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Arkusz5" sheetId="5" r:id="rId1"/>
    <sheet name="Arkusz6" sheetId="6" r:id="rId2"/>
    <sheet name="Arkusz7" sheetId="7" r:id="rId3"/>
    <sheet name="Arkusz9" sheetId="9" r:id="rId4"/>
    <sheet name="Arkusz10" sheetId="10" r:id="rId5"/>
    <sheet name="Arkusz1" sheetId="1" r:id="rId6"/>
    <sheet name="Arkusz2" sheetId="2" r:id="rId7"/>
    <sheet name="Arkusz3" sheetId="3" r:id="rId8"/>
  </sheets>
  <definedNames>
    <definedName name="ludnosc" localSheetId="5">Arkusz1!$A$1:$F$3839</definedName>
  </definedNames>
  <calcPr calcId="144525"/>
  <pivotCaches>
    <pivotCache cacheId="6" r:id="rId9"/>
    <pivotCache cacheId="9" r:id="rId10"/>
    <pivotCache cacheId="12" r:id="rId11"/>
    <pivotCache cacheId="18" r:id="rId12"/>
    <pivotCache cacheId="21" r:id="rId13"/>
  </pivotCaches>
</workbook>
</file>

<file path=xl/calcChain.xml><?xml version="1.0" encoding="utf-8"?>
<calcChain xmlns="http://schemas.openxmlformats.org/spreadsheetml/2006/main">
  <c r="P21" i="1" l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20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19" i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" i="10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P2" i="1"/>
  <c r="Q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L2" i="1"/>
  <c r="K2" i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2" i="1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" i="6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I2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2" i="1"/>
</calcChain>
</file>

<file path=xl/connections.xml><?xml version="1.0" encoding="utf-8"?>
<connections xmlns="http://schemas.openxmlformats.org/spreadsheetml/2006/main">
  <connection id="1" name="ludnosc" type="6" refreshedVersion="4" background="1" saveData="1">
    <textPr codePage="852" sourceFile="C:\Users\CRF\OneDrive\Pulpit\excel\ludnosc.txt" decimal="," thousands=" 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<sst xmlns="http://schemas.openxmlformats.org/spreadsheetml/2006/main" count="43" uniqueCount="31">
  <si>
    <t>rok</t>
  </si>
  <si>
    <t>wiek</t>
  </si>
  <si>
    <t>m_miasto</t>
  </si>
  <si>
    <t>k_miasto</t>
  </si>
  <si>
    <t>m_wies</t>
  </si>
  <si>
    <t>k_wies</t>
  </si>
  <si>
    <t>Etykiety wierszy</t>
  </si>
  <si>
    <t>Suma końcowa</t>
  </si>
  <si>
    <t>lacznie ludzi</t>
  </si>
  <si>
    <t>Suma z lacznie ludzi</t>
  </si>
  <si>
    <t>Etykiety kolumn</t>
  </si>
  <si>
    <t>lacznie w miescie</t>
  </si>
  <si>
    <t>lacznie na wsi</t>
  </si>
  <si>
    <t>Suma z lacznie w miescie</t>
  </si>
  <si>
    <t>Suma z lacznie na wsi</t>
  </si>
  <si>
    <t>dosredniej</t>
  </si>
  <si>
    <t>Suma z dosredniej</t>
  </si>
  <si>
    <t>Suma z m_miasto</t>
  </si>
  <si>
    <t>lacznie mezczyzn</t>
  </si>
  <si>
    <t>lacznie kobiet</t>
  </si>
  <si>
    <t>roznica</t>
  </si>
  <si>
    <t>warunek</t>
  </si>
  <si>
    <t>Minimum z warunek</t>
  </si>
  <si>
    <t>mlodziez</t>
  </si>
  <si>
    <t>produykcyjny</t>
  </si>
  <si>
    <t>emeryci</t>
  </si>
  <si>
    <t>Suma z mlodziez</t>
  </si>
  <si>
    <t>Suma z produykcyjny</t>
  </si>
  <si>
    <t>Suma z emeryci</t>
  </si>
  <si>
    <t>produkcyjny</t>
  </si>
  <si>
    <t>wszyscy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</si>
</sst>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1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[96.xlsx]Arkusz5!Tabela przestawna2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pl-PL"/>
              <a:t>liczba</a:t>
            </a:r>
            <a:r>
              <a:rPr lang="pl-PL" baseline="0"/>
              <a:t> ludnosci w poszczegolnych latach w 2013 i 2050</a:t>
            </a:r>
            <a:endParaRPr lang="pl-PL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Arkusz5!$B$3:$B$4</c:f>
              <c:strCache>
                <c:ptCount val="1"/>
                <c:pt idx="0">
                  <c:v>2013</c:v>
                </c:pt>
              </c:strCache>
            </c:strRef>
          </c:tx>
          <c:marker>
            <c:symbol val="none"/>
          </c:marker>
          <c:cat>
            <c:strRef>
              <c:f>Arkusz5!$A$5:$A$106</c:f>
              <c:strCach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Arkusz5!$B$5:$B$106</c:f>
              <c:numCache>
                <c:formatCode>General</c:formatCode>
                <c:ptCount val="101"/>
                <c:pt idx="0">
                  <c:v>360195</c:v>
                </c:pt>
                <c:pt idx="1">
                  <c:v>388703</c:v>
                </c:pt>
                <c:pt idx="2">
                  <c:v>396675</c:v>
                </c:pt>
                <c:pt idx="3">
                  <c:v>414644</c:v>
                </c:pt>
                <c:pt idx="4">
                  <c:v>433879</c:v>
                </c:pt>
                <c:pt idx="5">
                  <c:v>431875</c:v>
                </c:pt>
                <c:pt idx="6">
                  <c:v>404041</c:v>
                </c:pt>
                <c:pt idx="7">
                  <c:v>383617</c:v>
                </c:pt>
                <c:pt idx="8">
                  <c:v>369354</c:v>
                </c:pt>
                <c:pt idx="9">
                  <c:v>357584</c:v>
                </c:pt>
                <c:pt idx="10">
                  <c:v>351292</c:v>
                </c:pt>
                <c:pt idx="11">
                  <c:v>354742</c:v>
                </c:pt>
                <c:pt idx="12">
                  <c:v>367200</c:v>
                </c:pt>
                <c:pt idx="13">
                  <c:v>377259</c:v>
                </c:pt>
                <c:pt idx="14">
                  <c:v>380366</c:v>
                </c:pt>
                <c:pt idx="15">
                  <c:v>391481</c:v>
                </c:pt>
                <c:pt idx="16">
                  <c:v>407957</c:v>
                </c:pt>
                <c:pt idx="17">
                  <c:v>424498</c:v>
                </c:pt>
                <c:pt idx="18">
                  <c:v>436369</c:v>
                </c:pt>
                <c:pt idx="19">
                  <c:v>464004</c:v>
                </c:pt>
                <c:pt idx="20">
                  <c:v>483068</c:v>
                </c:pt>
                <c:pt idx="21">
                  <c:v>501682</c:v>
                </c:pt>
                <c:pt idx="22">
                  <c:v>531952</c:v>
                </c:pt>
                <c:pt idx="23">
                  <c:v>544488</c:v>
                </c:pt>
                <c:pt idx="24">
                  <c:v>549252</c:v>
                </c:pt>
                <c:pt idx="25">
                  <c:v>566374</c:v>
                </c:pt>
                <c:pt idx="26">
                  <c:v>577107</c:v>
                </c:pt>
                <c:pt idx="27">
                  <c:v>602508</c:v>
                </c:pt>
                <c:pt idx="28">
                  <c:v>637626</c:v>
                </c:pt>
                <c:pt idx="29">
                  <c:v>657703</c:v>
                </c:pt>
                <c:pt idx="30">
                  <c:v>677329</c:v>
                </c:pt>
                <c:pt idx="31">
                  <c:v>655933</c:v>
                </c:pt>
                <c:pt idx="32">
                  <c:v>627765</c:v>
                </c:pt>
                <c:pt idx="33">
                  <c:v>639282</c:v>
                </c:pt>
                <c:pt idx="34">
                  <c:v>634889</c:v>
                </c:pt>
                <c:pt idx="35">
                  <c:v>616707</c:v>
                </c:pt>
                <c:pt idx="36">
                  <c:v>611542</c:v>
                </c:pt>
                <c:pt idx="37">
                  <c:v>613397</c:v>
                </c:pt>
                <c:pt idx="38">
                  <c:v>592060</c:v>
                </c:pt>
                <c:pt idx="39">
                  <c:v>570567</c:v>
                </c:pt>
                <c:pt idx="40">
                  <c:v>547955</c:v>
                </c:pt>
                <c:pt idx="41">
                  <c:v>527557</c:v>
                </c:pt>
                <c:pt idx="42">
                  <c:v>506625</c:v>
                </c:pt>
                <c:pt idx="43">
                  <c:v>491196</c:v>
                </c:pt>
                <c:pt idx="44">
                  <c:v>472915</c:v>
                </c:pt>
                <c:pt idx="45">
                  <c:v>464649</c:v>
                </c:pt>
                <c:pt idx="46">
                  <c:v>460146</c:v>
                </c:pt>
                <c:pt idx="47">
                  <c:v>462596</c:v>
                </c:pt>
                <c:pt idx="48">
                  <c:v>467965</c:v>
                </c:pt>
                <c:pt idx="49">
                  <c:v>478212</c:v>
                </c:pt>
                <c:pt idx="50">
                  <c:v>487937</c:v>
                </c:pt>
                <c:pt idx="51">
                  <c:v>491873</c:v>
                </c:pt>
                <c:pt idx="52">
                  <c:v>509654</c:v>
                </c:pt>
                <c:pt idx="53">
                  <c:v>537866</c:v>
                </c:pt>
                <c:pt idx="54">
                  <c:v>571958</c:v>
                </c:pt>
                <c:pt idx="55">
                  <c:v>589942</c:v>
                </c:pt>
                <c:pt idx="56">
                  <c:v>597556</c:v>
                </c:pt>
                <c:pt idx="57">
                  <c:v>589647</c:v>
                </c:pt>
                <c:pt idx="58">
                  <c:v>592813</c:v>
                </c:pt>
                <c:pt idx="59">
                  <c:v>566872</c:v>
                </c:pt>
                <c:pt idx="60">
                  <c:v>559316</c:v>
                </c:pt>
                <c:pt idx="61">
                  <c:v>546174</c:v>
                </c:pt>
                <c:pt idx="62">
                  <c:v>532556</c:v>
                </c:pt>
                <c:pt idx="63">
                  <c:v>504198</c:v>
                </c:pt>
                <c:pt idx="64">
                  <c:v>477907</c:v>
                </c:pt>
                <c:pt idx="65">
                  <c:v>458699</c:v>
                </c:pt>
                <c:pt idx="66">
                  <c:v>422475</c:v>
                </c:pt>
                <c:pt idx="67">
                  <c:v>378863</c:v>
                </c:pt>
                <c:pt idx="68">
                  <c:v>268089</c:v>
                </c:pt>
                <c:pt idx="69">
                  <c:v>261532</c:v>
                </c:pt>
                <c:pt idx="70">
                  <c:v>249750</c:v>
                </c:pt>
                <c:pt idx="71">
                  <c:v>240525</c:v>
                </c:pt>
                <c:pt idx="72">
                  <c:v>252004</c:v>
                </c:pt>
                <c:pt idx="73">
                  <c:v>257698</c:v>
                </c:pt>
                <c:pt idx="74">
                  <c:v>252477</c:v>
                </c:pt>
                <c:pt idx="75">
                  <c:v>245854</c:v>
                </c:pt>
                <c:pt idx="76">
                  <c:v>240104</c:v>
                </c:pt>
                <c:pt idx="77">
                  <c:v>234183</c:v>
                </c:pt>
                <c:pt idx="78">
                  <c:v>221326</c:v>
                </c:pt>
                <c:pt idx="79">
                  <c:v>205887</c:v>
                </c:pt>
                <c:pt idx="80">
                  <c:v>191494</c:v>
                </c:pt>
                <c:pt idx="81">
                  <c:v>186668</c:v>
                </c:pt>
                <c:pt idx="82">
                  <c:v>175055</c:v>
                </c:pt>
                <c:pt idx="83">
                  <c:v>164587</c:v>
                </c:pt>
                <c:pt idx="84">
                  <c:v>141574</c:v>
                </c:pt>
                <c:pt idx="85">
                  <c:v>123619</c:v>
                </c:pt>
                <c:pt idx="86">
                  <c:v>102173</c:v>
                </c:pt>
                <c:pt idx="87">
                  <c:v>88253</c:v>
                </c:pt>
                <c:pt idx="88">
                  <c:v>78250</c:v>
                </c:pt>
                <c:pt idx="89">
                  <c:v>60353</c:v>
                </c:pt>
                <c:pt idx="90">
                  <c:v>50166</c:v>
                </c:pt>
                <c:pt idx="91">
                  <c:v>38493</c:v>
                </c:pt>
                <c:pt idx="92">
                  <c:v>26141</c:v>
                </c:pt>
                <c:pt idx="93">
                  <c:v>19042</c:v>
                </c:pt>
                <c:pt idx="94">
                  <c:v>12774</c:v>
                </c:pt>
                <c:pt idx="95">
                  <c:v>6599</c:v>
                </c:pt>
                <c:pt idx="96">
                  <c:v>4820</c:v>
                </c:pt>
                <c:pt idx="97">
                  <c:v>3690</c:v>
                </c:pt>
                <c:pt idx="98">
                  <c:v>2705</c:v>
                </c:pt>
                <c:pt idx="99">
                  <c:v>2444</c:v>
                </c:pt>
                <c:pt idx="100">
                  <c:v>4242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Arkusz5!$C$3:$C$4</c:f>
              <c:strCache>
                <c:ptCount val="1"/>
                <c:pt idx="0">
                  <c:v>2050</c:v>
                </c:pt>
              </c:strCache>
            </c:strRef>
          </c:tx>
          <c:marker>
            <c:symbol val="none"/>
          </c:marker>
          <c:cat>
            <c:strRef>
              <c:f>Arkusz5!$A$5:$A$106</c:f>
              <c:strCach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Arkusz5!$C$5:$C$106</c:f>
              <c:numCache>
                <c:formatCode>General</c:formatCode>
                <c:ptCount val="101"/>
                <c:pt idx="0">
                  <c:v>256584</c:v>
                </c:pt>
                <c:pt idx="1">
                  <c:v>261540</c:v>
                </c:pt>
                <c:pt idx="2">
                  <c:v>266031</c:v>
                </c:pt>
                <c:pt idx="3">
                  <c:v>269967</c:v>
                </c:pt>
                <c:pt idx="4">
                  <c:v>273296</c:v>
                </c:pt>
                <c:pt idx="5">
                  <c:v>275994</c:v>
                </c:pt>
                <c:pt idx="6">
                  <c:v>278002</c:v>
                </c:pt>
                <c:pt idx="7">
                  <c:v>279364</c:v>
                </c:pt>
                <c:pt idx="8">
                  <c:v>280126</c:v>
                </c:pt>
                <c:pt idx="9">
                  <c:v>280401</c:v>
                </c:pt>
                <c:pt idx="10">
                  <c:v>280317</c:v>
                </c:pt>
                <c:pt idx="11">
                  <c:v>280047</c:v>
                </c:pt>
                <c:pt idx="12">
                  <c:v>279725</c:v>
                </c:pt>
                <c:pt idx="13">
                  <c:v>279512</c:v>
                </c:pt>
                <c:pt idx="14">
                  <c:v>279571</c:v>
                </c:pt>
                <c:pt idx="15">
                  <c:v>279985</c:v>
                </c:pt>
                <c:pt idx="16">
                  <c:v>280796</c:v>
                </c:pt>
                <c:pt idx="17">
                  <c:v>282104</c:v>
                </c:pt>
                <c:pt idx="18">
                  <c:v>283974</c:v>
                </c:pt>
                <c:pt idx="19">
                  <c:v>286452</c:v>
                </c:pt>
                <c:pt idx="20">
                  <c:v>289552</c:v>
                </c:pt>
                <c:pt idx="21">
                  <c:v>293288</c:v>
                </c:pt>
                <c:pt idx="22">
                  <c:v>297654</c:v>
                </c:pt>
                <c:pt idx="23">
                  <c:v>302672</c:v>
                </c:pt>
                <c:pt idx="24">
                  <c:v>308273</c:v>
                </c:pt>
                <c:pt idx="25">
                  <c:v>314368</c:v>
                </c:pt>
                <c:pt idx="26">
                  <c:v>320738</c:v>
                </c:pt>
                <c:pt idx="27">
                  <c:v>327120</c:v>
                </c:pt>
                <c:pt idx="28">
                  <c:v>333116</c:v>
                </c:pt>
                <c:pt idx="29">
                  <c:v>338474</c:v>
                </c:pt>
                <c:pt idx="30">
                  <c:v>342911</c:v>
                </c:pt>
                <c:pt idx="31">
                  <c:v>346126</c:v>
                </c:pt>
                <c:pt idx="32">
                  <c:v>348236</c:v>
                </c:pt>
                <c:pt idx="33">
                  <c:v>348907</c:v>
                </c:pt>
                <c:pt idx="34">
                  <c:v>351345</c:v>
                </c:pt>
                <c:pt idx="35">
                  <c:v>355839</c:v>
                </c:pt>
                <c:pt idx="36">
                  <c:v>361611</c:v>
                </c:pt>
                <c:pt idx="37">
                  <c:v>361158</c:v>
                </c:pt>
                <c:pt idx="38">
                  <c:v>387378</c:v>
                </c:pt>
                <c:pt idx="39">
                  <c:v>393878</c:v>
                </c:pt>
                <c:pt idx="40">
                  <c:v>410163</c:v>
                </c:pt>
                <c:pt idx="41">
                  <c:v>427764</c:v>
                </c:pt>
                <c:pt idx="42">
                  <c:v>425025</c:v>
                </c:pt>
                <c:pt idx="43">
                  <c:v>397623</c:v>
                </c:pt>
                <c:pt idx="44">
                  <c:v>377404</c:v>
                </c:pt>
                <c:pt idx="45">
                  <c:v>363152</c:v>
                </c:pt>
                <c:pt idx="46">
                  <c:v>351317</c:v>
                </c:pt>
                <c:pt idx="47">
                  <c:v>344723</c:v>
                </c:pt>
                <c:pt idx="48">
                  <c:v>347289</c:v>
                </c:pt>
                <c:pt idx="49">
                  <c:v>358293</c:v>
                </c:pt>
                <c:pt idx="50">
                  <c:v>366911</c:v>
                </c:pt>
                <c:pt idx="51">
                  <c:v>368837</c:v>
                </c:pt>
                <c:pt idx="52">
                  <c:v>378136</c:v>
                </c:pt>
                <c:pt idx="53">
                  <c:v>392239</c:v>
                </c:pt>
                <c:pt idx="54">
                  <c:v>406319</c:v>
                </c:pt>
                <c:pt idx="55">
                  <c:v>416013</c:v>
                </c:pt>
                <c:pt idx="56">
                  <c:v>439943</c:v>
                </c:pt>
                <c:pt idx="57">
                  <c:v>455779</c:v>
                </c:pt>
                <c:pt idx="58">
                  <c:v>471018</c:v>
                </c:pt>
                <c:pt idx="59">
                  <c:v>496390</c:v>
                </c:pt>
                <c:pt idx="60">
                  <c:v>505296</c:v>
                </c:pt>
                <c:pt idx="61">
                  <c:v>506843</c:v>
                </c:pt>
                <c:pt idx="62">
                  <c:v>519413</c:v>
                </c:pt>
                <c:pt idx="63">
                  <c:v>525734</c:v>
                </c:pt>
                <c:pt idx="64">
                  <c:v>545014</c:v>
                </c:pt>
                <c:pt idx="65">
                  <c:v>572343</c:v>
                </c:pt>
                <c:pt idx="66">
                  <c:v>585688</c:v>
                </c:pt>
                <c:pt idx="67">
                  <c:v>598172</c:v>
                </c:pt>
                <c:pt idx="68">
                  <c:v>574383</c:v>
                </c:pt>
                <c:pt idx="69">
                  <c:v>544762</c:v>
                </c:pt>
                <c:pt idx="70">
                  <c:v>548852</c:v>
                </c:pt>
                <c:pt idx="71">
                  <c:v>538582</c:v>
                </c:pt>
                <c:pt idx="72">
                  <c:v>516395</c:v>
                </c:pt>
                <c:pt idx="73">
                  <c:v>504310</c:v>
                </c:pt>
                <c:pt idx="74">
                  <c:v>497219</c:v>
                </c:pt>
                <c:pt idx="75">
                  <c:v>470734</c:v>
                </c:pt>
                <c:pt idx="76">
                  <c:v>443557</c:v>
                </c:pt>
                <c:pt idx="77">
                  <c:v>415448</c:v>
                </c:pt>
                <c:pt idx="78">
                  <c:v>388490</c:v>
                </c:pt>
                <c:pt idx="79">
                  <c:v>361055</c:v>
                </c:pt>
                <c:pt idx="80">
                  <c:v>336786</c:v>
                </c:pt>
                <c:pt idx="81">
                  <c:v>310630</c:v>
                </c:pt>
                <c:pt idx="82">
                  <c:v>290253</c:v>
                </c:pt>
                <c:pt idx="83">
                  <c:v>271671</c:v>
                </c:pt>
                <c:pt idx="84">
                  <c:v>256346</c:v>
                </c:pt>
                <c:pt idx="85">
                  <c:v>241527</c:v>
                </c:pt>
                <c:pt idx="86">
                  <c:v>227302</c:v>
                </c:pt>
                <c:pt idx="87">
                  <c:v>212020</c:v>
                </c:pt>
                <c:pt idx="88">
                  <c:v>193485</c:v>
                </c:pt>
                <c:pt idx="89">
                  <c:v>179934</c:v>
                </c:pt>
                <c:pt idx="90">
                  <c:v>168718</c:v>
                </c:pt>
                <c:pt idx="91">
                  <c:v>157376</c:v>
                </c:pt>
                <c:pt idx="92">
                  <c:v>140759</c:v>
                </c:pt>
                <c:pt idx="93">
                  <c:v>121999</c:v>
                </c:pt>
                <c:pt idx="94">
                  <c:v>101250</c:v>
                </c:pt>
                <c:pt idx="95">
                  <c:v>84232</c:v>
                </c:pt>
                <c:pt idx="96">
                  <c:v>65447</c:v>
                </c:pt>
                <c:pt idx="97">
                  <c:v>51296</c:v>
                </c:pt>
                <c:pt idx="98">
                  <c:v>38792</c:v>
                </c:pt>
                <c:pt idx="99">
                  <c:v>28585</c:v>
                </c:pt>
                <c:pt idx="100">
                  <c:v>59095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24320"/>
        <c:axId val="60842752"/>
      </c:lineChart>
      <c:catAx>
        <c:axId val="58424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wiek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60842752"/>
        <c:crosses val="autoZero"/>
        <c:auto val="1"/>
        <c:lblAlgn val="ctr"/>
        <c:lblOffset val="100"/>
        <c:noMultiLvlLbl val="0"/>
      </c:catAx>
      <c:valAx>
        <c:axId val="60842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liczba</a:t>
                </a:r>
                <a:r>
                  <a:rPr lang="pl-PL" baseline="0"/>
                  <a:t> ludnosci</a:t>
                </a:r>
                <a:endParaRPr lang="pl-P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424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Arkusz10!$G$3</c:f>
              <c:strCache>
                <c:ptCount val="1"/>
                <c:pt idx="0">
                  <c:v>mlodziez</c:v>
                </c:pt>
              </c:strCache>
            </c:strRef>
          </c:tx>
          <c:invertIfNegative val="0"/>
          <c:cat>
            <c:strRef>
              <c:f>Arkusz10!$F$3:$F$41</c:f>
              <c:strCache>
                <c:ptCount val="39"/>
                <c:pt idx="0">
                  <c:v>rok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strCache>
            </c:strRef>
          </c:cat>
          <c:val>
            <c:numRef>
              <c:f>Arkusz10!$G$4:$G$41</c:f>
              <c:numCache>
                <c:formatCode>General</c:formatCode>
                <c:ptCount val="38"/>
                <c:pt idx="0">
                  <c:v>6995362</c:v>
                </c:pt>
                <c:pt idx="1">
                  <c:v>6930586</c:v>
                </c:pt>
                <c:pt idx="2">
                  <c:v>6876311</c:v>
                </c:pt>
                <c:pt idx="3">
                  <c:v>6833936</c:v>
                </c:pt>
                <c:pt idx="4">
                  <c:v>6800229</c:v>
                </c:pt>
                <c:pt idx="5">
                  <c:v>6769183</c:v>
                </c:pt>
                <c:pt idx="6">
                  <c:v>6746273</c:v>
                </c:pt>
                <c:pt idx="7">
                  <c:v>6732882</c:v>
                </c:pt>
                <c:pt idx="8">
                  <c:v>6718864</c:v>
                </c:pt>
                <c:pt idx="9">
                  <c:v>6693732</c:v>
                </c:pt>
                <c:pt idx="10">
                  <c:v>6651397</c:v>
                </c:pt>
                <c:pt idx="11">
                  <c:v>6589034</c:v>
                </c:pt>
                <c:pt idx="12">
                  <c:v>6500455</c:v>
                </c:pt>
                <c:pt idx="13">
                  <c:v>6378460</c:v>
                </c:pt>
                <c:pt idx="14">
                  <c:v>6248992</c:v>
                </c:pt>
                <c:pt idx="15">
                  <c:v>6133340</c:v>
                </c:pt>
                <c:pt idx="16">
                  <c:v>6030667</c:v>
                </c:pt>
                <c:pt idx="17">
                  <c:v>5931404</c:v>
                </c:pt>
                <c:pt idx="18">
                  <c:v>5856296</c:v>
                </c:pt>
                <c:pt idx="19">
                  <c:v>5778675</c:v>
                </c:pt>
                <c:pt idx="20">
                  <c:v>5705380</c:v>
                </c:pt>
                <c:pt idx="21">
                  <c:v>5635683</c:v>
                </c:pt>
                <c:pt idx="22">
                  <c:v>5567944</c:v>
                </c:pt>
                <c:pt idx="23">
                  <c:v>5500453</c:v>
                </c:pt>
                <c:pt idx="24">
                  <c:v>5434945</c:v>
                </c:pt>
                <c:pt idx="25">
                  <c:v>5372645</c:v>
                </c:pt>
                <c:pt idx="26">
                  <c:v>5314775</c:v>
                </c:pt>
                <c:pt idx="27">
                  <c:v>5262144</c:v>
                </c:pt>
                <c:pt idx="28">
                  <c:v>5215149</c:v>
                </c:pt>
                <c:pt idx="29">
                  <c:v>5173862</c:v>
                </c:pt>
                <c:pt idx="30">
                  <c:v>5137871</c:v>
                </c:pt>
                <c:pt idx="31">
                  <c:v>5106482</c:v>
                </c:pt>
                <c:pt idx="32">
                  <c:v>5078806</c:v>
                </c:pt>
                <c:pt idx="33">
                  <c:v>5053858</c:v>
                </c:pt>
                <c:pt idx="34">
                  <c:v>5030672</c:v>
                </c:pt>
                <c:pt idx="35">
                  <c:v>5008350</c:v>
                </c:pt>
                <c:pt idx="36">
                  <c:v>4986128</c:v>
                </c:pt>
                <c:pt idx="37">
                  <c:v>4963362</c:v>
                </c:pt>
              </c:numCache>
            </c:numRef>
          </c:val>
        </c:ser>
        <c:ser>
          <c:idx val="2"/>
          <c:order val="1"/>
          <c:tx>
            <c:strRef>
              <c:f>Arkusz10!$H$3</c:f>
              <c:strCache>
                <c:ptCount val="1"/>
                <c:pt idx="0">
                  <c:v>produkcyjny</c:v>
                </c:pt>
              </c:strCache>
            </c:strRef>
          </c:tx>
          <c:invertIfNegative val="0"/>
          <c:cat>
            <c:strRef>
              <c:f>Arkusz10!$F$3:$F$41</c:f>
              <c:strCache>
                <c:ptCount val="39"/>
                <c:pt idx="0">
                  <c:v>rok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strCache>
            </c:strRef>
          </c:cat>
          <c:val>
            <c:numRef>
              <c:f>Arkusz10!$H$4:$H$41</c:f>
              <c:numCache>
                <c:formatCode>General</c:formatCode>
                <c:ptCount val="38"/>
                <c:pt idx="0">
                  <c:v>27087726</c:v>
                </c:pt>
                <c:pt idx="1">
                  <c:v>27001710</c:v>
                </c:pt>
                <c:pt idx="2">
                  <c:v>26865708</c:v>
                </c:pt>
                <c:pt idx="3">
                  <c:v>26688284</c:v>
                </c:pt>
                <c:pt idx="4">
                  <c:v>26491449</c:v>
                </c:pt>
                <c:pt idx="5">
                  <c:v>26276742</c:v>
                </c:pt>
                <c:pt idx="6">
                  <c:v>26035425</c:v>
                </c:pt>
                <c:pt idx="7">
                  <c:v>25778723</c:v>
                </c:pt>
                <c:pt idx="8">
                  <c:v>25515638</c:v>
                </c:pt>
                <c:pt idx="9">
                  <c:v>25260443</c:v>
                </c:pt>
                <c:pt idx="10">
                  <c:v>25002110</c:v>
                </c:pt>
                <c:pt idx="11">
                  <c:v>24768247</c:v>
                </c:pt>
                <c:pt idx="12">
                  <c:v>24554634</c:v>
                </c:pt>
                <c:pt idx="13">
                  <c:v>24381857</c:v>
                </c:pt>
                <c:pt idx="14">
                  <c:v>24232339</c:v>
                </c:pt>
                <c:pt idx="15">
                  <c:v>24098323</c:v>
                </c:pt>
                <c:pt idx="16">
                  <c:v>23975328</c:v>
                </c:pt>
                <c:pt idx="17">
                  <c:v>23863934</c:v>
                </c:pt>
                <c:pt idx="18">
                  <c:v>23730063</c:v>
                </c:pt>
                <c:pt idx="19">
                  <c:v>23605935</c:v>
                </c:pt>
                <c:pt idx="20">
                  <c:v>23485518</c:v>
                </c:pt>
                <c:pt idx="21">
                  <c:v>23365740</c:v>
                </c:pt>
                <c:pt idx="22">
                  <c:v>23246298</c:v>
                </c:pt>
                <c:pt idx="23">
                  <c:v>23122741</c:v>
                </c:pt>
                <c:pt idx="24">
                  <c:v>22990465</c:v>
                </c:pt>
                <c:pt idx="25">
                  <c:v>22840061</c:v>
                </c:pt>
                <c:pt idx="26">
                  <c:v>22672768</c:v>
                </c:pt>
                <c:pt idx="27">
                  <c:v>22483259</c:v>
                </c:pt>
                <c:pt idx="28">
                  <c:v>22271615</c:v>
                </c:pt>
                <c:pt idx="29">
                  <c:v>22035621</c:v>
                </c:pt>
                <c:pt idx="30">
                  <c:v>21776386</c:v>
                </c:pt>
                <c:pt idx="31">
                  <c:v>21494248</c:v>
                </c:pt>
                <c:pt idx="32">
                  <c:v>21209891</c:v>
                </c:pt>
                <c:pt idx="33">
                  <c:v>20917527</c:v>
                </c:pt>
                <c:pt idx="34">
                  <c:v>20606514</c:v>
                </c:pt>
                <c:pt idx="35">
                  <c:v>20289328</c:v>
                </c:pt>
                <c:pt idx="36">
                  <c:v>19980424</c:v>
                </c:pt>
                <c:pt idx="37">
                  <c:v>19645911</c:v>
                </c:pt>
              </c:numCache>
            </c:numRef>
          </c:val>
        </c:ser>
        <c:ser>
          <c:idx val="3"/>
          <c:order val="2"/>
          <c:tx>
            <c:strRef>
              <c:f>Arkusz10!$I$3</c:f>
              <c:strCache>
                <c:ptCount val="1"/>
                <c:pt idx="0">
                  <c:v>emeryci</c:v>
                </c:pt>
              </c:strCache>
            </c:strRef>
          </c:tx>
          <c:invertIfNegative val="0"/>
          <c:cat>
            <c:strRef>
              <c:f>Arkusz10!$F$3:$F$41</c:f>
              <c:strCache>
                <c:ptCount val="39"/>
                <c:pt idx="0">
                  <c:v>rok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  <c:pt idx="26">
                  <c:v>2038</c:v>
                </c:pt>
                <c:pt idx="27">
                  <c:v>2039</c:v>
                </c:pt>
                <c:pt idx="28">
                  <c:v>2040</c:v>
                </c:pt>
                <c:pt idx="29">
                  <c:v>2041</c:v>
                </c:pt>
                <c:pt idx="30">
                  <c:v>2042</c:v>
                </c:pt>
                <c:pt idx="31">
                  <c:v>2043</c:v>
                </c:pt>
                <c:pt idx="32">
                  <c:v>2044</c:v>
                </c:pt>
                <c:pt idx="33">
                  <c:v>2045</c:v>
                </c:pt>
                <c:pt idx="34">
                  <c:v>2046</c:v>
                </c:pt>
                <c:pt idx="35">
                  <c:v>2047</c:v>
                </c:pt>
                <c:pt idx="36">
                  <c:v>2048</c:v>
                </c:pt>
                <c:pt idx="37">
                  <c:v>2049</c:v>
                </c:pt>
                <c:pt idx="38">
                  <c:v>2050</c:v>
                </c:pt>
              </c:strCache>
            </c:strRef>
          </c:cat>
          <c:val>
            <c:numRef>
              <c:f>Arkusz10!$I$4:$I$41</c:f>
              <c:numCache>
                <c:formatCode>General</c:formatCode>
                <c:ptCount val="38"/>
                <c:pt idx="0">
                  <c:v>4412571</c:v>
                </c:pt>
                <c:pt idx="1">
                  <c:v>4529454</c:v>
                </c:pt>
                <c:pt idx="2">
                  <c:v>4676985</c:v>
                </c:pt>
                <c:pt idx="3">
                  <c:v>4847171</c:v>
                </c:pt>
                <c:pt idx="4">
                  <c:v>5023777</c:v>
                </c:pt>
                <c:pt idx="5">
                  <c:v>5213603</c:v>
                </c:pt>
                <c:pt idx="6">
                  <c:v>5418855</c:v>
                </c:pt>
                <c:pt idx="7">
                  <c:v>5626190</c:v>
                </c:pt>
                <c:pt idx="8">
                  <c:v>5835815</c:v>
                </c:pt>
                <c:pt idx="9">
                  <c:v>6043227</c:v>
                </c:pt>
                <c:pt idx="10">
                  <c:v>6265061</c:v>
                </c:pt>
                <c:pt idx="11">
                  <c:v>6476038</c:v>
                </c:pt>
                <c:pt idx="12">
                  <c:v>6686366</c:v>
                </c:pt>
                <c:pt idx="13">
                  <c:v>6882709</c:v>
                </c:pt>
                <c:pt idx="14">
                  <c:v>7056676</c:v>
                </c:pt>
                <c:pt idx="15">
                  <c:v>7194857</c:v>
                </c:pt>
                <c:pt idx="16">
                  <c:v>7302802</c:v>
                </c:pt>
                <c:pt idx="17">
                  <c:v>7389723</c:v>
                </c:pt>
                <c:pt idx="18">
                  <c:v>7468266</c:v>
                </c:pt>
                <c:pt idx="19">
                  <c:v>7533369</c:v>
                </c:pt>
                <c:pt idx="20">
                  <c:v>7584765</c:v>
                </c:pt>
                <c:pt idx="21">
                  <c:v>7626925</c:v>
                </c:pt>
                <c:pt idx="22">
                  <c:v>7662538</c:v>
                </c:pt>
                <c:pt idx="23">
                  <c:v>7697784</c:v>
                </c:pt>
                <c:pt idx="24">
                  <c:v>7736281</c:v>
                </c:pt>
                <c:pt idx="25">
                  <c:v>7786721</c:v>
                </c:pt>
                <c:pt idx="26">
                  <c:v>7847284</c:v>
                </c:pt>
                <c:pt idx="27">
                  <c:v>7922821</c:v>
                </c:pt>
                <c:pt idx="28">
                  <c:v>8013468</c:v>
                </c:pt>
                <c:pt idx="29">
                  <c:v>8121448</c:v>
                </c:pt>
                <c:pt idx="30">
                  <c:v>8246393</c:v>
                </c:pt>
                <c:pt idx="31">
                  <c:v>8388678</c:v>
                </c:pt>
                <c:pt idx="32">
                  <c:v>8528655</c:v>
                </c:pt>
                <c:pt idx="33">
                  <c:v>8673312</c:v>
                </c:pt>
                <c:pt idx="34">
                  <c:v>8834213</c:v>
                </c:pt>
                <c:pt idx="35">
                  <c:v>9000151</c:v>
                </c:pt>
                <c:pt idx="36">
                  <c:v>9157575</c:v>
                </c:pt>
                <c:pt idx="37">
                  <c:v>9341290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772800"/>
        <c:axId val="133774336"/>
      </c:barChart>
      <c:catAx>
        <c:axId val="133772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3774336"/>
        <c:crosses val="autoZero"/>
        <c:auto val="1"/>
        <c:lblAlgn val="ctr"/>
        <c:lblOffset val="100"/>
        <c:noMultiLvlLbl val="0"/>
      </c:catAx>
      <c:valAx>
        <c:axId val="13377433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3772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185737</xdr:colOff>
      <xdr:row>1</xdr:row>
      <xdr:rowOff>133350</xdr:rowOff>
    </xdr:from>
    <xdr:to>
      <xdr:col>16</xdr:col>
      <xdr:colOff>247650</xdr:colOff>
      <xdr:row>22</xdr:row>
      <xdr:rowOff>19050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304799</xdr:colOff>
      <xdr:row>9</xdr:row>
      <xdr:rowOff>152399</xdr:rowOff>
    </xdr:from>
    <xdr:to>
      <xdr:col>22</xdr:col>
      <xdr:colOff>561975</xdr:colOff>
      <xdr:row>30</xdr:row>
      <xdr:rowOff>114300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F" refreshedDate="45059.716634375" createdVersion="4" refreshedVersion="4" minRefreshableVersion="3" recordCount="3838">
  <cacheSource type="worksheet">
    <worksheetSource ref="A1:G3839" sheet="Arkusz1"/>
  </cacheSource>
  <cacheFields count="7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 count="1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</sharedItems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lacznie ludzi" numFmtId="0">
      <sharedItems containsSemiMixedTypes="0" containsString="0" containsNumber="1" containsInteger="1" minValue="1697" maxValue="6773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RF" refreshedDate="45059.720227893522" createdVersion="4" refreshedVersion="4" minRefreshableVersion="3" recordCount="3838">
  <cacheSource type="worksheet">
    <worksheetSource ref="A1:I3839" sheet="Arkusz1"/>
  </cacheSource>
  <cacheFields count="9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lacznie ludzi" numFmtId="0">
      <sharedItems containsSemiMixedTypes="0" containsString="0" containsNumber="1" containsInteger="1" minValue="1697" maxValue="677329"/>
    </cacheField>
    <cacheField name="lacznie w miescie" numFmtId="0">
      <sharedItems containsSemiMixedTypes="0" containsString="0" containsNumber="1" containsInteger="1" minValue="1046" maxValue="426065"/>
    </cacheField>
    <cacheField name="lacznie na wsi" numFmtId="0">
      <sharedItems containsSemiMixedTypes="0" containsString="0" containsNumber="1" containsInteger="1" minValue="651" maxValue="2630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RF" refreshedDate="45059.722596180553" createdVersion="4" refreshedVersion="4" minRefreshableVersion="3" recordCount="3838">
  <cacheSource type="worksheet">
    <worksheetSource ref="A1:J3839" sheet="Arkusz1"/>
  </cacheSource>
  <cacheFields count="10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lacznie ludzi" numFmtId="0">
      <sharedItems containsSemiMixedTypes="0" containsString="0" containsNumber="1" containsInteger="1" minValue="1697" maxValue="677329"/>
    </cacheField>
    <cacheField name="lacznie w miescie" numFmtId="0">
      <sharedItems containsSemiMixedTypes="0" containsString="0" containsNumber="1" containsInteger="1" minValue="1046" maxValue="426065"/>
    </cacheField>
    <cacheField name="lacznie na wsi" numFmtId="0">
      <sharedItems containsSemiMixedTypes="0" containsString="0" containsNumber="1" containsInteger="1" minValue="651" maxValue="263079"/>
    </cacheField>
    <cacheField name="dosredniej" numFmtId="0">
      <sharedItems containsSemiMixedTypes="0" containsString="0" containsNumber="1" containsInteger="1" minValue="0" maxValue="111656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RF" refreshedDate="45059.726997337966" createdVersion="4" refreshedVersion="4" minRefreshableVersion="3" recordCount="3838">
  <cacheSource type="worksheet">
    <worksheetSource ref="A1:N3839" sheet="Arkusz1"/>
  </cacheSource>
  <cacheFields count="14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lacznie ludzi" numFmtId="0">
      <sharedItems containsSemiMixedTypes="0" containsString="0" containsNumber="1" containsInteger="1" minValue="1697" maxValue="677329"/>
    </cacheField>
    <cacheField name="lacznie w miescie" numFmtId="0">
      <sharedItems containsSemiMixedTypes="0" containsString="0" containsNumber="1" containsInteger="1" minValue="1046" maxValue="426065"/>
    </cacheField>
    <cacheField name="lacznie na wsi" numFmtId="0">
      <sharedItems containsSemiMixedTypes="0" containsString="0" containsNumber="1" containsInteger="1" minValue="651" maxValue="263079"/>
    </cacheField>
    <cacheField name="dosredniej" numFmtId="0">
      <sharedItems containsSemiMixedTypes="0" containsString="0" containsNumber="1" containsInteger="1" minValue="0" maxValue="11165617"/>
    </cacheField>
    <cacheField name="lacznie mezczyzn" numFmtId="0">
      <sharedItems containsSemiMixedTypes="0" containsString="0" containsNumber="1" containsInteger="1" minValue="330" maxValue="342987"/>
    </cacheField>
    <cacheField name="lacznie kobiet" numFmtId="0">
      <sharedItems containsSemiMixedTypes="0" containsString="0" containsNumber="1" containsInteger="1" minValue="1367" maxValue="334342"/>
    </cacheField>
    <cacheField name="roznica" numFmtId="0">
      <sharedItems containsSemiMixedTypes="0" containsString="0" containsNumber="1" containsInteger="1" minValue="-83189" maxValue="12788"/>
    </cacheField>
    <cacheField name="warunek" numFmtId="0">
      <sharedItems containsSemiMixedTypes="0" containsString="0" containsNumber="1" containsInteger="1" minValue="48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RF" refreshedDate="45059.729618287034" createdVersion="4" refreshedVersion="4" minRefreshableVersion="3" recordCount="3838">
  <cacheSource type="worksheet">
    <worksheetSource ref="A1:Q3839" sheet="Arkusz1"/>
  </cacheSource>
  <cacheFields count="17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lacznie ludzi" numFmtId="0">
      <sharedItems containsSemiMixedTypes="0" containsString="0" containsNumber="1" containsInteger="1" minValue="1697" maxValue="677329"/>
    </cacheField>
    <cacheField name="lacznie w miescie" numFmtId="0">
      <sharedItems containsSemiMixedTypes="0" containsString="0" containsNumber="1" containsInteger="1" minValue="1046" maxValue="426065"/>
    </cacheField>
    <cacheField name="lacznie na wsi" numFmtId="0">
      <sharedItems containsSemiMixedTypes="0" containsString="0" containsNumber="1" containsInteger="1" minValue="651" maxValue="263079"/>
    </cacheField>
    <cacheField name="dosredniej" numFmtId="0">
      <sharedItems containsSemiMixedTypes="0" containsString="0" containsNumber="1" containsInteger="1" minValue="0" maxValue="11165617"/>
    </cacheField>
    <cacheField name="lacznie mezczyzn" numFmtId="0">
      <sharedItems containsSemiMixedTypes="0" containsString="0" containsNumber="1" containsInteger="1" minValue="330" maxValue="342987"/>
    </cacheField>
    <cacheField name="lacznie kobiet" numFmtId="0">
      <sharedItems containsSemiMixedTypes="0" containsString="0" containsNumber="1" containsInteger="1" minValue="1367" maxValue="334342"/>
    </cacheField>
    <cacheField name="roznica" numFmtId="0">
      <sharedItems containsSemiMixedTypes="0" containsString="0" containsNumber="1" containsInteger="1" minValue="-83189" maxValue="12788"/>
    </cacheField>
    <cacheField name="warunek" numFmtId="0">
      <sharedItems containsSemiMixedTypes="0" containsString="0" containsNumber="1" containsInteger="1" minValue="48" maxValue="101"/>
    </cacheField>
    <cacheField name="mlodziez" numFmtId="0">
      <sharedItems containsSemiMixedTypes="0" containsString="0" containsNumber="1" containsInteger="1" minValue="0" maxValue="433915"/>
    </cacheField>
    <cacheField name="produykcyjny" numFmtId="0">
      <sharedItems containsSemiMixedTypes="0" containsString="0" containsNumber="1" containsInteger="1" minValue="0" maxValue="677329"/>
    </cacheField>
    <cacheField name="emeryci" numFmtId="0">
      <sharedItems containsSemiMixedTypes="0" containsString="0" containsNumber="1" containsInteger="1" minValue="0" maxValue="5743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38">
  <r>
    <x v="0"/>
    <x v="0"/>
    <n v="107301"/>
    <n v="101414"/>
    <n v="77659"/>
    <n v="73821"/>
    <n v="360195"/>
  </r>
  <r>
    <x v="0"/>
    <x v="1"/>
    <n v="116232"/>
    <n v="109575"/>
    <n v="83756"/>
    <n v="79140"/>
    <n v="388703"/>
  </r>
  <r>
    <x v="0"/>
    <x v="2"/>
    <n v="118851"/>
    <n v="111765"/>
    <n v="85217"/>
    <n v="80842"/>
    <n v="396675"/>
  </r>
  <r>
    <x v="0"/>
    <x v="3"/>
    <n v="124020"/>
    <n v="117326"/>
    <n v="89070"/>
    <n v="84228"/>
    <n v="414644"/>
  </r>
  <r>
    <x v="0"/>
    <x v="4"/>
    <n v="128663"/>
    <n v="122341"/>
    <n v="93529"/>
    <n v="89346"/>
    <n v="433879"/>
  </r>
  <r>
    <x v="0"/>
    <x v="5"/>
    <n v="126600"/>
    <n v="120860"/>
    <n v="94532"/>
    <n v="89883"/>
    <n v="431875"/>
  </r>
  <r>
    <x v="0"/>
    <x v="6"/>
    <n v="117425"/>
    <n v="111901"/>
    <n v="89763"/>
    <n v="84952"/>
    <n v="404041"/>
  </r>
  <r>
    <x v="0"/>
    <x v="7"/>
    <n v="110723"/>
    <n v="105277"/>
    <n v="86115"/>
    <n v="81502"/>
    <n v="383617"/>
  </r>
  <r>
    <x v="0"/>
    <x v="8"/>
    <n v="105477"/>
    <n v="100139"/>
    <n v="83808"/>
    <n v="79930"/>
    <n v="369354"/>
  </r>
  <r>
    <x v="0"/>
    <x v="9"/>
    <n v="101413"/>
    <n v="95721"/>
    <n v="82317"/>
    <n v="78133"/>
    <n v="357584"/>
  </r>
  <r>
    <x v="0"/>
    <x v="10"/>
    <n v="97795"/>
    <n v="93328"/>
    <n v="82287"/>
    <n v="77882"/>
    <n v="351292"/>
  </r>
  <r>
    <x v="0"/>
    <x v="11"/>
    <n v="97770"/>
    <n v="92796"/>
    <n v="84278"/>
    <n v="79898"/>
    <n v="354742"/>
  </r>
  <r>
    <x v="0"/>
    <x v="12"/>
    <n v="101009"/>
    <n v="95871"/>
    <n v="87285"/>
    <n v="83035"/>
    <n v="367200"/>
  </r>
  <r>
    <x v="0"/>
    <x v="13"/>
    <n v="103357"/>
    <n v="98104"/>
    <n v="90110"/>
    <n v="85688"/>
    <n v="377259"/>
  </r>
  <r>
    <x v="0"/>
    <x v="14"/>
    <n v="103084"/>
    <n v="97837"/>
    <n v="91843"/>
    <n v="87602"/>
    <n v="380366"/>
  </r>
  <r>
    <x v="0"/>
    <x v="15"/>
    <n v="106142"/>
    <n v="100361"/>
    <n v="94932"/>
    <n v="90046"/>
    <n v="391481"/>
  </r>
  <r>
    <x v="0"/>
    <x v="16"/>
    <n v="112637"/>
    <n v="109207"/>
    <n v="96272"/>
    <n v="89841"/>
    <n v="407957"/>
  </r>
  <r>
    <x v="0"/>
    <x v="17"/>
    <n v="117377"/>
    <n v="113591"/>
    <n v="100294"/>
    <n v="93236"/>
    <n v="424498"/>
  </r>
  <r>
    <x v="0"/>
    <x v="18"/>
    <n v="116961"/>
    <n v="112327"/>
    <n v="105850"/>
    <n v="101231"/>
    <n v="436369"/>
  </r>
  <r>
    <x v="0"/>
    <x v="19"/>
    <n v="126765"/>
    <n v="123202"/>
    <n v="109453"/>
    <n v="104584"/>
    <n v="464004"/>
  </r>
  <r>
    <x v="0"/>
    <x v="20"/>
    <n v="131951"/>
    <n v="127982"/>
    <n v="114662"/>
    <n v="108473"/>
    <n v="483068"/>
  </r>
  <r>
    <x v="0"/>
    <x v="21"/>
    <n v="136348"/>
    <n v="131586"/>
    <n v="119510"/>
    <n v="114238"/>
    <n v="501682"/>
  </r>
  <r>
    <x v="0"/>
    <x v="22"/>
    <n v="149281"/>
    <n v="145925"/>
    <n v="122419"/>
    <n v="114327"/>
    <n v="531952"/>
  </r>
  <r>
    <x v="0"/>
    <x v="23"/>
    <n v="155744"/>
    <n v="153242"/>
    <n v="121861"/>
    <n v="113641"/>
    <n v="544488"/>
  </r>
  <r>
    <x v="0"/>
    <x v="24"/>
    <n v="159656"/>
    <n v="157020"/>
    <n v="120233"/>
    <n v="112343"/>
    <n v="549252"/>
  </r>
  <r>
    <x v="0"/>
    <x v="25"/>
    <n v="166157"/>
    <n v="165846"/>
    <n v="121619"/>
    <n v="112752"/>
    <n v="566374"/>
  </r>
  <r>
    <x v="0"/>
    <x v="26"/>
    <n v="172847"/>
    <n v="171387"/>
    <n v="120907"/>
    <n v="111966"/>
    <n v="577107"/>
  </r>
  <r>
    <x v="0"/>
    <x v="27"/>
    <n v="183256"/>
    <n v="182586"/>
    <n v="122326"/>
    <n v="114340"/>
    <n v="602508"/>
  </r>
  <r>
    <x v="0"/>
    <x v="28"/>
    <n v="196448"/>
    <n v="195926"/>
    <n v="127057"/>
    <n v="118195"/>
    <n v="637626"/>
  </r>
  <r>
    <x v="0"/>
    <x v="29"/>
    <n v="206204"/>
    <n v="204568"/>
    <n v="127802"/>
    <n v="119129"/>
    <n v="657703"/>
  </r>
  <r>
    <x v="0"/>
    <x v="30"/>
    <n v="213424"/>
    <n v="212641"/>
    <n v="129563"/>
    <n v="121701"/>
    <n v="677329"/>
  </r>
  <r>
    <x v="0"/>
    <x v="31"/>
    <n v="206355"/>
    <n v="204888"/>
    <n v="126770"/>
    <n v="117920"/>
    <n v="655933"/>
  </r>
  <r>
    <x v="0"/>
    <x v="32"/>
    <n v="197559"/>
    <n v="197831"/>
    <n v="120275"/>
    <n v="112100"/>
    <n v="627765"/>
  </r>
  <r>
    <x v="0"/>
    <x v="33"/>
    <n v="201320"/>
    <n v="200817"/>
    <n v="122146"/>
    <n v="114999"/>
    <n v="639282"/>
  </r>
  <r>
    <x v="0"/>
    <x v="34"/>
    <n v="201051"/>
    <n v="198747"/>
    <n v="121295"/>
    <n v="113796"/>
    <n v="634889"/>
  </r>
  <r>
    <x v="0"/>
    <x v="35"/>
    <n v="193876"/>
    <n v="192437"/>
    <n v="118644"/>
    <n v="111750"/>
    <n v="616707"/>
  </r>
  <r>
    <x v="0"/>
    <x v="36"/>
    <n v="191127"/>
    <n v="190011"/>
    <n v="118955"/>
    <n v="111449"/>
    <n v="611542"/>
  </r>
  <r>
    <x v="0"/>
    <x v="37"/>
    <n v="189899"/>
    <n v="190531"/>
    <n v="120559"/>
    <n v="112408"/>
    <n v="613397"/>
  </r>
  <r>
    <x v="0"/>
    <x v="38"/>
    <n v="181596"/>
    <n v="181217"/>
    <n v="117931"/>
    <n v="111316"/>
    <n v="592060"/>
  </r>
  <r>
    <x v="0"/>
    <x v="39"/>
    <n v="172861"/>
    <n v="172625"/>
    <n v="116268"/>
    <n v="108813"/>
    <n v="570567"/>
  </r>
  <r>
    <x v="0"/>
    <x v="40"/>
    <n v="164151"/>
    <n v="164691"/>
    <n v="112784"/>
    <n v="106329"/>
    <n v="547955"/>
  </r>
  <r>
    <x v="0"/>
    <x v="41"/>
    <n v="157040"/>
    <n v="157292"/>
    <n v="109684"/>
    <n v="103541"/>
    <n v="527557"/>
  </r>
  <r>
    <x v="0"/>
    <x v="42"/>
    <n v="148202"/>
    <n v="150621"/>
    <n v="106886"/>
    <n v="100916"/>
    <n v="506625"/>
  </r>
  <r>
    <x v="0"/>
    <x v="43"/>
    <n v="143702"/>
    <n v="146153"/>
    <n v="104293"/>
    <n v="97048"/>
    <n v="491196"/>
  </r>
  <r>
    <x v="0"/>
    <x v="44"/>
    <n v="136281"/>
    <n v="139953"/>
    <n v="101461"/>
    <n v="95220"/>
    <n v="472915"/>
  </r>
  <r>
    <x v="0"/>
    <x v="45"/>
    <n v="133127"/>
    <n v="137428"/>
    <n v="100491"/>
    <n v="93603"/>
    <n v="464649"/>
  </r>
  <r>
    <x v="0"/>
    <x v="46"/>
    <n v="130531"/>
    <n v="136365"/>
    <n v="100464"/>
    <n v="92786"/>
    <n v="460146"/>
  </r>
  <r>
    <x v="0"/>
    <x v="47"/>
    <n v="131279"/>
    <n v="138640"/>
    <n v="100505"/>
    <n v="92172"/>
    <n v="462596"/>
  </r>
  <r>
    <x v="0"/>
    <x v="48"/>
    <n v="132373"/>
    <n v="140874"/>
    <n v="101816"/>
    <n v="92902"/>
    <n v="467965"/>
  </r>
  <r>
    <x v="0"/>
    <x v="49"/>
    <n v="135768"/>
    <n v="145872"/>
    <n v="103104"/>
    <n v="93468"/>
    <n v="478212"/>
  </r>
  <r>
    <x v="0"/>
    <x v="50"/>
    <n v="138126"/>
    <n v="150093"/>
    <n v="104375"/>
    <n v="95343"/>
    <n v="487937"/>
  </r>
  <r>
    <x v="0"/>
    <x v="51"/>
    <n v="139404"/>
    <n v="152678"/>
    <n v="104676"/>
    <n v="95115"/>
    <n v="491873"/>
  </r>
  <r>
    <x v="0"/>
    <x v="52"/>
    <n v="145101"/>
    <n v="161380"/>
    <n v="106424"/>
    <n v="96749"/>
    <n v="509654"/>
  </r>
  <r>
    <x v="0"/>
    <x v="53"/>
    <n v="153535"/>
    <n v="173999"/>
    <n v="110147"/>
    <n v="100185"/>
    <n v="537866"/>
  </r>
  <r>
    <x v="0"/>
    <x v="54"/>
    <n v="164806"/>
    <n v="188274"/>
    <n v="114751"/>
    <n v="104127"/>
    <n v="571958"/>
  </r>
  <r>
    <x v="0"/>
    <x v="55"/>
    <n v="173063"/>
    <n v="198393"/>
    <n v="113884"/>
    <n v="104602"/>
    <n v="589942"/>
  </r>
  <r>
    <x v="0"/>
    <x v="56"/>
    <n v="175948"/>
    <n v="205257"/>
    <n v="112769"/>
    <n v="103582"/>
    <n v="597556"/>
  </r>
  <r>
    <x v="0"/>
    <x v="57"/>
    <n v="175276"/>
    <n v="205163"/>
    <n v="108691"/>
    <n v="100517"/>
    <n v="589647"/>
  </r>
  <r>
    <x v="0"/>
    <x v="58"/>
    <n v="177426"/>
    <n v="209151"/>
    <n v="106557"/>
    <n v="99679"/>
    <n v="592813"/>
  </r>
  <r>
    <x v="0"/>
    <x v="59"/>
    <n v="169641"/>
    <n v="203529"/>
    <n v="99460"/>
    <n v="94242"/>
    <n v="566872"/>
  </r>
  <r>
    <x v="0"/>
    <x v="60"/>
    <n v="166682"/>
    <n v="202829"/>
    <n v="96792"/>
    <n v="93013"/>
    <n v="559316"/>
  </r>
  <r>
    <x v="0"/>
    <x v="61"/>
    <n v="162359"/>
    <n v="199578"/>
    <n v="92965"/>
    <n v="91272"/>
    <n v="546174"/>
  </r>
  <r>
    <x v="0"/>
    <x v="62"/>
    <n v="157801"/>
    <n v="196671"/>
    <n v="88171"/>
    <n v="89913"/>
    <n v="532556"/>
  </r>
  <r>
    <x v="0"/>
    <x v="63"/>
    <n v="149399"/>
    <n v="185902"/>
    <n v="82871"/>
    <n v="86026"/>
    <n v="504198"/>
  </r>
  <r>
    <x v="0"/>
    <x v="64"/>
    <n v="141053"/>
    <n v="178303"/>
    <n v="76515"/>
    <n v="82036"/>
    <n v="477907"/>
  </r>
  <r>
    <x v="0"/>
    <x v="65"/>
    <n v="134753"/>
    <n v="171606"/>
    <n v="73048"/>
    <n v="79292"/>
    <n v="458699"/>
  </r>
  <r>
    <x v="0"/>
    <x v="66"/>
    <n v="123760"/>
    <n v="160041"/>
    <n v="65256"/>
    <n v="73418"/>
    <n v="422475"/>
  </r>
  <r>
    <x v="0"/>
    <x v="67"/>
    <n v="110158"/>
    <n v="145058"/>
    <n v="56897"/>
    <n v="66750"/>
    <n v="378863"/>
  </r>
  <r>
    <x v="0"/>
    <x v="68"/>
    <n v="75728"/>
    <n v="101752"/>
    <n v="40666"/>
    <n v="49943"/>
    <n v="268089"/>
  </r>
  <r>
    <x v="0"/>
    <x v="69"/>
    <n v="72585"/>
    <n v="100086"/>
    <n v="39197"/>
    <n v="49664"/>
    <n v="261532"/>
  </r>
  <r>
    <x v="0"/>
    <x v="70"/>
    <n v="68894"/>
    <n v="95771"/>
    <n v="36857"/>
    <n v="48228"/>
    <n v="249750"/>
  </r>
  <r>
    <x v="0"/>
    <x v="71"/>
    <n v="65061"/>
    <n v="93190"/>
    <n v="35003"/>
    <n v="47271"/>
    <n v="240525"/>
  </r>
  <r>
    <x v="0"/>
    <x v="72"/>
    <n v="65918"/>
    <n v="98147"/>
    <n v="37413"/>
    <n v="50526"/>
    <n v="252004"/>
  </r>
  <r>
    <x v="0"/>
    <x v="73"/>
    <n v="65319"/>
    <n v="100502"/>
    <n v="37972"/>
    <n v="53905"/>
    <n v="257698"/>
  </r>
  <r>
    <x v="0"/>
    <x v="74"/>
    <n v="62510"/>
    <n v="99249"/>
    <n v="36622"/>
    <n v="54096"/>
    <n v="252477"/>
  </r>
  <r>
    <x v="0"/>
    <x v="75"/>
    <n v="59206"/>
    <n v="97116"/>
    <n v="35523"/>
    <n v="54009"/>
    <n v="245854"/>
  </r>
  <r>
    <x v="0"/>
    <x v="76"/>
    <n v="57252"/>
    <n v="95677"/>
    <n v="33826"/>
    <n v="53349"/>
    <n v="240104"/>
  </r>
  <r>
    <x v="0"/>
    <x v="77"/>
    <n v="54846"/>
    <n v="94502"/>
    <n v="32052"/>
    <n v="52783"/>
    <n v="234183"/>
  </r>
  <r>
    <x v="0"/>
    <x v="78"/>
    <n v="50509"/>
    <n v="89482"/>
    <n v="29998"/>
    <n v="51337"/>
    <n v="221326"/>
  </r>
  <r>
    <x v="0"/>
    <x v="79"/>
    <n v="45663"/>
    <n v="83343"/>
    <n v="27547"/>
    <n v="49334"/>
    <n v="205887"/>
  </r>
  <r>
    <x v="0"/>
    <x v="80"/>
    <n v="41794"/>
    <n v="77733"/>
    <n v="25184"/>
    <n v="46783"/>
    <n v="191494"/>
  </r>
  <r>
    <x v="0"/>
    <x v="81"/>
    <n v="39554"/>
    <n v="76120"/>
    <n v="23571"/>
    <n v="47423"/>
    <n v="186668"/>
  </r>
  <r>
    <x v="0"/>
    <x v="82"/>
    <n v="36390"/>
    <n v="71256"/>
    <n v="21848"/>
    <n v="45561"/>
    <n v="175055"/>
  </r>
  <r>
    <x v="0"/>
    <x v="83"/>
    <n v="33055"/>
    <n v="67757"/>
    <n v="20016"/>
    <n v="43759"/>
    <n v="164587"/>
  </r>
  <r>
    <x v="0"/>
    <x v="84"/>
    <n v="27164"/>
    <n v="58491"/>
    <n v="17083"/>
    <n v="38836"/>
    <n v="141574"/>
  </r>
  <r>
    <x v="0"/>
    <x v="85"/>
    <n v="22964"/>
    <n v="51449"/>
    <n v="14472"/>
    <n v="34734"/>
    <n v="123619"/>
  </r>
  <r>
    <x v="0"/>
    <x v="86"/>
    <n v="17695"/>
    <n v="43169"/>
    <n v="11466"/>
    <n v="29843"/>
    <n v="102173"/>
  </r>
  <r>
    <x v="0"/>
    <x v="87"/>
    <n v="14410"/>
    <n v="38901"/>
    <n v="9228"/>
    <n v="25714"/>
    <n v="88253"/>
  </r>
  <r>
    <x v="0"/>
    <x v="88"/>
    <n v="12483"/>
    <n v="35195"/>
    <n v="7691"/>
    <n v="22881"/>
    <n v="78250"/>
  </r>
  <r>
    <x v="0"/>
    <x v="89"/>
    <n v="9223"/>
    <n v="27302"/>
    <n v="5844"/>
    <n v="17984"/>
    <n v="60353"/>
  </r>
  <r>
    <x v="0"/>
    <x v="90"/>
    <n v="7545"/>
    <n v="22762"/>
    <n v="4920"/>
    <n v="14939"/>
    <n v="50166"/>
  </r>
  <r>
    <x v="0"/>
    <x v="91"/>
    <n v="5363"/>
    <n v="17865"/>
    <n v="3643"/>
    <n v="11622"/>
    <n v="38493"/>
  </r>
  <r>
    <x v="0"/>
    <x v="92"/>
    <n v="3688"/>
    <n v="12030"/>
    <n v="2446"/>
    <n v="7977"/>
    <n v="26141"/>
  </r>
  <r>
    <x v="0"/>
    <x v="93"/>
    <n v="2656"/>
    <n v="8742"/>
    <n v="1899"/>
    <n v="5745"/>
    <n v="19042"/>
  </r>
  <r>
    <x v="0"/>
    <x v="94"/>
    <n v="1681"/>
    <n v="5788"/>
    <n v="1224"/>
    <n v="4081"/>
    <n v="12774"/>
  </r>
  <r>
    <x v="0"/>
    <x v="95"/>
    <n v="855"/>
    <n v="3165"/>
    <n v="540"/>
    <n v="2039"/>
    <n v="6599"/>
  </r>
  <r>
    <x v="0"/>
    <x v="96"/>
    <n v="552"/>
    <n v="2363"/>
    <n v="435"/>
    <n v="1470"/>
    <n v="4820"/>
  </r>
  <r>
    <x v="0"/>
    <x v="97"/>
    <n v="439"/>
    <n v="1826"/>
    <n v="306"/>
    <n v="1119"/>
    <n v="3690"/>
  </r>
  <r>
    <x v="0"/>
    <x v="98"/>
    <n v="299"/>
    <n v="1419"/>
    <n v="210"/>
    <n v="777"/>
    <n v="2705"/>
  </r>
  <r>
    <x v="0"/>
    <x v="99"/>
    <n v="287"/>
    <n v="1317"/>
    <n v="185"/>
    <n v="655"/>
    <n v="2444"/>
  </r>
  <r>
    <x v="0"/>
    <x v="100"/>
    <n v="577"/>
    <n v="2289"/>
    <n v="267"/>
    <n v="1109"/>
    <n v="4242"/>
  </r>
  <r>
    <x v="1"/>
    <x v="0"/>
    <n v="106179"/>
    <n v="100125"/>
    <n v="79176"/>
    <n v="74610"/>
    <n v="360090"/>
  </r>
  <r>
    <x v="1"/>
    <x v="1"/>
    <n v="107395"/>
    <n v="101565"/>
    <n v="77966"/>
    <n v="74077"/>
    <n v="361003"/>
  </r>
  <r>
    <x v="1"/>
    <x v="2"/>
    <n v="116148"/>
    <n v="109551"/>
    <n v="84151"/>
    <n v="79475"/>
    <n v="389325"/>
  </r>
  <r>
    <x v="1"/>
    <x v="3"/>
    <n v="118604"/>
    <n v="111584"/>
    <n v="85667"/>
    <n v="81219"/>
    <n v="397074"/>
  </r>
  <r>
    <x v="1"/>
    <x v="4"/>
    <n v="123631"/>
    <n v="116994"/>
    <n v="89564"/>
    <n v="84655"/>
    <n v="414844"/>
  </r>
  <r>
    <x v="1"/>
    <x v="5"/>
    <n v="128165"/>
    <n v="121907"/>
    <n v="94049"/>
    <n v="89794"/>
    <n v="433915"/>
  </r>
  <r>
    <x v="1"/>
    <x v="6"/>
    <n v="126062"/>
    <n v="120372"/>
    <n v="95034"/>
    <n v="90329"/>
    <n v="431797"/>
  </r>
  <r>
    <x v="1"/>
    <x v="7"/>
    <n v="116894"/>
    <n v="111417"/>
    <n v="90217"/>
    <n v="85360"/>
    <n v="403888"/>
  </r>
  <r>
    <x v="1"/>
    <x v="8"/>
    <n v="110207"/>
    <n v="104806"/>
    <n v="86532"/>
    <n v="81879"/>
    <n v="383424"/>
  </r>
  <r>
    <x v="1"/>
    <x v="9"/>
    <n v="104980"/>
    <n v="99688"/>
    <n v="84187"/>
    <n v="80277"/>
    <n v="369132"/>
  </r>
  <r>
    <x v="1"/>
    <x v="10"/>
    <n v="100945"/>
    <n v="95295"/>
    <n v="82663"/>
    <n v="78455"/>
    <n v="357358"/>
  </r>
  <r>
    <x v="1"/>
    <x v="11"/>
    <n v="97362"/>
    <n v="92919"/>
    <n v="82597"/>
    <n v="78187"/>
    <n v="351065"/>
  </r>
  <r>
    <x v="1"/>
    <x v="12"/>
    <n v="97358"/>
    <n v="92414"/>
    <n v="84562"/>
    <n v="80184"/>
    <n v="354518"/>
  </r>
  <r>
    <x v="1"/>
    <x v="13"/>
    <n v="100604"/>
    <n v="95500"/>
    <n v="87560"/>
    <n v="83314"/>
    <n v="366978"/>
  </r>
  <r>
    <x v="1"/>
    <x v="14"/>
    <n v="102969"/>
    <n v="97760"/>
    <n v="90366"/>
    <n v="85949"/>
    <n v="377044"/>
  </r>
  <r>
    <x v="1"/>
    <x v="15"/>
    <n v="102728"/>
    <n v="97544"/>
    <n v="92062"/>
    <n v="87820"/>
    <n v="380154"/>
  </r>
  <r>
    <x v="1"/>
    <x v="16"/>
    <n v="105802"/>
    <n v="100116"/>
    <n v="95120"/>
    <n v="90225"/>
    <n v="391263"/>
  </r>
  <r>
    <x v="1"/>
    <x v="17"/>
    <n v="112290"/>
    <n v="108976"/>
    <n v="96445"/>
    <n v="90003"/>
    <n v="407714"/>
  </r>
  <r>
    <x v="1"/>
    <x v="18"/>
    <n v="117040"/>
    <n v="113423"/>
    <n v="100427"/>
    <n v="93331"/>
    <n v="424221"/>
  </r>
  <r>
    <x v="1"/>
    <x v="19"/>
    <n v="116664"/>
    <n v="112283"/>
    <n v="105917"/>
    <n v="101195"/>
    <n v="436059"/>
  </r>
  <r>
    <x v="1"/>
    <x v="20"/>
    <n v="126462"/>
    <n v="123190"/>
    <n v="109498"/>
    <n v="104505"/>
    <n v="463655"/>
  </r>
  <r>
    <x v="1"/>
    <x v="21"/>
    <n v="131681"/>
    <n v="128046"/>
    <n v="114658"/>
    <n v="108300"/>
    <n v="482685"/>
  </r>
  <r>
    <x v="1"/>
    <x v="22"/>
    <n v="136145"/>
    <n v="131781"/>
    <n v="119441"/>
    <n v="113920"/>
    <n v="501287"/>
  </r>
  <r>
    <x v="1"/>
    <x v="23"/>
    <n v="149131"/>
    <n v="146146"/>
    <n v="122299"/>
    <n v="113959"/>
    <n v="531535"/>
  </r>
  <r>
    <x v="1"/>
    <x v="24"/>
    <n v="155702"/>
    <n v="153577"/>
    <n v="121660"/>
    <n v="113141"/>
    <n v="544080"/>
  </r>
  <r>
    <x v="1"/>
    <x v="25"/>
    <n v="159746"/>
    <n v="157511"/>
    <n v="119927"/>
    <n v="111673"/>
    <n v="548857"/>
  </r>
  <r>
    <x v="1"/>
    <x v="26"/>
    <n v="166388"/>
    <n v="166458"/>
    <n v="121189"/>
    <n v="111936"/>
    <n v="565971"/>
  </r>
  <r>
    <x v="1"/>
    <x v="27"/>
    <n v="173132"/>
    <n v="172028"/>
    <n v="120426"/>
    <n v="111092"/>
    <n v="576678"/>
  </r>
  <r>
    <x v="1"/>
    <x v="28"/>
    <n v="183476"/>
    <n v="183105"/>
    <n v="121881"/>
    <n v="113557"/>
    <n v="602019"/>
  </r>
  <r>
    <x v="1"/>
    <x v="29"/>
    <n v="196519"/>
    <n v="196191"/>
    <n v="126705"/>
    <n v="117627"/>
    <n v="637042"/>
  </r>
  <r>
    <x v="1"/>
    <x v="30"/>
    <n v="206021"/>
    <n v="204480"/>
    <n v="127643"/>
    <n v="118877"/>
    <n v="657021"/>
  </r>
  <r>
    <x v="1"/>
    <x v="31"/>
    <n v="212981"/>
    <n v="212224"/>
    <n v="129592"/>
    <n v="121745"/>
    <n v="676542"/>
  </r>
  <r>
    <x v="1"/>
    <x v="32"/>
    <n v="205738"/>
    <n v="204262"/>
    <n v="126930"/>
    <n v="118166"/>
    <n v="655096"/>
  </r>
  <r>
    <x v="1"/>
    <x v="33"/>
    <n v="196791"/>
    <n v="197051"/>
    <n v="120553"/>
    <n v="112503"/>
    <n v="626898"/>
  </r>
  <r>
    <x v="1"/>
    <x v="34"/>
    <n v="200386"/>
    <n v="199934"/>
    <n v="122517"/>
    <n v="115481"/>
    <n v="638318"/>
  </r>
  <r>
    <x v="1"/>
    <x v="35"/>
    <n v="199996"/>
    <n v="197810"/>
    <n v="121726"/>
    <n v="114319"/>
    <n v="633851"/>
  </r>
  <r>
    <x v="1"/>
    <x v="36"/>
    <n v="192781"/>
    <n v="191515"/>
    <n v="119075"/>
    <n v="112258"/>
    <n v="615629"/>
  </r>
  <r>
    <x v="1"/>
    <x v="37"/>
    <n v="189989"/>
    <n v="189099"/>
    <n v="119375"/>
    <n v="111937"/>
    <n v="610400"/>
  </r>
  <r>
    <x v="1"/>
    <x v="38"/>
    <n v="188724"/>
    <n v="189625"/>
    <n v="120951"/>
    <n v="112875"/>
    <n v="612175"/>
  </r>
  <r>
    <x v="1"/>
    <x v="39"/>
    <n v="180442"/>
    <n v="180383"/>
    <n v="118266"/>
    <n v="111713"/>
    <n v="590804"/>
  </r>
  <r>
    <x v="1"/>
    <x v="40"/>
    <n v="171743"/>
    <n v="171853"/>
    <n v="116530"/>
    <n v="109150"/>
    <n v="569276"/>
  </r>
  <r>
    <x v="1"/>
    <x v="41"/>
    <n v="163071"/>
    <n v="163970"/>
    <n v="112977"/>
    <n v="106614"/>
    <n v="546632"/>
  </r>
  <r>
    <x v="1"/>
    <x v="42"/>
    <n v="155987"/>
    <n v="156615"/>
    <n v="109816"/>
    <n v="103783"/>
    <n v="526201"/>
  </r>
  <r>
    <x v="1"/>
    <x v="43"/>
    <n v="147192"/>
    <n v="149973"/>
    <n v="106941"/>
    <n v="101123"/>
    <n v="505229"/>
  </r>
  <r>
    <x v="1"/>
    <x v="44"/>
    <n v="142694"/>
    <n v="145513"/>
    <n v="104288"/>
    <n v="97238"/>
    <n v="489733"/>
  </r>
  <r>
    <x v="1"/>
    <x v="45"/>
    <n v="135299"/>
    <n v="139333"/>
    <n v="101386"/>
    <n v="95381"/>
    <n v="471399"/>
  </r>
  <r>
    <x v="1"/>
    <x v="46"/>
    <n v="132133"/>
    <n v="136809"/>
    <n v="100349"/>
    <n v="93744"/>
    <n v="463035"/>
  </r>
  <r>
    <x v="1"/>
    <x v="47"/>
    <n v="129514"/>
    <n v="135738"/>
    <n v="100252"/>
    <n v="92905"/>
    <n v="458409"/>
  </r>
  <r>
    <x v="1"/>
    <x v="48"/>
    <n v="130200"/>
    <n v="137984"/>
    <n v="100231"/>
    <n v="92275"/>
    <n v="460690"/>
  </r>
  <r>
    <x v="1"/>
    <x v="49"/>
    <n v="131222"/>
    <n v="140190"/>
    <n v="101465"/>
    <n v="92975"/>
    <n v="465852"/>
  </r>
  <r>
    <x v="1"/>
    <x v="50"/>
    <n v="134507"/>
    <n v="145142"/>
    <n v="102677"/>
    <n v="93514"/>
    <n v="475840"/>
  </r>
  <r>
    <x v="1"/>
    <x v="51"/>
    <n v="136758"/>
    <n v="149321"/>
    <n v="103864"/>
    <n v="95351"/>
    <n v="485294"/>
  </r>
  <r>
    <x v="1"/>
    <x v="52"/>
    <n v="137927"/>
    <n v="151866"/>
    <n v="104078"/>
    <n v="95085"/>
    <n v="488956"/>
  </r>
  <r>
    <x v="1"/>
    <x v="53"/>
    <n v="143454"/>
    <n v="160483"/>
    <n v="105730"/>
    <n v="96683"/>
    <n v="506350"/>
  </r>
  <r>
    <x v="1"/>
    <x v="54"/>
    <n v="151664"/>
    <n v="172985"/>
    <n v="109332"/>
    <n v="100075"/>
    <n v="534056"/>
  </r>
  <r>
    <x v="1"/>
    <x v="55"/>
    <n v="162653"/>
    <n v="187120"/>
    <n v="113797"/>
    <n v="103965"/>
    <n v="567535"/>
  </r>
  <r>
    <x v="1"/>
    <x v="56"/>
    <n v="170638"/>
    <n v="197109"/>
    <n v="112838"/>
    <n v="104396"/>
    <n v="584981"/>
  </r>
  <r>
    <x v="1"/>
    <x v="57"/>
    <n v="173312"/>
    <n v="203857"/>
    <n v="111607"/>
    <n v="103326"/>
    <n v="592102"/>
  </r>
  <r>
    <x v="1"/>
    <x v="58"/>
    <n v="172477"/>
    <n v="203685"/>
    <n v="107442"/>
    <n v="100215"/>
    <n v="583819"/>
  </r>
  <r>
    <x v="1"/>
    <x v="59"/>
    <n v="174409"/>
    <n v="207556"/>
    <n v="105199"/>
    <n v="99321"/>
    <n v="586485"/>
  </r>
  <r>
    <x v="1"/>
    <x v="60"/>
    <n v="166575"/>
    <n v="201881"/>
    <n v="98059"/>
    <n v="93848"/>
    <n v="560363"/>
  </r>
  <r>
    <x v="1"/>
    <x v="61"/>
    <n v="163485"/>
    <n v="201088"/>
    <n v="95282"/>
    <n v="92564"/>
    <n v="552419"/>
  </r>
  <r>
    <x v="1"/>
    <x v="62"/>
    <n v="159060"/>
    <n v="197760"/>
    <n v="91371"/>
    <n v="90764"/>
    <n v="538955"/>
  </r>
  <r>
    <x v="1"/>
    <x v="63"/>
    <n v="154395"/>
    <n v="194769"/>
    <n v="86520"/>
    <n v="89348"/>
    <n v="525032"/>
  </r>
  <r>
    <x v="1"/>
    <x v="64"/>
    <n v="145982"/>
    <n v="183993"/>
    <n v="81176"/>
    <n v="85415"/>
    <n v="496566"/>
  </r>
  <r>
    <x v="1"/>
    <x v="65"/>
    <n v="137632"/>
    <n v="176351"/>
    <n v="74819"/>
    <n v="81389"/>
    <n v="470191"/>
  </r>
  <r>
    <x v="1"/>
    <x v="66"/>
    <n v="131287"/>
    <n v="169607"/>
    <n v="71289"/>
    <n v="78599"/>
    <n v="450782"/>
  </r>
  <r>
    <x v="1"/>
    <x v="67"/>
    <n v="120383"/>
    <n v="158049"/>
    <n v="63563"/>
    <n v="72710"/>
    <n v="414705"/>
  </r>
  <r>
    <x v="1"/>
    <x v="68"/>
    <n v="106968"/>
    <n v="143122"/>
    <n v="55304"/>
    <n v="66035"/>
    <n v="371429"/>
  </r>
  <r>
    <x v="1"/>
    <x v="69"/>
    <n v="73414"/>
    <n v="100311"/>
    <n v="39439"/>
    <n v="49356"/>
    <n v="262520"/>
  </r>
  <r>
    <x v="1"/>
    <x v="70"/>
    <n v="70222"/>
    <n v="98554"/>
    <n v="37912"/>
    <n v="49010"/>
    <n v="255698"/>
  </r>
  <r>
    <x v="1"/>
    <x v="71"/>
    <n v="66495"/>
    <n v="94179"/>
    <n v="35547"/>
    <n v="47514"/>
    <n v="243735"/>
  </r>
  <r>
    <x v="1"/>
    <x v="72"/>
    <n v="62637"/>
    <n v="91496"/>
    <n v="33645"/>
    <n v="46485"/>
    <n v="234263"/>
  </r>
  <r>
    <x v="1"/>
    <x v="73"/>
    <n v="63286"/>
    <n v="96190"/>
    <n v="35827"/>
    <n v="49587"/>
    <n v="244890"/>
  </r>
  <r>
    <x v="1"/>
    <x v="74"/>
    <n v="62520"/>
    <n v="98299"/>
    <n v="36214"/>
    <n v="52770"/>
    <n v="249803"/>
  </r>
  <r>
    <x v="1"/>
    <x v="75"/>
    <n v="59626"/>
    <n v="96837"/>
    <n v="34766"/>
    <n v="52804"/>
    <n v="244033"/>
  </r>
  <r>
    <x v="1"/>
    <x v="76"/>
    <n v="56253"/>
    <n v="94481"/>
    <n v="33554"/>
    <n v="52541"/>
    <n v="236829"/>
  </r>
  <r>
    <x v="1"/>
    <x v="77"/>
    <n v="54160"/>
    <n v="92764"/>
    <n v="31774"/>
    <n v="51696"/>
    <n v="230394"/>
  </r>
  <r>
    <x v="1"/>
    <x v="78"/>
    <n v="51629"/>
    <n v="91256"/>
    <n v="29927"/>
    <n v="50916"/>
    <n v="223728"/>
  </r>
  <r>
    <x v="1"/>
    <x v="79"/>
    <n v="47286"/>
    <n v="86012"/>
    <n v="27822"/>
    <n v="49259"/>
    <n v="210379"/>
  </r>
  <r>
    <x v="1"/>
    <x v="80"/>
    <n v="42491"/>
    <n v="79678"/>
    <n v="25363"/>
    <n v="47050"/>
    <n v="194582"/>
  </r>
  <r>
    <x v="1"/>
    <x v="81"/>
    <n v="38626"/>
    <n v="73855"/>
    <n v="23005"/>
    <n v="44311"/>
    <n v="179797"/>
  </r>
  <r>
    <x v="1"/>
    <x v="82"/>
    <n v="36278"/>
    <n v="71816"/>
    <n v="21348"/>
    <n v="44570"/>
    <n v="174012"/>
  </r>
  <r>
    <x v="1"/>
    <x v="83"/>
    <n v="33102"/>
    <n v="66691"/>
    <n v="19606"/>
    <n v="42456"/>
    <n v="161855"/>
  </r>
  <r>
    <x v="1"/>
    <x v="84"/>
    <n v="29797"/>
    <n v="62857"/>
    <n v="17783"/>
    <n v="40390"/>
    <n v="150827"/>
  </r>
  <r>
    <x v="1"/>
    <x v="85"/>
    <n v="24245"/>
    <n v="53724"/>
    <n v="15014"/>
    <n v="35473"/>
    <n v="128456"/>
  </r>
  <r>
    <x v="1"/>
    <x v="86"/>
    <n v="20216"/>
    <n v="46542"/>
    <n v="12539"/>
    <n v="31256"/>
    <n v="110553"/>
  </r>
  <r>
    <x v="1"/>
    <x v="87"/>
    <n v="15395"/>
    <n v="38581"/>
    <n v="9808"/>
    <n v="26519"/>
    <n v="90303"/>
  </r>
  <r>
    <x v="1"/>
    <x v="88"/>
    <n v="12378"/>
    <n v="34308"/>
    <n v="7790"/>
    <n v="22538"/>
    <n v="77014"/>
  </r>
  <r>
    <x v="1"/>
    <x v="89"/>
    <n v="10572"/>
    <n v="30589"/>
    <n v="6396"/>
    <n v="19756"/>
    <n v="67313"/>
  </r>
  <r>
    <x v="1"/>
    <x v="90"/>
    <n v="7697"/>
    <n v="23356"/>
    <n v="4780"/>
    <n v="15274"/>
    <n v="51107"/>
  </r>
  <r>
    <x v="1"/>
    <x v="91"/>
    <n v="6196"/>
    <n v="19143"/>
    <n v="3959"/>
    <n v="12462"/>
    <n v="41760"/>
  </r>
  <r>
    <x v="1"/>
    <x v="92"/>
    <n v="4330"/>
    <n v="14748"/>
    <n v="2876"/>
    <n v="9512"/>
    <n v="31466"/>
  </r>
  <r>
    <x v="1"/>
    <x v="93"/>
    <n v="2924"/>
    <n v="9733"/>
    <n v="1895"/>
    <n v="6392"/>
    <n v="20944"/>
  </r>
  <r>
    <x v="1"/>
    <x v="94"/>
    <n v="2062"/>
    <n v="6921"/>
    <n v="1439"/>
    <n v="4501"/>
    <n v="14923"/>
  </r>
  <r>
    <x v="1"/>
    <x v="95"/>
    <n v="1278"/>
    <n v="4474"/>
    <n v="907"/>
    <n v="3119"/>
    <n v="9778"/>
  </r>
  <r>
    <x v="1"/>
    <x v="96"/>
    <n v="633"/>
    <n v="2386"/>
    <n v="390"/>
    <n v="1518"/>
    <n v="4927"/>
  </r>
  <r>
    <x v="1"/>
    <x v="97"/>
    <n v="400"/>
    <n v="1735"/>
    <n v="306"/>
    <n v="1064"/>
    <n v="3505"/>
  </r>
  <r>
    <x v="1"/>
    <x v="98"/>
    <n v="308"/>
    <n v="1300"/>
    <n v="210"/>
    <n v="785"/>
    <n v="2603"/>
  </r>
  <r>
    <x v="1"/>
    <x v="99"/>
    <n v="205"/>
    <n v="969"/>
    <n v="138"/>
    <n v="524"/>
    <n v="1836"/>
  </r>
  <r>
    <x v="1"/>
    <x v="100"/>
    <n v="546"/>
    <n v="2273"/>
    <n v="278"/>
    <n v="1095"/>
    <n v="4192"/>
  </r>
  <r>
    <x v="2"/>
    <x v="0"/>
    <n v="103739"/>
    <n v="97824"/>
    <n v="78307"/>
    <n v="73789"/>
    <n v="353659"/>
  </r>
  <r>
    <x v="2"/>
    <x v="1"/>
    <n v="106336"/>
    <n v="100335"/>
    <n v="79441"/>
    <n v="74829"/>
    <n v="360941"/>
  </r>
  <r>
    <x v="2"/>
    <x v="2"/>
    <n v="107376"/>
    <n v="101600"/>
    <n v="78317"/>
    <n v="74369"/>
    <n v="361662"/>
  </r>
  <r>
    <x v="2"/>
    <x v="3"/>
    <n v="115950"/>
    <n v="109408"/>
    <n v="84565"/>
    <n v="79825"/>
    <n v="389748"/>
  </r>
  <r>
    <x v="2"/>
    <x v="4"/>
    <n v="118269"/>
    <n v="111313"/>
    <n v="86119"/>
    <n v="81598"/>
    <n v="397299"/>
  </r>
  <r>
    <x v="2"/>
    <x v="5"/>
    <n v="123180"/>
    <n v="116597"/>
    <n v="90047"/>
    <n v="85074"/>
    <n v="414898"/>
  </r>
  <r>
    <x v="2"/>
    <x v="6"/>
    <n v="127630"/>
    <n v="121430"/>
    <n v="94552"/>
    <n v="90232"/>
    <n v="433844"/>
  </r>
  <r>
    <x v="2"/>
    <x v="7"/>
    <n v="125500"/>
    <n v="119864"/>
    <n v="95511"/>
    <n v="90755"/>
    <n v="431630"/>
  </r>
  <r>
    <x v="2"/>
    <x v="8"/>
    <n v="116362"/>
    <n v="110929"/>
    <n v="90644"/>
    <n v="85748"/>
    <n v="403683"/>
  </r>
  <r>
    <x v="2"/>
    <x v="9"/>
    <n v="109696"/>
    <n v="104340"/>
    <n v="86920"/>
    <n v="82235"/>
    <n v="383191"/>
  </r>
  <r>
    <x v="2"/>
    <x v="10"/>
    <n v="104501"/>
    <n v="99253"/>
    <n v="84537"/>
    <n v="80604"/>
    <n v="368895"/>
  </r>
  <r>
    <x v="2"/>
    <x v="11"/>
    <n v="100502"/>
    <n v="94888"/>
    <n v="82979"/>
    <n v="78757"/>
    <n v="357126"/>
  </r>
  <r>
    <x v="2"/>
    <x v="12"/>
    <n v="96960"/>
    <n v="92544"/>
    <n v="82874"/>
    <n v="78466"/>
    <n v="350844"/>
  </r>
  <r>
    <x v="2"/>
    <x v="13"/>
    <n v="96983"/>
    <n v="92066"/>
    <n v="84816"/>
    <n v="80442"/>
    <n v="354307"/>
  </r>
  <r>
    <x v="2"/>
    <x v="14"/>
    <n v="100237"/>
    <n v="95175"/>
    <n v="87800"/>
    <n v="83556"/>
    <n v="366768"/>
  </r>
  <r>
    <x v="2"/>
    <x v="15"/>
    <n v="102622"/>
    <n v="97470"/>
    <n v="90577"/>
    <n v="86164"/>
    <n v="376833"/>
  </r>
  <r>
    <x v="2"/>
    <x v="16"/>
    <n v="102408"/>
    <n v="97314"/>
    <n v="92237"/>
    <n v="87988"/>
    <n v="379947"/>
  </r>
  <r>
    <x v="2"/>
    <x v="17"/>
    <n v="105494"/>
    <n v="99944"/>
    <n v="95264"/>
    <n v="90334"/>
    <n v="391036"/>
  </r>
  <r>
    <x v="2"/>
    <x v="18"/>
    <n v="111977"/>
    <n v="108823"/>
    <n v="96565"/>
    <n v="90088"/>
    <n v="407453"/>
  </r>
  <r>
    <x v="2"/>
    <x v="19"/>
    <n v="116737"/>
    <n v="113330"/>
    <n v="100508"/>
    <n v="93352"/>
    <n v="423927"/>
  </r>
  <r>
    <x v="2"/>
    <x v="20"/>
    <n v="116407"/>
    <n v="112322"/>
    <n v="105939"/>
    <n v="101073"/>
    <n v="435741"/>
  </r>
  <r>
    <x v="2"/>
    <x v="21"/>
    <n v="126216"/>
    <n v="123256"/>
    <n v="109490"/>
    <n v="104335"/>
    <n v="463297"/>
  </r>
  <r>
    <x v="2"/>
    <x v="22"/>
    <n v="131497"/>
    <n v="128208"/>
    <n v="114594"/>
    <n v="108026"/>
    <n v="482325"/>
  </r>
  <r>
    <x v="2"/>
    <x v="23"/>
    <n v="136068"/>
    <n v="132125"/>
    <n v="119285"/>
    <n v="113446"/>
    <n v="500924"/>
  </r>
  <r>
    <x v="2"/>
    <x v="24"/>
    <n v="149149"/>
    <n v="146560"/>
    <n v="122060"/>
    <n v="113388"/>
    <n v="531157"/>
  </r>
  <r>
    <x v="2"/>
    <x v="25"/>
    <n v="155853"/>
    <n v="154133"/>
    <n v="121311"/>
    <n v="112409"/>
    <n v="543706"/>
  </r>
  <r>
    <x v="2"/>
    <x v="26"/>
    <n v="160020"/>
    <n v="158197"/>
    <n v="119480"/>
    <n v="110793"/>
    <n v="548490"/>
  </r>
  <r>
    <x v="2"/>
    <x v="27"/>
    <n v="166748"/>
    <n v="167171"/>
    <n v="120659"/>
    <n v="111005"/>
    <n v="565583"/>
  </r>
  <r>
    <x v="2"/>
    <x v="28"/>
    <n v="173437"/>
    <n v="172619"/>
    <n v="119933"/>
    <n v="110266"/>
    <n v="576255"/>
  </r>
  <r>
    <x v="2"/>
    <x v="29"/>
    <n v="183626"/>
    <n v="183448"/>
    <n v="121500"/>
    <n v="112942"/>
    <n v="601516"/>
  </r>
  <r>
    <x v="2"/>
    <x v="30"/>
    <n v="196448"/>
    <n v="196209"/>
    <n v="126471"/>
    <n v="117290"/>
    <n v="636418"/>
  </r>
  <r>
    <x v="2"/>
    <x v="31"/>
    <n v="205668"/>
    <n v="204153"/>
    <n v="127620"/>
    <n v="118853"/>
    <n v="656294"/>
  </r>
  <r>
    <x v="2"/>
    <x v="32"/>
    <n v="212372"/>
    <n v="211612"/>
    <n v="129740"/>
    <n v="121964"/>
    <n v="675688"/>
  </r>
  <r>
    <x v="2"/>
    <x v="33"/>
    <n v="204992"/>
    <n v="203525"/>
    <n v="127170"/>
    <n v="118515"/>
    <n v="654202"/>
  </r>
  <r>
    <x v="2"/>
    <x v="34"/>
    <n v="195934"/>
    <n v="196225"/>
    <n v="120875"/>
    <n v="112943"/>
    <n v="625977"/>
  </r>
  <r>
    <x v="2"/>
    <x v="35"/>
    <n v="199394"/>
    <n v="199041"/>
    <n v="122900"/>
    <n v="115963"/>
    <n v="637298"/>
  </r>
  <r>
    <x v="2"/>
    <x v="36"/>
    <n v="198906"/>
    <n v="196899"/>
    <n v="122149"/>
    <n v="114811"/>
    <n v="632765"/>
  </r>
  <r>
    <x v="2"/>
    <x v="37"/>
    <n v="191672"/>
    <n v="190628"/>
    <n v="119479"/>
    <n v="112722"/>
    <n v="614501"/>
  </r>
  <r>
    <x v="2"/>
    <x v="38"/>
    <n v="188848"/>
    <n v="188232"/>
    <n v="119753"/>
    <n v="112372"/>
    <n v="609205"/>
  </r>
  <r>
    <x v="2"/>
    <x v="39"/>
    <n v="187555"/>
    <n v="188764"/>
    <n v="121289"/>
    <n v="113284"/>
    <n v="610892"/>
  </r>
  <r>
    <x v="2"/>
    <x v="40"/>
    <n v="179298"/>
    <n v="179596"/>
    <n v="118544"/>
    <n v="112052"/>
    <n v="589490"/>
  </r>
  <r>
    <x v="2"/>
    <x v="41"/>
    <n v="170641"/>
    <n v="171120"/>
    <n v="116728"/>
    <n v="109436"/>
    <n v="567925"/>
  </r>
  <r>
    <x v="2"/>
    <x v="42"/>
    <n v="162005"/>
    <n v="163281"/>
    <n v="113108"/>
    <n v="106856"/>
    <n v="545250"/>
  </r>
  <r>
    <x v="2"/>
    <x v="43"/>
    <n v="154946"/>
    <n v="155956"/>
    <n v="109880"/>
    <n v="103991"/>
    <n v="524773"/>
  </r>
  <r>
    <x v="2"/>
    <x v="44"/>
    <n v="146189"/>
    <n v="149337"/>
    <n v="106929"/>
    <n v="101303"/>
    <n v="503758"/>
  </r>
  <r>
    <x v="2"/>
    <x v="45"/>
    <n v="141691"/>
    <n v="144884"/>
    <n v="104219"/>
    <n v="97402"/>
    <n v="488196"/>
  </r>
  <r>
    <x v="2"/>
    <x v="46"/>
    <n v="134316"/>
    <n v="138721"/>
    <n v="101250"/>
    <n v="95514"/>
    <n v="469801"/>
  </r>
  <r>
    <x v="2"/>
    <x v="47"/>
    <n v="131133"/>
    <n v="136195"/>
    <n v="100144"/>
    <n v="93854"/>
    <n v="461326"/>
  </r>
  <r>
    <x v="2"/>
    <x v="48"/>
    <n v="128484"/>
    <n v="135114"/>
    <n v="99976"/>
    <n v="92985"/>
    <n v="456559"/>
  </r>
  <r>
    <x v="2"/>
    <x v="49"/>
    <n v="129103"/>
    <n v="137331"/>
    <n v="99890"/>
    <n v="92334"/>
    <n v="458658"/>
  </r>
  <r>
    <x v="2"/>
    <x v="50"/>
    <n v="130041"/>
    <n v="139508"/>
    <n v="101048"/>
    <n v="93001"/>
    <n v="463598"/>
  </r>
  <r>
    <x v="2"/>
    <x v="51"/>
    <n v="133216"/>
    <n v="144416"/>
    <n v="102182"/>
    <n v="93512"/>
    <n v="473326"/>
  </r>
  <r>
    <x v="2"/>
    <x v="52"/>
    <n v="135354"/>
    <n v="148550"/>
    <n v="103279"/>
    <n v="95305"/>
    <n v="482488"/>
  </r>
  <r>
    <x v="2"/>
    <x v="53"/>
    <n v="136412"/>
    <n v="151049"/>
    <n v="103405"/>
    <n v="94995"/>
    <n v="485861"/>
  </r>
  <r>
    <x v="2"/>
    <x v="54"/>
    <n v="141763"/>
    <n v="159582"/>
    <n v="104960"/>
    <n v="96554"/>
    <n v="502859"/>
  </r>
  <r>
    <x v="2"/>
    <x v="55"/>
    <n v="149748"/>
    <n v="171965"/>
    <n v="108431"/>
    <n v="99899"/>
    <n v="530043"/>
  </r>
  <r>
    <x v="2"/>
    <x v="56"/>
    <n v="160450"/>
    <n v="185955"/>
    <n v="112748"/>
    <n v="103736"/>
    <n v="562889"/>
  </r>
  <r>
    <x v="2"/>
    <x v="57"/>
    <n v="168164"/>
    <n v="195811"/>
    <n v="111690"/>
    <n v="104117"/>
    <n v="579782"/>
  </r>
  <r>
    <x v="2"/>
    <x v="58"/>
    <n v="170633"/>
    <n v="202432"/>
    <n v="110343"/>
    <n v="102999"/>
    <n v="586407"/>
  </r>
  <r>
    <x v="2"/>
    <x v="59"/>
    <n v="169635"/>
    <n v="202180"/>
    <n v="106097"/>
    <n v="99843"/>
    <n v="577755"/>
  </r>
  <r>
    <x v="2"/>
    <x v="60"/>
    <n v="171355"/>
    <n v="205925"/>
    <n v="103743"/>
    <n v="98898"/>
    <n v="579921"/>
  </r>
  <r>
    <x v="2"/>
    <x v="61"/>
    <n v="163478"/>
    <n v="200197"/>
    <n v="96565"/>
    <n v="93394"/>
    <n v="553634"/>
  </r>
  <r>
    <x v="2"/>
    <x v="62"/>
    <n v="160262"/>
    <n v="199310"/>
    <n v="93680"/>
    <n v="92054"/>
    <n v="545306"/>
  </r>
  <r>
    <x v="2"/>
    <x v="63"/>
    <n v="155726"/>
    <n v="195900"/>
    <n v="89691"/>
    <n v="90200"/>
    <n v="531517"/>
  </r>
  <r>
    <x v="2"/>
    <x v="64"/>
    <n v="150965"/>
    <n v="192817"/>
    <n v="84791"/>
    <n v="88726"/>
    <n v="517299"/>
  </r>
  <r>
    <x v="2"/>
    <x v="65"/>
    <n v="142540"/>
    <n v="182034"/>
    <n v="79410"/>
    <n v="84747"/>
    <n v="488731"/>
  </r>
  <r>
    <x v="2"/>
    <x v="66"/>
    <n v="134183"/>
    <n v="174349"/>
    <n v="73055"/>
    <n v="80687"/>
    <n v="462274"/>
  </r>
  <r>
    <x v="2"/>
    <x v="67"/>
    <n v="127797"/>
    <n v="167549"/>
    <n v="69469"/>
    <n v="77853"/>
    <n v="442668"/>
  </r>
  <r>
    <x v="2"/>
    <x v="68"/>
    <n v="116981"/>
    <n v="155993"/>
    <n v="61812"/>
    <n v="71945"/>
    <n v="406731"/>
  </r>
  <r>
    <x v="2"/>
    <x v="69"/>
    <n v="103755"/>
    <n v="141117"/>
    <n v="53662"/>
    <n v="65264"/>
    <n v="363798"/>
  </r>
  <r>
    <x v="2"/>
    <x v="70"/>
    <n v="71078"/>
    <n v="98815"/>
    <n v="38172"/>
    <n v="48720"/>
    <n v="256785"/>
  </r>
  <r>
    <x v="2"/>
    <x v="71"/>
    <n v="67832"/>
    <n v="96958"/>
    <n v="36588"/>
    <n v="48308"/>
    <n v="249686"/>
  </r>
  <r>
    <x v="2"/>
    <x v="72"/>
    <n v="64068"/>
    <n v="92503"/>
    <n v="34193"/>
    <n v="46745"/>
    <n v="237509"/>
  </r>
  <r>
    <x v="2"/>
    <x v="73"/>
    <n v="60181"/>
    <n v="89709"/>
    <n v="32246"/>
    <n v="45636"/>
    <n v="227772"/>
  </r>
  <r>
    <x v="2"/>
    <x v="74"/>
    <n v="60611"/>
    <n v="94115"/>
    <n v="34194"/>
    <n v="48561"/>
    <n v="237481"/>
  </r>
  <r>
    <x v="2"/>
    <x v="75"/>
    <n v="59676"/>
    <n v="95951"/>
    <n v="34409"/>
    <n v="51529"/>
    <n v="241565"/>
  </r>
  <r>
    <x v="2"/>
    <x v="76"/>
    <n v="56687"/>
    <n v="94253"/>
    <n v="32865"/>
    <n v="51389"/>
    <n v="235194"/>
  </r>
  <r>
    <x v="2"/>
    <x v="77"/>
    <n v="53250"/>
    <n v="91653"/>
    <n v="31541"/>
    <n v="50934"/>
    <n v="227378"/>
  </r>
  <r>
    <x v="2"/>
    <x v="78"/>
    <n v="51016"/>
    <n v="89629"/>
    <n v="29686"/>
    <n v="49887"/>
    <n v="220218"/>
  </r>
  <r>
    <x v="2"/>
    <x v="79"/>
    <n v="48360"/>
    <n v="87761"/>
    <n v="27776"/>
    <n v="48888"/>
    <n v="212785"/>
  </r>
  <r>
    <x v="2"/>
    <x v="80"/>
    <n v="44022"/>
    <n v="82281"/>
    <n v="25633"/>
    <n v="47010"/>
    <n v="198946"/>
  </r>
  <r>
    <x v="2"/>
    <x v="81"/>
    <n v="39288"/>
    <n v="75754"/>
    <n v="23178"/>
    <n v="44594"/>
    <n v="182814"/>
  </r>
  <r>
    <x v="2"/>
    <x v="82"/>
    <n v="35442"/>
    <n v="69725"/>
    <n v="20845"/>
    <n v="41678"/>
    <n v="167690"/>
  </r>
  <r>
    <x v="2"/>
    <x v="83"/>
    <n v="33015"/>
    <n v="67270"/>
    <n v="19166"/>
    <n v="41565"/>
    <n v="161016"/>
  </r>
  <r>
    <x v="2"/>
    <x v="84"/>
    <n v="29852"/>
    <n v="61921"/>
    <n v="17426"/>
    <n v="39224"/>
    <n v="148423"/>
  </r>
  <r>
    <x v="2"/>
    <x v="85"/>
    <n v="26611"/>
    <n v="57795"/>
    <n v="15639"/>
    <n v="36934"/>
    <n v="136979"/>
  </r>
  <r>
    <x v="2"/>
    <x v="86"/>
    <n v="21353"/>
    <n v="48659"/>
    <n v="13014"/>
    <n v="31968"/>
    <n v="114994"/>
  </r>
  <r>
    <x v="2"/>
    <x v="87"/>
    <n v="17598"/>
    <n v="41656"/>
    <n v="10734"/>
    <n v="27823"/>
    <n v="97811"/>
  </r>
  <r>
    <x v="2"/>
    <x v="88"/>
    <n v="13231"/>
    <n v="34081"/>
    <n v="8287"/>
    <n v="23286"/>
    <n v="78885"/>
  </r>
  <r>
    <x v="2"/>
    <x v="89"/>
    <n v="10494"/>
    <n v="29877"/>
    <n v="6480"/>
    <n v="19499"/>
    <n v="66350"/>
  </r>
  <r>
    <x v="2"/>
    <x v="90"/>
    <n v="8835"/>
    <n v="26228"/>
    <n v="5240"/>
    <n v="16821"/>
    <n v="57124"/>
  </r>
  <r>
    <x v="2"/>
    <x v="91"/>
    <n v="6329"/>
    <n v="19692"/>
    <n v="3854"/>
    <n v="12778"/>
    <n v="42653"/>
  </r>
  <r>
    <x v="2"/>
    <x v="92"/>
    <n v="5005"/>
    <n v="15847"/>
    <n v="3130"/>
    <n v="10231"/>
    <n v="34213"/>
  </r>
  <r>
    <x v="2"/>
    <x v="93"/>
    <n v="3435"/>
    <n v="11970"/>
    <n v="2231"/>
    <n v="7648"/>
    <n v="25284"/>
  </r>
  <r>
    <x v="2"/>
    <x v="94"/>
    <n v="2269"/>
    <n v="7730"/>
    <n v="1439"/>
    <n v="5025"/>
    <n v="16463"/>
  </r>
  <r>
    <x v="2"/>
    <x v="95"/>
    <n v="1569"/>
    <n v="5373"/>
    <n v="1068"/>
    <n v="3457"/>
    <n v="11467"/>
  </r>
  <r>
    <x v="2"/>
    <x v="96"/>
    <n v="950"/>
    <n v="3387"/>
    <n v="657"/>
    <n v="2333"/>
    <n v="7327"/>
  </r>
  <r>
    <x v="2"/>
    <x v="97"/>
    <n v="462"/>
    <n v="1757"/>
    <n v="275"/>
    <n v="1103"/>
    <n v="3597"/>
  </r>
  <r>
    <x v="2"/>
    <x v="98"/>
    <n v="283"/>
    <n v="1239"/>
    <n v="211"/>
    <n v="750"/>
    <n v="2483"/>
  </r>
  <r>
    <x v="2"/>
    <x v="99"/>
    <n v="211"/>
    <n v="894"/>
    <n v="137"/>
    <n v="531"/>
    <n v="1773"/>
  </r>
  <r>
    <x v="2"/>
    <x v="100"/>
    <n v="473"/>
    <n v="2055"/>
    <n v="254"/>
    <n v="1009"/>
    <n v="3791"/>
  </r>
  <r>
    <x v="3"/>
    <x v="0"/>
    <n v="101805"/>
    <n v="95998"/>
    <n v="77670"/>
    <n v="73188"/>
    <n v="348661"/>
  </r>
  <r>
    <x v="3"/>
    <x v="1"/>
    <n v="103935"/>
    <n v="98065"/>
    <n v="78564"/>
    <n v="74003"/>
    <n v="354567"/>
  </r>
  <r>
    <x v="3"/>
    <x v="2"/>
    <n v="106363"/>
    <n v="100405"/>
    <n v="79769"/>
    <n v="75107"/>
    <n v="361644"/>
  </r>
  <r>
    <x v="3"/>
    <x v="3"/>
    <n v="107228"/>
    <n v="101504"/>
    <n v="78704"/>
    <n v="74699"/>
    <n v="362135"/>
  </r>
  <r>
    <x v="3"/>
    <x v="4"/>
    <n v="115644"/>
    <n v="109155"/>
    <n v="85003"/>
    <n v="80200"/>
    <n v="390002"/>
  </r>
  <r>
    <x v="3"/>
    <x v="5"/>
    <n v="117855"/>
    <n v="110957"/>
    <n v="86579"/>
    <n v="81992"/>
    <n v="397383"/>
  </r>
  <r>
    <x v="3"/>
    <x v="6"/>
    <n v="122674"/>
    <n v="116147"/>
    <n v="90531"/>
    <n v="85499"/>
    <n v="414851"/>
  </r>
  <r>
    <x v="3"/>
    <x v="7"/>
    <n v="127060"/>
    <n v="120913"/>
    <n v="95040"/>
    <n v="90668"/>
    <n v="433681"/>
  </r>
  <r>
    <x v="3"/>
    <x v="8"/>
    <n v="124924"/>
    <n v="119331"/>
    <n v="95973"/>
    <n v="91176"/>
    <n v="431404"/>
  </r>
  <r>
    <x v="3"/>
    <x v="9"/>
    <n v="115826"/>
    <n v="110433"/>
    <n v="91051"/>
    <n v="86127"/>
    <n v="403437"/>
  </r>
  <r>
    <x v="3"/>
    <x v="10"/>
    <n v="109199"/>
    <n v="103881"/>
    <n v="87282"/>
    <n v="82583"/>
    <n v="382945"/>
  </r>
  <r>
    <x v="3"/>
    <x v="11"/>
    <n v="104042"/>
    <n v="98830"/>
    <n v="84865"/>
    <n v="80918"/>
    <n v="368655"/>
  </r>
  <r>
    <x v="3"/>
    <x v="12"/>
    <n v="100080"/>
    <n v="94505"/>
    <n v="83268"/>
    <n v="79043"/>
    <n v="356896"/>
  </r>
  <r>
    <x v="3"/>
    <x v="13"/>
    <n v="96584"/>
    <n v="92197"/>
    <n v="83126"/>
    <n v="78728"/>
    <n v="350635"/>
  </r>
  <r>
    <x v="3"/>
    <x v="14"/>
    <n v="96634"/>
    <n v="91757"/>
    <n v="85042"/>
    <n v="80672"/>
    <n v="354105"/>
  </r>
  <r>
    <x v="3"/>
    <x v="15"/>
    <n v="99900"/>
    <n v="94900"/>
    <n v="88006"/>
    <n v="83763"/>
    <n v="366569"/>
  </r>
  <r>
    <x v="3"/>
    <x v="16"/>
    <n v="102304"/>
    <n v="97241"/>
    <n v="90754"/>
    <n v="86334"/>
    <n v="376633"/>
  </r>
  <r>
    <x v="3"/>
    <x v="17"/>
    <n v="102117"/>
    <n v="97152"/>
    <n v="92372"/>
    <n v="88092"/>
    <n v="379733"/>
  </r>
  <r>
    <x v="3"/>
    <x v="18"/>
    <n v="105215"/>
    <n v="99843"/>
    <n v="95362"/>
    <n v="90377"/>
    <n v="390797"/>
  </r>
  <r>
    <x v="3"/>
    <x v="19"/>
    <n v="111695"/>
    <n v="108739"/>
    <n v="96643"/>
    <n v="90103"/>
    <n v="407180"/>
  </r>
  <r>
    <x v="3"/>
    <x v="20"/>
    <n v="116472"/>
    <n v="113300"/>
    <n v="100550"/>
    <n v="93297"/>
    <n v="423619"/>
  </r>
  <r>
    <x v="3"/>
    <x v="21"/>
    <n v="116201"/>
    <n v="112431"/>
    <n v="105916"/>
    <n v="100878"/>
    <n v="435426"/>
  </r>
  <r>
    <x v="3"/>
    <x v="22"/>
    <n v="126041"/>
    <n v="123408"/>
    <n v="109437"/>
    <n v="104076"/>
    <n v="462962"/>
  </r>
  <r>
    <x v="3"/>
    <x v="23"/>
    <n v="131420"/>
    <n v="128498"/>
    <n v="114453"/>
    <n v="107610"/>
    <n v="481981"/>
  </r>
  <r>
    <x v="3"/>
    <x v="24"/>
    <n v="136147"/>
    <n v="132655"/>
    <n v="119015"/>
    <n v="112780"/>
    <n v="500597"/>
  </r>
  <r>
    <x v="3"/>
    <x v="25"/>
    <n v="149346"/>
    <n v="147177"/>
    <n v="121687"/>
    <n v="112610"/>
    <n v="530820"/>
  </r>
  <r>
    <x v="3"/>
    <x v="26"/>
    <n v="156174"/>
    <n v="154862"/>
    <n v="120833"/>
    <n v="111499"/>
    <n v="543368"/>
  </r>
  <r>
    <x v="3"/>
    <x v="27"/>
    <n v="160403"/>
    <n v="158955"/>
    <n v="118954"/>
    <n v="109837"/>
    <n v="548149"/>
  </r>
  <r>
    <x v="3"/>
    <x v="28"/>
    <n v="167107"/>
    <n v="167799"/>
    <n v="120135"/>
    <n v="110154"/>
    <n v="565195"/>
  </r>
  <r>
    <x v="3"/>
    <x v="29"/>
    <n v="173642"/>
    <n v="172994"/>
    <n v="119529"/>
    <n v="109636"/>
    <n v="575801"/>
  </r>
  <r>
    <x v="3"/>
    <x v="30"/>
    <n v="183608"/>
    <n v="183512"/>
    <n v="121261"/>
    <n v="112591"/>
    <n v="600972"/>
  </r>
  <r>
    <x v="3"/>
    <x v="31"/>
    <n v="196178"/>
    <n v="195945"/>
    <n v="126402"/>
    <n v="117222"/>
    <n v="635747"/>
  </r>
  <r>
    <x v="3"/>
    <x v="32"/>
    <n v="205119"/>
    <n v="203594"/>
    <n v="127743"/>
    <n v="119043"/>
    <n v="655499"/>
  </r>
  <r>
    <x v="3"/>
    <x v="33"/>
    <n v="211602"/>
    <n v="210847"/>
    <n v="130005"/>
    <n v="122330"/>
    <n v="674784"/>
  </r>
  <r>
    <x v="3"/>
    <x v="34"/>
    <n v="204125"/>
    <n v="202698"/>
    <n v="127494"/>
    <n v="118943"/>
    <n v="653260"/>
  </r>
  <r>
    <x v="3"/>
    <x v="35"/>
    <n v="194988"/>
    <n v="195354"/>
    <n v="121246"/>
    <n v="113414"/>
    <n v="625002"/>
  </r>
  <r>
    <x v="3"/>
    <x v="36"/>
    <n v="198336"/>
    <n v="198133"/>
    <n v="123308"/>
    <n v="116445"/>
    <n v="636222"/>
  </r>
  <r>
    <x v="3"/>
    <x v="37"/>
    <n v="197773"/>
    <n v="195991"/>
    <n v="122570"/>
    <n v="115284"/>
    <n v="631618"/>
  </r>
  <r>
    <x v="3"/>
    <x v="38"/>
    <n v="190537"/>
    <n v="189765"/>
    <n v="119866"/>
    <n v="113155"/>
    <n v="613323"/>
  </r>
  <r>
    <x v="3"/>
    <x v="39"/>
    <n v="187693"/>
    <n v="187390"/>
    <n v="120102"/>
    <n v="112769"/>
    <n v="607954"/>
  </r>
  <r>
    <x v="3"/>
    <x v="40"/>
    <n v="186381"/>
    <n v="187931"/>
    <n v="121588"/>
    <n v="113655"/>
    <n v="609555"/>
  </r>
  <r>
    <x v="3"/>
    <x v="41"/>
    <n v="178157"/>
    <n v="178828"/>
    <n v="118773"/>
    <n v="112354"/>
    <n v="588112"/>
  </r>
  <r>
    <x v="3"/>
    <x v="42"/>
    <n v="169539"/>
    <n v="170399"/>
    <n v="116881"/>
    <n v="109694"/>
    <n v="566513"/>
  </r>
  <r>
    <x v="3"/>
    <x v="43"/>
    <n v="160941"/>
    <n v="162602"/>
    <n v="113188"/>
    <n v="107074"/>
    <n v="543805"/>
  </r>
  <r>
    <x v="3"/>
    <x v="44"/>
    <n v="153904"/>
    <n v="155298"/>
    <n v="109892"/>
    <n v="104179"/>
    <n v="523273"/>
  </r>
  <r>
    <x v="3"/>
    <x v="45"/>
    <n v="145184"/>
    <n v="148701"/>
    <n v="106865"/>
    <n v="101460"/>
    <n v="502210"/>
  </r>
  <r>
    <x v="3"/>
    <x v="46"/>
    <n v="140680"/>
    <n v="144251"/>
    <n v="104099"/>
    <n v="97544"/>
    <n v="486574"/>
  </r>
  <r>
    <x v="3"/>
    <x v="47"/>
    <n v="133323"/>
    <n v="138109"/>
    <n v="101057"/>
    <n v="95621"/>
    <n v="468110"/>
  </r>
  <r>
    <x v="3"/>
    <x v="48"/>
    <n v="130112"/>
    <n v="135581"/>
    <n v="99890"/>
    <n v="93929"/>
    <n v="459512"/>
  </r>
  <r>
    <x v="3"/>
    <x v="49"/>
    <n v="127429"/>
    <n v="134492"/>
    <n v="99645"/>
    <n v="93032"/>
    <n v="454598"/>
  </r>
  <r>
    <x v="3"/>
    <x v="50"/>
    <n v="127971"/>
    <n v="136678"/>
    <n v="99494"/>
    <n v="92354"/>
    <n v="456497"/>
  </r>
  <r>
    <x v="3"/>
    <x v="51"/>
    <n v="128830"/>
    <n v="138828"/>
    <n v="100571"/>
    <n v="92984"/>
    <n v="461213"/>
  </r>
  <r>
    <x v="3"/>
    <x v="52"/>
    <n v="131885"/>
    <n v="143686"/>
    <n v="101624"/>
    <n v="93461"/>
    <n v="470656"/>
  </r>
  <r>
    <x v="3"/>
    <x v="53"/>
    <n v="133908"/>
    <n v="147771"/>
    <n v="102629"/>
    <n v="95208"/>
    <n v="479516"/>
  </r>
  <r>
    <x v="3"/>
    <x v="54"/>
    <n v="134854"/>
    <n v="150227"/>
    <n v="102666"/>
    <n v="94858"/>
    <n v="482605"/>
  </r>
  <r>
    <x v="3"/>
    <x v="55"/>
    <n v="140027"/>
    <n v="158666"/>
    <n v="104115"/>
    <n v="96375"/>
    <n v="499183"/>
  </r>
  <r>
    <x v="3"/>
    <x v="56"/>
    <n v="147784"/>
    <n v="170921"/>
    <n v="107453"/>
    <n v="99669"/>
    <n v="525827"/>
  </r>
  <r>
    <x v="3"/>
    <x v="57"/>
    <n v="158200"/>
    <n v="184763"/>
    <n v="111616"/>
    <n v="103450"/>
    <n v="558029"/>
  </r>
  <r>
    <x v="3"/>
    <x v="58"/>
    <n v="165641"/>
    <n v="194480"/>
    <n v="110452"/>
    <n v="103781"/>
    <n v="574354"/>
  </r>
  <r>
    <x v="3"/>
    <x v="59"/>
    <n v="167909"/>
    <n v="200976"/>
    <n v="108988"/>
    <n v="102618"/>
    <n v="580491"/>
  </r>
  <r>
    <x v="3"/>
    <x v="60"/>
    <n v="166751"/>
    <n v="200636"/>
    <n v="104657"/>
    <n v="99413"/>
    <n v="571457"/>
  </r>
  <r>
    <x v="3"/>
    <x v="61"/>
    <n v="168259"/>
    <n v="204255"/>
    <n v="102197"/>
    <n v="98419"/>
    <n v="573130"/>
  </r>
  <r>
    <x v="3"/>
    <x v="62"/>
    <n v="160344"/>
    <n v="198469"/>
    <n v="94988"/>
    <n v="92888"/>
    <n v="546689"/>
  </r>
  <r>
    <x v="3"/>
    <x v="63"/>
    <n v="157000"/>
    <n v="197483"/>
    <n v="92002"/>
    <n v="91496"/>
    <n v="537981"/>
  </r>
  <r>
    <x v="3"/>
    <x v="64"/>
    <n v="152364"/>
    <n v="193994"/>
    <n v="87942"/>
    <n v="89590"/>
    <n v="523890"/>
  </r>
  <r>
    <x v="3"/>
    <x v="65"/>
    <n v="147500"/>
    <n v="190814"/>
    <n v="82996"/>
    <n v="88055"/>
    <n v="509365"/>
  </r>
  <r>
    <x v="3"/>
    <x v="66"/>
    <n v="139062"/>
    <n v="180019"/>
    <n v="77582"/>
    <n v="84032"/>
    <n v="480695"/>
  </r>
  <r>
    <x v="3"/>
    <x v="67"/>
    <n v="130705"/>
    <n v="172289"/>
    <n v="71238"/>
    <n v="79936"/>
    <n v="454168"/>
  </r>
  <r>
    <x v="3"/>
    <x v="68"/>
    <n v="124277"/>
    <n v="165422"/>
    <n v="67598"/>
    <n v="77047"/>
    <n v="434344"/>
  </r>
  <r>
    <x v="3"/>
    <x v="69"/>
    <n v="113547"/>
    <n v="153863"/>
    <n v="60016"/>
    <n v="71127"/>
    <n v="398553"/>
  </r>
  <r>
    <x v="3"/>
    <x v="70"/>
    <n v="100508"/>
    <n v="139034"/>
    <n v="51968"/>
    <n v="64439"/>
    <n v="355949"/>
  </r>
  <r>
    <x v="3"/>
    <x v="71"/>
    <n v="68719"/>
    <n v="97249"/>
    <n v="36866"/>
    <n v="48037"/>
    <n v="250871"/>
  </r>
  <r>
    <x v="3"/>
    <x v="72"/>
    <n v="65411"/>
    <n v="95273"/>
    <n v="35221"/>
    <n v="47541"/>
    <n v="243446"/>
  </r>
  <r>
    <x v="3"/>
    <x v="73"/>
    <n v="61604"/>
    <n v="90733"/>
    <n v="32797"/>
    <n v="45907"/>
    <n v="231041"/>
  </r>
  <r>
    <x v="3"/>
    <x v="74"/>
    <n v="57680"/>
    <n v="87810"/>
    <n v="30800"/>
    <n v="44711"/>
    <n v="221001"/>
  </r>
  <r>
    <x v="3"/>
    <x v="75"/>
    <n v="57890"/>
    <n v="91898"/>
    <n v="32511"/>
    <n v="47443"/>
    <n v="229742"/>
  </r>
  <r>
    <x v="3"/>
    <x v="76"/>
    <n v="56774"/>
    <n v="93428"/>
    <n v="32555"/>
    <n v="50176"/>
    <n v="232933"/>
  </r>
  <r>
    <x v="3"/>
    <x v="77"/>
    <n v="53696"/>
    <n v="91477"/>
    <n v="30918"/>
    <n v="49849"/>
    <n v="225940"/>
  </r>
  <r>
    <x v="3"/>
    <x v="78"/>
    <n v="50189"/>
    <n v="88605"/>
    <n v="29490"/>
    <n v="49181"/>
    <n v="217465"/>
  </r>
  <r>
    <x v="3"/>
    <x v="79"/>
    <n v="47820"/>
    <n v="86251"/>
    <n v="27570"/>
    <n v="47925"/>
    <n v="209566"/>
  </r>
  <r>
    <x v="3"/>
    <x v="80"/>
    <n v="45045"/>
    <n v="84008"/>
    <n v="25608"/>
    <n v="46690"/>
    <n v="201351"/>
  </r>
  <r>
    <x v="3"/>
    <x v="81"/>
    <n v="40723"/>
    <n v="78282"/>
    <n v="23444"/>
    <n v="44592"/>
    <n v="187041"/>
  </r>
  <r>
    <x v="3"/>
    <x v="82"/>
    <n v="36070"/>
    <n v="71572"/>
    <n v="21013"/>
    <n v="41978"/>
    <n v="170633"/>
  </r>
  <r>
    <x v="3"/>
    <x v="83"/>
    <n v="32266"/>
    <n v="65363"/>
    <n v="18724"/>
    <n v="38903"/>
    <n v="155256"/>
  </r>
  <r>
    <x v="3"/>
    <x v="84"/>
    <n v="29778"/>
    <n v="62515"/>
    <n v="17042"/>
    <n v="38439"/>
    <n v="147774"/>
  </r>
  <r>
    <x v="3"/>
    <x v="85"/>
    <n v="26663"/>
    <n v="56988"/>
    <n v="15330"/>
    <n v="35903"/>
    <n v="134884"/>
  </r>
  <r>
    <x v="3"/>
    <x v="86"/>
    <n v="23449"/>
    <n v="52411"/>
    <n v="13566"/>
    <n v="33327"/>
    <n v="122753"/>
  </r>
  <r>
    <x v="3"/>
    <x v="87"/>
    <n v="18598"/>
    <n v="43615"/>
    <n v="11149"/>
    <n v="28499"/>
    <n v="101861"/>
  </r>
  <r>
    <x v="3"/>
    <x v="88"/>
    <n v="15138"/>
    <n v="36862"/>
    <n v="9071"/>
    <n v="24475"/>
    <n v="85546"/>
  </r>
  <r>
    <x v="3"/>
    <x v="89"/>
    <n v="11223"/>
    <n v="29739"/>
    <n v="6901"/>
    <n v="20194"/>
    <n v="68057"/>
  </r>
  <r>
    <x v="3"/>
    <x v="90"/>
    <n v="8772"/>
    <n v="25680"/>
    <n v="5314"/>
    <n v="16644"/>
    <n v="56410"/>
  </r>
  <r>
    <x v="3"/>
    <x v="91"/>
    <n v="7267"/>
    <n v="22169"/>
    <n v="4223"/>
    <n v="14110"/>
    <n v="47769"/>
  </r>
  <r>
    <x v="3"/>
    <x v="92"/>
    <n v="5117"/>
    <n v="16348"/>
    <n v="3047"/>
    <n v="10521"/>
    <n v="35033"/>
  </r>
  <r>
    <x v="3"/>
    <x v="93"/>
    <n v="3973"/>
    <n v="12900"/>
    <n v="2432"/>
    <n v="8255"/>
    <n v="27560"/>
  </r>
  <r>
    <x v="3"/>
    <x v="94"/>
    <n v="2669"/>
    <n v="9539"/>
    <n v="1697"/>
    <n v="6038"/>
    <n v="19943"/>
  </r>
  <r>
    <x v="3"/>
    <x v="95"/>
    <n v="1729"/>
    <n v="6020"/>
    <n v="1066"/>
    <n v="3874"/>
    <n v="12689"/>
  </r>
  <r>
    <x v="3"/>
    <x v="96"/>
    <n v="1165"/>
    <n v="4083"/>
    <n v="772"/>
    <n v="2596"/>
    <n v="8616"/>
  </r>
  <r>
    <x v="3"/>
    <x v="97"/>
    <n v="690"/>
    <n v="2507"/>
    <n v="463"/>
    <n v="1705"/>
    <n v="5365"/>
  </r>
  <r>
    <x v="3"/>
    <x v="98"/>
    <n v="326"/>
    <n v="1264"/>
    <n v="189"/>
    <n v="781"/>
    <n v="2560"/>
  </r>
  <r>
    <x v="3"/>
    <x v="99"/>
    <n v="191"/>
    <n v="855"/>
    <n v="139"/>
    <n v="512"/>
    <n v="1697"/>
  </r>
  <r>
    <x v="3"/>
    <x v="100"/>
    <n v="434"/>
    <n v="1881"/>
    <n v="240"/>
    <n v="967"/>
    <n v="3522"/>
  </r>
  <r>
    <x v="4"/>
    <x v="0"/>
    <n v="100696"/>
    <n v="94952"/>
    <n v="77344"/>
    <n v="72881"/>
    <n v="345873"/>
  </r>
  <r>
    <x v="4"/>
    <x v="1"/>
    <n v="102034"/>
    <n v="96270"/>
    <n v="77918"/>
    <n v="73397"/>
    <n v="349619"/>
  </r>
  <r>
    <x v="4"/>
    <x v="2"/>
    <n v="103987"/>
    <n v="98161"/>
    <n v="78878"/>
    <n v="74272"/>
    <n v="355298"/>
  </r>
  <r>
    <x v="4"/>
    <x v="3"/>
    <n v="106247"/>
    <n v="100337"/>
    <n v="80130"/>
    <n v="75415"/>
    <n v="362129"/>
  </r>
  <r>
    <x v="4"/>
    <x v="4"/>
    <n v="106968"/>
    <n v="101294"/>
    <n v="79109"/>
    <n v="75044"/>
    <n v="362415"/>
  </r>
  <r>
    <x v="4"/>
    <x v="5"/>
    <n v="115254"/>
    <n v="108816"/>
    <n v="85447"/>
    <n v="80583"/>
    <n v="390100"/>
  </r>
  <r>
    <x v="4"/>
    <x v="6"/>
    <n v="117381"/>
    <n v="110541"/>
    <n v="87036"/>
    <n v="82388"/>
    <n v="397346"/>
  </r>
  <r>
    <x v="4"/>
    <x v="7"/>
    <n v="122129"/>
    <n v="115654"/>
    <n v="91004"/>
    <n v="85918"/>
    <n v="414705"/>
  </r>
  <r>
    <x v="4"/>
    <x v="8"/>
    <n v="126468"/>
    <n v="120377"/>
    <n v="95515"/>
    <n v="91092"/>
    <n v="433452"/>
  </r>
  <r>
    <x v="4"/>
    <x v="9"/>
    <n v="124341"/>
    <n v="118798"/>
    <n v="96417"/>
    <n v="91585"/>
    <n v="431141"/>
  </r>
  <r>
    <x v="4"/>
    <x v="10"/>
    <n v="115298"/>
    <n v="109944"/>
    <n v="91439"/>
    <n v="86501"/>
    <n v="403182"/>
  </r>
  <r>
    <x v="4"/>
    <x v="11"/>
    <n v="108717"/>
    <n v="103434"/>
    <n v="87628"/>
    <n v="82914"/>
    <n v="382693"/>
  </r>
  <r>
    <x v="4"/>
    <x v="12"/>
    <n v="103607"/>
    <n v="98424"/>
    <n v="85170"/>
    <n v="81220"/>
    <n v="368421"/>
  </r>
  <r>
    <x v="4"/>
    <x v="13"/>
    <n v="99687"/>
    <n v="94148"/>
    <n v="83538"/>
    <n v="79311"/>
    <n v="356684"/>
  </r>
  <r>
    <x v="4"/>
    <x v="14"/>
    <n v="96234"/>
    <n v="91886"/>
    <n v="83356"/>
    <n v="78966"/>
    <n v="350442"/>
  </r>
  <r>
    <x v="4"/>
    <x v="15"/>
    <n v="96314"/>
    <n v="91497"/>
    <n v="85237"/>
    <n v="80873"/>
    <n v="353921"/>
  </r>
  <r>
    <x v="4"/>
    <x v="16"/>
    <n v="99592"/>
    <n v="94679"/>
    <n v="88179"/>
    <n v="83930"/>
    <n v="366380"/>
  </r>
  <r>
    <x v="4"/>
    <x v="17"/>
    <n v="102012"/>
    <n v="97076"/>
    <n v="90895"/>
    <n v="86445"/>
    <n v="376428"/>
  </r>
  <r>
    <x v="4"/>
    <x v="18"/>
    <n v="101851"/>
    <n v="97059"/>
    <n v="92470"/>
    <n v="88132"/>
    <n v="379512"/>
  </r>
  <r>
    <x v="4"/>
    <x v="19"/>
    <n v="104965"/>
    <n v="99812"/>
    <n v="95423"/>
    <n v="90349"/>
    <n v="390549"/>
  </r>
  <r>
    <x v="4"/>
    <x v="20"/>
    <n v="111448"/>
    <n v="108715"/>
    <n v="96680"/>
    <n v="90055"/>
    <n v="406898"/>
  </r>
  <r>
    <x v="4"/>
    <x v="21"/>
    <n v="116253"/>
    <n v="113336"/>
    <n v="100551"/>
    <n v="93181"/>
    <n v="423321"/>
  </r>
  <r>
    <x v="4"/>
    <x v="22"/>
    <n v="116070"/>
    <n v="112636"/>
    <n v="105845"/>
    <n v="100577"/>
    <n v="435128"/>
  </r>
  <r>
    <x v="4"/>
    <x v="23"/>
    <n v="125976"/>
    <n v="123693"/>
    <n v="109311"/>
    <n v="103676"/>
    <n v="462656"/>
  </r>
  <r>
    <x v="4"/>
    <x v="24"/>
    <n v="131502"/>
    <n v="128974"/>
    <n v="114207"/>
    <n v="107008"/>
    <n v="481691"/>
  </r>
  <r>
    <x v="4"/>
    <x v="25"/>
    <n v="136415"/>
    <n v="133405"/>
    <n v="118605"/>
    <n v="111890"/>
    <n v="500315"/>
  </r>
  <r>
    <x v="4"/>
    <x v="26"/>
    <n v="149731"/>
    <n v="147988"/>
    <n v="121169"/>
    <n v="111632"/>
    <n v="530520"/>
  </r>
  <r>
    <x v="4"/>
    <x v="27"/>
    <n v="156620"/>
    <n v="155685"/>
    <n v="120265"/>
    <n v="110493"/>
    <n v="543063"/>
  </r>
  <r>
    <x v="4"/>
    <x v="28"/>
    <n v="160799"/>
    <n v="159647"/>
    <n v="118425"/>
    <n v="108940"/>
    <n v="547811"/>
  </r>
  <r>
    <x v="4"/>
    <x v="29"/>
    <n v="167383"/>
    <n v="168230"/>
    <n v="119686"/>
    <n v="109489"/>
    <n v="564788"/>
  </r>
  <r>
    <x v="4"/>
    <x v="30"/>
    <n v="173699"/>
    <n v="173118"/>
    <n v="119250"/>
    <n v="109254"/>
    <n v="575321"/>
  </r>
  <r>
    <x v="4"/>
    <x v="31"/>
    <n v="183403"/>
    <n v="183315"/>
    <n v="121165"/>
    <n v="112489"/>
    <n v="600372"/>
  </r>
  <r>
    <x v="4"/>
    <x v="32"/>
    <n v="195715"/>
    <n v="195457"/>
    <n v="126474"/>
    <n v="117363"/>
    <n v="635009"/>
  </r>
  <r>
    <x v="4"/>
    <x v="33"/>
    <n v="204410"/>
    <n v="202885"/>
    <n v="127979"/>
    <n v="119376"/>
    <n v="654650"/>
  </r>
  <r>
    <x v="4"/>
    <x v="34"/>
    <n v="210707"/>
    <n v="209986"/>
    <n v="130349"/>
    <n v="122777"/>
    <n v="673819"/>
  </r>
  <r>
    <x v="4"/>
    <x v="35"/>
    <n v="203159"/>
    <n v="201818"/>
    <n v="127865"/>
    <n v="119409"/>
    <n v="652251"/>
  </r>
  <r>
    <x v="4"/>
    <x v="36"/>
    <n v="193973"/>
    <n v="194469"/>
    <n v="121637"/>
    <n v="113893"/>
    <n v="623972"/>
  </r>
  <r>
    <x v="4"/>
    <x v="37"/>
    <n v="197228"/>
    <n v="197230"/>
    <n v="123721"/>
    <n v="116917"/>
    <n v="635096"/>
  </r>
  <r>
    <x v="4"/>
    <x v="38"/>
    <n v="196610"/>
    <n v="195099"/>
    <n v="122980"/>
    <n v="115733"/>
    <n v="630422"/>
  </r>
  <r>
    <x v="4"/>
    <x v="39"/>
    <n v="189383"/>
    <n v="188916"/>
    <n v="120230"/>
    <n v="113557"/>
    <n v="612086"/>
  </r>
  <r>
    <x v="4"/>
    <x v="40"/>
    <n v="186529"/>
    <n v="186568"/>
    <n v="120414"/>
    <n v="113134"/>
    <n v="606645"/>
  </r>
  <r>
    <x v="4"/>
    <x v="41"/>
    <n v="185204"/>
    <n v="187116"/>
    <n v="121845"/>
    <n v="113990"/>
    <n v="608155"/>
  </r>
  <r>
    <x v="4"/>
    <x v="42"/>
    <n v="177013"/>
    <n v="178074"/>
    <n v="118958"/>
    <n v="112633"/>
    <n v="586678"/>
  </r>
  <r>
    <x v="4"/>
    <x v="43"/>
    <n v="168438"/>
    <n v="169684"/>
    <n v="116980"/>
    <n v="109928"/>
    <n v="565030"/>
  </r>
  <r>
    <x v="4"/>
    <x v="44"/>
    <n v="159874"/>
    <n v="161914"/>
    <n v="113217"/>
    <n v="107277"/>
    <n v="542282"/>
  </r>
  <r>
    <x v="4"/>
    <x v="45"/>
    <n v="152856"/>
    <n v="154639"/>
    <n v="109855"/>
    <n v="104350"/>
    <n v="521700"/>
  </r>
  <r>
    <x v="4"/>
    <x v="46"/>
    <n v="144166"/>
    <n v="148060"/>
    <n v="106753"/>
    <n v="101602"/>
    <n v="500581"/>
  </r>
  <r>
    <x v="4"/>
    <x v="47"/>
    <n v="139653"/>
    <n v="143612"/>
    <n v="103928"/>
    <n v="97662"/>
    <n v="484855"/>
  </r>
  <r>
    <x v="4"/>
    <x v="48"/>
    <n v="132301"/>
    <n v="137492"/>
    <n v="100818"/>
    <n v="95703"/>
    <n v="466314"/>
  </r>
  <r>
    <x v="4"/>
    <x v="49"/>
    <n v="129061"/>
    <n v="134962"/>
    <n v="99582"/>
    <n v="93981"/>
    <n v="457586"/>
  </r>
  <r>
    <x v="4"/>
    <x v="50"/>
    <n v="126336"/>
    <n v="133867"/>
    <n v="99263"/>
    <n v="93047"/>
    <n v="452513"/>
  </r>
  <r>
    <x v="4"/>
    <x v="51"/>
    <n v="126806"/>
    <n v="136019"/>
    <n v="99045"/>
    <n v="92341"/>
    <n v="454211"/>
  </r>
  <r>
    <x v="4"/>
    <x v="52"/>
    <n v="127578"/>
    <n v="138139"/>
    <n v="100042"/>
    <n v="92930"/>
    <n v="458689"/>
  </r>
  <r>
    <x v="4"/>
    <x v="53"/>
    <n v="130513"/>
    <n v="142944"/>
    <n v="101010"/>
    <n v="93373"/>
    <n v="467840"/>
  </r>
  <r>
    <x v="4"/>
    <x v="54"/>
    <n v="132419"/>
    <n v="146982"/>
    <n v="101920"/>
    <n v="95071"/>
    <n v="476392"/>
  </r>
  <r>
    <x v="4"/>
    <x v="55"/>
    <n v="133248"/>
    <n v="149387"/>
    <n v="101861"/>
    <n v="94677"/>
    <n v="479173"/>
  </r>
  <r>
    <x v="4"/>
    <x v="56"/>
    <n v="138245"/>
    <n v="157734"/>
    <n v="103202"/>
    <n v="96147"/>
    <n v="495328"/>
  </r>
  <r>
    <x v="4"/>
    <x v="57"/>
    <n v="145777"/>
    <n v="169861"/>
    <n v="106398"/>
    <n v="99388"/>
    <n v="521424"/>
  </r>
  <r>
    <x v="4"/>
    <x v="58"/>
    <n v="155901"/>
    <n v="183544"/>
    <n v="110401"/>
    <n v="103107"/>
    <n v="552953"/>
  </r>
  <r>
    <x v="4"/>
    <x v="59"/>
    <n v="163071"/>
    <n v="193116"/>
    <n v="109134"/>
    <n v="103388"/>
    <n v="568709"/>
  </r>
  <r>
    <x v="4"/>
    <x v="60"/>
    <n v="165138"/>
    <n v="199483"/>
    <n v="107547"/>
    <n v="102180"/>
    <n v="574348"/>
  </r>
  <r>
    <x v="4"/>
    <x v="61"/>
    <n v="163823"/>
    <n v="199053"/>
    <n v="103138"/>
    <n v="98937"/>
    <n v="564951"/>
  </r>
  <r>
    <x v="4"/>
    <x v="62"/>
    <n v="165120"/>
    <n v="202543"/>
    <n v="100569"/>
    <n v="97891"/>
    <n v="566123"/>
  </r>
  <r>
    <x v="4"/>
    <x v="63"/>
    <n v="157171"/>
    <n v="196698"/>
    <n v="93342"/>
    <n v="92335"/>
    <n v="539546"/>
  </r>
  <r>
    <x v="4"/>
    <x v="64"/>
    <n v="153703"/>
    <n v="195605"/>
    <n v="90257"/>
    <n v="90890"/>
    <n v="530455"/>
  </r>
  <r>
    <x v="4"/>
    <x v="65"/>
    <n v="148963"/>
    <n v="192025"/>
    <n v="86127"/>
    <n v="88926"/>
    <n v="516041"/>
  </r>
  <r>
    <x v="4"/>
    <x v="66"/>
    <n v="143998"/>
    <n v="188749"/>
    <n v="81139"/>
    <n v="87334"/>
    <n v="501220"/>
  </r>
  <r>
    <x v="4"/>
    <x v="67"/>
    <n v="135547"/>
    <n v="177943"/>
    <n v="75700"/>
    <n v="83267"/>
    <n v="472457"/>
  </r>
  <r>
    <x v="4"/>
    <x v="68"/>
    <n v="127188"/>
    <n v="170154"/>
    <n v="69363"/>
    <n v="79133"/>
    <n v="445838"/>
  </r>
  <r>
    <x v="4"/>
    <x v="69"/>
    <n v="120717"/>
    <n v="163218"/>
    <n v="65666"/>
    <n v="76185"/>
    <n v="425786"/>
  </r>
  <r>
    <x v="4"/>
    <x v="70"/>
    <n v="110072"/>
    <n v="151645"/>
    <n v="58158"/>
    <n v="70243"/>
    <n v="390118"/>
  </r>
  <r>
    <x v="4"/>
    <x v="71"/>
    <n v="97212"/>
    <n v="136849"/>
    <n v="50216"/>
    <n v="63546"/>
    <n v="347823"/>
  </r>
  <r>
    <x v="4"/>
    <x v="72"/>
    <n v="66313"/>
    <n v="95598"/>
    <n v="35522"/>
    <n v="47295"/>
    <n v="244728"/>
  </r>
  <r>
    <x v="4"/>
    <x v="73"/>
    <n v="62945"/>
    <n v="93493"/>
    <n v="33805"/>
    <n v="46715"/>
    <n v="236958"/>
  </r>
  <r>
    <x v="4"/>
    <x v="74"/>
    <n v="59091"/>
    <n v="88853"/>
    <n v="31353"/>
    <n v="45000"/>
    <n v="224297"/>
  </r>
  <r>
    <x v="4"/>
    <x v="75"/>
    <n v="55128"/>
    <n v="85778"/>
    <n v="29312"/>
    <n v="43700"/>
    <n v="213918"/>
  </r>
  <r>
    <x v="4"/>
    <x v="76"/>
    <n v="55106"/>
    <n v="89517"/>
    <n v="30783"/>
    <n v="46225"/>
    <n v="221631"/>
  </r>
  <r>
    <x v="4"/>
    <x v="77"/>
    <n v="53805"/>
    <n v="90718"/>
    <n v="30649"/>
    <n v="48700"/>
    <n v="223872"/>
  </r>
  <r>
    <x v="4"/>
    <x v="78"/>
    <n v="50642"/>
    <n v="88478"/>
    <n v="28932"/>
    <n v="48163"/>
    <n v="216215"/>
  </r>
  <r>
    <x v="4"/>
    <x v="79"/>
    <n v="47068"/>
    <n v="85319"/>
    <n v="27407"/>
    <n v="47281"/>
    <n v="207075"/>
  </r>
  <r>
    <x v="4"/>
    <x v="80"/>
    <n v="44568"/>
    <n v="82616"/>
    <n v="25435"/>
    <n v="45805"/>
    <n v="198424"/>
  </r>
  <r>
    <x v="4"/>
    <x v="81"/>
    <n v="41691"/>
    <n v="79977"/>
    <n v="23435"/>
    <n v="44327"/>
    <n v="189430"/>
  </r>
  <r>
    <x v="4"/>
    <x v="82"/>
    <n v="37400"/>
    <n v="74005"/>
    <n v="21265"/>
    <n v="42012"/>
    <n v="174682"/>
  </r>
  <r>
    <x v="4"/>
    <x v="83"/>
    <n v="32849"/>
    <n v="67147"/>
    <n v="18880"/>
    <n v="39220"/>
    <n v="158096"/>
  </r>
  <r>
    <x v="4"/>
    <x v="84"/>
    <n v="29116"/>
    <n v="60791"/>
    <n v="16659"/>
    <n v="36013"/>
    <n v="142579"/>
  </r>
  <r>
    <x v="4"/>
    <x v="85"/>
    <n v="26607"/>
    <n v="57595"/>
    <n v="15003"/>
    <n v="35224"/>
    <n v="134429"/>
  </r>
  <r>
    <x v="4"/>
    <x v="86"/>
    <n v="23502"/>
    <n v="51744"/>
    <n v="13305"/>
    <n v="32440"/>
    <n v="120991"/>
  </r>
  <r>
    <x v="4"/>
    <x v="87"/>
    <n v="20434"/>
    <n v="47050"/>
    <n v="11629"/>
    <n v="29753"/>
    <n v="108866"/>
  </r>
  <r>
    <x v="4"/>
    <x v="88"/>
    <n v="16004"/>
    <n v="38662"/>
    <n v="9429"/>
    <n v="25116"/>
    <n v="89211"/>
  </r>
  <r>
    <x v="4"/>
    <x v="89"/>
    <n v="12852"/>
    <n v="32229"/>
    <n v="7561"/>
    <n v="21267"/>
    <n v="73909"/>
  </r>
  <r>
    <x v="4"/>
    <x v="90"/>
    <n v="9391"/>
    <n v="25614"/>
    <n v="5664"/>
    <n v="17276"/>
    <n v="57945"/>
  </r>
  <r>
    <x v="4"/>
    <x v="91"/>
    <n v="7224"/>
    <n v="21761"/>
    <n v="4287"/>
    <n v="14000"/>
    <n v="47272"/>
  </r>
  <r>
    <x v="4"/>
    <x v="92"/>
    <n v="5882"/>
    <n v="18456"/>
    <n v="3348"/>
    <n v="11655"/>
    <n v="39341"/>
  </r>
  <r>
    <x v="4"/>
    <x v="93"/>
    <n v="4067"/>
    <n v="13347"/>
    <n v="2367"/>
    <n v="8518"/>
    <n v="28299"/>
  </r>
  <r>
    <x v="4"/>
    <x v="94"/>
    <n v="3093"/>
    <n v="10320"/>
    <n v="1848"/>
    <n v="6539"/>
    <n v="21800"/>
  </r>
  <r>
    <x v="4"/>
    <x v="95"/>
    <n v="2037"/>
    <n v="7458"/>
    <n v="1260"/>
    <n v="4672"/>
    <n v="15427"/>
  </r>
  <r>
    <x v="4"/>
    <x v="96"/>
    <n v="1288"/>
    <n v="4594"/>
    <n v="771"/>
    <n v="2923"/>
    <n v="9576"/>
  </r>
  <r>
    <x v="4"/>
    <x v="97"/>
    <n v="846"/>
    <n v="3031"/>
    <n v="546"/>
    <n v="1904"/>
    <n v="6327"/>
  </r>
  <r>
    <x v="4"/>
    <x v="98"/>
    <n v="488"/>
    <n v="1807"/>
    <n v="317"/>
    <n v="1213"/>
    <n v="3825"/>
  </r>
  <r>
    <x v="4"/>
    <x v="99"/>
    <n v="220"/>
    <n v="877"/>
    <n v="124"/>
    <n v="537"/>
    <n v="1758"/>
  </r>
  <r>
    <x v="4"/>
    <x v="100"/>
    <n v="397"/>
    <n v="1762"/>
    <n v="232"/>
    <n v="940"/>
    <n v="3331"/>
  </r>
  <r>
    <x v="5"/>
    <x v="0"/>
    <n v="100364"/>
    <n v="94637"/>
    <n v="77235"/>
    <n v="72777"/>
    <n v="345013"/>
  </r>
  <r>
    <x v="5"/>
    <x v="1"/>
    <n v="100943"/>
    <n v="95237"/>
    <n v="77596"/>
    <n v="73097"/>
    <n v="346873"/>
  </r>
  <r>
    <x v="5"/>
    <x v="2"/>
    <n v="102105"/>
    <n v="96385"/>
    <n v="78232"/>
    <n v="73663"/>
    <n v="350385"/>
  </r>
  <r>
    <x v="5"/>
    <x v="3"/>
    <n v="103893"/>
    <n v="98110"/>
    <n v="79236"/>
    <n v="74574"/>
    <n v="355813"/>
  </r>
  <r>
    <x v="5"/>
    <x v="4"/>
    <n v="106015"/>
    <n v="100147"/>
    <n v="80521"/>
    <n v="75749"/>
    <n v="362432"/>
  </r>
  <r>
    <x v="5"/>
    <x v="5"/>
    <n v="106621"/>
    <n v="100992"/>
    <n v="79529"/>
    <n v="75406"/>
    <n v="362548"/>
  </r>
  <r>
    <x v="5"/>
    <x v="6"/>
    <n v="114795"/>
    <n v="108408"/>
    <n v="85898"/>
    <n v="80980"/>
    <n v="390081"/>
  </r>
  <r>
    <x v="5"/>
    <x v="7"/>
    <n v="116862"/>
    <n v="110074"/>
    <n v="87495"/>
    <n v="82792"/>
    <n v="397223"/>
  </r>
  <r>
    <x v="5"/>
    <x v="8"/>
    <n v="121557"/>
    <n v="115133"/>
    <n v="91470"/>
    <n v="86342"/>
    <n v="414502"/>
  </r>
  <r>
    <x v="5"/>
    <x v="9"/>
    <n v="125864"/>
    <n v="119827"/>
    <n v="95979"/>
    <n v="91520"/>
    <n v="433190"/>
  </r>
  <r>
    <x v="5"/>
    <x v="10"/>
    <n v="123760"/>
    <n v="118259"/>
    <n v="96846"/>
    <n v="91994"/>
    <n v="430859"/>
  </r>
  <r>
    <x v="5"/>
    <x v="11"/>
    <n v="114782"/>
    <n v="109463"/>
    <n v="91810"/>
    <n v="86863"/>
    <n v="402918"/>
  </r>
  <r>
    <x v="5"/>
    <x v="12"/>
    <n v="108255"/>
    <n v="103004"/>
    <n v="87953"/>
    <n v="83241"/>
    <n v="382453"/>
  </r>
  <r>
    <x v="5"/>
    <x v="13"/>
    <n v="103195"/>
    <n v="98048"/>
    <n v="85454"/>
    <n v="81506"/>
    <n v="368203"/>
  </r>
  <r>
    <x v="5"/>
    <x v="14"/>
    <n v="99317"/>
    <n v="93827"/>
    <n v="83784"/>
    <n v="79560"/>
    <n v="356488"/>
  </r>
  <r>
    <x v="5"/>
    <x v="15"/>
    <n v="95911"/>
    <n v="91618"/>
    <n v="83561"/>
    <n v="79174"/>
    <n v="350264"/>
  </r>
  <r>
    <x v="5"/>
    <x v="16"/>
    <n v="96021"/>
    <n v="91285"/>
    <n v="85407"/>
    <n v="81036"/>
    <n v="353749"/>
  </r>
  <r>
    <x v="5"/>
    <x v="17"/>
    <n v="99309"/>
    <n v="94517"/>
    <n v="88320"/>
    <n v="84043"/>
    <n v="366189"/>
  </r>
  <r>
    <x v="5"/>
    <x v="18"/>
    <n v="101744"/>
    <n v="96978"/>
    <n v="90998"/>
    <n v="86498"/>
    <n v="376218"/>
  </r>
  <r>
    <x v="5"/>
    <x v="19"/>
    <n v="101611"/>
    <n v="97031"/>
    <n v="92529"/>
    <n v="88107"/>
    <n v="379278"/>
  </r>
  <r>
    <x v="5"/>
    <x v="20"/>
    <n v="104746"/>
    <n v="99844"/>
    <n v="95451"/>
    <n v="90251"/>
    <n v="390292"/>
  </r>
  <r>
    <x v="5"/>
    <x v="21"/>
    <n v="111243"/>
    <n v="108751"/>
    <n v="96689"/>
    <n v="89942"/>
    <n v="406625"/>
  </r>
  <r>
    <x v="5"/>
    <x v="22"/>
    <n v="116100"/>
    <n v="113442"/>
    <n v="100515"/>
    <n v="92986"/>
    <n v="423043"/>
  </r>
  <r>
    <x v="5"/>
    <x v="23"/>
    <n v="116042"/>
    <n v="112967"/>
    <n v="105709"/>
    <n v="100148"/>
    <n v="434866"/>
  </r>
  <r>
    <x v="5"/>
    <x v="24"/>
    <n v="126056"/>
    <n v="124146"/>
    <n v="109090"/>
    <n v="103107"/>
    <n v="462399"/>
  </r>
  <r>
    <x v="5"/>
    <x v="25"/>
    <n v="131760"/>
    <n v="129650"/>
    <n v="113836"/>
    <n v="106202"/>
    <n v="481448"/>
  </r>
  <r>
    <x v="5"/>
    <x v="26"/>
    <n v="136861"/>
    <n v="134334"/>
    <n v="118071"/>
    <n v="110820"/>
    <n v="500086"/>
  </r>
  <r>
    <x v="5"/>
    <x v="27"/>
    <n v="150228"/>
    <n v="148870"/>
    <n v="120574"/>
    <n v="110581"/>
    <n v="530253"/>
  </r>
  <r>
    <x v="5"/>
    <x v="28"/>
    <n v="157071"/>
    <n v="156416"/>
    <n v="119703"/>
    <n v="109567"/>
    <n v="542757"/>
  </r>
  <r>
    <x v="5"/>
    <x v="29"/>
    <n v="161100"/>
    <n v="160119"/>
    <n v="117981"/>
    <n v="108250"/>
    <n v="547450"/>
  </r>
  <r>
    <x v="5"/>
    <x v="30"/>
    <n v="167496"/>
    <n v="168388"/>
    <n v="119380"/>
    <n v="109086"/>
    <n v="564350"/>
  </r>
  <r>
    <x v="5"/>
    <x v="31"/>
    <n v="173563"/>
    <n v="172967"/>
    <n v="119129"/>
    <n v="109129"/>
    <n v="574788"/>
  </r>
  <r>
    <x v="5"/>
    <x v="32"/>
    <n v="183007"/>
    <n v="182881"/>
    <n v="121221"/>
    <n v="112609"/>
    <n v="599718"/>
  </r>
  <r>
    <x v="5"/>
    <x v="33"/>
    <n v="195083"/>
    <n v="194796"/>
    <n v="126672"/>
    <n v="117668"/>
    <n v="634219"/>
  </r>
  <r>
    <x v="5"/>
    <x v="34"/>
    <n v="203560"/>
    <n v="202059"/>
    <n v="128312"/>
    <n v="119803"/>
    <n v="653734"/>
  </r>
  <r>
    <x v="5"/>
    <x v="35"/>
    <n v="209692"/>
    <n v="209058"/>
    <n v="130761"/>
    <n v="123277"/>
    <n v="672788"/>
  </r>
  <r>
    <x v="5"/>
    <x v="36"/>
    <n v="202108"/>
    <n v="200910"/>
    <n v="128277"/>
    <n v="119896"/>
    <n v="651191"/>
  </r>
  <r>
    <x v="5"/>
    <x v="37"/>
    <n v="192897"/>
    <n v="193573"/>
    <n v="122051"/>
    <n v="114366"/>
    <n v="622887"/>
  </r>
  <r>
    <x v="5"/>
    <x v="38"/>
    <n v="196078"/>
    <n v="196330"/>
    <n v="124134"/>
    <n v="117373"/>
    <n v="633915"/>
  </r>
  <r>
    <x v="5"/>
    <x v="39"/>
    <n v="195418"/>
    <n v="194221"/>
    <n v="123375"/>
    <n v="116157"/>
    <n v="629171"/>
  </r>
  <r>
    <x v="5"/>
    <x v="40"/>
    <n v="188210"/>
    <n v="188084"/>
    <n v="120570"/>
    <n v="113934"/>
    <n v="610798"/>
  </r>
  <r>
    <x v="5"/>
    <x v="41"/>
    <n v="185355"/>
    <n v="185760"/>
    <n v="120695"/>
    <n v="113473"/>
    <n v="605283"/>
  </r>
  <r>
    <x v="5"/>
    <x v="42"/>
    <n v="184019"/>
    <n v="186311"/>
    <n v="122063"/>
    <n v="114304"/>
    <n v="606697"/>
  </r>
  <r>
    <x v="5"/>
    <x v="43"/>
    <n v="175863"/>
    <n v="177319"/>
    <n v="119099"/>
    <n v="112892"/>
    <n v="585173"/>
  </r>
  <r>
    <x v="5"/>
    <x v="44"/>
    <n v="167327"/>
    <n v="168961"/>
    <n v="117035"/>
    <n v="110155"/>
    <n v="563478"/>
  </r>
  <r>
    <x v="5"/>
    <x v="45"/>
    <n v="158794"/>
    <n v="161221"/>
    <n v="113199"/>
    <n v="107466"/>
    <n v="540680"/>
  </r>
  <r>
    <x v="5"/>
    <x v="46"/>
    <n v="151794"/>
    <n v="153965"/>
    <n v="109770"/>
    <n v="104505"/>
    <n v="520034"/>
  </r>
  <r>
    <x v="5"/>
    <x v="47"/>
    <n v="143132"/>
    <n v="147407"/>
    <n v="106592"/>
    <n v="101724"/>
    <n v="498855"/>
  </r>
  <r>
    <x v="5"/>
    <x v="48"/>
    <n v="138596"/>
    <n v="142967"/>
    <n v="103707"/>
    <n v="97759"/>
    <n v="483029"/>
  </r>
  <r>
    <x v="5"/>
    <x v="49"/>
    <n v="131255"/>
    <n v="136867"/>
    <n v="100532"/>
    <n v="95754"/>
    <n v="464408"/>
  </r>
  <r>
    <x v="5"/>
    <x v="50"/>
    <n v="127979"/>
    <n v="134341"/>
    <n v="99231"/>
    <n v="93998"/>
    <n v="455549"/>
  </r>
  <r>
    <x v="5"/>
    <x v="51"/>
    <n v="125213"/>
    <n v="133234"/>
    <n v="98839"/>
    <n v="93025"/>
    <n v="450311"/>
  </r>
  <r>
    <x v="5"/>
    <x v="52"/>
    <n v="125603"/>
    <n v="135356"/>
    <n v="98546"/>
    <n v="92290"/>
    <n v="451795"/>
  </r>
  <r>
    <x v="5"/>
    <x v="53"/>
    <n v="126286"/>
    <n v="137442"/>
    <n v="99457"/>
    <n v="92839"/>
    <n v="456024"/>
  </r>
  <r>
    <x v="5"/>
    <x v="54"/>
    <n v="129097"/>
    <n v="142196"/>
    <n v="100338"/>
    <n v="93243"/>
    <n v="464874"/>
  </r>
  <r>
    <x v="5"/>
    <x v="55"/>
    <n v="130889"/>
    <n v="146176"/>
    <n v="101153"/>
    <n v="94891"/>
    <n v="473109"/>
  </r>
  <r>
    <x v="5"/>
    <x v="56"/>
    <n v="131604"/>
    <n v="148528"/>
    <n v="100995"/>
    <n v="94450"/>
    <n v="475577"/>
  </r>
  <r>
    <x v="5"/>
    <x v="57"/>
    <n v="136424"/>
    <n v="156779"/>
    <n v="102222"/>
    <n v="95874"/>
    <n v="491299"/>
  </r>
  <r>
    <x v="5"/>
    <x v="58"/>
    <n v="143725"/>
    <n v="168769"/>
    <n v="105274"/>
    <n v="99058"/>
    <n v="516826"/>
  </r>
  <r>
    <x v="5"/>
    <x v="59"/>
    <n v="153560"/>
    <n v="182292"/>
    <n v="109109"/>
    <n v="102719"/>
    <n v="547680"/>
  </r>
  <r>
    <x v="5"/>
    <x v="60"/>
    <n v="160457"/>
    <n v="191714"/>
    <n v="107729"/>
    <n v="102952"/>
    <n v="562852"/>
  </r>
  <r>
    <x v="5"/>
    <x v="61"/>
    <n v="162327"/>
    <n v="197947"/>
    <n v="106030"/>
    <n v="101699"/>
    <n v="568003"/>
  </r>
  <r>
    <x v="5"/>
    <x v="62"/>
    <n v="160860"/>
    <n v="197425"/>
    <n v="101542"/>
    <n v="98416"/>
    <n v="558243"/>
  </r>
  <r>
    <x v="5"/>
    <x v="63"/>
    <n v="161944"/>
    <n v="200780"/>
    <n v="98868"/>
    <n v="97319"/>
    <n v="558911"/>
  </r>
  <r>
    <x v="5"/>
    <x v="64"/>
    <n v="153957"/>
    <n v="194873"/>
    <n v="91625"/>
    <n v="91742"/>
    <n v="532197"/>
  </r>
  <r>
    <x v="5"/>
    <x v="65"/>
    <n v="150364"/>
    <n v="193673"/>
    <n v="88448"/>
    <n v="90240"/>
    <n v="522725"/>
  </r>
  <r>
    <x v="5"/>
    <x v="66"/>
    <n v="145522"/>
    <n v="190001"/>
    <n v="84249"/>
    <n v="88221"/>
    <n v="507993"/>
  </r>
  <r>
    <x v="5"/>
    <x v="67"/>
    <n v="140452"/>
    <n v="186621"/>
    <n v="79222"/>
    <n v="86568"/>
    <n v="492863"/>
  </r>
  <r>
    <x v="5"/>
    <x v="68"/>
    <n v="131994"/>
    <n v="175791"/>
    <n v="73758"/>
    <n v="82451"/>
    <n v="463994"/>
  </r>
  <r>
    <x v="5"/>
    <x v="69"/>
    <n v="123628"/>
    <n v="167936"/>
    <n v="67433"/>
    <n v="78270"/>
    <n v="437267"/>
  </r>
  <r>
    <x v="5"/>
    <x v="70"/>
    <n v="117103"/>
    <n v="160917"/>
    <n v="63677"/>
    <n v="75265"/>
    <n v="416962"/>
  </r>
  <r>
    <x v="5"/>
    <x v="71"/>
    <n v="106539"/>
    <n v="149315"/>
    <n v="56241"/>
    <n v="69295"/>
    <n v="381390"/>
  </r>
  <r>
    <x v="5"/>
    <x v="72"/>
    <n v="93861"/>
    <n v="134547"/>
    <n v="48405"/>
    <n v="62581"/>
    <n v="339394"/>
  </r>
  <r>
    <x v="5"/>
    <x v="73"/>
    <n v="63860"/>
    <n v="93844"/>
    <n v="34121"/>
    <n v="46492"/>
    <n v="238317"/>
  </r>
  <r>
    <x v="5"/>
    <x v="74"/>
    <n v="60426"/>
    <n v="91593"/>
    <n v="32344"/>
    <n v="45813"/>
    <n v="230176"/>
  </r>
  <r>
    <x v="5"/>
    <x v="75"/>
    <n v="56519"/>
    <n v="86837"/>
    <n v="29860"/>
    <n v="44008"/>
    <n v="217224"/>
  </r>
  <r>
    <x v="5"/>
    <x v="76"/>
    <n v="52508"/>
    <n v="83598"/>
    <n v="27773"/>
    <n v="42597"/>
    <n v="206476"/>
  </r>
  <r>
    <x v="5"/>
    <x v="77"/>
    <n v="52257"/>
    <n v="86957"/>
    <n v="29006"/>
    <n v="44892"/>
    <n v="213112"/>
  </r>
  <r>
    <x v="5"/>
    <x v="78"/>
    <n v="50775"/>
    <n v="87787"/>
    <n v="28707"/>
    <n v="47086"/>
    <n v="214355"/>
  </r>
  <r>
    <x v="5"/>
    <x v="79"/>
    <n v="47521"/>
    <n v="85245"/>
    <n v="26906"/>
    <n v="46334"/>
    <n v="206006"/>
  </r>
  <r>
    <x v="5"/>
    <x v="80"/>
    <n v="43892"/>
    <n v="81778"/>
    <n v="25298"/>
    <n v="45217"/>
    <n v="196185"/>
  </r>
  <r>
    <x v="5"/>
    <x v="81"/>
    <n v="41269"/>
    <n v="78702"/>
    <n v="23290"/>
    <n v="43514"/>
    <n v="186775"/>
  </r>
  <r>
    <x v="5"/>
    <x v="82"/>
    <n v="38304"/>
    <n v="75659"/>
    <n v="21270"/>
    <n v="41797"/>
    <n v="177030"/>
  </r>
  <r>
    <x v="5"/>
    <x v="83"/>
    <n v="34071"/>
    <n v="69481"/>
    <n v="19122"/>
    <n v="39287"/>
    <n v="161961"/>
  </r>
  <r>
    <x v="5"/>
    <x v="84"/>
    <n v="29651"/>
    <n v="62503"/>
    <n v="16804"/>
    <n v="36341"/>
    <n v="145299"/>
  </r>
  <r>
    <x v="5"/>
    <x v="85"/>
    <n v="26024"/>
    <n v="56057"/>
    <n v="14670"/>
    <n v="33040"/>
    <n v="129791"/>
  </r>
  <r>
    <x v="5"/>
    <x v="86"/>
    <n v="23461"/>
    <n v="52356"/>
    <n v="13026"/>
    <n v="31863"/>
    <n v="120706"/>
  </r>
  <r>
    <x v="5"/>
    <x v="87"/>
    <n v="20488"/>
    <n v="46513"/>
    <n v="11409"/>
    <n v="29009"/>
    <n v="107419"/>
  </r>
  <r>
    <x v="5"/>
    <x v="88"/>
    <n v="17599"/>
    <n v="41773"/>
    <n v="9842"/>
    <n v="26268"/>
    <n v="95482"/>
  </r>
  <r>
    <x v="5"/>
    <x v="89"/>
    <n v="13592"/>
    <n v="33867"/>
    <n v="7868"/>
    <n v="21867"/>
    <n v="77194"/>
  </r>
  <r>
    <x v="5"/>
    <x v="90"/>
    <n v="10759"/>
    <n v="27820"/>
    <n v="6209"/>
    <n v="18235"/>
    <n v="63023"/>
  </r>
  <r>
    <x v="5"/>
    <x v="91"/>
    <n v="7739"/>
    <n v="21760"/>
    <n v="4574"/>
    <n v="14568"/>
    <n v="48641"/>
  </r>
  <r>
    <x v="5"/>
    <x v="92"/>
    <n v="5853"/>
    <n v="18167"/>
    <n v="3402"/>
    <n v="11594"/>
    <n v="39016"/>
  </r>
  <r>
    <x v="5"/>
    <x v="93"/>
    <n v="4672"/>
    <n v="15119"/>
    <n v="2603"/>
    <n v="9464"/>
    <n v="31858"/>
  </r>
  <r>
    <x v="5"/>
    <x v="94"/>
    <n v="3169"/>
    <n v="10712"/>
    <n v="1801"/>
    <n v="6770"/>
    <n v="22452"/>
  </r>
  <r>
    <x v="5"/>
    <x v="95"/>
    <n v="2358"/>
    <n v="8093"/>
    <n v="1377"/>
    <n v="5079"/>
    <n v="16907"/>
  </r>
  <r>
    <x v="5"/>
    <x v="96"/>
    <n v="1518"/>
    <n v="5712"/>
    <n v="916"/>
    <n v="3537"/>
    <n v="11683"/>
  </r>
  <r>
    <x v="5"/>
    <x v="97"/>
    <n v="932"/>
    <n v="3426"/>
    <n v="546"/>
    <n v="2155"/>
    <n v="7059"/>
  </r>
  <r>
    <x v="5"/>
    <x v="98"/>
    <n v="598"/>
    <n v="2200"/>
    <n v="376"/>
    <n v="1363"/>
    <n v="4537"/>
  </r>
  <r>
    <x v="5"/>
    <x v="99"/>
    <n v="332"/>
    <n v="1263"/>
    <n v="210"/>
    <n v="835"/>
    <n v="2640"/>
  </r>
  <r>
    <x v="5"/>
    <x v="100"/>
    <n v="393"/>
    <n v="1713"/>
    <n v="221"/>
    <n v="945"/>
    <n v="3272"/>
  </r>
  <r>
    <x v="6"/>
    <x v="0"/>
    <n v="99309"/>
    <n v="93640"/>
    <n v="77137"/>
    <n v="72684"/>
    <n v="342770"/>
  </r>
  <r>
    <x v="6"/>
    <x v="1"/>
    <n v="100620"/>
    <n v="94932"/>
    <n v="77502"/>
    <n v="73004"/>
    <n v="346058"/>
  </r>
  <r>
    <x v="6"/>
    <x v="2"/>
    <n v="101028"/>
    <n v="95368"/>
    <n v="77920"/>
    <n v="73370"/>
    <n v="347686"/>
  </r>
  <r>
    <x v="6"/>
    <x v="3"/>
    <n v="102024"/>
    <n v="96349"/>
    <n v="78589"/>
    <n v="73966"/>
    <n v="350928"/>
  </r>
  <r>
    <x v="6"/>
    <x v="4"/>
    <n v="103673"/>
    <n v="97936"/>
    <n v="79621"/>
    <n v="74905"/>
    <n v="356135"/>
  </r>
  <r>
    <x v="6"/>
    <x v="5"/>
    <n v="105681"/>
    <n v="99860"/>
    <n v="80929"/>
    <n v="76103"/>
    <n v="362573"/>
  </r>
  <r>
    <x v="6"/>
    <x v="6"/>
    <n v="106198"/>
    <n v="100621"/>
    <n v="79953"/>
    <n v="75779"/>
    <n v="362551"/>
  </r>
  <r>
    <x v="6"/>
    <x v="7"/>
    <n v="114284"/>
    <n v="107950"/>
    <n v="86347"/>
    <n v="81378"/>
    <n v="389959"/>
  </r>
  <r>
    <x v="6"/>
    <x v="8"/>
    <n v="116310"/>
    <n v="109581"/>
    <n v="87944"/>
    <n v="83195"/>
    <n v="397030"/>
  </r>
  <r>
    <x v="6"/>
    <x v="9"/>
    <n v="120970"/>
    <n v="114601"/>
    <n v="91925"/>
    <n v="86757"/>
    <n v="414253"/>
  </r>
  <r>
    <x v="6"/>
    <x v="10"/>
    <n v="125265"/>
    <n v="119277"/>
    <n v="96427"/>
    <n v="91939"/>
    <n v="432908"/>
  </r>
  <r>
    <x v="6"/>
    <x v="11"/>
    <n v="123196"/>
    <n v="117735"/>
    <n v="97253"/>
    <n v="92393"/>
    <n v="430577"/>
  </r>
  <r>
    <x v="6"/>
    <x v="12"/>
    <n v="114284"/>
    <n v="108999"/>
    <n v="92161"/>
    <n v="87212"/>
    <n v="402656"/>
  </r>
  <r>
    <x v="6"/>
    <x v="13"/>
    <n v="107812"/>
    <n v="102602"/>
    <n v="88256"/>
    <n v="83547"/>
    <n v="382217"/>
  </r>
  <r>
    <x v="6"/>
    <x v="14"/>
    <n v="102806"/>
    <n v="97707"/>
    <n v="85715"/>
    <n v="81771"/>
    <n v="367999"/>
  </r>
  <r>
    <x v="6"/>
    <x v="15"/>
    <n v="98978"/>
    <n v="93547"/>
    <n v="84004"/>
    <n v="79778"/>
    <n v="356307"/>
  </r>
  <r>
    <x v="6"/>
    <x v="16"/>
    <n v="95614"/>
    <n v="91400"/>
    <n v="83737"/>
    <n v="79344"/>
    <n v="350095"/>
  </r>
  <r>
    <x v="6"/>
    <x v="17"/>
    <n v="95751"/>
    <n v="91128"/>
    <n v="85544"/>
    <n v="81148"/>
    <n v="353571"/>
  </r>
  <r>
    <x v="6"/>
    <x v="18"/>
    <n v="99048"/>
    <n v="94419"/>
    <n v="88425"/>
    <n v="84096"/>
    <n v="365988"/>
  </r>
  <r>
    <x v="6"/>
    <x v="19"/>
    <n v="101500"/>
    <n v="96934"/>
    <n v="91069"/>
    <n v="86482"/>
    <n v="375985"/>
  </r>
  <r>
    <x v="6"/>
    <x v="20"/>
    <n v="101399"/>
    <n v="97065"/>
    <n v="92558"/>
    <n v="88015"/>
    <n v="379037"/>
  </r>
  <r>
    <x v="6"/>
    <x v="21"/>
    <n v="104570"/>
    <n v="99940"/>
    <n v="95439"/>
    <n v="90087"/>
    <n v="390036"/>
  </r>
  <r>
    <x v="6"/>
    <x v="22"/>
    <n v="111100"/>
    <n v="108854"/>
    <n v="96660"/>
    <n v="89754"/>
    <n v="406368"/>
  </r>
  <r>
    <x v="6"/>
    <x v="23"/>
    <n v="116043"/>
    <n v="113651"/>
    <n v="100426"/>
    <n v="92679"/>
    <n v="422799"/>
  </r>
  <r>
    <x v="6"/>
    <x v="24"/>
    <n v="116163"/>
    <n v="113465"/>
    <n v="105481"/>
    <n v="99549"/>
    <n v="434658"/>
  </r>
  <r>
    <x v="6"/>
    <x v="25"/>
    <n v="126307"/>
    <n v="124790"/>
    <n v="108752"/>
    <n v="102344"/>
    <n v="462193"/>
  </r>
  <r>
    <x v="6"/>
    <x v="26"/>
    <n v="132189"/>
    <n v="130492"/>
    <n v="113345"/>
    <n v="105232"/>
    <n v="481258"/>
  </r>
  <r>
    <x v="6"/>
    <x v="27"/>
    <n v="137418"/>
    <n v="135327"/>
    <n v="117454"/>
    <n v="109683"/>
    <n v="499882"/>
  </r>
  <r>
    <x v="6"/>
    <x v="28"/>
    <n v="150732"/>
    <n v="149661"/>
    <n v="119985"/>
    <n v="109613"/>
    <n v="529991"/>
  </r>
  <r>
    <x v="6"/>
    <x v="29"/>
    <n v="157422"/>
    <n v="156934"/>
    <n v="119228"/>
    <n v="108848"/>
    <n v="542432"/>
  </r>
  <r>
    <x v="6"/>
    <x v="30"/>
    <n v="161240"/>
    <n v="160328"/>
    <n v="117675"/>
    <n v="107817"/>
    <n v="547060"/>
  </r>
  <r>
    <x v="6"/>
    <x v="31"/>
    <n v="167411"/>
    <n v="168270"/>
    <n v="119231"/>
    <n v="108944"/>
    <n v="563856"/>
  </r>
  <r>
    <x v="6"/>
    <x v="32"/>
    <n v="173232"/>
    <n v="172586"/>
    <n v="119153"/>
    <n v="109223"/>
    <n v="574194"/>
  </r>
  <r>
    <x v="6"/>
    <x v="33"/>
    <n v="182440"/>
    <n v="182281"/>
    <n v="121402"/>
    <n v="112880"/>
    <n v="599003"/>
  </r>
  <r>
    <x v="6"/>
    <x v="34"/>
    <n v="194310"/>
    <n v="194026"/>
    <n v="126965"/>
    <n v="118065"/>
    <n v="633366"/>
  </r>
  <r>
    <x v="6"/>
    <x v="35"/>
    <n v="202603"/>
    <n v="201171"/>
    <n v="128707"/>
    <n v="120289"/>
    <n v="652770"/>
  </r>
  <r>
    <x v="6"/>
    <x v="36"/>
    <n v="208600"/>
    <n v="208097"/>
    <n v="131214"/>
    <n v="123798"/>
    <n v="671709"/>
  </r>
  <r>
    <x v="6"/>
    <x v="37"/>
    <n v="200993"/>
    <n v="199984"/>
    <n v="128712"/>
    <n v="120383"/>
    <n v="650072"/>
  </r>
  <r>
    <x v="6"/>
    <x v="38"/>
    <n v="191781"/>
    <n v="192682"/>
    <n v="122466"/>
    <n v="114824"/>
    <n v="621753"/>
  </r>
  <r>
    <x v="6"/>
    <x v="39"/>
    <n v="194901"/>
    <n v="195442"/>
    <n v="124538"/>
    <n v="117804"/>
    <n v="632685"/>
  </r>
  <r>
    <x v="6"/>
    <x v="40"/>
    <n v="194210"/>
    <n v="193355"/>
    <n v="123745"/>
    <n v="116555"/>
    <n v="627865"/>
  </r>
  <r>
    <x v="6"/>
    <x v="41"/>
    <n v="187029"/>
    <n v="187261"/>
    <n v="120878"/>
    <n v="114282"/>
    <n v="609450"/>
  </r>
  <r>
    <x v="6"/>
    <x v="42"/>
    <n v="184174"/>
    <n v="184958"/>
    <n v="120941"/>
    <n v="113787"/>
    <n v="603860"/>
  </r>
  <r>
    <x v="6"/>
    <x v="43"/>
    <n v="182828"/>
    <n v="185508"/>
    <n v="122237"/>
    <n v="114599"/>
    <n v="605172"/>
  </r>
  <r>
    <x v="6"/>
    <x v="44"/>
    <n v="174709"/>
    <n v="176558"/>
    <n v="119195"/>
    <n v="113140"/>
    <n v="583602"/>
  </r>
  <r>
    <x v="6"/>
    <x v="45"/>
    <n v="166208"/>
    <n v="168234"/>
    <n v="117045"/>
    <n v="110365"/>
    <n v="561852"/>
  </r>
  <r>
    <x v="6"/>
    <x v="46"/>
    <n v="157707"/>
    <n v="160519"/>
    <n v="113134"/>
    <n v="107640"/>
    <n v="539000"/>
  </r>
  <r>
    <x v="6"/>
    <x v="47"/>
    <n v="150713"/>
    <n v="153289"/>
    <n v="109638"/>
    <n v="104645"/>
    <n v="518285"/>
  </r>
  <r>
    <x v="6"/>
    <x v="48"/>
    <n v="142071"/>
    <n v="146752"/>
    <n v="106385"/>
    <n v="101820"/>
    <n v="497028"/>
  </r>
  <r>
    <x v="6"/>
    <x v="49"/>
    <n v="137516"/>
    <n v="142316"/>
    <n v="103440"/>
    <n v="97826"/>
    <n v="481098"/>
  </r>
  <r>
    <x v="6"/>
    <x v="50"/>
    <n v="130173"/>
    <n v="136238"/>
    <n v="100199"/>
    <n v="95779"/>
    <n v="462389"/>
  </r>
  <r>
    <x v="6"/>
    <x v="51"/>
    <n v="126862"/>
    <n v="133711"/>
    <n v="98828"/>
    <n v="93984"/>
    <n v="453385"/>
  </r>
  <r>
    <x v="6"/>
    <x v="52"/>
    <n v="124056"/>
    <n v="132594"/>
    <n v="98361"/>
    <n v="92971"/>
    <n v="447982"/>
  </r>
  <r>
    <x v="6"/>
    <x v="53"/>
    <n v="124361"/>
    <n v="134681"/>
    <n v="97996"/>
    <n v="92200"/>
    <n v="449238"/>
  </r>
  <r>
    <x v="6"/>
    <x v="54"/>
    <n v="124954"/>
    <n v="136731"/>
    <n v="98819"/>
    <n v="92707"/>
    <n v="453211"/>
  </r>
  <r>
    <x v="6"/>
    <x v="55"/>
    <n v="127644"/>
    <n v="141429"/>
    <n v="99613"/>
    <n v="93073"/>
    <n v="461759"/>
  </r>
  <r>
    <x v="6"/>
    <x v="56"/>
    <n v="129315"/>
    <n v="145357"/>
    <n v="100326"/>
    <n v="94665"/>
    <n v="469663"/>
  </r>
  <r>
    <x v="6"/>
    <x v="57"/>
    <n v="129920"/>
    <n v="147656"/>
    <n v="100070"/>
    <n v="94186"/>
    <n v="471832"/>
  </r>
  <r>
    <x v="6"/>
    <x v="58"/>
    <n v="134564"/>
    <n v="155800"/>
    <n v="101178"/>
    <n v="95563"/>
    <n v="487105"/>
  </r>
  <r>
    <x v="6"/>
    <x v="59"/>
    <n v="141633"/>
    <n v="167652"/>
    <n v="104079"/>
    <n v="98689"/>
    <n v="512053"/>
  </r>
  <r>
    <x v="6"/>
    <x v="60"/>
    <n v="151178"/>
    <n v="181008"/>
    <n v="107742"/>
    <n v="102286"/>
    <n v="542214"/>
  </r>
  <r>
    <x v="6"/>
    <x v="61"/>
    <n v="157807"/>
    <n v="190282"/>
    <n v="106257"/>
    <n v="102470"/>
    <n v="556816"/>
  </r>
  <r>
    <x v="6"/>
    <x v="62"/>
    <n v="159480"/>
    <n v="196370"/>
    <n v="104440"/>
    <n v="101173"/>
    <n v="561463"/>
  </r>
  <r>
    <x v="6"/>
    <x v="63"/>
    <n v="157856"/>
    <n v="195751"/>
    <n v="99876"/>
    <n v="97852"/>
    <n v="551335"/>
  </r>
  <r>
    <x v="6"/>
    <x v="64"/>
    <n v="158730"/>
    <n v="198967"/>
    <n v="97102"/>
    <n v="96706"/>
    <n v="551505"/>
  </r>
  <r>
    <x v="6"/>
    <x v="65"/>
    <n v="150708"/>
    <n v="192995"/>
    <n v="89848"/>
    <n v="91105"/>
    <n v="524656"/>
  </r>
  <r>
    <x v="6"/>
    <x v="66"/>
    <n v="146983"/>
    <n v="191683"/>
    <n v="86577"/>
    <n v="89545"/>
    <n v="514788"/>
  </r>
  <r>
    <x v="6"/>
    <x v="67"/>
    <n v="142034"/>
    <n v="187911"/>
    <n v="82310"/>
    <n v="87469"/>
    <n v="499724"/>
  </r>
  <r>
    <x v="6"/>
    <x v="68"/>
    <n v="136861"/>
    <n v="184418"/>
    <n v="77248"/>
    <n v="85747"/>
    <n v="484274"/>
  </r>
  <r>
    <x v="6"/>
    <x v="69"/>
    <n v="128387"/>
    <n v="173556"/>
    <n v="71751"/>
    <n v="81577"/>
    <n v="455271"/>
  </r>
  <r>
    <x v="6"/>
    <x v="70"/>
    <n v="120012"/>
    <n v="165619"/>
    <n v="65437"/>
    <n v="77348"/>
    <n v="428416"/>
  </r>
  <r>
    <x v="6"/>
    <x v="71"/>
    <n v="113428"/>
    <n v="158501"/>
    <n v="61613"/>
    <n v="74272"/>
    <n v="407814"/>
  </r>
  <r>
    <x v="6"/>
    <x v="72"/>
    <n v="102938"/>
    <n v="146857"/>
    <n v="54250"/>
    <n v="68267"/>
    <n v="372312"/>
  </r>
  <r>
    <x v="6"/>
    <x v="73"/>
    <n v="90428"/>
    <n v="132103"/>
    <n v="46525"/>
    <n v="61535"/>
    <n v="330591"/>
  </r>
  <r>
    <x v="6"/>
    <x v="74"/>
    <n v="61349"/>
    <n v="91978"/>
    <n v="32672"/>
    <n v="45614"/>
    <n v="231613"/>
  </r>
  <r>
    <x v="6"/>
    <x v="75"/>
    <n v="57836"/>
    <n v="89555"/>
    <n v="30828"/>
    <n v="44828"/>
    <n v="223047"/>
  </r>
  <r>
    <x v="6"/>
    <x v="76"/>
    <n v="53876"/>
    <n v="84669"/>
    <n v="28318"/>
    <n v="42921"/>
    <n v="209784"/>
  </r>
  <r>
    <x v="6"/>
    <x v="77"/>
    <n v="49827"/>
    <n v="81248"/>
    <n v="26190"/>
    <n v="41391"/>
    <n v="198656"/>
  </r>
  <r>
    <x v="6"/>
    <x v="78"/>
    <n v="49337"/>
    <n v="84187"/>
    <n v="27185"/>
    <n v="43433"/>
    <n v="204142"/>
  </r>
  <r>
    <x v="6"/>
    <x v="79"/>
    <n v="47668"/>
    <n v="84624"/>
    <n v="26720"/>
    <n v="45327"/>
    <n v="204339"/>
  </r>
  <r>
    <x v="6"/>
    <x v="80"/>
    <n v="44333"/>
    <n v="81751"/>
    <n v="24853"/>
    <n v="44345"/>
    <n v="195282"/>
  </r>
  <r>
    <x v="6"/>
    <x v="81"/>
    <n v="40657"/>
    <n v="77955"/>
    <n v="23182"/>
    <n v="42991"/>
    <n v="184785"/>
  </r>
  <r>
    <x v="6"/>
    <x v="82"/>
    <n v="37932"/>
    <n v="74505"/>
    <n v="21147"/>
    <n v="41062"/>
    <n v="174646"/>
  </r>
  <r>
    <x v="6"/>
    <x v="83"/>
    <n v="34906"/>
    <n v="71082"/>
    <n v="19134"/>
    <n v="39123"/>
    <n v="164245"/>
  </r>
  <r>
    <x v="6"/>
    <x v="84"/>
    <n v="30765"/>
    <n v="64728"/>
    <n v="17027"/>
    <n v="36442"/>
    <n v="148962"/>
  </r>
  <r>
    <x v="6"/>
    <x v="85"/>
    <n v="26513"/>
    <n v="57691"/>
    <n v="14806"/>
    <n v="33379"/>
    <n v="132389"/>
  </r>
  <r>
    <x v="6"/>
    <x v="86"/>
    <n v="22958"/>
    <n v="51018"/>
    <n v="12745"/>
    <n v="29925"/>
    <n v="116646"/>
  </r>
  <r>
    <x v="6"/>
    <x v="87"/>
    <n v="20461"/>
    <n v="47131"/>
    <n v="11181"/>
    <n v="28532"/>
    <n v="107305"/>
  </r>
  <r>
    <x v="6"/>
    <x v="88"/>
    <n v="17649"/>
    <n v="41368"/>
    <n v="9663"/>
    <n v="25653"/>
    <n v="94333"/>
  </r>
  <r>
    <x v="6"/>
    <x v="89"/>
    <n v="14960"/>
    <n v="36665"/>
    <n v="8218"/>
    <n v="22915"/>
    <n v="82758"/>
  </r>
  <r>
    <x v="6"/>
    <x v="90"/>
    <n v="11390"/>
    <n v="29300"/>
    <n v="6470"/>
    <n v="18795"/>
    <n v="65955"/>
  </r>
  <r>
    <x v="6"/>
    <x v="91"/>
    <n v="8872"/>
    <n v="23693"/>
    <n v="5019"/>
    <n v="15419"/>
    <n v="53003"/>
  </r>
  <r>
    <x v="6"/>
    <x v="92"/>
    <n v="6272"/>
    <n v="18216"/>
    <n v="3633"/>
    <n v="12102"/>
    <n v="40223"/>
  </r>
  <r>
    <x v="6"/>
    <x v="93"/>
    <n v="4659"/>
    <n v="14931"/>
    <n v="2648"/>
    <n v="9448"/>
    <n v="31686"/>
  </r>
  <r>
    <x v="6"/>
    <x v="94"/>
    <n v="3645"/>
    <n v="12170"/>
    <n v="1984"/>
    <n v="7549"/>
    <n v="25348"/>
  </r>
  <r>
    <x v="6"/>
    <x v="95"/>
    <n v="2420"/>
    <n v="8435"/>
    <n v="1344"/>
    <n v="5279"/>
    <n v="17478"/>
  </r>
  <r>
    <x v="6"/>
    <x v="96"/>
    <n v="1760"/>
    <n v="6223"/>
    <n v="999"/>
    <n v="3864"/>
    <n v="12846"/>
  </r>
  <r>
    <x v="6"/>
    <x v="97"/>
    <n v="1104"/>
    <n v="4278"/>
    <n v="649"/>
    <n v="2618"/>
    <n v="8649"/>
  </r>
  <r>
    <x v="6"/>
    <x v="98"/>
    <n v="662"/>
    <n v="2492"/>
    <n v="376"/>
    <n v="1548"/>
    <n v="5078"/>
  </r>
  <r>
    <x v="6"/>
    <x v="99"/>
    <n v="408"/>
    <n v="1541"/>
    <n v="248"/>
    <n v="940"/>
    <n v="3137"/>
  </r>
  <r>
    <x v="6"/>
    <x v="100"/>
    <n v="467"/>
    <n v="1951"/>
    <n v="269"/>
    <n v="1155"/>
    <n v="3842"/>
  </r>
  <r>
    <x v="7"/>
    <x v="0"/>
    <n v="97948"/>
    <n v="92357"/>
    <n v="76818"/>
    <n v="72384"/>
    <n v="339507"/>
  </r>
  <r>
    <x v="7"/>
    <x v="1"/>
    <n v="99587"/>
    <n v="93958"/>
    <n v="77404"/>
    <n v="72916"/>
    <n v="343865"/>
  </r>
  <r>
    <x v="7"/>
    <x v="2"/>
    <n v="100713"/>
    <n v="95070"/>
    <n v="77828"/>
    <n v="73283"/>
    <n v="346894"/>
  </r>
  <r>
    <x v="7"/>
    <x v="3"/>
    <n v="100959"/>
    <n v="95340"/>
    <n v="78274"/>
    <n v="73672"/>
    <n v="348245"/>
  </r>
  <r>
    <x v="7"/>
    <x v="4"/>
    <n v="101822"/>
    <n v="96189"/>
    <n v="78968"/>
    <n v="74291"/>
    <n v="351270"/>
  </r>
  <r>
    <x v="7"/>
    <x v="5"/>
    <n v="103355"/>
    <n v="97666"/>
    <n v="80021"/>
    <n v="75251"/>
    <n v="356293"/>
  </r>
  <r>
    <x v="7"/>
    <x v="6"/>
    <n v="105281"/>
    <n v="99502"/>
    <n v="81341"/>
    <n v="76462"/>
    <n v="362586"/>
  </r>
  <r>
    <x v="7"/>
    <x v="7"/>
    <n v="105733"/>
    <n v="100202"/>
    <n v="80377"/>
    <n v="76150"/>
    <n v="362462"/>
  </r>
  <r>
    <x v="7"/>
    <x v="8"/>
    <n v="113748"/>
    <n v="107463"/>
    <n v="86791"/>
    <n v="81777"/>
    <n v="389779"/>
  </r>
  <r>
    <x v="7"/>
    <x v="9"/>
    <n v="115748"/>
    <n v="109074"/>
    <n v="88381"/>
    <n v="83590"/>
    <n v="396793"/>
  </r>
  <r>
    <x v="7"/>
    <x v="10"/>
    <n v="120390"/>
    <n v="114068"/>
    <n v="92358"/>
    <n v="87165"/>
    <n v="413981"/>
  </r>
  <r>
    <x v="7"/>
    <x v="11"/>
    <n v="124685"/>
    <n v="118741"/>
    <n v="96851"/>
    <n v="92349"/>
    <n v="432626"/>
  </r>
  <r>
    <x v="7"/>
    <x v="12"/>
    <n v="122655"/>
    <n v="117232"/>
    <n v="97639"/>
    <n v="92771"/>
    <n v="430297"/>
  </r>
  <r>
    <x v="7"/>
    <x v="13"/>
    <n v="113814"/>
    <n v="108570"/>
    <n v="92486"/>
    <n v="87540"/>
    <n v="402410"/>
  </r>
  <r>
    <x v="7"/>
    <x v="14"/>
    <n v="107403"/>
    <n v="102240"/>
    <n v="88533"/>
    <n v="83828"/>
    <n v="382004"/>
  </r>
  <r>
    <x v="7"/>
    <x v="15"/>
    <n v="102447"/>
    <n v="97413"/>
    <n v="85948"/>
    <n v="82002"/>
    <n v="367810"/>
  </r>
  <r>
    <x v="7"/>
    <x v="16"/>
    <n v="98664"/>
    <n v="93319"/>
    <n v="84194"/>
    <n v="79959"/>
    <n v="356136"/>
  </r>
  <r>
    <x v="7"/>
    <x v="17"/>
    <n v="95344"/>
    <n v="91235"/>
    <n v="83878"/>
    <n v="79467"/>
    <n v="349924"/>
  </r>
  <r>
    <x v="7"/>
    <x v="18"/>
    <n v="95499"/>
    <n v="91035"/>
    <n v="85648"/>
    <n v="81202"/>
    <n v="353384"/>
  </r>
  <r>
    <x v="7"/>
    <x v="19"/>
    <n v="98810"/>
    <n v="94378"/>
    <n v="88497"/>
    <n v="84086"/>
    <n v="365771"/>
  </r>
  <r>
    <x v="7"/>
    <x v="20"/>
    <n v="101289"/>
    <n v="96955"/>
    <n v="91103"/>
    <n v="86406"/>
    <n v="375753"/>
  </r>
  <r>
    <x v="7"/>
    <x v="21"/>
    <n v="101234"/>
    <n v="97157"/>
    <n v="92556"/>
    <n v="87854"/>
    <n v="378801"/>
  </r>
  <r>
    <x v="7"/>
    <x v="22"/>
    <n v="104458"/>
    <n v="100113"/>
    <n v="95400"/>
    <n v="89836"/>
    <n v="389807"/>
  </r>
  <r>
    <x v="7"/>
    <x v="23"/>
    <n v="111052"/>
    <n v="109059"/>
    <n v="96577"/>
    <n v="89462"/>
    <n v="406150"/>
  </r>
  <r>
    <x v="7"/>
    <x v="24"/>
    <n v="116121"/>
    <n v="114013"/>
    <n v="100249"/>
    <n v="92224"/>
    <n v="422607"/>
  </r>
  <r>
    <x v="7"/>
    <x v="25"/>
    <n v="116448"/>
    <n v="114153"/>
    <n v="105138"/>
    <n v="98764"/>
    <n v="434503"/>
  </r>
  <r>
    <x v="7"/>
    <x v="26"/>
    <n v="126722"/>
    <n v="125597"/>
    <n v="108300"/>
    <n v="101423"/>
    <n v="462042"/>
  </r>
  <r>
    <x v="7"/>
    <x v="27"/>
    <n v="132728"/>
    <n v="131401"/>
    <n v="112772"/>
    <n v="104191"/>
    <n v="481092"/>
  </r>
  <r>
    <x v="7"/>
    <x v="28"/>
    <n v="137990"/>
    <n v="136230"/>
    <n v="116837"/>
    <n v="108631"/>
    <n v="499688"/>
  </r>
  <r>
    <x v="7"/>
    <x v="29"/>
    <n v="151140"/>
    <n v="150237"/>
    <n v="119479"/>
    <n v="108851"/>
    <n v="529707"/>
  </r>
  <r>
    <x v="7"/>
    <x v="30"/>
    <n v="157612"/>
    <n v="157176"/>
    <n v="118888"/>
    <n v="108390"/>
    <n v="542066"/>
  </r>
  <r>
    <x v="7"/>
    <x v="31"/>
    <n v="161189"/>
    <n v="160260"/>
    <n v="117520"/>
    <n v="107642"/>
    <n v="546611"/>
  </r>
  <r>
    <x v="7"/>
    <x v="32"/>
    <n v="167137"/>
    <n v="167922"/>
    <n v="119228"/>
    <n v="109015"/>
    <n v="563302"/>
  </r>
  <r>
    <x v="7"/>
    <x v="33"/>
    <n v="172740"/>
    <n v="172044"/>
    <n v="119298"/>
    <n v="109459"/>
    <n v="573541"/>
  </r>
  <r>
    <x v="7"/>
    <x v="34"/>
    <n v="181745"/>
    <n v="181580"/>
    <n v="121668"/>
    <n v="113242"/>
    <n v="598235"/>
  </r>
  <r>
    <x v="7"/>
    <x v="35"/>
    <n v="193432"/>
    <n v="193190"/>
    <n v="127322"/>
    <n v="118514"/>
    <n v="632458"/>
  </r>
  <r>
    <x v="7"/>
    <x v="36"/>
    <n v="201559"/>
    <n v="200252"/>
    <n v="129145"/>
    <n v="120790"/>
    <n v="651746"/>
  </r>
  <r>
    <x v="7"/>
    <x v="37"/>
    <n v="207443"/>
    <n v="207127"/>
    <n v="131686"/>
    <n v="124313"/>
    <n v="670569"/>
  </r>
  <r>
    <x v="7"/>
    <x v="38"/>
    <n v="199836"/>
    <n v="199067"/>
    <n v="129147"/>
    <n v="120853"/>
    <n v="648903"/>
  </r>
  <r>
    <x v="7"/>
    <x v="39"/>
    <n v="190644"/>
    <n v="191805"/>
    <n v="122866"/>
    <n v="115257"/>
    <n v="620572"/>
  </r>
  <r>
    <x v="7"/>
    <x v="40"/>
    <n v="193709"/>
    <n v="194568"/>
    <n v="124911"/>
    <n v="118205"/>
    <n v="631393"/>
  </r>
  <r>
    <x v="7"/>
    <x v="41"/>
    <n v="192998"/>
    <n v="192507"/>
    <n v="124081"/>
    <n v="116923"/>
    <n v="626509"/>
  </r>
  <r>
    <x v="7"/>
    <x v="42"/>
    <n v="185846"/>
    <n v="186450"/>
    <n v="121141"/>
    <n v="114610"/>
    <n v="608047"/>
  </r>
  <r>
    <x v="7"/>
    <x v="43"/>
    <n v="182989"/>
    <n v="184162"/>
    <n v="121135"/>
    <n v="114088"/>
    <n v="602374"/>
  </r>
  <r>
    <x v="7"/>
    <x v="44"/>
    <n v="181636"/>
    <n v="184701"/>
    <n v="122361"/>
    <n v="114877"/>
    <n v="603575"/>
  </r>
  <r>
    <x v="7"/>
    <x v="45"/>
    <n v="173546"/>
    <n v="175792"/>
    <n v="119241"/>
    <n v="113372"/>
    <n v="581951"/>
  </r>
  <r>
    <x v="7"/>
    <x v="46"/>
    <n v="165077"/>
    <n v="167497"/>
    <n v="117002"/>
    <n v="110554"/>
    <n v="560130"/>
  </r>
  <r>
    <x v="7"/>
    <x v="47"/>
    <n v="156597"/>
    <n v="159810"/>
    <n v="113018"/>
    <n v="107794"/>
    <n v="537219"/>
  </r>
  <r>
    <x v="7"/>
    <x v="48"/>
    <n v="149612"/>
    <n v="152604"/>
    <n v="109457"/>
    <n v="104753"/>
    <n v="516426"/>
  </r>
  <r>
    <x v="7"/>
    <x v="49"/>
    <n v="140982"/>
    <n v="146089"/>
    <n v="106132"/>
    <n v="101892"/>
    <n v="495095"/>
  </r>
  <r>
    <x v="7"/>
    <x v="50"/>
    <n v="136401"/>
    <n v="141663"/>
    <n v="103129"/>
    <n v="97861"/>
    <n v="479054"/>
  </r>
  <r>
    <x v="7"/>
    <x v="51"/>
    <n v="129061"/>
    <n v="135604"/>
    <n v="99821"/>
    <n v="95768"/>
    <n v="460254"/>
  </r>
  <r>
    <x v="7"/>
    <x v="52"/>
    <n v="125712"/>
    <n v="133074"/>
    <n v="98382"/>
    <n v="93931"/>
    <n v="451099"/>
  </r>
  <r>
    <x v="7"/>
    <x v="53"/>
    <n v="122859"/>
    <n v="131945"/>
    <n v="97836"/>
    <n v="92879"/>
    <n v="445519"/>
  </r>
  <r>
    <x v="7"/>
    <x v="54"/>
    <n v="123080"/>
    <n v="134000"/>
    <n v="97399"/>
    <n v="92073"/>
    <n v="446552"/>
  </r>
  <r>
    <x v="7"/>
    <x v="55"/>
    <n v="123587"/>
    <n v="136013"/>
    <n v="98134"/>
    <n v="92537"/>
    <n v="450271"/>
  </r>
  <r>
    <x v="7"/>
    <x v="56"/>
    <n v="126156"/>
    <n v="140650"/>
    <n v="98833"/>
    <n v="92860"/>
    <n v="458499"/>
  </r>
  <r>
    <x v="7"/>
    <x v="57"/>
    <n v="127711"/>
    <n v="144522"/>
    <n v="99440"/>
    <n v="94404"/>
    <n v="466077"/>
  </r>
  <r>
    <x v="7"/>
    <x v="58"/>
    <n v="128204"/>
    <n v="146760"/>
    <n v="99081"/>
    <n v="93877"/>
    <n v="467922"/>
  </r>
  <r>
    <x v="7"/>
    <x v="59"/>
    <n v="132668"/>
    <n v="154802"/>
    <n v="100071"/>
    <n v="95207"/>
    <n v="482748"/>
  </r>
  <r>
    <x v="7"/>
    <x v="60"/>
    <n v="139508"/>
    <n v="166510"/>
    <n v="102818"/>
    <n v="98280"/>
    <n v="507116"/>
  </r>
  <r>
    <x v="7"/>
    <x v="61"/>
    <n v="148764"/>
    <n v="179695"/>
    <n v="106306"/>
    <n v="101811"/>
    <n v="536576"/>
  </r>
  <r>
    <x v="7"/>
    <x v="62"/>
    <n v="155124"/>
    <n v="188810"/>
    <n v="104713"/>
    <n v="101951"/>
    <n v="550598"/>
  </r>
  <r>
    <x v="7"/>
    <x v="63"/>
    <n v="156591"/>
    <n v="194750"/>
    <n v="102776"/>
    <n v="100607"/>
    <n v="554724"/>
  </r>
  <r>
    <x v="7"/>
    <x v="64"/>
    <n v="154814"/>
    <n v="194035"/>
    <n v="98143"/>
    <n v="97251"/>
    <n v="544243"/>
  </r>
  <r>
    <x v="7"/>
    <x v="65"/>
    <n v="155476"/>
    <n v="197103"/>
    <n v="95273"/>
    <n v="96046"/>
    <n v="543898"/>
  </r>
  <r>
    <x v="7"/>
    <x v="66"/>
    <n v="147411"/>
    <n v="191067"/>
    <n v="88006"/>
    <n v="90423"/>
    <n v="516907"/>
  </r>
  <r>
    <x v="7"/>
    <x v="67"/>
    <n v="143560"/>
    <n v="189630"/>
    <n v="84639"/>
    <n v="88810"/>
    <n v="506639"/>
  </r>
  <r>
    <x v="7"/>
    <x v="68"/>
    <n v="138502"/>
    <n v="185750"/>
    <n v="80309"/>
    <n v="86668"/>
    <n v="491229"/>
  </r>
  <r>
    <x v="7"/>
    <x v="69"/>
    <n v="133213"/>
    <n v="182124"/>
    <n v="75203"/>
    <n v="84869"/>
    <n v="475409"/>
  </r>
  <r>
    <x v="7"/>
    <x v="70"/>
    <n v="124719"/>
    <n v="171219"/>
    <n v="69675"/>
    <n v="80638"/>
    <n v="446251"/>
  </r>
  <r>
    <x v="7"/>
    <x v="71"/>
    <n v="116321"/>
    <n v="163186"/>
    <n v="63364"/>
    <n v="76354"/>
    <n v="419225"/>
  </r>
  <r>
    <x v="7"/>
    <x v="72"/>
    <n v="109670"/>
    <n v="155942"/>
    <n v="59473"/>
    <n v="73197"/>
    <n v="398282"/>
  </r>
  <r>
    <x v="7"/>
    <x v="73"/>
    <n v="99246"/>
    <n v="144249"/>
    <n v="52181"/>
    <n v="67154"/>
    <n v="362830"/>
  </r>
  <r>
    <x v="7"/>
    <x v="74"/>
    <n v="86908"/>
    <n v="129501"/>
    <n v="44572"/>
    <n v="60395"/>
    <n v="321376"/>
  </r>
  <r>
    <x v="7"/>
    <x v="75"/>
    <n v="58762"/>
    <n v="89976"/>
    <n v="31168"/>
    <n v="44659"/>
    <n v="224565"/>
  </r>
  <r>
    <x v="7"/>
    <x v="76"/>
    <n v="55177"/>
    <n v="87366"/>
    <n v="29258"/>
    <n v="43747"/>
    <n v="215548"/>
  </r>
  <r>
    <x v="7"/>
    <x v="77"/>
    <n v="51159"/>
    <n v="82330"/>
    <n v="26729"/>
    <n v="41730"/>
    <n v="201948"/>
  </r>
  <r>
    <x v="7"/>
    <x v="78"/>
    <n v="47073"/>
    <n v="78704"/>
    <n v="24565"/>
    <n v="40068"/>
    <n v="190410"/>
  </r>
  <r>
    <x v="7"/>
    <x v="79"/>
    <n v="46345"/>
    <n v="81191"/>
    <n v="25320"/>
    <n v="41844"/>
    <n v="194700"/>
  </r>
  <r>
    <x v="7"/>
    <x v="80"/>
    <n v="44492"/>
    <n v="81202"/>
    <n v="24698"/>
    <n v="43416"/>
    <n v="193808"/>
  </r>
  <r>
    <x v="7"/>
    <x v="81"/>
    <n v="41089"/>
    <n v="77981"/>
    <n v="22785"/>
    <n v="42197"/>
    <n v="184052"/>
  </r>
  <r>
    <x v="7"/>
    <x v="82"/>
    <n v="37386"/>
    <n v="73851"/>
    <n v="21060"/>
    <n v="40601"/>
    <n v="172898"/>
  </r>
  <r>
    <x v="7"/>
    <x v="83"/>
    <n v="34582"/>
    <n v="70052"/>
    <n v="19030"/>
    <n v="38465"/>
    <n v="162129"/>
  </r>
  <r>
    <x v="7"/>
    <x v="84"/>
    <n v="31528"/>
    <n v="66272"/>
    <n v="17047"/>
    <n v="36326"/>
    <n v="151173"/>
  </r>
  <r>
    <x v="7"/>
    <x v="85"/>
    <n v="27517"/>
    <n v="59804"/>
    <n v="15011"/>
    <n v="33508"/>
    <n v="135840"/>
  </r>
  <r>
    <x v="7"/>
    <x v="86"/>
    <n v="23398"/>
    <n v="52569"/>
    <n v="12868"/>
    <n v="30268"/>
    <n v="119103"/>
  </r>
  <r>
    <x v="7"/>
    <x v="87"/>
    <n v="20031"/>
    <n v="45991"/>
    <n v="10944"/>
    <n v="26835"/>
    <n v="103801"/>
  </r>
  <r>
    <x v="7"/>
    <x v="88"/>
    <n v="17637"/>
    <n v="41985"/>
    <n v="9474"/>
    <n v="25274"/>
    <n v="94370"/>
  </r>
  <r>
    <x v="7"/>
    <x v="89"/>
    <n v="15012"/>
    <n v="36378"/>
    <n v="8074"/>
    <n v="22424"/>
    <n v="81888"/>
  </r>
  <r>
    <x v="7"/>
    <x v="90"/>
    <n v="12543"/>
    <n v="31791"/>
    <n v="6762"/>
    <n v="19737"/>
    <n v="70833"/>
  </r>
  <r>
    <x v="7"/>
    <x v="91"/>
    <n v="9397"/>
    <n v="25014"/>
    <n v="5233"/>
    <n v="15934"/>
    <n v="55578"/>
  </r>
  <r>
    <x v="7"/>
    <x v="92"/>
    <n v="7201"/>
    <n v="19891"/>
    <n v="3991"/>
    <n v="12846"/>
    <n v="43929"/>
  </r>
  <r>
    <x v="7"/>
    <x v="93"/>
    <n v="4995"/>
    <n v="15012"/>
    <n v="2831"/>
    <n v="9892"/>
    <n v="32730"/>
  </r>
  <r>
    <x v="7"/>
    <x v="94"/>
    <n v="3636"/>
    <n v="12060"/>
    <n v="2020"/>
    <n v="7562"/>
    <n v="25278"/>
  </r>
  <r>
    <x v="7"/>
    <x v="95"/>
    <n v="2786"/>
    <n v="9619"/>
    <n v="1478"/>
    <n v="5908"/>
    <n v="19791"/>
  </r>
  <r>
    <x v="7"/>
    <x v="96"/>
    <n v="1805"/>
    <n v="6510"/>
    <n v="978"/>
    <n v="4033"/>
    <n v="13326"/>
  </r>
  <r>
    <x v="7"/>
    <x v="97"/>
    <n v="1278"/>
    <n v="4678"/>
    <n v="709"/>
    <n v="2870"/>
    <n v="9535"/>
  </r>
  <r>
    <x v="7"/>
    <x v="98"/>
    <n v="780"/>
    <n v="3128"/>
    <n v="448"/>
    <n v="1892"/>
    <n v="6248"/>
  </r>
  <r>
    <x v="7"/>
    <x v="99"/>
    <n v="453"/>
    <n v="1756"/>
    <n v="250"/>
    <n v="1076"/>
    <n v="3535"/>
  </r>
  <r>
    <x v="7"/>
    <x v="100"/>
    <n v="564"/>
    <n v="2314"/>
    <n v="326"/>
    <n v="1368"/>
    <n v="4572"/>
  </r>
  <r>
    <x v="8"/>
    <x v="0"/>
    <n v="96275"/>
    <n v="90780"/>
    <n v="76228"/>
    <n v="71830"/>
    <n v="335113"/>
  </r>
  <r>
    <x v="8"/>
    <x v="1"/>
    <n v="98250"/>
    <n v="92695"/>
    <n v="77091"/>
    <n v="72617"/>
    <n v="340653"/>
  </r>
  <r>
    <x v="8"/>
    <x v="2"/>
    <n v="99694"/>
    <n v="94111"/>
    <n v="77731"/>
    <n v="73194"/>
    <n v="344730"/>
  </r>
  <r>
    <x v="8"/>
    <x v="3"/>
    <n v="100648"/>
    <n v="95049"/>
    <n v="78191"/>
    <n v="73590"/>
    <n v="347478"/>
  </r>
  <r>
    <x v="8"/>
    <x v="4"/>
    <n v="100763"/>
    <n v="95192"/>
    <n v="78654"/>
    <n v="73994"/>
    <n v="348603"/>
  </r>
  <r>
    <x v="8"/>
    <x v="5"/>
    <n v="101518"/>
    <n v="95930"/>
    <n v="79359"/>
    <n v="74629"/>
    <n v="351436"/>
  </r>
  <r>
    <x v="8"/>
    <x v="6"/>
    <n v="102971"/>
    <n v="97325"/>
    <n v="80422"/>
    <n v="75601"/>
    <n v="356319"/>
  </r>
  <r>
    <x v="8"/>
    <x v="7"/>
    <n v="104828"/>
    <n v="99098"/>
    <n v="81748"/>
    <n v="76825"/>
    <n v="362499"/>
  </r>
  <r>
    <x v="8"/>
    <x v="8"/>
    <n v="105239"/>
    <n v="99752"/>
    <n v="80783"/>
    <n v="76518"/>
    <n v="362292"/>
  </r>
  <r>
    <x v="8"/>
    <x v="9"/>
    <n v="113199"/>
    <n v="106965"/>
    <n v="87216"/>
    <n v="82169"/>
    <n v="389549"/>
  </r>
  <r>
    <x v="8"/>
    <x v="10"/>
    <n v="115194"/>
    <n v="108569"/>
    <n v="88798"/>
    <n v="83979"/>
    <n v="396540"/>
  </r>
  <r>
    <x v="8"/>
    <x v="11"/>
    <n v="119829"/>
    <n v="113551"/>
    <n v="92768"/>
    <n v="87558"/>
    <n v="413706"/>
  </r>
  <r>
    <x v="8"/>
    <x v="12"/>
    <n v="124129"/>
    <n v="118226"/>
    <n v="97246"/>
    <n v="92735"/>
    <n v="432336"/>
  </r>
  <r>
    <x v="8"/>
    <x v="13"/>
    <n v="122144"/>
    <n v="116761"/>
    <n v="97992"/>
    <n v="93130"/>
    <n v="430027"/>
  </r>
  <r>
    <x v="8"/>
    <x v="14"/>
    <n v="113377"/>
    <n v="108177"/>
    <n v="92783"/>
    <n v="87844"/>
    <n v="402181"/>
  </r>
  <r>
    <x v="8"/>
    <x v="15"/>
    <n v="107026"/>
    <n v="101925"/>
    <n v="88781"/>
    <n v="84078"/>
    <n v="381810"/>
  </r>
  <r>
    <x v="8"/>
    <x v="16"/>
    <n v="102119"/>
    <n v="97168"/>
    <n v="86149"/>
    <n v="82194"/>
    <n v="367630"/>
  </r>
  <r>
    <x v="8"/>
    <x v="17"/>
    <n v="98378"/>
    <n v="93149"/>
    <n v="84348"/>
    <n v="80087"/>
    <n v="355962"/>
  </r>
  <r>
    <x v="8"/>
    <x v="18"/>
    <n v="95092"/>
    <n v="91133"/>
    <n v="83987"/>
    <n v="79530"/>
    <n v="349742"/>
  </r>
  <r>
    <x v="8"/>
    <x v="19"/>
    <n v="95277"/>
    <n v="90997"/>
    <n v="85717"/>
    <n v="81194"/>
    <n v="353185"/>
  </r>
  <r>
    <x v="8"/>
    <x v="20"/>
    <n v="98604"/>
    <n v="94398"/>
    <n v="88538"/>
    <n v="84012"/>
    <n v="365552"/>
  </r>
  <r>
    <x v="8"/>
    <x v="21"/>
    <n v="101116"/>
    <n v="97033"/>
    <n v="91111"/>
    <n v="86260"/>
    <n v="375520"/>
  </r>
  <r>
    <x v="8"/>
    <x v="22"/>
    <n v="101128"/>
    <n v="97332"/>
    <n v="92518"/>
    <n v="87611"/>
    <n v="378589"/>
  </r>
  <r>
    <x v="8"/>
    <x v="23"/>
    <n v="104446"/>
    <n v="100401"/>
    <n v="95300"/>
    <n v="89473"/>
    <n v="389620"/>
  </r>
  <r>
    <x v="8"/>
    <x v="24"/>
    <n v="111137"/>
    <n v="109410"/>
    <n v="96418"/>
    <n v="89028"/>
    <n v="405993"/>
  </r>
  <r>
    <x v="8"/>
    <x v="25"/>
    <n v="116362"/>
    <n v="114540"/>
    <n v="99974"/>
    <n v="91604"/>
    <n v="422480"/>
  </r>
  <r>
    <x v="8"/>
    <x v="26"/>
    <n v="116900"/>
    <n v="114997"/>
    <n v="104679"/>
    <n v="97824"/>
    <n v="434400"/>
  </r>
  <r>
    <x v="8"/>
    <x v="27"/>
    <n v="127245"/>
    <n v="126472"/>
    <n v="107774"/>
    <n v="100429"/>
    <n v="461920"/>
  </r>
  <r>
    <x v="8"/>
    <x v="28"/>
    <n v="133278"/>
    <n v="132229"/>
    <n v="112206"/>
    <n v="103229"/>
    <n v="480942"/>
  </r>
  <r>
    <x v="8"/>
    <x v="29"/>
    <n v="138467"/>
    <n v="136923"/>
    <n v="116302"/>
    <n v="107776"/>
    <n v="499468"/>
  </r>
  <r>
    <x v="8"/>
    <x v="30"/>
    <n v="151390"/>
    <n v="150539"/>
    <n v="119107"/>
    <n v="108345"/>
    <n v="529381"/>
  </r>
  <r>
    <x v="8"/>
    <x v="31"/>
    <n v="157614"/>
    <n v="157146"/>
    <n v="118700"/>
    <n v="108188"/>
    <n v="541648"/>
  </r>
  <r>
    <x v="8"/>
    <x v="32"/>
    <n v="160955"/>
    <n v="159975"/>
    <n v="117503"/>
    <n v="107672"/>
    <n v="546105"/>
  </r>
  <r>
    <x v="8"/>
    <x v="33"/>
    <n v="166705"/>
    <n v="167421"/>
    <n v="119334"/>
    <n v="109229"/>
    <n v="562689"/>
  </r>
  <r>
    <x v="8"/>
    <x v="34"/>
    <n v="172122"/>
    <n v="171402"/>
    <n v="119522"/>
    <n v="109784"/>
    <n v="572830"/>
  </r>
  <r>
    <x v="8"/>
    <x v="35"/>
    <n v="180950"/>
    <n v="180815"/>
    <n v="121993"/>
    <n v="113655"/>
    <n v="597413"/>
  </r>
  <r>
    <x v="8"/>
    <x v="36"/>
    <n v="192471"/>
    <n v="192322"/>
    <n v="127717"/>
    <n v="118984"/>
    <n v="631494"/>
  </r>
  <r>
    <x v="8"/>
    <x v="37"/>
    <n v="200464"/>
    <n v="199326"/>
    <n v="129596"/>
    <n v="121283"/>
    <n v="650669"/>
  </r>
  <r>
    <x v="8"/>
    <x v="38"/>
    <n v="206251"/>
    <n v="206171"/>
    <n v="132152"/>
    <n v="124807"/>
    <n v="669381"/>
  </r>
  <r>
    <x v="8"/>
    <x v="39"/>
    <n v="198661"/>
    <n v="198167"/>
    <n v="129566"/>
    <n v="121289"/>
    <n v="647683"/>
  </r>
  <r>
    <x v="8"/>
    <x v="40"/>
    <n v="189490"/>
    <n v="190944"/>
    <n v="123240"/>
    <n v="115656"/>
    <n v="619330"/>
  </r>
  <r>
    <x v="8"/>
    <x v="41"/>
    <n v="192514"/>
    <n v="193714"/>
    <n v="125250"/>
    <n v="118576"/>
    <n v="630054"/>
  </r>
  <r>
    <x v="8"/>
    <x v="42"/>
    <n v="191782"/>
    <n v="191668"/>
    <n v="124373"/>
    <n v="117262"/>
    <n v="625085"/>
  </r>
  <r>
    <x v="8"/>
    <x v="43"/>
    <n v="184667"/>
    <n v="185645"/>
    <n v="121358"/>
    <n v="114914"/>
    <n v="606584"/>
  </r>
  <r>
    <x v="8"/>
    <x v="44"/>
    <n v="181808"/>
    <n v="183361"/>
    <n v="121279"/>
    <n v="114363"/>
    <n v="600811"/>
  </r>
  <r>
    <x v="8"/>
    <x v="45"/>
    <n v="180441"/>
    <n v="183888"/>
    <n v="122429"/>
    <n v="115137"/>
    <n v="601895"/>
  </r>
  <r>
    <x v="8"/>
    <x v="46"/>
    <n v="172378"/>
    <n v="175018"/>
    <n v="119233"/>
    <n v="113582"/>
    <n v="580211"/>
  </r>
  <r>
    <x v="8"/>
    <x v="47"/>
    <n v="163932"/>
    <n v="166756"/>
    <n v="116909"/>
    <n v="110726"/>
    <n v="558323"/>
  </r>
  <r>
    <x v="8"/>
    <x v="48"/>
    <n v="155467"/>
    <n v="159097"/>
    <n v="112853"/>
    <n v="107921"/>
    <n v="535338"/>
  </r>
  <r>
    <x v="8"/>
    <x v="49"/>
    <n v="148483"/>
    <n v="151920"/>
    <n v="109223"/>
    <n v="104836"/>
    <n v="514462"/>
  </r>
  <r>
    <x v="8"/>
    <x v="50"/>
    <n v="139865"/>
    <n v="145426"/>
    <n v="105832"/>
    <n v="101928"/>
    <n v="493051"/>
  </r>
  <r>
    <x v="8"/>
    <x v="51"/>
    <n v="135259"/>
    <n v="141008"/>
    <n v="102767"/>
    <n v="97861"/>
    <n v="476895"/>
  </r>
  <r>
    <x v="8"/>
    <x v="52"/>
    <n v="127916"/>
    <n v="134966"/>
    <n v="99398"/>
    <n v="95723"/>
    <n v="458003"/>
  </r>
  <r>
    <x v="8"/>
    <x v="53"/>
    <n v="124528"/>
    <n v="132432"/>
    <n v="97890"/>
    <n v="93845"/>
    <n v="448695"/>
  </r>
  <r>
    <x v="8"/>
    <x v="54"/>
    <n v="121633"/>
    <n v="131291"/>
    <n v="97267"/>
    <n v="92752"/>
    <n v="442943"/>
  </r>
  <r>
    <x v="8"/>
    <x v="55"/>
    <n v="121775"/>
    <n v="133307"/>
    <n v="96755"/>
    <n v="91914"/>
    <n v="443751"/>
  </r>
  <r>
    <x v="8"/>
    <x v="56"/>
    <n v="122191"/>
    <n v="135282"/>
    <n v="97396"/>
    <n v="92330"/>
    <n v="447199"/>
  </r>
  <r>
    <x v="8"/>
    <x v="57"/>
    <n v="124638"/>
    <n v="139859"/>
    <n v="97997"/>
    <n v="92612"/>
    <n v="455106"/>
  </r>
  <r>
    <x v="8"/>
    <x v="58"/>
    <n v="126075"/>
    <n v="143666"/>
    <n v="98500"/>
    <n v="94102"/>
    <n v="462343"/>
  </r>
  <r>
    <x v="8"/>
    <x v="59"/>
    <n v="126458"/>
    <n v="145847"/>
    <n v="98036"/>
    <n v="93531"/>
    <n v="463872"/>
  </r>
  <r>
    <x v="8"/>
    <x v="60"/>
    <n v="130743"/>
    <n v="153782"/>
    <n v="98898"/>
    <n v="94817"/>
    <n v="478240"/>
  </r>
  <r>
    <x v="8"/>
    <x v="61"/>
    <n v="137355"/>
    <n v="165336"/>
    <n v="101488"/>
    <n v="97832"/>
    <n v="502011"/>
  </r>
  <r>
    <x v="8"/>
    <x v="62"/>
    <n v="146321"/>
    <n v="178350"/>
    <n v="104802"/>
    <n v="101298"/>
    <n v="530771"/>
  </r>
  <r>
    <x v="8"/>
    <x v="63"/>
    <n v="152403"/>
    <n v="187299"/>
    <n v="103092"/>
    <n v="101385"/>
    <n v="544179"/>
  </r>
  <r>
    <x v="8"/>
    <x v="64"/>
    <n v="153670"/>
    <n v="193092"/>
    <n v="101047"/>
    <n v="100001"/>
    <n v="547810"/>
  </r>
  <r>
    <x v="8"/>
    <x v="65"/>
    <n v="151737"/>
    <n v="192270"/>
    <n v="96343"/>
    <n v="96605"/>
    <n v="536955"/>
  </r>
  <r>
    <x v="8"/>
    <x v="66"/>
    <n v="152175"/>
    <n v="195185"/>
    <n v="93369"/>
    <n v="95345"/>
    <n v="536074"/>
  </r>
  <r>
    <x v="8"/>
    <x v="67"/>
    <n v="144072"/>
    <n v="189074"/>
    <n v="86098"/>
    <n v="89699"/>
    <n v="508943"/>
  </r>
  <r>
    <x v="8"/>
    <x v="68"/>
    <n v="140084"/>
    <n v="187505"/>
    <n v="82637"/>
    <n v="88015"/>
    <n v="498241"/>
  </r>
  <r>
    <x v="8"/>
    <x v="69"/>
    <n v="134906"/>
    <n v="183499"/>
    <n v="78234"/>
    <n v="85802"/>
    <n v="482441"/>
  </r>
  <r>
    <x v="8"/>
    <x v="70"/>
    <n v="129499"/>
    <n v="179731"/>
    <n v="73082"/>
    <n v="83924"/>
    <n v="466236"/>
  </r>
  <r>
    <x v="8"/>
    <x v="71"/>
    <n v="120970"/>
    <n v="168762"/>
    <n v="67516"/>
    <n v="79624"/>
    <n v="436872"/>
  </r>
  <r>
    <x v="8"/>
    <x v="72"/>
    <n v="112545"/>
    <n v="160612"/>
    <n v="61208"/>
    <n v="75271"/>
    <n v="409636"/>
  </r>
  <r>
    <x v="8"/>
    <x v="73"/>
    <n v="105812"/>
    <n v="153231"/>
    <n v="57241"/>
    <n v="72026"/>
    <n v="388310"/>
  </r>
  <r>
    <x v="8"/>
    <x v="74"/>
    <n v="95448"/>
    <n v="141462"/>
    <n v="50027"/>
    <n v="65936"/>
    <n v="352873"/>
  </r>
  <r>
    <x v="8"/>
    <x v="75"/>
    <n v="83278"/>
    <n v="126708"/>
    <n v="42540"/>
    <n v="59146"/>
    <n v="311672"/>
  </r>
  <r>
    <x v="8"/>
    <x v="76"/>
    <n v="56098"/>
    <n v="87815"/>
    <n v="29600"/>
    <n v="43606"/>
    <n v="217119"/>
  </r>
  <r>
    <x v="8"/>
    <x v="77"/>
    <n v="52435"/>
    <n v="85003"/>
    <n v="27633"/>
    <n v="42564"/>
    <n v="207635"/>
  </r>
  <r>
    <x v="8"/>
    <x v="78"/>
    <n v="48370"/>
    <n v="79797"/>
    <n v="25087"/>
    <n v="40423"/>
    <n v="193677"/>
  </r>
  <r>
    <x v="8"/>
    <x v="79"/>
    <n v="44243"/>
    <n v="75950"/>
    <n v="22897"/>
    <n v="38629"/>
    <n v="181719"/>
  </r>
  <r>
    <x v="8"/>
    <x v="80"/>
    <n v="43276"/>
    <n v="77953"/>
    <n v="23421"/>
    <n v="40113"/>
    <n v="184763"/>
  </r>
  <r>
    <x v="8"/>
    <x v="81"/>
    <n v="41252"/>
    <n v="77505"/>
    <n v="22659"/>
    <n v="41345"/>
    <n v="182761"/>
  </r>
  <r>
    <x v="8"/>
    <x v="82"/>
    <n v="37799"/>
    <n v="73924"/>
    <n v="20712"/>
    <n v="39884"/>
    <n v="172319"/>
  </r>
  <r>
    <x v="8"/>
    <x v="83"/>
    <n v="34094"/>
    <n v="69490"/>
    <n v="18961"/>
    <n v="38070"/>
    <n v="160615"/>
  </r>
  <r>
    <x v="8"/>
    <x v="84"/>
    <n v="31249"/>
    <n v="65368"/>
    <n v="16964"/>
    <n v="35750"/>
    <n v="149331"/>
  </r>
  <r>
    <x v="8"/>
    <x v="85"/>
    <n v="28211"/>
    <n v="61284"/>
    <n v="15034"/>
    <n v="33445"/>
    <n v="137974"/>
  </r>
  <r>
    <x v="8"/>
    <x v="86"/>
    <n v="24295"/>
    <n v="54557"/>
    <n v="13055"/>
    <n v="30427"/>
    <n v="122334"/>
  </r>
  <r>
    <x v="8"/>
    <x v="87"/>
    <n v="20429"/>
    <n v="47456"/>
    <n v="11053"/>
    <n v="27184"/>
    <n v="106122"/>
  </r>
  <r>
    <x v="8"/>
    <x v="88"/>
    <n v="17274"/>
    <n v="41035"/>
    <n v="9281"/>
    <n v="23814"/>
    <n v="91404"/>
  </r>
  <r>
    <x v="8"/>
    <x v="89"/>
    <n v="15009"/>
    <n v="36992"/>
    <n v="7921"/>
    <n v="22135"/>
    <n v="82057"/>
  </r>
  <r>
    <x v="8"/>
    <x v="90"/>
    <n v="12593"/>
    <n v="31608"/>
    <n v="6652"/>
    <n v="19361"/>
    <n v="70214"/>
  </r>
  <r>
    <x v="8"/>
    <x v="91"/>
    <n v="10361"/>
    <n v="27207"/>
    <n v="5478"/>
    <n v="16777"/>
    <n v="59823"/>
  </r>
  <r>
    <x v="8"/>
    <x v="92"/>
    <n v="7633"/>
    <n v="21058"/>
    <n v="4165"/>
    <n v="13313"/>
    <n v="46169"/>
  </r>
  <r>
    <x v="8"/>
    <x v="93"/>
    <n v="5741"/>
    <n v="16443"/>
    <n v="3112"/>
    <n v="10533"/>
    <n v="35829"/>
  </r>
  <r>
    <x v="8"/>
    <x v="94"/>
    <n v="3904"/>
    <n v="12170"/>
    <n v="2164"/>
    <n v="7949"/>
    <n v="26187"/>
  </r>
  <r>
    <x v="8"/>
    <x v="95"/>
    <n v="2781"/>
    <n v="9567"/>
    <n v="1509"/>
    <n v="5941"/>
    <n v="19798"/>
  </r>
  <r>
    <x v="8"/>
    <x v="96"/>
    <n v="2082"/>
    <n v="7452"/>
    <n v="1078"/>
    <n v="4529"/>
    <n v="15141"/>
  </r>
  <r>
    <x v="8"/>
    <x v="97"/>
    <n v="1314"/>
    <n v="4913"/>
    <n v="693"/>
    <n v="3010"/>
    <n v="9930"/>
  </r>
  <r>
    <x v="8"/>
    <x v="98"/>
    <n v="907"/>
    <n v="3435"/>
    <n v="489"/>
    <n v="2081"/>
    <n v="6912"/>
  </r>
  <r>
    <x v="8"/>
    <x v="99"/>
    <n v="536"/>
    <n v="2213"/>
    <n v="298"/>
    <n v="1323"/>
    <n v="4370"/>
  </r>
  <r>
    <x v="8"/>
    <x v="100"/>
    <n v="652"/>
    <n v="2713"/>
    <n v="359"/>
    <n v="1607"/>
    <n v="5331"/>
  </r>
  <r>
    <x v="9"/>
    <x v="0"/>
    <n v="94409"/>
    <n v="89017"/>
    <n v="75393"/>
    <n v="71041"/>
    <n v="329860"/>
  </r>
  <r>
    <x v="9"/>
    <x v="1"/>
    <n v="96603"/>
    <n v="91141"/>
    <n v="76499"/>
    <n v="72063"/>
    <n v="336306"/>
  </r>
  <r>
    <x v="9"/>
    <x v="2"/>
    <n v="98378"/>
    <n v="92868"/>
    <n v="77413"/>
    <n v="72892"/>
    <n v="341551"/>
  </r>
  <r>
    <x v="9"/>
    <x v="3"/>
    <n v="99650"/>
    <n v="94107"/>
    <n v="78088"/>
    <n v="73495"/>
    <n v="345340"/>
  </r>
  <r>
    <x v="9"/>
    <x v="4"/>
    <n v="100461"/>
    <n v="94907"/>
    <n v="78573"/>
    <n v="73919"/>
    <n v="347860"/>
  </r>
  <r>
    <x v="9"/>
    <x v="5"/>
    <n v="100476"/>
    <n v="94945"/>
    <n v="79040"/>
    <n v="74330"/>
    <n v="348791"/>
  </r>
  <r>
    <x v="9"/>
    <x v="6"/>
    <n v="101147"/>
    <n v="95600"/>
    <n v="79753"/>
    <n v="74972"/>
    <n v="351472"/>
  </r>
  <r>
    <x v="9"/>
    <x v="7"/>
    <n v="102538"/>
    <n v="96932"/>
    <n v="80819"/>
    <n v="75951"/>
    <n v="356240"/>
  </r>
  <r>
    <x v="9"/>
    <x v="8"/>
    <n v="104351"/>
    <n v="98663"/>
    <n v="82142"/>
    <n v="77181"/>
    <n v="362337"/>
  </r>
  <r>
    <x v="9"/>
    <x v="9"/>
    <n v="104734"/>
    <n v="99292"/>
    <n v="81179"/>
    <n v="76881"/>
    <n v="362086"/>
  </r>
  <r>
    <x v="9"/>
    <x v="10"/>
    <n v="112659"/>
    <n v="106467"/>
    <n v="87619"/>
    <n v="82547"/>
    <n v="389292"/>
  </r>
  <r>
    <x v="9"/>
    <x v="11"/>
    <n v="114655"/>
    <n v="108077"/>
    <n v="89188"/>
    <n v="84354"/>
    <n v="396274"/>
  </r>
  <r>
    <x v="9"/>
    <x v="12"/>
    <n v="119293"/>
    <n v="113057"/>
    <n v="93152"/>
    <n v="87936"/>
    <n v="413438"/>
  </r>
  <r>
    <x v="9"/>
    <x v="13"/>
    <n v="123603"/>
    <n v="117748"/>
    <n v="97613"/>
    <n v="93101"/>
    <n v="432065"/>
  </r>
  <r>
    <x v="9"/>
    <x v="14"/>
    <n v="121665"/>
    <n v="116336"/>
    <n v="98317"/>
    <n v="93460"/>
    <n v="429778"/>
  </r>
  <r>
    <x v="9"/>
    <x v="15"/>
    <n v="112976"/>
    <n v="107839"/>
    <n v="93046"/>
    <n v="88112"/>
    <n v="401973"/>
  </r>
  <r>
    <x v="9"/>
    <x v="16"/>
    <n v="106680"/>
    <n v="101665"/>
    <n v="88993"/>
    <n v="84286"/>
    <n v="381624"/>
  </r>
  <r>
    <x v="9"/>
    <x v="17"/>
    <n v="101817"/>
    <n v="96984"/>
    <n v="86311"/>
    <n v="82333"/>
    <n v="367445"/>
  </r>
  <r>
    <x v="9"/>
    <x v="18"/>
    <n v="98114"/>
    <n v="93039"/>
    <n v="84467"/>
    <n v="80158"/>
    <n v="355778"/>
  </r>
  <r>
    <x v="9"/>
    <x v="19"/>
    <n v="94866"/>
    <n v="91087"/>
    <n v="84062"/>
    <n v="79536"/>
    <n v="349551"/>
  </r>
  <r>
    <x v="9"/>
    <x v="20"/>
    <n v="95081"/>
    <n v="91016"/>
    <n v="85759"/>
    <n v="81126"/>
    <n v="352982"/>
  </r>
  <r>
    <x v="9"/>
    <x v="21"/>
    <n v="98441"/>
    <n v="94474"/>
    <n v="88549"/>
    <n v="83875"/>
    <n v="365339"/>
  </r>
  <r>
    <x v="9"/>
    <x v="22"/>
    <n v="101009"/>
    <n v="97190"/>
    <n v="91081"/>
    <n v="86037"/>
    <n v="375317"/>
  </r>
  <r>
    <x v="9"/>
    <x v="23"/>
    <n v="101123"/>
    <n v="97613"/>
    <n v="92426"/>
    <n v="87257"/>
    <n v="378419"/>
  </r>
  <r>
    <x v="9"/>
    <x v="24"/>
    <n v="104569"/>
    <n v="100837"/>
    <n v="95121"/>
    <n v="88959"/>
    <n v="389486"/>
  </r>
  <r>
    <x v="9"/>
    <x v="25"/>
    <n v="111382"/>
    <n v="109926"/>
    <n v="96161"/>
    <n v="88428"/>
    <n v="405897"/>
  </r>
  <r>
    <x v="9"/>
    <x v="26"/>
    <n v="116754"/>
    <n v="115217"/>
    <n v="99593"/>
    <n v="90841"/>
    <n v="422405"/>
  </r>
  <r>
    <x v="9"/>
    <x v="27"/>
    <n v="117462"/>
    <n v="115903"/>
    <n v="104150"/>
    <n v="96818"/>
    <n v="434333"/>
  </r>
  <r>
    <x v="9"/>
    <x v="28"/>
    <n v="127780"/>
    <n v="127265"/>
    <n v="107250"/>
    <n v="99512"/>
    <n v="461807"/>
  </r>
  <r>
    <x v="9"/>
    <x v="29"/>
    <n v="133743"/>
    <n v="132854"/>
    <n v="111714"/>
    <n v="102455"/>
    <n v="480766"/>
  </r>
  <r>
    <x v="9"/>
    <x v="30"/>
    <n v="138795"/>
    <n v="137349"/>
    <n v="115889"/>
    <n v="107183"/>
    <n v="499216"/>
  </r>
  <r>
    <x v="9"/>
    <x v="31"/>
    <n v="151453"/>
    <n v="150575"/>
    <n v="118884"/>
    <n v="108093"/>
    <n v="529005"/>
  </r>
  <r>
    <x v="9"/>
    <x v="32"/>
    <n v="157430"/>
    <n v="156896"/>
    <n v="118651"/>
    <n v="108191"/>
    <n v="541168"/>
  </r>
  <r>
    <x v="9"/>
    <x v="33"/>
    <n v="160565"/>
    <n v="159530"/>
    <n v="117594"/>
    <n v="107843"/>
    <n v="545532"/>
  </r>
  <r>
    <x v="9"/>
    <x v="34"/>
    <n v="166149"/>
    <n v="166815"/>
    <n v="119527"/>
    <n v="109527"/>
    <n v="562018"/>
  </r>
  <r>
    <x v="9"/>
    <x v="35"/>
    <n v="171404"/>
    <n v="170701"/>
    <n v="119811"/>
    <n v="110152"/>
    <n v="572068"/>
  </r>
  <r>
    <x v="9"/>
    <x v="36"/>
    <n v="180080"/>
    <n v="180020"/>
    <n v="122354"/>
    <n v="114076"/>
    <n v="596530"/>
  </r>
  <r>
    <x v="9"/>
    <x v="37"/>
    <n v="191457"/>
    <n v="191449"/>
    <n v="128128"/>
    <n v="119441"/>
    <n v="630475"/>
  </r>
  <r>
    <x v="9"/>
    <x v="38"/>
    <n v="199333"/>
    <n v="198406"/>
    <n v="130047"/>
    <n v="121754"/>
    <n v="649540"/>
  </r>
  <r>
    <x v="9"/>
    <x v="39"/>
    <n v="205037"/>
    <n v="205229"/>
    <n v="132604"/>
    <n v="125265"/>
    <n v="668135"/>
  </r>
  <r>
    <x v="9"/>
    <x v="40"/>
    <n v="197473"/>
    <n v="197283"/>
    <n v="129955"/>
    <n v="121701"/>
    <n v="646412"/>
  </r>
  <r>
    <x v="9"/>
    <x v="41"/>
    <n v="188338"/>
    <n v="190105"/>
    <n v="123576"/>
    <n v="116028"/>
    <n v="618047"/>
  </r>
  <r>
    <x v="9"/>
    <x v="42"/>
    <n v="191322"/>
    <n v="192872"/>
    <n v="125546"/>
    <n v="118918"/>
    <n v="628658"/>
  </r>
  <r>
    <x v="9"/>
    <x v="43"/>
    <n v="190576"/>
    <n v="190835"/>
    <n v="124615"/>
    <n v="117579"/>
    <n v="623605"/>
  </r>
  <r>
    <x v="9"/>
    <x v="44"/>
    <n v="183490"/>
    <n v="184838"/>
    <n v="121523"/>
    <n v="115198"/>
    <n v="605049"/>
  </r>
  <r>
    <x v="9"/>
    <x v="45"/>
    <n v="180628"/>
    <n v="182558"/>
    <n v="121372"/>
    <n v="114621"/>
    <n v="599179"/>
  </r>
  <r>
    <x v="9"/>
    <x v="46"/>
    <n v="179241"/>
    <n v="183075"/>
    <n v="122444"/>
    <n v="115374"/>
    <n v="600134"/>
  </r>
  <r>
    <x v="9"/>
    <x v="47"/>
    <n v="171195"/>
    <n v="174241"/>
    <n v="119167"/>
    <n v="113770"/>
    <n v="578373"/>
  </r>
  <r>
    <x v="9"/>
    <x v="48"/>
    <n v="162772"/>
    <n v="166013"/>
    <n v="116765"/>
    <n v="110868"/>
    <n v="556418"/>
  </r>
  <r>
    <x v="9"/>
    <x v="49"/>
    <n v="154318"/>
    <n v="158385"/>
    <n v="112640"/>
    <n v="108014"/>
    <n v="533357"/>
  </r>
  <r>
    <x v="9"/>
    <x v="50"/>
    <n v="147327"/>
    <n v="151231"/>
    <n v="108946"/>
    <n v="104880"/>
    <n v="512384"/>
  </r>
  <r>
    <x v="9"/>
    <x v="51"/>
    <n v="138721"/>
    <n v="144761"/>
    <n v="105486"/>
    <n v="101926"/>
    <n v="490894"/>
  </r>
  <r>
    <x v="9"/>
    <x v="52"/>
    <n v="134087"/>
    <n v="140348"/>
    <n v="102364"/>
    <n v="97827"/>
    <n v="474626"/>
  </r>
  <r>
    <x v="9"/>
    <x v="53"/>
    <n v="126743"/>
    <n v="134324"/>
    <n v="98931"/>
    <n v="95637"/>
    <n v="455635"/>
  </r>
  <r>
    <x v="9"/>
    <x v="54"/>
    <n v="123316"/>
    <n v="131786"/>
    <n v="97348"/>
    <n v="93724"/>
    <n v="446174"/>
  </r>
  <r>
    <x v="9"/>
    <x v="55"/>
    <n v="120378"/>
    <n v="130629"/>
    <n v="96648"/>
    <n v="92584"/>
    <n v="440239"/>
  </r>
  <r>
    <x v="9"/>
    <x v="56"/>
    <n v="120440"/>
    <n v="132607"/>
    <n v="96058"/>
    <n v="91712"/>
    <n v="440817"/>
  </r>
  <r>
    <x v="9"/>
    <x v="57"/>
    <n v="120767"/>
    <n v="134539"/>
    <n v="96606"/>
    <n v="92083"/>
    <n v="443995"/>
  </r>
  <r>
    <x v="9"/>
    <x v="58"/>
    <n v="123090"/>
    <n v="139054"/>
    <n v="97106"/>
    <n v="92326"/>
    <n v="451576"/>
  </r>
  <r>
    <x v="9"/>
    <x v="59"/>
    <n v="124415"/>
    <n v="142800"/>
    <n v="97501"/>
    <n v="93765"/>
    <n v="458481"/>
  </r>
  <r>
    <x v="9"/>
    <x v="60"/>
    <n v="124685"/>
    <n v="144916"/>
    <n v="96927"/>
    <n v="93156"/>
    <n v="459684"/>
  </r>
  <r>
    <x v="9"/>
    <x v="61"/>
    <n v="128797"/>
    <n v="152736"/>
    <n v="97665"/>
    <n v="94391"/>
    <n v="473589"/>
  </r>
  <r>
    <x v="9"/>
    <x v="62"/>
    <n v="135180"/>
    <n v="164142"/>
    <n v="100099"/>
    <n v="97348"/>
    <n v="496769"/>
  </r>
  <r>
    <x v="9"/>
    <x v="63"/>
    <n v="143841"/>
    <n v="176974"/>
    <n v="103225"/>
    <n v="100746"/>
    <n v="524786"/>
  </r>
  <r>
    <x v="9"/>
    <x v="64"/>
    <n v="149654"/>
    <n v="185753"/>
    <n v="101412"/>
    <n v="100783"/>
    <n v="537602"/>
  </r>
  <r>
    <x v="9"/>
    <x v="65"/>
    <n v="150713"/>
    <n v="191386"/>
    <n v="99252"/>
    <n v="99348"/>
    <n v="540699"/>
  </r>
  <r>
    <x v="9"/>
    <x v="66"/>
    <n v="148614"/>
    <n v="190457"/>
    <n v="94477"/>
    <n v="95913"/>
    <n v="529461"/>
  </r>
  <r>
    <x v="9"/>
    <x v="67"/>
    <n v="148826"/>
    <n v="193213"/>
    <n v="91398"/>
    <n v="94596"/>
    <n v="528033"/>
  </r>
  <r>
    <x v="9"/>
    <x v="68"/>
    <n v="140680"/>
    <n v="187011"/>
    <n v="84120"/>
    <n v="88918"/>
    <n v="500729"/>
  </r>
  <r>
    <x v="9"/>
    <x v="69"/>
    <n v="136546"/>
    <n v="185291"/>
    <n v="80558"/>
    <n v="87164"/>
    <n v="489559"/>
  </r>
  <r>
    <x v="9"/>
    <x v="70"/>
    <n v="131242"/>
    <n v="181149"/>
    <n v="76080"/>
    <n v="84870"/>
    <n v="473341"/>
  </r>
  <r>
    <x v="9"/>
    <x v="71"/>
    <n v="125701"/>
    <n v="177208"/>
    <n v="70871"/>
    <n v="82898"/>
    <n v="456678"/>
  </r>
  <r>
    <x v="9"/>
    <x v="72"/>
    <n v="117126"/>
    <n v="166156"/>
    <n v="65264"/>
    <n v="78522"/>
    <n v="427068"/>
  </r>
  <r>
    <x v="9"/>
    <x v="73"/>
    <n v="108663"/>
    <n v="157874"/>
    <n v="58955"/>
    <n v="74093"/>
    <n v="399585"/>
  </r>
  <r>
    <x v="9"/>
    <x v="74"/>
    <n v="101833"/>
    <n v="150332"/>
    <n v="54912"/>
    <n v="70748"/>
    <n v="377825"/>
  </r>
  <r>
    <x v="9"/>
    <x v="75"/>
    <n v="91528"/>
    <n v="138478"/>
    <n v="47779"/>
    <n v="64603"/>
    <n v="342388"/>
  </r>
  <r>
    <x v="9"/>
    <x v="76"/>
    <n v="79529"/>
    <n v="123700"/>
    <n v="40421"/>
    <n v="57772"/>
    <n v="301422"/>
  </r>
  <r>
    <x v="9"/>
    <x v="77"/>
    <n v="53343"/>
    <n v="85485"/>
    <n v="27979"/>
    <n v="42450"/>
    <n v="209257"/>
  </r>
  <r>
    <x v="9"/>
    <x v="78"/>
    <n v="49611"/>
    <n v="82433"/>
    <n v="25958"/>
    <n v="41259"/>
    <n v="199261"/>
  </r>
  <r>
    <x v="9"/>
    <x v="79"/>
    <n v="45494"/>
    <n v="77058"/>
    <n v="23403"/>
    <n v="38999"/>
    <n v="184954"/>
  </r>
  <r>
    <x v="9"/>
    <x v="80"/>
    <n v="41333"/>
    <n v="72970"/>
    <n v="21194"/>
    <n v="37057"/>
    <n v="172554"/>
  </r>
  <r>
    <x v="9"/>
    <x v="81"/>
    <n v="40141"/>
    <n v="74447"/>
    <n v="21499"/>
    <n v="38228"/>
    <n v="174315"/>
  </r>
  <r>
    <x v="9"/>
    <x v="82"/>
    <n v="37963"/>
    <n v="73517"/>
    <n v="20611"/>
    <n v="39111"/>
    <n v="171202"/>
  </r>
  <r>
    <x v="9"/>
    <x v="83"/>
    <n v="34484"/>
    <n v="69612"/>
    <n v="18655"/>
    <n v="37430"/>
    <n v="160181"/>
  </r>
  <r>
    <x v="9"/>
    <x v="84"/>
    <n v="30817"/>
    <n v="64903"/>
    <n v="16909"/>
    <n v="35416"/>
    <n v="148045"/>
  </r>
  <r>
    <x v="9"/>
    <x v="85"/>
    <n v="27969"/>
    <n v="60509"/>
    <n v="14967"/>
    <n v="32947"/>
    <n v="136392"/>
  </r>
  <r>
    <x v="9"/>
    <x v="86"/>
    <n v="24916"/>
    <n v="55976"/>
    <n v="13079"/>
    <n v="30409"/>
    <n v="124380"/>
  </r>
  <r>
    <x v="9"/>
    <x v="87"/>
    <n v="21219"/>
    <n v="49320"/>
    <n v="11221"/>
    <n v="27364"/>
    <n v="109124"/>
  </r>
  <r>
    <x v="9"/>
    <x v="88"/>
    <n v="17627"/>
    <n v="42415"/>
    <n v="9378"/>
    <n v="24162"/>
    <n v="93582"/>
  </r>
  <r>
    <x v="9"/>
    <x v="89"/>
    <n v="14710"/>
    <n v="36222"/>
    <n v="7765"/>
    <n v="20896"/>
    <n v="79593"/>
  </r>
  <r>
    <x v="9"/>
    <x v="90"/>
    <n v="12599"/>
    <n v="32209"/>
    <n v="6530"/>
    <n v="19154"/>
    <n v="70492"/>
  </r>
  <r>
    <x v="9"/>
    <x v="91"/>
    <n v="10409"/>
    <n v="27118"/>
    <n v="5391"/>
    <n v="16500"/>
    <n v="59418"/>
  </r>
  <r>
    <x v="9"/>
    <x v="92"/>
    <n v="8420"/>
    <n v="22967"/>
    <n v="4362"/>
    <n v="14055"/>
    <n v="49804"/>
  </r>
  <r>
    <x v="9"/>
    <x v="93"/>
    <n v="6091"/>
    <n v="17463"/>
    <n v="3252"/>
    <n v="10951"/>
    <n v="37757"/>
  </r>
  <r>
    <x v="9"/>
    <x v="94"/>
    <n v="4490"/>
    <n v="13373"/>
    <n v="2379"/>
    <n v="8493"/>
    <n v="28735"/>
  </r>
  <r>
    <x v="9"/>
    <x v="95"/>
    <n v="2987"/>
    <n v="9690"/>
    <n v="1616"/>
    <n v="6269"/>
    <n v="20562"/>
  </r>
  <r>
    <x v="9"/>
    <x v="96"/>
    <n v="2078"/>
    <n v="7441"/>
    <n v="1098"/>
    <n v="4574"/>
    <n v="15191"/>
  </r>
  <r>
    <x v="9"/>
    <x v="97"/>
    <n v="1517"/>
    <n v="5651"/>
    <n v="764"/>
    <n v="3397"/>
    <n v="11329"/>
  </r>
  <r>
    <x v="9"/>
    <x v="98"/>
    <n v="930"/>
    <n v="3622"/>
    <n v="475"/>
    <n v="2194"/>
    <n v="7221"/>
  </r>
  <r>
    <x v="9"/>
    <x v="99"/>
    <n v="621"/>
    <n v="2446"/>
    <n v="327"/>
    <n v="1465"/>
    <n v="4859"/>
  </r>
  <r>
    <x v="9"/>
    <x v="100"/>
    <n v="766"/>
    <n v="3308"/>
    <n v="413"/>
    <n v="1937"/>
    <n v="6424"/>
  </r>
  <r>
    <x v="10"/>
    <x v="0"/>
    <n v="92387"/>
    <n v="87110"/>
    <n v="74405"/>
    <n v="70108"/>
    <n v="324010"/>
  </r>
  <r>
    <x v="10"/>
    <x v="1"/>
    <n v="94757"/>
    <n v="89399"/>
    <n v="75662"/>
    <n v="71274"/>
    <n v="331092"/>
  </r>
  <r>
    <x v="10"/>
    <x v="2"/>
    <n v="96748"/>
    <n v="91329"/>
    <n v="76820"/>
    <n v="72333"/>
    <n v="337230"/>
  </r>
  <r>
    <x v="10"/>
    <x v="3"/>
    <n v="98347"/>
    <n v="92875"/>
    <n v="77766"/>
    <n v="73191"/>
    <n v="342179"/>
  </r>
  <r>
    <x v="10"/>
    <x v="4"/>
    <n v="99475"/>
    <n v="93975"/>
    <n v="78465"/>
    <n v="73818"/>
    <n v="345733"/>
  </r>
  <r>
    <x v="10"/>
    <x v="5"/>
    <n v="100176"/>
    <n v="94661"/>
    <n v="78960"/>
    <n v="74253"/>
    <n v="348050"/>
  </r>
  <r>
    <x v="10"/>
    <x v="6"/>
    <n v="100113"/>
    <n v="94623"/>
    <n v="79427"/>
    <n v="74669"/>
    <n v="348832"/>
  </r>
  <r>
    <x v="10"/>
    <x v="7"/>
    <n v="100728"/>
    <n v="95223"/>
    <n v="80140"/>
    <n v="75315"/>
    <n v="351406"/>
  </r>
  <r>
    <x v="10"/>
    <x v="8"/>
    <n v="102073"/>
    <n v="96511"/>
    <n v="81202"/>
    <n v="76299"/>
    <n v="356085"/>
  </r>
  <r>
    <x v="10"/>
    <x v="9"/>
    <n v="103857"/>
    <n v="98214"/>
    <n v="82524"/>
    <n v="77532"/>
    <n v="362127"/>
  </r>
  <r>
    <x v="10"/>
    <x v="10"/>
    <n v="104233"/>
    <n v="98835"/>
    <n v="81550"/>
    <n v="77230"/>
    <n v="361848"/>
  </r>
  <r>
    <x v="10"/>
    <x v="11"/>
    <n v="112132"/>
    <n v="105986"/>
    <n v="88001"/>
    <n v="82916"/>
    <n v="389035"/>
  </r>
  <r>
    <x v="10"/>
    <x v="12"/>
    <n v="114141"/>
    <n v="107609"/>
    <n v="89558"/>
    <n v="84712"/>
    <n v="396020"/>
  </r>
  <r>
    <x v="10"/>
    <x v="13"/>
    <n v="118785"/>
    <n v="112601"/>
    <n v="93507"/>
    <n v="88292"/>
    <n v="413185"/>
  </r>
  <r>
    <x v="10"/>
    <x v="14"/>
    <n v="123116"/>
    <n v="117320"/>
    <n v="97946"/>
    <n v="93439"/>
    <n v="431821"/>
  </r>
  <r>
    <x v="10"/>
    <x v="15"/>
    <n v="121226"/>
    <n v="115967"/>
    <n v="98606"/>
    <n v="93750"/>
    <n v="429549"/>
  </r>
  <r>
    <x v="10"/>
    <x v="16"/>
    <n v="112604"/>
    <n v="107556"/>
    <n v="93273"/>
    <n v="88334"/>
    <n v="401767"/>
  </r>
  <r>
    <x v="10"/>
    <x v="17"/>
    <n v="106361"/>
    <n v="101464"/>
    <n v="89167"/>
    <n v="84436"/>
    <n v="381428"/>
  </r>
  <r>
    <x v="10"/>
    <x v="18"/>
    <n v="101543"/>
    <n v="96867"/>
    <n v="86442"/>
    <n v="82413"/>
    <n v="367265"/>
  </r>
  <r>
    <x v="10"/>
    <x v="19"/>
    <n v="97877"/>
    <n v="92987"/>
    <n v="84553"/>
    <n v="80169"/>
    <n v="355586"/>
  </r>
  <r>
    <x v="10"/>
    <x v="20"/>
    <n v="94672"/>
    <n v="91099"/>
    <n v="84110"/>
    <n v="79479"/>
    <n v="349360"/>
  </r>
  <r>
    <x v="10"/>
    <x v="21"/>
    <n v="94929"/>
    <n v="91095"/>
    <n v="85771"/>
    <n v="80995"/>
    <n v="352790"/>
  </r>
  <r>
    <x v="10"/>
    <x v="22"/>
    <n v="98339"/>
    <n v="94623"/>
    <n v="88527"/>
    <n v="83660"/>
    <n v="365149"/>
  </r>
  <r>
    <x v="10"/>
    <x v="23"/>
    <n v="101002"/>
    <n v="97452"/>
    <n v="91002"/>
    <n v="85705"/>
    <n v="375161"/>
  </r>
  <r>
    <x v="10"/>
    <x v="24"/>
    <n v="101254"/>
    <n v="98045"/>
    <n v="92262"/>
    <n v="86758"/>
    <n v="378319"/>
  </r>
  <r>
    <x v="10"/>
    <x v="25"/>
    <n v="104852"/>
    <n v="101445"/>
    <n v="94844"/>
    <n v="88285"/>
    <n v="389426"/>
  </r>
  <r>
    <x v="10"/>
    <x v="26"/>
    <n v="111771"/>
    <n v="110581"/>
    <n v="95806"/>
    <n v="87695"/>
    <n v="405853"/>
  </r>
  <r>
    <x v="10"/>
    <x v="27"/>
    <n v="117254"/>
    <n v="115953"/>
    <n v="99148"/>
    <n v="90015"/>
    <n v="422370"/>
  </r>
  <r>
    <x v="10"/>
    <x v="28"/>
    <n v="118033"/>
    <n v="116735"/>
    <n v="103624"/>
    <n v="95889"/>
    <n v="434281"/>
  </r>
  <r>
    <x v="10"/>
    <x v="29"/>
    <n v="128230"/>
    <n v="127871"/>
    <n v="106795"/>
    <n v="98776"/>
    <n v="461672"/>
  </r>
  <r>
    <x v="10"/>
    <x v="30"/>
    <n v="134061"/>
    <n v="133230"/>
    <n v="111338"/>
    <n v="101924"/>
    <n v="480553"/>
  </r>
  <r>
    <x v="10"/>
    <x v="31"/>
    <n v="138940"/>
    <n v="137503"/>
    <n v="115625"/>
    <n v="106841"/>
    <n v="498909"/>
  </r>
  <r>
    <x v="10"/>
    <x v="32"/>
    <n v="151330"/>
    <n v="150387"/>
    <n v="118795"/>
    <n v="108049"/>
    <n v="528561"/>
  </r>
  <r>
    <x v="10"/>
    <x v="33"/>
    <n v="157093"/>
    <n v="156487"/>
    <n v="118713"/>
    <n v="108338"/>
    <n v="540631"/>
  </r>
  <r>
    <x v="10"/>
    <x v="34"/>
    <n v="160054"/>
    <n v="158984"/>
    <n v="117767"/>
    <n v="108103"/>
    <n v="544908"/>
  </r>
  <r>
    <x v="10"/>
    <x v="35"/>
    <n v="165491"/>
    <n v="166148"/>
    <n v="119776"/>
    <n v="109874"/>
    <n v="561289"/>
  </r>
  <r>
    <x v="10"/>
    <x v="36"/>
    <n v="170615"/>
    <n v="169968"/>
    <n v="120131"/>
    <n v="110542"/>
    <n v="571256"/>
  </r>
  <r>
    <x v="10"/>
    <x v="37"/>
    <n v="179157"/>
    <n v="179217"/>
    <n v="122732"/>
    <n v="114498"/>
    <n v="595604"/>
  </r>
  <r>
    <x v="10"/>
    <x v="38"/>
    <n v="190408"/>
    <n v="190580"/>
    <n v="128542"/>
    <n v="119883"/>
    <n v="629413"/>
  </r>
  <r>
    <x v="10"/>
    <x v="39"/>
    <n v="198182"/>
    <n v="197507"/>
    <n v="130480"/>
    <n v="122194"/>
    <n v="648363"/>
  </r>
  <r>
    <x v="10"/>
    <x v="40"/>
    <n v="203816"/>
    <n v="204309"/>
    <n v="133024"/>
    <n v="125696"/>
    <n v="666845"/>
  </r>
  <r>
    <x v="10"/>
    <x v="41"/>
    <n v="196286"/>
    <n v="196419"/>
    <n v="130312"/>
    <n v="122074"/>
    <n v="645091"/>
  </r>
  <r>
    <x v="10"/>
    <x v="42"/>
    <n v="187188"/>
    <n v="189279"/>
    <n v="123872"/>
    <n v="116368"/>
    <n v="616707"/>
  </r>
  <r>
    <x v="10"/>
    <x v="43"/>
    <n v="190138"/>
    <n v="192039"/>
    <n v="125793"/>
    <n v="119240"/>
    <n v="627210"/>
  </r>
  <r>
    <x v="10"/>
    <x v="44"/>
    <n v="189373"/>
    <n v="190007"/>
    <n v="124806"/>
    <n v="117877"/>
    <n v="622063"/>
  </r>
  <r>
    <x v="10"/>
    <x v="45"/>
    <n v="182313"/>
    <n v="184030"/>
    <n v="121637"/>
    <n v="115468"/>
    <n v="603448"/>
  </r>
  <r>
    <x v="10"/>
    <x v="46"/>
    <n v="179444"/>
    <n v="181756"/>
    <n v="121410"/>
    <n v="114859"/>
    <n v="597469"/>
  </r>
  <r>
    <x v="10"/>
    <x v="47"/>
    <n v="178032"/>
    <n v="182255"/>
    <n v="122408"/>
    <n v="115589"/>
    <n v="598284"/>
  </r>
  <r>
    <x v="10"/>
    <x v="48"/>
    <n v="169999"/>
    <n v="173464"/>
    <n v="119056"/>
    <n v="113927"/>
    <n v="576446"/>
  </r>
  <r>
    <x v="10"/>
    <x v="49"/>
    <n v="161585"/>
    <n v="165268"/>
    <n v="116568"/>
    <n v="110973"/>
    <n v="554394"/>
  </r>
  <r>
    <x v="10"/>
    <x v="50"/>
    <n v="153141"/>
    <n v="157669"/>
    <n v="112378"/>
    <n v="108072"/>
    <n v="531260"/>
  </r>
  <r>
    <x v="10"/>
    <x v="51"/>
    <n v="146146"/>
    <n v="150542"/>
    <n v="108622"/>
    <n v="104891"/>
    <n v="510201"/>
  </r>
  <r>
    <x v="10"/>
    <x v="52"/>
    <n v="137546"/>
    <n v="144093"/>
    <n v="105095"/>
    <n v="101889"/>
    <n v="488623"/>
  </r>
  <r>
    <x v="10"/>
    <x v="53"/>
    <n v="132883"/>
    <n v="139682"/>
    <n v="101915"/>
    <n v="97752"/>
    <n v="472232"/>
  </r>
  <r>
    <x v="10"/>
    <x v="54"/>
    <n v="125542"/>
    <n v="133678"/>
    <n v="98416"/>
    <n v="95520"/>
    <n v="453156"/>
  </r>
  <r>
    <x v="10"/>
    <x v="55"/>
    <n v="122079"/>
    <n v="131132"/>
    <n v="96769"/>
    <n v="93563"/>
    <n v="443543"/>
  </r>
  <r>
    <x v="10"/>
    <x v="56"/>
    <n v="119098"/>
    <n v="129958"/>
    <n v="95987"/>
    <n v="92386"/>
    <n v="437429"/>
  </r>
  <r>
    <x v="10"/>
    <x v="57"/>
    <n v="119080"/>
    <n v="131900"/>
    <n v="95316"/>
    <n v="91477"/>
    <n v="437773"/>
  </r>
  <r>
    <x v="10"/>
    <x v="58"/>
    <n v="119322"/>
    <n v="133788"/>
    <n v="95763"/>
    <n v="91805"/>
    <n v="440678"/>
  </r>
  <r>
    <x v="10"/>
    <x v="59"/>
    <n v="121524"/>
    <n v="138235"/>
    <n v="96164"/>
    <n v="92007"/>
    <n v="447930"/>
  </r>
  <r>
    <x v="10"/>
    <x v="60"/>
    <n v="122730"/>
    <n v="141915"/>
    <n v="96440"/>
    <n v="93396"/>
    <n v="454481"/>
  </r>
  <r>
    <x v="10"/>
    <x v="61"/>
    <n v="122895"/>
    <n v="143966"/>
    <n v="95761"/>
    <n v="92742"/>
    <n v="455364"/>
  </r>
  <r>
    <x v="10"/>
    <x v="62"/>
    <n v="126828"/>
    <n v="151672"/>
    <n v="96376"/>
    <n v="93930"/>
    <n v="468806"/>
  </r>
  <r>
    <x v="10"/>
    <x v="63"/>
    <n v="132973"/>
    <n v="162916"/>
    <n v="98646"/>
    <n v="96827"/>
    <n v="491362"/>
  </r>
  <r>
    <x v="10"/>
    <x v="64"/>
    <n v="141336"/>
    <n v="175561"/>
    <n v="101588"/>
    <n v="100157"/>
    <n v="518642"/>
  </r>
  <r>
    <x v="10"/>
    <x v="65"/>
    <n v="146863"/>
    <n v="184167"/>
    <n v="99665"/>
    <n v="100139"/>
    <n v="530834"/>
  </r>
  <r>
    <x v="10"/>
    <x v="66"/>
    <n v="147709"/>
    <n v="189633"/>
    <n v="97383"/>
    <n v="98655"/>
    <n v="533380"/>
  </r>
  <r>
    <x v="10"/>
    <x v="67"/>
    <n v="145439"/>
    <n v="188588"/>
    <n v="92541"/>
    <n v="95172"/>
    <n v="521740"/>
  </r>
  <r>
    <x v="10"/>
    <x v="68"/>
    <n v="145421"/>
    <n v="191166"/>
    <n v="89353"/>
    <n v="93793"/>
    <n v="519733"/>
  </r>
  <r>
    <x v="10"/>
    <x v="69"/>
    <n v="137220"/>
    <n v="184864"/>
    <n v="82064"/>
    <n v="88081"/>
    <n v="492229"/>
  </r>
  <r>
    <x v="10"/>
    <x v="70"/>
    <n v="132926"/>
    <n v="182980"/>
    <n v="78392"/>
    <n v="86244"/>
    <n v="480542"/>
  </r>
  <r>
    <x v="10"/>
    <x v="71"/>
    <n v="127482"/>
    <n v="178671"/>
    <n v="73826"/>
    <n v="83864"/>
    <n v="463843"/>
  </r>
  <r>
    <x v="10"/>
    <x v="72"/>
    <n v="121793"/>
    <n v="174532"/>
    <n v="68558"/>
    <n v="81781"/>
    <n v="446664"/>
  </r>
  <r>
    <x v="10"/>
    <x v="73"/>
    <n v="113165"/>
    <n v="163388"/>
    <n v="62908"/>
    <n v="77317"/>
    <n v="416778"/>
  </r>
  <r>
    <x v="10"/>
    <x v="74"/>
    <n v="104649"/>
    <n v="154950"/>
    <n v="56597"/>
    <n v="72804"/>
    <n v="389000"/>
  </r>
  <r>
    <x v="10"/>
    <x v="75"/>
    <n v="97723"/>
    <n v="147221"/>
    <n v="52479"/>
    <n v="69343"/>
    <n v="366766"/>
  </r>
  <r>
    <x v="10"/>
    <x v="76"/>
    <n v="87470"/>
    <n v="135253"/>
    <n v="45432"/>
    <n v="63129"/>
    <n v="331284"/>
  </r>
  <r>
    <x v="10"/>
    <x v="77"/>
    <n v="75653"/>
    <n v="120455"/>
    <n v="38220"/>
    <n v="56264"/>
    <n v="290592"/>
  </r>
  <r>
    <x v="10"/>
    <x v="78"/>
    <n v="50504"/>
    <n v="82950"/>
    <n v="26302"/>
    <n v="41173"/>
    <n v="200929"/>
  </r>
  <r>
    <x v="10"/>
    <x v="79"/>
    <n v="46695"/>
    <n v="79654"/>
    <n v="24231"/>
    <n v="39833"/>
    <n v="190413"/>
  </r>
  <r>
    <x v="10"/>
    <x v="80"/>
    <n v="42532"/>
    <n v="74083"/>
    <n v="21674"/>
    <n v="37441"/>
    <n v="175730"/>
  </r>
  <r>
    <x v="10"/>
    <x v="81"/>
    <n v="38360"/>
    <n v="69738"/>
    <n v="19465"/>
    <n v="35348"/>
    <n v="162911"/>
  </r>
  <r>
    <x v="10"/>
    <x v="82"/>
    <n v="36948"/>
    <n v="70662"/>
    <n v="19565"/>
    <n v="36196"/>
    <n v="163371"/>
  </r>
  <r>
    <x v="10"/>
    <x v="83"/>
    <n v="34642"/>
    <n v="69278"/>
    <n v="18575"/>
    <n v="36740"/>
    <n v="159235"/>
  </r>
  <r>
    <x v="10"/>
    <x v="84"/>
    <n v="31180"/>
    <n v="65067"/>
    <n v="16647"/>
    <n v="34854"/>
    <n v="147748"/>
  </r>
  <r>
    <x v="10"/>
    <x v="85"/>
    <n v="27592"/>
    <n v="60139"/>
    <n v="14927"/>
    <n v="32675"/>
    <n v="135333"/>
  </r>
  <r>
    <x v="10"/>
    <x v="86"/>
    <n v="24715"/>
    <n v="55332"/>
    <n v="13027"/>
    <n v="29989"/>
    <n v="123063"/>
  </r>
  <r>
    <x v="10"/>
    <x v="87"/>
    <n v="21772"/>
    <n v="50672"/>
    <n v="11253"/>
    <n v="27392"/>
    <n v="111089"/>
  </r>
  <r>
    <x v="10"/>
    <x v="88"/>
    <n v="18316"/>
    <n v="44152"/>
    <n v="9529"/>
    <n v="24370"/>
    <n v="96367"/>
  </r>
  <r>
    <x v="10"/>
    <x v="89"/>
    <n v="15018"/>
    <n v="37510"/>
    <n v="7854"/>
    <n v="21246"/>
    <n v="81628"/>
  </r>
  <r>
    <x v="10"/>
    <x v="90"/>
    <n v="12357"/>
    <n v="31609"/>
    <n v="6407"/>
    <n v="18124"/>
    <n v="68497"/>
  </r>
  <r>
    <x v="10"/>
    <x v="91"/>
    <n v="10418"/>
    <n v="27703"/>
    <n v="5299"/>
    <n v="16363"/>
    <n v="59783"/>
  </r>
  <r>
    <x v="10"/>
    <x v="92"/>
    <n v="8464"/>
    <n v="22955"/>
    <n v="4295"/>
    <n v="13863"/>
    <n v="49577"/>
  </r>
  <r>
    <x v="10"/>
    <x v="93"/>
    <n v="6725"/>
    <n v="19104"/>
    <n v="3410"/>
    <n v="11601"/>
    <n v="40840"/>
  </r>
  <r>
    <x v="10"/>
    <x v="94"/>
    <n v="4768"/>
    <n v="14248"/>
    <n v="2488"/>
    <n v="8862"/>
    <n v="30366"/>
  </r>
  <r>
    <x v="10"/>
    <x v="95"/>
    <n v="3440"/>
    <n v="10686"/>
    <n v="1779"/>
    <n v="6721"/>
    <n v="22626"/>
  </r>
  <r>
    <x v="10"/>
    <x v="96"/>
    <n v="2234"/>
    <n v="7567"/>
    <n v="1178"/>
    <n v="4847"/>
    <n v="15826"/>
  </r>
  <r>
    <x v="10"/>
    <x v="97"/>
    <n v="1516"/>
    <n v="5669"/>
    <n v="780"/>
    <n v="3446"/>
    <n v="11411"/>
  </r>
  <r>
    <x v="10"/>
    <x v="98"/>
    <n v="1075"/>
    <n v="4184"/>
    <n v="527"/>
    <n v="2488"/>
    <n v="8274"/>
  </r>
  <r>
    <x v="10"/>
    <x v="99"/>
    <n v="639"/>
    <n v="2592"/>
    <n v="317"/>
    <n v="1550"/>
    <n v="5098"/>
  </r>
  <r>
    <x v="10"/>
    <x v="100"/>
    <n v="897"/>
    <n v="3887"/>
    <n v="463"/>
    <n v="2268"/>
    <n v="7515"/>
  </r>
  <r>
    <x v="11"/>
    <x v="0"/>
    <n v="90243"/>
    <n v="85089"/>
    <n v="73343"/>
    <n v="69107"/>
    <n v="317782"/>
  </r>
  <r>
    <x v="11"/>
    <x v="1"/>
    <n v="92763"/>
    <n v="87516"/>
    <n v="74672"/>
    <n v="70344"/>
    <n v="325295"/>
  </r>
  <r>
    <x v="11"/>
    <x v="2"/>
    <n v="94924"/>
    <n v="89608"/>
    <n v="75978"/>
    <n v="71543"/>
    <n v="332053"/>
  </r>
  <r>
    <x v="11"/>
    <x v="3"/>
    <n v="96736"/>
    <n v="91357"/>
    <n v="77166"/>
    <n v="72628"/>
    <n v="337887"/>
  </r>
  <r>
    <x v="11"/>
    <x v="4"/>
    <n v="98187"/>
    <n v="92758"/>
    <n v="78137"/>
    <n v="73508"/>
    <n v="342590"/>
  </r>
  <r>
    <x v="11"/>
    <x v="5"/>
    <n v="99201"/>
    <n v="93741"/>
    <n v="78850"/>
    <n v="74150"/>
    <n v="345942"/>
  </r>
  <r>
    <x v="11"/>
    <x v="6"/>
    <n v="99815"/>
    <n v="94345"/>
    <n v="79350"/>
    <n v="74592"/>
    <n v="348102"/>
  </r>
  <r>
    <x v="11"/>
    <x v="7"/>
    <n v="99696"/>
    <n v="94250"/>
    <n v="79812"/>
    <n v="75007"/>
    <n v="348765"/>
  </r>
  <r>
    <x v="11"/>
    <x v="8"/>
    <n v="100272"/>
    <n v="94811"/>
    <n v="80517"/>
    <n v="75652"/>
    <n v="351252"/>
  </r>
  <r>
    <x v="11"/>
    <x v="9"/>
    <n v="101593"/>
    <n v="96075"/>
    <n v="81573"/>
    <n v="76640"/>
    <n v="355881"/>
  </r>
  <r>
    <x v="11"/>
    <x v="10"/>
    <n v="103370"/>
    <n v="97763"/>
    <n v="82887"/>
    <n v="77876"/>
    <n v="361896"/>
  </r>
  <r>
    <x v="11"/>
    <x v="11"/>
    <n v="103747"/>
    <n v="98387"/>
    <n v="81905"/>
    <n v="77570"/>
    <n v="361609"/>
  </r>
  <r>
    <x v="11"/>
    <x v="12"/>
    <n v="111629"/>
    <n v="105528"/>
    <n v="88360"/>
    <n v="83267"/>
    <n v="388784"/>
  </r>
  <r>
    <x v="11"/>
    <x v="13"/>
    <n v="113655"/>
    <n v="107174"/>
    <n v="89897"/>
    <n v="85047"/>
    <n v="395773"/>
  </r>
  <r>
    <x v="11"/>
    <x v="14"/>
    <n v="118316"/>
    <n v="112184"/>
    <n v="93831"/>
    <n v="88617"/>
    <n v="412948"/>
  </r>
  <r>
    <x v="11"/>
    <x v="15"/>
    <n v="122663"/>
    <n v="116940"/>
    <n v="98244"/>
    <n v="93738"/>
    <n v="431585"/>
  </r>
  <r>
    <x v="11"/>
    <x v="16"/>
    <n v="120821"/>
    <n v="115658"/>
    <n v="98855"/>
    <n v="93993"/>
    <n v="429327"/>
  </r>
  <r>
    <x v="11"/>
    <x v="17"/>
    <n v="112266"/>
    <n v="107339"/>
    <n v="93459"/>
    <n v="88499"/>
    <n v="401563"/>
  </r>
  <r>
    <x v="11"/>
    <x v="18"/>
    <n v="106071"/>
    <n v="101329"/>
    <n v="89305"/>
    <n v="84525"/>
    <n v="381230"/>
  </r>
  <r>
    <x v="11"/>
    <x v="19"/>
    <n v="101295"/>
    <n v="96801"/>
    <n v="86534"/>
    <n v="82430"/>
    <n v="367060"/>
  </r>
  <r>
    <x v="11"/>
    <x v="20"/>
    <n v="97672"/>
    <n v="92988"/>
    <n v="84610"/>
    <n v="80119"/>
    <n v="355389"/>
  </r>
  <r>
    <x v="11"/>
    <x v="21"/>
    <n v="94519"/>
    <n v="91161"/>
    <n v="84131"/>
    <n v="79364"/>
    <n v="349175"/>
  </r>
  <r>
    <x v="11"/>
    <x v="22"/>
    <n v="94837"/>
    <n v="91240"/>
    <n v="85752"/>
    <n v="80788"/>
    <n v="352617"/>
  </r>
  <r>
    <x v="11"/>
    <x v="23"/>
    <n v="98333"/>
    <n v="94880"/>
    <n v="88461"/>
    <n v="83343"/>
    <n v="365017"/>
  </r>
  <r>
    <x v="11"/>
    <x v="24"/>
    <n v="101129"/>
    <n v="97859"/>
    <n v="90854"/>
    <n v="85233"/>
    <n v="375075"/>
  </r>
  <r>
    <x v="11"/>
    <x v="25"/>
    <n v="101535"/>
    <n v="98636"/>
    <n v="92002"/>
    <n v="86101"/>
    <n v="378274"/>
  </r>
  <r>
    <x v="11"/>
    <x v="26"/>
    <n v="105288"/>
    <n v="102191"/>
    <n v="94468"/>
    <n v="87474"/>
    <n v="389421"/>
  </r>
  <r>
    <x v="11"/>
    <x v="27"/>
    <n v="112265"/>
    <n v="111296"/>
    <n v="95388"/>
    <n v="86904"/>
    <n v="405853"/>
  </r>
  <r>
    <x v="11"/>
    <x v="28"/>
    <n v="117758"/>
    <n v="116623"/>
    <n v="98703"/>
    <n v="89254"/>
    <n v="422338"/>
  </r>
  <r>
    <x v="11"/>
    <x v="29"/>
    <n v="118529"/>
    <n v="117382"/>
    <n v="103160"/>
    <n v="95135"/>
    <n v="434206"/>
  </r>
  <r>
    <x v="11"/>
    <x v="30"/>
    <n v="128546"/>
    <n v="128230"/>
    <n v="106453"/>
    <n v="98274"/>
    <n v="461503"/>
  </r>
  <r>
    <x v="11"/>
    <x v="31"/>
    <n v="134203"/>
    <n v="133351"/>
    <n v="111098"/>
    <n v="101631"/>
    <n v="480283"/>
  </r>
  <r>
    <x v="11"/>
    <x v="32"/>
    <n v="138906"/>
    <n v="137432"/>
    <n v="115488"/>
    <n v="106710"/>
    <n v="498536"/>
  </r>
  <r>
    <x v="11"/>
    <x v="33"/>
    <n v="151053"/>
    <n v="150037"/>
    <n v="118821"/>
    <n v="108153"/>
    <n v="528064"/>
  </r>
  <r>
    <x v="11"/>
    <x v="34"/>
    <n v="156628"/>
    <n v="155973"/>
    <n v="118859"/>
    <n v="108572"/>
    <n v="540032"/>
  </r>
  <r>
    <x v="11"/>
    <x v="35"/>
    <n v="159444"/>
    <n v="158375"/>
    <n v="118004"/>
    <n v="108409"/>
    <n v="544232"/>
  </r>
  <r>
    <x v="11"/>
    <x v="36"/>
    <n v="164764"/>
    <n v="165453"/>
    <n v="120068"/>
    <n v="110238"/>
    <n v="560523"/>
  </r>
  <r>
    <x v="11"/>
    <x v="37"/>
    <n v="169770"/>
    <n v="169221"/>
    <n v="120472"/>
    <n v="110926"/>
    <n v="570389"/>
  </r>
  <r>
    <x v="11"/>
    <x v="38"/>
    <n v="178197"/>
    <n v="178417"/>
    <n v="123110"/>
    <n v="114899"/>
    <n v="594623"/>
  </r>
  <r>
    <x v="11"/>
    <x v="39"/>
    <n v="189340"/>
    <n v="189730"/>
    <n v="128939"/>
    <n v="120296"/>
    <n v="628305"/>
  </r>
  <r>
    <x v="11"/>
    <x v="40"/>
    <n v="197023"/>
    <n v="196629"/>
    <n v="130887"/>
    <n v="122601"/>
    <n v="647140"/>
  </r>
  <r>
    <x v="11"/>
    <x v="41"/>
    <n v="202597"/>
    <n v="203408"/>
    <n v="133408"/>
    <n v="126090"/>
    <n v="665503"/>
  </r>
  <r>
    <x v="11"/>
    <x v="42"/>
    <n v="195104"/>
    <n v="195570"/>
    <n v="130621"/>
    <n v="122418"/>
    <n v="643713"/>
  </r>
  <r>
    <x v="11"/>
    <x v="43"/>
    <n v="186048"/>
    <n v="188461"/>
    <n v="124120"/>
    <n v="116689"/>
    <n v="615318"/>
  </r>
  <r>
    <x v="11"/>
    <x v="44"/>
    <n v="188959"/>
    <n v="191203"/>
    <n v="125985"/>
    <n v="119537"/>
    <n v="625684"/>
  </r>
  <r>
    <x v="11"/>
    <x v="45"/>
    <n v="188174"/>
    <n v="189176"/>
    <n v="124942"/>
    <n v="118152"/>
    <n v="620444"/>
  </r>
  <r>
    <x v="11"/>
    <x v="46"/>
    <n v="181135"/>
    <n v="183220"/>
    <n v="121696"/>
    <n v="115709"/>
    <n v="601760"/>
  </r>
  <r>
    <x v="11"/>
    <x v="47"/>
    <n v="178254"/>
    <n v="180948"/>
    <n v="121395"/>
    <n v="115073"/>
    <n v="595670"/>
  </r>
  <r>
    <x v="11"/>
    <x v="48"/>
    <n v="176806"/>
    <n v="181441"/>
    <n v="122316"/>
    <n v="115771"/>
    <n v="596334"/>
  </r>
  <r>
    <x v="11"/>
    <x v="49"/>
    <n v="168780"/>
    <n v="172686"/>
    <n v="118894"/>
    <n v="114049"/>
    <n v="574409"/>
  </r>
  <r>
    <x v="11"/>
    <x v="50"/>
    <n v="160376"/>
    <n v="164522"/>
    <n v="116327"/>
    <n v="111045"/>
    <n v="552270"/>
  </r>
  <r>
    <x v="11"/>
    <x v="51"/>
    <n v="151937"/>
    <n v="156953"/>
    <n v="112071"/>
    <n v="108091"/>
    <n v="529052"/>
  </r>
  <r>
    <x v="11"/>
    <x v="52"/>
    <n v="144933"/>
    <n v="149852"/>
    <n v="108256"/>
    <n v="104863"/>
    <n v="507904"/>
  </r>
  <r>
    <x v="11"/>
    <x v="53"/>
    <n v="136347"/>
    <n v="143421"/>
    <n v="104659"/>
    <n v="101813"/>
    <n v="486240"/>
  </r>
  <r>
    <x v="11"/>
    <x v="54"/>
    <n v="131656"/>
    <n v="139016"/>
    <n v="101422"/>
    <n v="97641"/>
    <n v="469735"/>
  </r>
  <r>
    <x v="11"/>
    <x v="55"/>
    <n v="124319"/>
    <n v="133024"/>
    <n v="97859"/>
    <n v="95361"/>
    <n v="450563"/>
  </r>
  <r>
    <x v="11"/>
    <x v="56"/>
    <n v="120819"/>
    <n v="130474"/>
    <n v="96144"/>
    <n v="93367"/>
    <n v="440804"/>
  </r>
  <r>
    <x v="11"/>
    <x v="57"/>
    <n v="117798"/>
    <n v="129286"/>
    <n v="95276"/>
    <n v="92152"/>
    <n v="434512"/>
  </r>
  <r>
    <x v="11"/>
    <x v="58"/>
    <n v="117702"/>
    <n v="131180"/>
    <n v="94526"/>
    <n v="91209"/>
    <n v="434617"/>
  </r>
  <r>
    <x v="11"/>
    <x v="59"/>
    <n v="117857"/>
    <n v="133023"/>
    <n v="94870"/>
    <n v="91491"/>
    <n v="437241"/>
  </r>
  <r>
    <x v="11"/>
    <x v="60"/>
    <n v="119938"/>
    <n v="137404"/>
    <n v="95162"/>
    <n v="91656"/>
    <n v="444160"/>
  </r>
  <r>
    <x v="11"/>
    <x v="61"/>
    <n v="121029"/>
    <n v="141015"/>
    <n v="95331"/>
    <n v="92992"/>
    <n v="450367"/>
  </r>
  <r>
    <x v="11"/>
    <x v="62"/>
    <n v="121083"/>
    <n v="143000"/>
    <n v="94545"/>
    <n v="92300"/>
    <n v="450928"/>
  </r>
  <r>
    <x v="11"/>
    <x v="63"/>
    <n v="124833"/>
    <n v="150581"/>
    <n v="95026"/>
    <n v="93440"/>
    <n v="463880"/>
  </r>
  <r>
    <x v="11"/>
    <x v="64"/>
    <n v="130740"/>
    <n v="161665"/>
    <n v="97130"/>
    <n v="96271"/>
    <n v="485806"/>
  </r>
  <r>
    <x v="11"/>
    <x v="65"/>
    <n v="138800"/>
    <n v="174114"/>
    <n v="99890"/>
    <n v="99529"/>
    <n v="512333"/>
  </r>
  <r>
    <x v="11"/>
    <x v="66"/>
    <n v="144031"/>
    <n v="182535"/>
    <n v="97843"/>
    <n v="99453"/>
    <n v="523862"/>
  </r>
  <r>
    <x v="11"/>
    <x v="67"/>
    <n v="144657"/>
    <n v="187832"/>
    <n v="95447"/>
    <n v="97917"/>
    <n v="525853"/>
  </r>
  <r>
    <x v="11"/>
    <x v="68"/>
    <n v="142209"/>
    <n v="186653"/>
    <n v="90528"/>
    <n v="94384"/>
    <n v="513774"/>
  </r>
  <r>
    <x v="11"/>
    <x v="69"/>
    <n v="141942"/>
    <n v="189037"/>
    <n v="87223"/>
    <n v="92928"/>
    <n v="511130"/>
  </r>
  <r>
    <x v="11"/>
    <x v="70"/>
    <n v="133677"/>
    <n v="182618"/>
    <n v="79919"/>
    <n v="87175"/>
    <n v="483389"/>
  </r>
  <r>
    <x v="11"/>
    <x v="71"/>
    <n v="129215"/>
    <n v="180543"/>
    <n v="76128"/>
    <n v="85249"/>
    <n v="471135"/>
  </r>
  <r>
    <x v="11"/>
    <x v="72"/>
    <n v="123608"/>
    <n v="176038"/>
    <n v="71468"/>
    <n v="82762"/>
    <n v="453876"/>
  </r>
  <r>
    <x v="11"/>
    <x v="73"/>
    <n v="117757"/>
    <n v="171688"/>
    <n v="66131"/>
    <n v="80562"/>
    <n v="436138"/>
  </r>
  <r>
    <x v="11"/>
    <x v="74"/>
    <n v="109063"/>
    <n v="160429"/>
    <n v="60433"/>
    <n v="76000"/>
    <n v="405925"/>
  </r>
  <r>
    <x v="11"/>
    <x v="75"/>
    <n v="100489"/>
    <n v="151809"/>
    <n v="54129"/>
    <n v="71391"/>
    <n v="377818"/>
  </r>
  <r>
    <x v="11"/>
    <x v="76"/>
    <n v="93453"/>
    <n v="143862"/>
    <n v="49933"/>
    <n v="67794"/>
    <n v="355042"/>
  </r>
  <r>
    <x v="11"/>
    <x v="77"/>
    <n v="83265"/>
    <n v="131776"/>
    <n v="42991"/>
    <n v="61518"/>
    <n v="319550"/>
  </r>
  <r>
    <x v="11"/>
    <x v="78"/>
    <n v="71646"/>
    <n v="116924"/>
    <n v="35946"/>
    <n v="54601"/>
    <n v="279117"/>
  </r>
  <r>
    <x v="11"/>
    <x v="79"/>
    <n v="47564"/>
    <n v="80202"/>
    <n v="24568"/>
    <n v="39779"/>
    <n v="192113"/>
  </r>
  <r>
    <x v="11"/>
    <x v="80"/>
    <n v="43682"/>
    <n v="76632"/>
    <n v="22458"/>
    <n v="38271"/>
    <n v="181043"/>
  </r>
  <r>
    <x v="11"/>
    <x v="81"/>
    <n v="39496"/>
    <n v="70852"/>
    <n v="19923"/>
    <n v="35738"/>
    <n v="166009"/>
  </r>
  <r>
    <x v="11"/>
    <x v="82"/>
    <n v="35327"/>
    <n v="66241"/>
    <n v="17726"/>
    <n v="33491"/>
    <n v="152785"/>
  </r>
  <r>
    <x v="11"/>
    <x v="83"/>
    <n v="33727"/>
    <n v="66632"/>
    <n v="17641"/>
    <n v="34032"/>
    <n v="152032"/>
  </r>
  <r>
    <x v="11"/>
    <x v="84"/>
    <n v="31331"/>
    <n v="64806"/>
    <n v="16581"/>
    <n v="34246"/>
    <n v="146964"/>
  </r>
  <r>
    <x v="11"/>
    <x v="85"/>
    <n v="27930"/>
    <n v="60346"/>
    <n v="14704"/>
    <n v="32195"/>
    <n v="135175"/>
  </r>
  <r>
    <x v="11"/>
    <x v="86"/>
    <n v="24390"/>
    <n v="55059"/>
    <n v="12999"/>
    <n v="29779"/>
    <n v="122227"/>
  </r>
  <r>
    <x v="11"/>
    <x v="87"/>
    <n v="21607"/>
    <n v="50159"/>
    <n v="11211"/>
    <n v="27052"/>
    <n v="110029"/>
  </r>
  <r>
    <x v="11"/>
    <x v="88"/>
    <n v="18805"/>
    <n v="45435"/>
    <n v="9561"/>
    <n v="24434"/>
    <n v="98235"/>
  </r>
  <r>
    <x v="11"/>
    <x v="89"/>
    <n v="15616"/>
    <n v="39121"/>
    <n v="7985"/>
    <n v="21469"/>
    <n v="84191"/>
  </r>
  <r>
    <x v="11"/>
    <x v="90"/>
    <n v="12624"/>
    <n v="32805"/>
    <n v="6481"/>
    <n v="18468"/>
    <n v="70378"/>
  </r>
  <r>
    <x v="11"/>
    <x v="91"/>
    <n v="10227"/>
    <n v="27248"/>
    <n v="5204"/>
    <n v="15519"/>
    <n v="58198"/>
  </r>
  <r>
    <x v="11"/>
    <x v="92"/>
    <n v="8481"/>
    <n v="23511"/>
    <n v="4227"/>
    <n v="13790"/>
    <n v="50009"/>
  </r>
  <r>
    <x v="11"/>
    <x v="93"/>
    <n v="6768"/>
    <n v="19154"/>
    <n v="3363"/>
    <n v="11478"/>
    <n v="40763"/>
  </r>
  <r>
    <x v="11"/>
    <x v="94"/>
    <n v="5268"/>
    <n v="15641"/>
    <n v="2616"/>
    <n v="9417"/>
    <n v="32942"/>
  </r>
  <r>
    <x v="11"/>
    <x v="95"/>
    <n v="3654"/>
    <n v="11428"/>
    <n v="1865"/>
    <n v="7041"/>
    <n v="23988"/>
  </r>
  <r>
    <x v="11"/>
    <x v="96"/>
    <n v="2575"/>
    <n v="8379"/>
    <n v="1299"/>
    <n v="5217"/>
    <n v="17470"/>
  </r>
  <r>
    <x v="11"/>
    <x v="97"/>
    <n v="1631"/>
    <n v="5785"/>
    <n v="839"/>
    <n v="3667"/>
    <n v="11922"/>
  </r>
  <r>
    <x v="11"/>
    <x v="98"/>
    <n v="1074"/>
    <n v="4216"/>
    <n v="539"/>
    <n v="2532"/>
    <n v="8361"/>
  </r>
  <r>
    <x v="11"/>
    <x v="99"/>
    <n v="735"/>
    <n v="3010"/>
    <n v="351"/>
    <n v="1767"/>
    <n v="5863"/>
  </r>
  <r>
    <x v="11"/>
    <x v="100"/>
    <n v="992"/>
    <n v="4402"/>
    <n v="493"/>
    <n v="2560"/>
    <n v="8447"/>
  </r>
  <r>
    <x v="12"/>
    <x v="0"/>
    <n v="88092"/>
    <n v="83058"/>
    <n v="72265"/>
    <n v="68094"/>
    <n v="311509"/>
  </r>
  <r>
    <x v="12"/>
    <x v="1"/>
    <n v="90640"/>
    <n v="85516"/>
    <n v="73612"/>
    <n v="69343"/>
    <n v="319111"/>
  </r>
  <r>
    <x v="12"/>
    <x v="2"/>
    <n v="92950"/>
    <n v="87740"/>
    <n v="74988"/>
    <n v="70611"/>
    <n v="326289"/>
  </r>
  <r>
    <x v="12"/>
    <x v="3"/>
    <n v="94928"/>
    <n v="89651"/>
    <n v="76323"/>
    <n v="71835"/>
    <n v="332737"/>
  </r>
  <r>
    <x v="12"/>
    <x v="4"/>
    <n v="96592"/>
    <n v="91251"/>
    <n v="77533"/>
    <n v="72941"/>
    <n v="338317"/>
  </r>
  <r>
    <x v="12"/>
    <x v="5"/>
    <n v="97923"/>
    <n v="92535"/>
    <n v="78514"/>
    <n v="73836"/>
    <n v="342808"/>
  </r>
  <r>
    <x v="12"/>
    <x v="6"/>
    <n v="98849"/>
    <n v="93430"/>
    <n v="79232"/>
    <n v="74486"/>
    <n v="345997"/>
  </r>
  <r>
    <x v="12"/>
    <x v="7"/>
    <n v="99400"/>
    <n v="93972"/>
    <n v="79734"/>
    <n v="74934"/>
    <n v="348040"/>
  </r>
  <r>
    <x v="12"/>
    <x v="8"/>
    <n v="99249"/>
    <n v="93843"/>
    <n v="80186"/>
    <n v="75342"/>
    <n v="348620"/>
  </r>
  <r>
    <x v="12"/>
    <x v="9"/>
    <n v="99805"/>
    <n v="94385"/>
    <n v="80876"/>
    <n v="75988"/>
    <n v="351054"/>
  </r>
  <r>
    <x v="12"/>
    <x v="10"/>
    <n v="101118"/>
    <n v="95637"/>
    <n v="81927"/>
    <n v="76976"/>
    <n v="355658"/>
  </r>
  <r>
    <x v="12"/>
    <x v="11"/>
    <n v="102891"/>
    <n v="97324"/>
    <n v="83231"/>
    <n v="78210"/>
    <n v="361656"/>
  </r>
  <r>
    <x v="12"/>
    <x v="12"/>
    <n v="103282"/>
    <n v="97963"/>
    <n v="82236"/>
    <n v="77897"/>
    <n v="361378"/>
  </r>
  <r>
    <x v="12"/>
    <x v="13"/>
    <n v="111159"/>
    <n v="105101"/>
    <n v="88691"/>
    <n v="83594"/>
    <n v="388545"/>
  </r>
  <r>
    <x v="12"/>
    <x v="14"/>
    <n v="113207"/>
    <n v="106781"/>
    <n v="90205"/>
    <n v="85355"/>
    <n v="395548"/>
  </r>
  <r>
    <x v="12"/>
    <x v="15"/>
    <n v="117886"/>
    <n v="111826"/>
    <n v="94118"/>
    <n v="88902"/>
    <n v="412732"/>
  </r>
  <r>
    <x v="12"/>
    <x v="16"/>
    <n v="122250"/>
    <n v="116627"/>
    <n v="98501"/>
    <n v="93982"/>
    <n v="431360"/>
  </r>
  <r>
    <x v="12"/>
    <x v="17"/>
    <n v="120449"/>
    <n v="115414"/>
    <n v="99058"/>
    <n v="94175"/>
    <n v="429096"/>
  </r>
  <r>
    <x v="12"/>
    <x v="18"/>
    <n v="111955"/>
    <n v="107189"/>
    <n v="93604"/>
    <n v="88602"/>
    <n v="401350"/>
  </r>
  <r>
    <x v="12"/>
    <x v="19"/>
    <n v="105811"/>
    <n v="101255"/>
    <n v="89403"/>
    <n v="84557"/>
    <n v="381026"/>
  </r>
  <r>
    <x v="12"/>
    <x v="20"/>
    <n v="101080"/>
    <n v="96795"/>
    <n v="86597"/>
    <n v="82389"/>
    <n v="366861"/>
  </r>
  <r>
    <x v="12"/>
    <x v="21"/>
    <n v="97504"/>
    <n v="93042"/>
    <n v="84640"/>
    <n v="80010"/>
    <n v="355196"/>
  </r>
  <r>
    <x v="12"/>
    <x v="22"/>
    <n v="94425"/>
    <n v="91288"/>
    <n v="84124"/>
    <n v="79177"/>
    <n v="349014"/>
  </r>
  <r>
    <x v="12"/>
    <x v="23"/>
    <n v="94842"/>
    <n v="91488"/>
    <n v="85691"/>
    <n v="80484"/>
    <n v="352505"/>
  </r>
  <r>
    <x v="12"/>
    <x v="24"/>
    <n v="98457"/>
    <n v="95268"/>
    <n v="88325"/>
    <n v="82893"/>
    <n v="364943"/>
  </r>
  <r>
    <x v="12"/>
    <x v="25"/>
    <n v="101403"/>
    <n v="98422"/>
    <n v="90614"/>
    <n v="84610"/>
    <n v="375049"/>
  </r>
  <r>
    <x v="12"/>
    <x v="26"/>
    <n v="101968"/>
    <n v="99367"/>
    <n v="91650"/>
    <n v="85318"/>
    <n v="378303"/>
  </r>
  <r>
    <x v="12"/>
    <x v="27"/>
    <n v="105823"/>
    <n v="102994"/>
    <n v="94033"/>
    <n v="86607"/>
    <n v="389457"/>
  </r>
  <r>
    <x v="12"/>
    <x v="28"/>
    <n v="112766"/>
    <n v="111943"/>
    <n v="94976"/>
    <n v="86176"/>
    <n v="405861"/>
  </r>
  <r>
    <x v="12"/>
    <x v="29"/>
    <n v="118188"/>
    <n v="117125"/>
    <n v="98323"/>
    <n v="88653"/>
    <n v="422289"/>
  </r>
  <r>
    <x v="12"/>
    <x v="30"/>
    <n v="118888"/>
    <n v="117792"/>
    <n v="102805"/>
    <n v="94608"/>
    <n v="434093"/>
  </r>
  <r>
    <x v="12"/>
    <x v="31"/>
    <n v="128689"/>
    <n v="128345"/>
    <n v="106243"/>
    <n v="97999"/>
    <n v="461276"/>
  </r>
  <r>
    <x v="12"/>
    <x v="32"/>
    <n v="134173"/>
    <n v="133253"/>
    <n v="110988"/>
    <n v="101537"/>
    <n v="479951"/>
  </r>
  <r>
    <x v="12"/>
    <x v="33"/>
    <n v="138718"/>
    <n v="137194"/>
    <n v="115463"/>
    <n v="106728"/>
    <n v="498103"/>
  </r>
  <r>
    <x v="12"/>
    <x v="34"/>
    <n v="150646"/>
    <n v="149579"/>
    <n v="118931"/>
    <n v="108345"/>
    <n v="527501"/>
  </r>
  <r>
    <x v="12"/>
    <x v="35"/>
    <n v="156065"/>
    <n v="155392"/>
    <n v="119065"/>
    <n v="108858"/>
    <n v="539380"/>
  </r>
  <r>
    <x v="12"/>
    <x v="36"/>
    <n v="158761"/>
    <n v="157731"/>
    <n v="118274"/>
    <n v="108737"/>
    <n v="543503"/>
  </r>
  <r>
    <x v="12"/>
    <x v="37"/>
    <n v="163977"/>
    <n v="164736"/>
    <n v="120377"/>
    <n v="110602"/>
    <n v="559692"/>
  </r>
  <r>
    <x v="12"/>
    <x v="38"/>
    <n v="168893"/>
    <n v="168479"/>
    <n v="120816"/>
    <n v="111293"/>
    <n v="569481"/>
  </r>
  <r>
    <x v="12"/>
    <x v="39"/>
    <n v="177221"/>
    <n v="177630"/>
    <n v="123479"/>
    <n v="115278"/>
    <n v="593608"/>
  </r>
  <r>
    <x v="12"/>
    <x v="40"/>
    <n v="188260"/>
    <n v="188893"/>
    <n v="129318"/>
    <n v="120676"/>
    <n v="627147"/>
  </r>
  <r>
    <x v="12"/>
    <x v="41"/>
    <n v="195865"/>
    <n v="195767"/>
    <n v="131258"/>
    <n v="122977"/>
    <n v="645867"/>
  </r>
  <r>
    <x v="12"/>
    <x v="42"/>
    <n v="201385"/>
    <n v="202524"/>
    <n v="133751"/>
    <n v="126453"/>
    <n v="664113"/>
  </r>
  <r>
    <x v="12"/>
    <x v="43"/>
    <n v="193929"/>
    <n v="194723"/>
    <n v="130885"/>
    <n v="122742"/>
    <n v="642279"/>
  </r>
  <r>
    <x v="12"/>
    <x v="44"/>
    <n v="184913"/>
    <n v="187638"/>
    <n v="124319"/>
    <n v="116986"/>
    <n v="613856"/>
  </r>
  <r>
    <x v="12"/>
    <x v="45"/>
    <n v="187784"/>
    <n v="190371"/>
    <n v="126128"/>
    <n v="119818"/>
    <n v="624101"/>
  </r>
  <r>
    <x v="12"/>
    <x v="46"/>
    <n v="186978"/>
    <n v="188341"/>
    <n v="125022"/>
    <n v="118410"/>
    <n v="618751"/>
  </r>
  <r>
    <x v="12"/>
    <x v="47"/>
    <n v="179955"/>
    <n v="182407"/>
    <n v="121707"/>
    <n v="115932"/>
    <n v="600001"/>
  </r>
  <r>
    <x v="12"/>
    <x v="48"/>
    <n v="177048"/>
    <n v="180140"/>
    <n v="121336"/>
    <n v="115257"/>
    <n v="593781"/>
  </r>
  <r>
    <x v="12"/>
    <x v="49"/>
    <n v="175559"/>
    <n v="180621"/>
    <n v="122175"/>
    <n v="115916"/>
    <n v="594271"/>
  </r>
  <r>
    <x v="12"/>
    <x v="50"/>
    <n v="167539"/>
    <n v="171908"/>
    <n v="118682"/>
    <n v="114136"/>
    <n v="572265"/>
  </r>
  <r>
    <x v="12"/>
    <x v="51"/>
    <n v="159143"/>
    <n v="163779"/>
    <n v="116041"/>
    <n v="111078"/>
    <n v="550041"/>
  </r>
  <r>
    <x v="12"/>
    <x v="52"/>
    <n v="150710"/>
    <n v="156239"/>
    <n v="111719"/>
    <n v="108071"/>
    <n v="526739"/>
  </r>
  <r>
    <x v="12"/>
    <x v="53"/>
    <n v="143701"/>
    <n v="149158"/>
    <n v="107841"/>
    <n v="104794"/>
    <n v="505494"/>
  </r>
  <r>
    <x v="12"/>
    <x v="54"/>
    <n v="135125"/>
    <n v="142747"/>
    <n v="104184"/>
    <n v="101701"/>
    <n v="483757"/>
  </r>
  <r>
    <x v="12"/>
    <x v="55"/>
    <n v="130408"/>
    <n v="138344"/>
    <n v="100887"/>
    <n v="97497"/>
    <n v="467136"/>
  </r>
  <r>
    <x v="12"/>
    <x v="56"/>
    <n v="123075"/>
    <n v="132372"/>
    <n v="97267"/>
    <n v="95176"/>
    <n v="447890"/>
  </r>
  <r>
    <x v="12"/>
    <x v="57"/>
    <n v="119542"/>
    <n v="129811"/>
    <n v="95477"/>
    <n v="93141"/>
    <n v="437971"/>
  </r>
  <r>
    <x v="12"/>
    <x v="58"/>
    <n v="116485"/>
    <n v="128605"/>
    <n v="94520"/>
    <n v="91888"/>
    <n v="431498"/>
  </r>
  <r>
    <x v="12"/>
    <x v="59"/>
    <n v="116309"/>
    <n v="130450"/>
    <n v="93687"/>
    <n v="90908"/>
    <n v="431354"/>
  </r>
  <r>
    <x v="12"/>
    <x v="60"/>
    <n v="116372"/>
    <n v="132248"/>
    <n v="93928"/>
    <n v="91148"/>
    <n v="433696"/>
  </r>
  <r>
    <x v="12"/>
    <x v="61"/>
    <n v="118333"/>
    <n v="136557"/>
    <n v="94115"/>
    <n v="91274"/>
    <n v="440279"/>
  </r>
  <r>
    <x v="12"/>
    <x v="62"/>
    <n v="119310"/>
    <n v="140097"/>
    <n v="94169"/>
    <n v="92561"/>
    <n v="446137"/>
  </r>
  <r>
    <x v="12"/>
    <x v="63"/>
    <n v="119245"/>
    <n v="142007"/>
    <n v="93267"/>
    <n v="91825"/>
    <n v="446344"/>
  </r>
  <r>
    <x v="12"/>
    <x v="64"/>
    <n v="122812"/>
    <n v="149465"/>
    <n v="93622"/>
    <n v="92915"/>
    <n v="458814"/>
  </r>
  <r>
    <x v="12"/>
    <x v="65"/>
    <n v="128477"/>
    <n v="160380"/>
    <n v="95561"/>
    <n v="95682"/>
    <n v="480100"/>
  </r>
  <r>
    <x v="12"/>
    <x v="66"/>
    <n v="136214"/>
    <n v="172625"/>
    <n v="98123"/>
    <n v="98861"/>
    <n v="505823"/>
  </r>
  <r>
    <x v="12"/>
    <x v="67"/>
    <n v="141149"/>
    <n v="180856"/>
    <n v="95957"/>
    <n v="98725"/>
    <n v="516687"/>
  </r>
  <r>
    <x v="12"/>
    <x v="68"/>
    <n v="141544"/>
    <n v="185961"/>
    <n v="93431"/>
    <n v="97125"/>
    <n v="518061"/>
  </r>
  <r>
    <x v="12"/>
    <x v="69"/>
    <n v="138908"/>
    <n v="184636"/>
    <n v="88428"/>
    <n v="93536"/>
    <n v="505508"/>
  </r>
  <r>
    <x v="12"/>
    <x v="70"/>
    <n v="138380"/>
    <n v="186805"/>
    <n v="84998"/>
    <n v="91997"/>
    <n v="502180"/>
  </r>
  <r>
    <x v="12"/>
    <x v="71"/>
    <n v="130033"/>
    <n v="180249"/>
    <n v="77669"/>
    <n v="86192"/>
    <n v="474143"/>
  </r>
  <r>
    <x v="12"/>
    <x v="72"/>
    <n v="125379"/>
    <n v="177945"/>
    <n v="73746"/>
    <n v="84158"/>
    <n v="461228"/>
  </r>
  <r>
    <x v="12"/>
    <x v="73"/>
    <n v="119597"/>
    <n v="173236"/>
    <n v="68985"/>
    <n v="81556"/>
    <n v="443374"/>
  </r>
  <r>
    <x v="12"/>
    <x v="74"/>
    <n v="113568"/>
    <n v="168638"/>
    <n v="63579"/>
    <n v="79226"/>
    <n v="425011"/>
  </r>
  <r>
    <x v="12"/>
    <x v="75"/>
    <n v="104801"/>
    <n v="157242"/>
    <n v="57840"/>
    <n v="74551"/>
    <n v="394434"/>
  </r>
  <r>
    <x v="12"/>
    <x v="76"/>
    <n v="96162"/>
    <n v="148410"/>
    <n v="51540"/>
    <n v="69827"/>
    <n v="365939"/>
  </r>
  <r>
    <x v="12"/>
    <x v="77"/>
    <n v="89022"/>
    <n v="140231"/>
    <n v="47281"/>
    <n v="66097"/>
    <n v="342631"/>
  </r>
  <r>
    <x v="12"/>
    <x v="78"/>
    <n v="78909"/>
    <n v="127986"/>
    <n v="40459"/>
    <n v="59733"/>
    <n v="307087"/>
  </r>
  <r>
    <x v="12"/>
    <x v="79"/>
    <n v="67492"/>
    <n v="113097"/>
    <n v="33592"/>
    <n v="52778"/>
    <n v="266959"/>
  </r>
  <r>
    <x v="12"/>
    <x v="80"/>
    <n v="44519"/>
    <n v="77215"/>
    <n v="22785"/>
    <n v="38249"/>
    <n v="182768"/>
  </r>
  <r>
    <x v="12"/>
    <x v="81"/>
    <n v="40590"/>
    <n v="73341"/>
    <n v="20650"/>
    <n v="36562"/>
    <n v="171143"/>
  </r>
  <r>
    <x v="12"/>
    <x v="82"/>
    <n v="36392"/>
    <n v="67349"/>
    <n v="18149"/>
    <n v="33892"/>
    <n v="155782"/>
  </r>
  <r>
    <x v="12"/>
    <x v="83"/>
    <n v="32257"/>
    <n v="62518"/>
    <n v="15991"/>
    <n v="31518"/>
    <n v="142284"/>
  </r>
  <r>
    <x v="12"/>
    <x v="84"/>
    <n v="30512"/>
    <n v="62380"/>
    <n v="15753"/>
    <n v="31756"/>
    <n v="140401"/>
  </r>
  <r>
    <x v="12"/>
    <x v="85"/>
    <n v="28074"/>
    <n v="60160"/>
    <n v="14655"/>
    <n v="31666"/>
    <n v="134555"/>
  </r>
  <r>
    <x v="12"/>
    <x v="86"/>
    <n v="24697"/>
    <n v="55313"/>
    <n v="12808"/>
    <n v="29378"/>
    <n v="122196"/>
  </r>
  <r>
    <x v="12"/>
    <x v="87"/>
    <n v="21334"/>
    <n v="49984"/>
    <n v="11191"/>
    <n v="26904"/>
    <n v="109413"/>
  </r>
  <r>
    <x v="12"/>
    <x v="88"/>
    <n v="18676"/>
    <n v="45048"/>
    <n v="9532"/>
    <n v="24170"/>
    <n v="97426"/>
  </r>
  <r>
    <x v="12"/>
    <x v="89"/>
    <n v="16043"/>
    <n v="40333"/>
    <n v="8018"/>
    <n v="21571"/>
    <n v="85965"/>
  </r>
  <r>
    <x v="12"/>
    <x v="90"/>
    <n v="13136"/>
    <n v="34285"/>
    <n v="6599"/>
    <n v="18704"/>
    <n v="72724"/>
  </r>
  <r>
    <x v="12"/>
    <x v="91"/>
    <n v="10457"/>
    <n v="28352"/>
    <n v="5268"/>
    <n v="15856"/>
    <n v="59933"/>
  </r>
  <r>
    <x v="12"/>
    <x v="92"/>
    <n v="8330"/>
    <n v="23187"/>
    <n v="4155"/>
    <n v="13117"/>
    <n v="48789"/>
  </r>
  <r>
    <x v="12"/>
    <x v="93"/>
    <n v="6782"/>
    <n v="19677"/>
    <n v="3312"/>
    <n v="11451"/>
    <n v="41222"/>
  </r>
  <r>
    <x v="12"/>
    <x v="94"/>
    <n v="5305"/>
    <n v="15733"/>
    <n v="2577"/>
    <n v="9350"/>
    <n v="32965"/>
  </r>
  <r>
    <x v="12"/>
    <x v="95"/>
    <n v="4044"/>
    <n v="12592"/>
    <n v="1959"/>
    <n v="7510"/>
    <n v="26105"/>
  </r>
  <r>
    <x v="12"/>
    <x v="96"/>
    <n v="2738"/>
    <n v="8995"/>
    <n v="1362"/>
    <n v="5486"/>
    <n v="18581"/>
  </r>
  <r>
    <x v="12"/>
    <x v="97"/>
    <n v="1878"/>
    <n v="6432"/>
    <n v="925"/>
    <n v="3964"/>
    <n v="13199"/>
  </r>
  <r>
    <x v="12"/>
    <x v="98"/>
    <n v="1157"/>
    <n v="4323"/>
    <n v="582"/>
    <n v="2708"/>
    <n v="8770"/>
  </r>
  <r>
    <x v="12"/>
    <x v="99"/>
    <n v="736"/>
    <n v="3047"/>
    <n v="358"/>
    <n v="1809"/>
    <n v="5950"/>
  </r>
  <r>
    <x v="12"/>
    <x v="100"/>
    <n v="1118"/>
    <n v="5071"/>
    <n v="529"/>
    <n v="2922"/>
    <n v="9640"/>
  </r>
  <r>
    <x v="13"/>
    <x v="0"/>
    <n v="86027"/>
    <n v="81110"/>
    <n v="71208"/>
    <n v="67095"/>
    <n v="305440"/>
  </r>
  <r>
    <x v="13"/>
    <x v="1"/>
    <n v="88519"/>
    <n v="83513"/>
    <n v="72531"/>
    <n v="68326"/>
    <n v="312889"/>
  </r>
  <r>
    <x v="13"/>
    <x v="2"/>
    <n v="90850"/>
    <n v="85761"/>
    <n v="73922"/>
    <n v="69607"/>
    <n v="320140"/>
  </r>
  <r>
    <x v="13"/>
    <x v="3"/>
    <n v="92969"/>
    <n v="87800"/>
    <n v="75323"/>
    <n v="70898"/>
    <n v="326990"/>
  </r>
  <r>
    <x v="13"/>
    <x v="4"/>
    <n v="94799"/>
    <n v="89559"/>
    <n v="76682"/>
    <n v="72142"/>
    <n v="333182"/>
  </r>
  <r>
    <x v="13"/>
    <x v="5"/>
    <n v="96341"/>
    <n v="91041"/>
    <n v="77905"/>
    <n v="73259"/>
    <n v="338546"/>
  </r>
  <r>
    <x v="13"/>
    <x v="6"/>
    <n v="97582"/>
    <n v="92236"/>
    <n v="78893"/>
    <n v="74165"/>
    <n v="342876"/>
  </r>
  <r>
    <x v="13"/>
    <x v="7"/>
    <n v="98444"/>
    <n v="93066"/>
    <n v="79611"/>
    <n v="74818"/>
    <n v="345939"/>
  </r>
  <r>
    <x v="13"/>
    <x v="8"/>
    <n v="98954"/>
    <n v="93566"/>
    <n v="80102"/>
    <n v="75269"/>
    <n v="347891"/>
  </r>
  <r>
    <x v="13"/>
    <x v="9"/>
    <n v="98786"/>
    <n v="93421"/>
    <n v="80538"/>
    <n v="75671"/>
    <n v="348416"/>
  </r>
  <r>
    <x v="13"/>
    <x v="10"/>
    <n v="99333"/>
    <n v="93953"/>
    <n v="81220"/>
    <n v="76313"/>
    <n v="350819"/>
  </r>
  <r>
    <x v="13"/>
    <x v="11"/>
    <n v="100651"/>
    <n v="95210"/>
    <n v="82260"/>
    <n v="77299"/>
    <n v="355420"/>
  </r>
  <r>
    <x v="13"/>
    <x v="12"/>
    <n v="102435"/>
    <n v="96909"/>
    <n v="83552"/>
    <n v="78526"/>
    <n v="361422"/>
  </r>
  <r>
    <x v="13"/>
    <x v="13"/>
    <n v="102844"/>
    <n v="97569"/>
    <n v="82543"/>
    <n v="78203"/>
    <n v="361159"/>
  </r>
  <r>
    <x v="13"/>
    <x v="14"/>
    <n v="110721"/>
    <n v="104715"/>
    <n v="88992"/>
    <n v="83900"/>
    <n v="388328"/>
  </r>
  <r>
    <x v="13"/>
    <x v="15"/>
    <n v="112797"/>
    <n v="106440"/>
    <n v="90480"/>
    <n v="85628"/>
    <n v="395345"/>
  </r>
  <r>
    <x v="13"/>
    <x v="16"/>
    <n v="117488"/>
    <n v="111524"/>
    <n v="94367"/>
    <n v="89143"/>
    <n v="412522"/>
  </r>
  <r>
    <x v="13"/>
    <x v="17"/>
    <n v="121872"/>
    <n v="116384"/>
    <n v="98712"/>
    <n v="94168"/>
    <n v="431136"/>
  </r>
  <r>
    <x v="13"/>
    <x v="18"/>
    <n v="120110"/>
    <n v="115244"/>
    <n v="99219"/>
    <n v="94290"/>
    <n v="428863"/>
  </r>
  <r>
    <x v="13"/>
    <x v="19"/>
    <n v="111674"/>
    <n v="107100"/>
    <n v="93714"/>
    <n v="88636"/>
    <n v="401124"/>
  </r>
  <r>
    <x v="13"/>
    <x v="20"/>
    <n v="105580"/>
    <n v="101231"/>
    <n v="89474"/>
    <n v="84521"/>
    <n v="380806"/>
  </r>
  <r>
    <x v="13"/>
    <x v="21"/>
    <n v="100904"/>
    <n v="96841"/>
    <n v="86635"/>
    <n v="82281"/>
    <n v="366661"/>
  </r>
  <r>
    <x v="13"/>
    <x v="22"/>
    <n v="97401"/>
    <n v="93164"/>
    <n v="84643"/>
    <n v="79831"/>
    <n v="355039"/>
  </r>
  <r>
    <x v="13"/>
    <x v="23"/>
    <n v="94427"/>
    <n v="91517"/>
    <n v="84072"/>
    <n v="78892"/>
    <n v="348908"/>
  </r>
  <r>
    <x v="13"/>
    <x v="24"/>
    <n v="94973"/>
    <n v="91874"/>
    <n v="85561"/>
    <n v="80048"/>
    <n v="352456"/>
  </r>
  <r>
    <x v="13"/>
    <x v="25"/>
    <n v="98737"/>
    <n v="95820"/>
    <n v="88101"/>
    <n v="82287"/>
    <n v="364945"/>
  </r>
  <r>
    <x v="13"/>
    <x v="26"/>
    <n v="101829"/>
    <n v="99127"/>
    <n v="90283"/>
    <n v="83855"/>
    <n v="375094"/>
  </r>
  <r>
    <x v="13"/>
    <x v="27"/>
    <n v="102503"/>
    <n v="100158"/>
    <n v="91235"/>
    <n v="84473"/>
    <n v="378369"/>
  </r>
  <r>
    <x v="13"/>
    <x v="28"/>
    <n v="106374"/>
    <n v="103738"/>
    <n v="93594"/>
    <n v="85805"/>
    <n v="389511"/>
  </r>
  <r>
    <x v="13"/>
    <x v="29"/>
    <n v="113200"/>
    <n v="112439"/>
    <n v="94621"/>
    <n v="85595"/>
    <n v="405855"/>
  </r>
  <r>
    <x v="13"/>
    <x v="30"/>
    <n v="118494"/>
    <n v="117417"/>
    <n v="98043"/>
    <n v="88249"/>
    <n v="422203"/>
  </r>
  <r>
    <x v="13"/>
    <x v="31"/>
    <n v="119087"/>
    <n v="117970"/>
    <n v="102573"/>
    <n v="94296"/>
    <n v="433926"/>
  </r>
  <r>
    <x v="13"/>
    <x v="32"/>
    <n v="128671"/>
    <n v="128260"/>
    <n v="106148"/>
    <n v="97910"/>
    <n v="460989"/>
  </r>
  <r>
    <x v="13"/>
    <x v="33"/>
    <n v="134000"/>
    <n v="133007"/>
    <n v="110977"/>
    <n v="101579"/>
    <n v="479563"/>
  </r>
  <r>
    <x v="13"/>
    <x v="34"/>
    <n v="138411"/>
    <n v="136846"/>
    <n v="115517"/>
    <n v="106840"/>
    <n v="497614"/>
  </r>
  <r>
    <x v="13"/>
    <x v="35"/>
    <n v="150146"/>
    <n v="149054"/>
    <n v="119099"/>
    <n v="108593"/>
    <n v="526892"/>
  </r>
  <r>
    <x v="13"/>
    <x v="36"/>
    <n v="155428"/>
    <n v="154773"/>
    <n v="119310"/>
    <n v="109168"/>
    <n v="538679"/>
  </r>
  <r>
    <x v="13"/>
    <x v="37"/>
    <n v="158027"/>
    <n v="157069"/>
    <n v="118569"/>
    <n v="109067"/>
    <n v="542732"/>
  </r>
  <r>
    <x v="13"/>
    <x v="38"/>
    <n v="163160"/>
    <n v="164027"/>
    <n v="120692"/>
    <n v="110955"/>
    <n v="558834"/>
  </r>
  <r>
    <x v="13"/>
    <x v="39"/>
    <n v="167994"/>
    <n v="167747"/>
    <n v="121153"/>
    <n v="111639"/>
    <n v="568533"/>
  </r>
  <r>
    <x v="13"/>
    <x v="40"/>
    <n v="176238"/>
    <n v="176857"/>
    <n v="123827"/>
    <n v="115628"/>
    <n v="592550"/>
  </r>
  <r>
    <x v="13"/>
    <x v="41"/>
    <n v="187184"/>
    <n v="188079"/>
    <n v="129663"/>
    <n v="121025"/>
    <n v="625951"/>
  </r>
  <r>
    <x v="13"/>
    <x v="42"/>
    <n v="194715"/>
    <n v="194923"/>
    <n v="131588"/>
    <n v="123325"/>
    <n v="644551"/>
  </r>
  <r>
    <x v="13"/>
    <x v="43"/>
    <n v="200182"/>
    <n v="201647"/>
    <n v="134039"/>
    <n v="126790"/>
    <n v="662658"/>
  </r>
  <r>
    <x v="13"/>
    <x v="44"/>
    <n v="192766"/>
    <n v="193887"/>
    <n v="131098"/>
    <n v="123045"/>
    <n v="640796"/>
  </r>
  <r>
    <x v="13"/>
    <x v="45"/>
    <n v="183786"/>
    <n v="186824"/>
    <n v="124471"/>
    <n v="117265"/>
    <n v="612346"/>
  </r>
  <r>
    <x v="13"/>
    <x v="46"/>
    <n v="186612"/>
    <n v="189534"/>
    <n v="126219"/>
    <n v="120077"/>
    <n v="622442"/>
  </r>
  <r>
    <x v="13"/>
    <x v="47"/>
    <n v="185780"/>
    <n v="187506"/>
    <n v="125053"/>
    <n v="118640"/>
    <n v="616979"/>
  </r>
  <r>
    <x v="13"/>
    <x v="48"/>
    <n v="178761"/>
    <n v="181594"/>
    <n v="121667"/>
    <n v="116118"/>
    <n v="598140"/>
  </r>
  <r>
    <x v="13"/>
    <x v="49"/>
    <n v="175829"/>
    <n v="179334"/>
    <n v="121222"/>
    <n v="115405"/>
    <n v="591790"/>
  </r>
  <r>
    <x v="13"/>
    <x v="50"/>
    <n v="174297"/>
    <n v="179804"/>
    <n v="121990"/>
    <n v="116025"/>
    <n v="592116"/>
  </r>
  <r>
    <x v="13"/>
    <x v="51"/>
    <n v="166278"/>
    <n v="171134"/>
    <n v="118426"/>
    <n v="114182"/>
    <n v="570020"/>
  </r>
  <r>
    <x v="13"/>
    <x v="52"/>
    <n v="157883"/>
    <n v="163032"/>
    <n v="115709"/>
    <n v="111070"/>
    <n v="547694"/>
  </r>
  <r>
    <x v="13"/>
    <x v="53"/>
    <n v="149461"/>
    <n v="155518"/>
    <n v="111329"/>
    <n v="108016"/>
    <n v="524324"/>
  </r>
  <r>
    <x v="13"/>
    <x v="54"/>
    <n v="142443"/>
    <n v="148464"/>
    <n v="107393"/>
    <n v="104690"/>
    <n v="502990"/>
  </r>
  <r>
    <x v="13"/>
    <x v="55"/>
    <n v="133884"/>
    <n v="142073"/>
    <n v="103668"/>
    <n v="101551"/>
    <n v="481176"/>
  </r>
  <r>
    <x v="13"/>
    <x v="56"/>
    <n v="129143"/>
    <n v="137673"/>
    <n v="100316"/>
    <n v="97318"/>
    <n v="464450"/>
  </r>
  <r>
    <x v="13"/>
    <x v="57"/>
    <n v="121817"/>
    <n v="131714"/>
    <n v="96628"/>
    <n v="94953"/>
    <n v="445112"/>
  </r>
  <r>
    <x v="13"/>
    <x v="58"/>
    <n v="118249"/>
    <n v="129144"/>
    <n v="94764"/>
    <n v="92882"/>
    <n v="435039"/>
  </r>
  <r>
    <x v="13"/>
    <x v="59"/>
    <n v="115153"/>
    <n v="127911"/>
    <n v="93726"/>
    <n v="91594"/>
    <n v="428384"/>
  </r>
  <r>
    <x v="13"/>
    <x v="60"/>
    <n v="114900"/>
    <n v="129715"/>
    <n v="92802"/>
    <n v="90582"/>
    <n v="427999"/>
  </r>
  <r>
    <x v="13"/>
    <x v="61"/>
    <n v="114879"/>
    <n v="131462"/>
    <n v="92938"/>
    <n v="90779"/>
    <n v="430058"/>
  </r>
  <r>
    <x v="13"/>
    <x v="62"/>
    <n v="116716"/>
    <n v="135700"/>
    <n v="93021"/>
    <n v="90865"/>
    <n v="436302"/>
  </r>
  <r>
    <x v="13"/>
    <x v="63"/>
    <n v="117570"/>
    <n v="139160"/>
    <n v="92954"/>
    <n v="92099"/>
    <n v="441783"/>
  </r>
  <r>
    <x v="13"/>
    <x v="64"/>
    <n v="117392"/>
    <n v="140999"/>
    <n v="91943"/>
    <n v="91325"/>
    <n v="441659"/>
  </r>
  <r>
    <x v="13"/>
    <x v="65"/>
    <n v="120769"/>
    <n v="148325"/>
    <n v="92161"/>
    <n v="92360"/>
    <n v="453615"/>
  </r>
  <r>
    <x v="13"/>
    <x v="66"/>
    <n v="126174"/>
    <n v="159062"/>
    <n v="93927"/>
    <n v="95058"/>
    <n v="474221"/>
  </r>
  <r>
    <x v="13"/>
    <x v="67"/>
    <n v="133585"/>
    <n v="171097"/>
    <n v="96283"/>
    <n v="98151"/>
    <n v="499116"/>
  </r>
  <r>
    <x v="13"/>
    <x v="68"/>
    <n v="138210"/>
    <n v="179117"/>
    <n v="93990"/>
    <n v="97943"/>
    <n v="509260"/>
  </r>
  <r>
    <x v="13"/>
    <x v="69"/>
    <n v="138357"/>
    <n v="184012"/>
    <n v="91323"/>
    <n v="96271"/>
    <n v="509963"/>
  </r>
  <r>
    <x v="13"/>
    <x v="70"/>
    <n v="135516"/>
    <n v="182519"/>
    <n v="86231"/>
    <n v="92616"/>
    <n v="496882"/>
  </r>
  <r>
    <x v="13"/>
    <x v="71"/>
    <n v="134700"/>
    <n v="184448"/>
    <n v="82658"/>
    <n v="90981"/>
    <n v="492787"/>
  </r>
  <r>
    <x v="13"/>
    <x v="72"/>
    <n v="126259"/>
    <n v="177721"/>
    <n v="75298"/>
    <n v="85113"/>
    <n v="464391"/>
  </r>
  <r>
    <x v="13"/>
    <x v="73"/>
    <n v="121397"/>
    <n v="175178"/>
    <n v="71235"/>
    <n v="82959"/>
    <n v="450769"/>
  </r>
  <r>
    <x v="13"/>
    <x v="74"/>
    <n v="115426"/>
    <n v="170230"/>
    <n v="66369"/>
    <n v="80232"/>
    <n v="432257"/>
  </r>
  <r>
    <x v="13"/>
    <x v="75"/>
    <n v="109210"/>
    <n v="165362"/>
    <n v="60897"/>
    <n v="77752"/>
    <n v="413221"/>
  </r>
  <r>
    <x v="13"/>
    <x v="76"/>
    <n v="100355"/>
    <n v="153794"/>
    <n v="55112"/>
    <n v="72954"/>
    <n v="382215"/>
  </r>
  <r>
    <x v="13"/>
    <x v="77"/>
    <n v="91657"/>
    <n v="144737"/>
    <n v="48837"/>
    <n v="68113"/>
    <n v="353344"/>
  </r>
  <r>
    <x v="13"/>
    <x v="78"/>
    <n v="84416"/>
    <n v="136272"/>
    <n v="44524"/>
    <n v="64214"/>
    <n v="329426"/>
  </r>
  <r>
    <x v="13"/>
    <x v="79"/>
    <n v="74380"/>
    <n v="123874"/>
    <n v="37836"/>
    <n v="57776"/>
    <n v="293866"/>
  </r>
  <r>
    <x v="13"/>
    <x v="80"/>
    <n v="63184"/>
    <n v="108932"/>
    <n v="31162"/>
    <n v="50779"/>
    <n v="254057"/>
  </r>
  <r>
    <x v="13"/>
    <x v="81"/>
    <n v="41389"/>
    <n v="73954"/>
    <n v="20965"/>
    <n v="36573"/>
    <n v="172881"/>
  </r>
  <r>
    <x v="13"/>
    <x v="82"/>
    <n v="37420"/>
    <n v="69770"/>
    <n v="18824"/>
    <n v="34705"/>
    <n v="160719"/>
  </r>
  <r>
    <x v="13"/>
    <x v="83"/>
    <n v="33248"/>
    <n v="63617"/>
    <n v="16379"/>
    <n v="31925"/>
    <n v="145169"/>
  </r>
  <r>
    <x v="13"/>
    <x v="84"/>
    <n v="29193"/>
    <n v="58578"/>
    <n v="14288"/>
    <n v="29438"/>
    <n v="131497"/>
  </r>
  <r>
    <x v="13"/>
    <x v="85"/>
    <n v="27346"/>
    <n v="57959"/>
    <n v="13927"/>
    <n v="29398"/>
    <n v="128630"/>
  </r>
  <r>
    <x v="13"/>
    <x v="86"/>
    <n v="24832"/>
    <n v="55203"/>
    <n v="12774"/>
    <n v="28935"/>
    <n v="121744"/>
  </r>
  <r>
    <x v="13"/>
    <x v="87"/>
    <n v="21613"/>
    <n v="50281"/>
    <n v="11036"/>
    <n v="26579"/>
    <n v="109509"/>
  </r>
  <r>
    <x v="13"/>
    <x v="88"/>
    <n v="18447"/>
    <n v="44965"/>
    <n v="9524"/>
    <n v="24082"/>
    <n v="97018"/>
  </r>
  <r>
    <x v="13"/>
    <x v="89"/>
    <n v="15939"/>
    <n v="40063"/>
    <n v="7999"/>
    <n v="21380"/>
    <n v="85381"/>
  </r>
  <r>
    <x v="13"/>
    <x v="90"/>
    <n v="13504"/>
    <n v="35422"/>
    <n v="6628"/>
    <n v="18833"/>
    <n v="74387"/>
  </r>
  <r>
    <x v="13"/>
    <x v="91"/>
    <n v="10888"/>
    <n v="29698"/>
    <n v="5368"/>
    <n v="16102"/>
    <n v="62056"/>
  </r>
  <r>
    <x v="13"/>
    <x v="92"/>
    <n v="8524"/>
    <n v="24192"/>
    <n v="4211"/>
    <n v="13439"/>
    <n v="50366"/>
  </r>
  <r>
    <x v="13"/>
    <x v="93"/>
    <n v="6669"/>
    <n v="19462"/>
    <n v="3259"/>
    <n v="10928"/>
    <n v="40318"/>
  </r>
  <r>
    <x v="13"/>
    <x v="94"/>
    <n v="5322"/>
    <n v="16216"/>
    <n v="2545"/>
    <n v="9361"/>
    <n v="33444"/>
  </r>
  <r>
    <x v="13"/>
    <x v="95"/>
    <n v="4075"/>
    <n v="12707"/>
    <n v="1936"/>
    <n v="7487"/>
    <n v="26205"/>
  </r>
  <r>
    <x v="13"/>
    <x v="96"/>
    <n v="3031"/>
    <n v="9945"/>
    <n v="1435"/>
    <n v="5877"/>
    <n v="20288"/>
  </r>
  <r>
    <x v="13"/>
    <x v="97"/>
    <n v="2001"/>
    <n v="6934"/>
    <n v="971"/>
    <n v="4187"/>
    <n v="14093"/>
  </r>
  <r>
    <x v="13"/>
    <x v="98"/>
    <n v="1333"/>
    <n v="4824"/>
    <n v="639"/>
    <n v="2940"/>
    <n v="9736"/>
  </r>
  <r>
    <x v="13"/>
    <x v="99"/>
    <n v="795"/>
    <n v="3141"/>
    <n v="386"/>
    <n v="1943"/>
    <n v="6265"/>
  </r>
  <r>
    <x v="13"/>
    <x v="100"/>
    <n v="1204"/>
    <n v="5587"/>
    <n v="559"/>
    <n v="3215"/>
    <n v="10565"/>
  </r>
  <r>
    <x v="14"/>
    <x v="0"/>
    <n v="84120"/>
    <n v="79313"/>
    <n v="70196"/>
    <n v="66144"/>
    <n v="299773"/>
  </r>
  <r>
    <x v="14"/>
    <x v="1"/>
    <n v="86481"/>
    <n v="81591"/>
    <n v="71467"/>
    <n v="67326"/>
    <n v="306865"/>
  </r>
  <r>
    <x v="14"/>
    <x v="2"/>
    <n v="88748"/>
    <n v="83776"/>
    <n v="72833"/>
    <n v="68581"/>
    <n v="313938"/>
  </r>
  <r>
    <x v="14"/>
    <x v="3"/>
    <n v="90893"/>
    <n v="85842"/>
    <n v="74249"/>
    <n v="69887"/>
    <n v="320871"/>
  </r>
  <r>
    <x v="14"/>
    <x v="4"/>
    <n v="92858"/>
    <n v="87729"/>
    <n v="75676"/>
    <n v="71193"/>
    <n v="327456"/>
  </r>
  <r>
    <x v="14"/>
    <x v="5"/>
    <n v="94564"/>
    <n v="89367"/>
    <n v="77042"/>
    <n v="72452"/>
    <n v="333425"/>
  </r>
  <r>
    <x v="14"/>
    <x v="6"/>
    <n v="96014"/>
    <n v="90755"/>
    <n v="78271"/>
    <n v="73581"/>
    <n v="338621"/>
  </r>
  <r>
    <x v="14"/>
    <x v="7"/>
    <n v="97185"/>
    <n v="91882"/>
    <n v="79262"/>
    <n v="74490"/>
    <n v="342819"/>
  </r>
  <r>
    <x v="14"/>
    <x v="8"/>
    <n v="98001"/>
    <n v="92668"/>
    <n v="79976"/>
    <n v="75147"/>
    <n v="345792"/>
  </r>
  <r>
    <x v="14"/>
    <x v="9"/>
    <n v="98491"/>
    <n v="93146"/>
    <n v="80458"/>
    <n v="75595"/>
    <n v="347690"/>
  </r>
  <r>
    <x v="14"/>
    <x v="10"/>
    <n v="98321"/>
    <n v="92997"/>
    <n v="80883"/>
    <n v="75994"/>
    <n v="348195"/>
  </r>
  <r>
    <x v="14"/>
    <x v="11"/>
    <n v="98881"/>
    <n v="93533"/>
    <n v="81547"/>
    <n v="76629"/>
    <n v="350590"/>
  </r>
  <r>
    <x v="14"/>
    <x v="12"/>
    <n v="100207"/>
    <n v="94802"/>
    <n v="82573"/>
    <n v="77605"/>
    <n v="355187"/>
  </r>
  <r>
    <x v="14"/>
    <x v="13"/>
    <n v="102009"/>
    <n v="96521"/>
    <n v="83849"/>
    <n v="78827"/>
    <n v="361206"/>
  </r>
  <r>
    <x v="14"/>
    <x v="14"/>
    <n v="102441"/>
    <n v="97215"/>
    <n v="82821"/>
    <n v="78485"/>
    <n v="360962"/>
  </r>
  <r>
    <x v="14"/>
    <x v="15"/>
    <n v="110318"/>
    <n v="104382"/>
    <n v="89258"/>
    <n v="84167"/>
    <n v="388125"/>
  </r>
  <r>
    <x v="14"/>
    <x v="16"/>
    <n v="112420"/>
    <n v="106163"/>
    <n v="90719"/>
    <n v="85858"/>
    <n v="395160"/>
  </r>
  <r>
    <x v="14"/>
    <x v="17"/>
    <n v="117125"/>
    <n v="111291"/>
    <n v="94574"/>
    <n v="89327"/>
    <n v="412317"/>
  </r>
  <r>
    <x v="14"/>
    <x v="18"/>
    <n v="121524"/>
    <n v="116209"/>
    <n v="98882"/>
    <n v="94286"/>
    <n v="430901"/>
  </r>
  <r>
    <x v="14"/>
    <x v="19"/>
    <n v="119800"/>
    <n v="115140"/>
    <n v="99340"/>
    <n v="94332"/>
    <n v="428612"/>
  </r>
  <r>
    <x v="14"/>
    <x v="20"/>
    <n v="111429"/>
    <n v="107072"/>
    <n v="93788"/>
    <n v="88606"/>
    <n v="400895"/>
  </r>
  <r>
    <x v="14"/>
    <x v="21"/>
    <n v="105393"/>
    <n v="101266"/>
    <n v="89515"/>
    <n v="84423"/>
    <n v="380597"/>
  </r>
  <r>
    <x v="14"/>
    <x v="22"/>
    <n v="100791"/>
    <n v="96958"/>
    <n v="86640"/>
    <n v="82104"/>
    <n v="366493"/>
  </r>
  <r>
    <x v="14"/>
    <x v="23"/>
    <n v="97391"/>
    <n v="93387"/>
    <n v="84606"/>
    <n v="79551"/>
    <n v="354935"/>
  </r>
  <r>
    <x v="14"/>
    <x v="24"/>
    <n v="94557"/>
    <n v="91882"/>
    <n v="83959"/>
    <n v="78478"/>
    <n v="348876"/>
  </r>
  <r>
    <x v="14"/>
    <x v="25"/>
    <n v="95257"/>
    <n v="92412"/>
    <n v="85349"/>
    <n v="79463"/>
    <n v="352481"/>
  </r>
  <r>
    <x v="14"/>
    <x v="26"/>
    <n v="99159"/>
    <n v="96507"/>
    <n v="87787"/>
    <n v="81554"/>
    <n v="365007"/>
  </r>
  <r>
    <x v="14"/>
    <x v="27"/>
    <n v="102355"/>
    <n v="99891"/>
    <n v="89888"/>
    <n v="83042"/>
    <n v="375176"/>
  </r>
  <r>
    <x v="14"/>
    <x v="28"/>
    <n v="103053"/>
    <n v="100892"/>
    <n v="90815"/>
    <n v="83683"/>
    <n v="378443"/>
  </r>
  <r>
    <x v="14"/>
    <x v="29"/>
    <n v="106860"/>
    <n v="104324"/>
    <n v="93210"/>
    <n v="85148"/>
    <n v="389542"/>
  </r>
  <r>
    <x v="14"/>
    <x v="30"/>
    <n v="113513"/>
    <n v="112732"/>
    <n v="94353"/>
    <n v="85202"/>
    <n v="405800"/>
  </r>
  <r>
    <x v="14"/>
    <x v="31"/>
    <n v="118647"/>
    <n v="117501"/>
    <n v="97872"/>
    <n v="88040"/>
    <n v="422060"/>
  </r>
  <r>
    <x v="14"/>
    <x v="32"/>
    <n v="119128"/>
    <n v="117951"/>
    <n v="102451"/>
    <n v="94165"/>
    <n v="433695"/>
  </r>
  <r>
    <x v="14"/>
    <x v="33"/>
    <n v="128513"/>
    <n v="128027"/>
    <n v="106146"/>
    <n v="97947"/>
    <n v="460633"/>
  </r>
  <r>
    <x v="14"/>
    <x v="34"/>
    <n v="133707"/>
    <n v="132654"/>
    <n v="111042"/>
    <n v="101705"/>
    <n v="479108"/>
  </r>
  <r>
    <x v="14"/>
    <x v="35"/>
    <n v="138010"/>
    <n v="136427"/>
    <n v="115635"/>
    <n v="107008"/>
    <n v="497080"/>
  </r>
  <r>
    <x v="14"/>
    <x v="36"/>
    <n v="149569"/>
    <n v="148487"/>
    <n v="119310"/>
    <n v="108859"/>
    <n v="526225"/>
  </r>
  <r>
    <x v="14"/>
    <x v="37"/>
    <n v="154740"/>
    <n v="154139"/>
    <n v="119575"/>
    <n v="109476"/>
    <n v="537930"/>
  </r>
  <r>
    <x v="14"/>
    <x v="38"/>
    <n v="157257"/>
    <n v="156408"/>
    <n v="118865"/>
    <n v="109381"/>
    <n v="541911"/>
  </r>
  <r>
    <x v="14"/>
    <x v="39"/>
    <n v="162318"/>
    <n v="163325"/>
    <n v="121003"/>
    <n v="111280"/>
    <n v="557926"/>
  </r>
  <r>
    <x v="14"/>
    <x v="40"/>
    <n v="167089"/>
    <n v="167027"/>
    <n v="121466"/>
    <n v="111959"/>
    <n v="567541"/>
  </r>
  <r>
    <x v="14"/>
    <x v="41"/>
    <n v="175254"/>
    <n v="176104"/>
    <n v="124146"/>
    <n v="115947"/>
    <n v="591451"/>
  </r>
  <r>
    <x v="14"/>
    <x v="42"/>
    <n v="186114"/>
    <n v="187273"/>
    <n v="129968"/>
    <n v="121349"/>
    <n v="624704"/>
  </r>
  <r>
    <x v="14"/>
    <x v="43"/>
    <n v="193577"/>
    <n v="194086"/>
    <n v="131877"/>
    <n v="123644"/>
    <n v="643184"/>
  </r>
  <r>
    <x v="14"/>
    <x v="44"/>
    <n v="198995"/>
    <n v="200773"/>
    <n v="134282"/>
    <n v="127108"/>
    <n v="661158"/>
  </r>
  <r>
    <x v="14"/>
    <x v="45"/>
    <n v="191609"/>
    <n v="193047"/>
    <n v="131259"/>
    <n v="123327"/>
    <n v="639242"/>
  </r>
  <r>
    <x v="14"/>
    <x v="46"/>
    <n v="182662"/>
    <n v="186008"/>
    <n v="124571"/>
    <n v="117521"/>
    <n v="610762"/>
  </r>
  <r>
    <x v="14"/>
    <x v="47"/>
    <n v="185439"/>
    <n v="188694"/>
    <n v="126262"/>
    <n v="120309"/>
    <n v="620704"/>
  </r>
  <r>
    <x v="14"/>
    <x v="48"/>
    <n v="184568"/>
    <n v="186676"/>
    <n v="125036"/>
    <n v="118837"/>
    <n v="615117"/>
  </r>
  <r>
    <x v="14"/>
    <x v="49"/>
    <n v="177556"/>
    <n v="180789"/>
    <n v="121582"/>
    <n v="116274"/>
    <n v="596201"/>
  </r>
  <r>
    <x v="14"/>
    <x v="50"/>
    <n v="174590"/>
    <n v="178532"/>
    <n v="121064"/>
    <n v="115515"/>
    <n v="589701"/>
  </r>
  <r>
    <x v="14"/>
    <x v="51"/>
    <n v="173015"/>
    <n v="178994"/>
    <n v="121758"/>
    <n v="116091"/>
    <n v="589858"/>
  </r>
  <r>
    <x v="14"/>
    <x v="52"/>
    <n v="164995"/>
    <n v="170359"/>
    <n v="118129"/>
    <n v="114187"/>
    <n v="567670"/>
  </r>
  <r>
    <x v="14"/>
    <x v="53"/>
    <n v="156613"/>
    <n v="162291"/>
    <n v="115339"/>
    <n v="111024"/>
    <n v="545267"/>
  </r>
  <r>
    <x v="14"/>
    <x v="54"/>
    <n v="148190"/>
    <n v="154804"/>
    <n v="110894"/>
    <n v="107919"/>
    <n v="521807"/>
  </r>
  <r>
    <x v="14"/>
    <x v="55"/>
    <n v="141171"/>
    <n v="147773"/>
    <n v="106904"/>
    <n v="104548"/>
    <n v="500396"/>
  </r>
  <r>
    <x v="14"/>
    <x v="56"/>
    <n v="132630"/>
    <n v="141399"/>
    <n v="103113"/>
    <n v="101370"/>
    <n v="478512"/>
  </r>
  <r>
    <x v="14"/>
    <x v="57"/>
    <n v="127864"/>
    <n v="137001"/>
    <n v="99703"/>
    <n v="97106"/>
    <n v="461674"/>
  </r>
  <r>
    <x v="14"/>
    <x v="58"/>
    <n v="120547"/>
    <n v="131052"/>
    <n v="95950"/>
    <n v="94699"/>
    <n v="442248"/>
  </r>
  <r>
    <x v="14"/>
    <x v="59"/>
    <n v="116949"/>
    <n v="128469"/>
    <n v="94010"/>
    <n v="92595"/>
    <n v="432023"/>
  </r>
  <r>
    <x v="14"/>
    <x v="60"/>
    <n v="113810"/>
    <n v="127217"/>
    <n v="92879"/>
    <n v="91268"/>
    <n v="425174"/>
  </r>
  <r>
    <x v="14"/>
    <x v="61"/>
    <n v="113479"/>
    <n v="128973"/>
    <n v="91870"/>
    <n v="90229"/>
    <n v="424551"/>
  </r>
  <r>
    <x v="14"/>
    <x v="62"/>
    <n v="113371"/>
    <n v="130666"/>
    <n v="91903"/>
    <n v="90385"/>
    <n v="426325"/>
  </r>
  <r>
    <x v="14"/>
    <x v="63"/>
    <n v="115078"/>
    <n v="134824"/>
    <n v="91868"/>
    <n v="90430"/>
    <n v="432200"/>
  </r>
  <r>
    <x v="14"/>
    <x v="64"/>
    <n v="115809"/>
    <n v="138207"/>
    <n v="91686"/>
    <n v="91609"/>
    <n v="437311"/>
  </r>
  <r>
    <x v="14"/>
    <x v="65"/>
    <n v="115510"/>
    <n v="139964"/>
    <n v="90566"/>
    <n v="90792"/>
    <n v="436832"/>
  </r>
  <r>
    <x v="14"/>
    <x v="66"/>
    <n v="118685"/>
    <n v="147154"/>
    <n v="90641"/>
    <n v="91770"/>
    <n v="448250"/>
  </r>
  <r>
    <x v="14"/>
    <x v="67"/>
    <n v="123826"/>
    <n v="157710"/>
    <n v="92222"/>
    <n v="94392"/>
    <n v="468150"/>
  </r>
  <r>
    <x v="14"/>
    <x v="68"/>
    <n v="130900"/>
    <n v="169513"/>
    <n v="94368"/>
    <n v="97390"/>
    <n v="492171"/>
  </r>
  <r>
    <x v="14"/>
    <x v="69"/>
    <n v="135190"/>
    <n v="177305"/>
    <n v="91930"/>
    <n v="97103"/>
    <n v="501528"/>
  </r>
  <r>
    <x v="14"/>
    <x v="70"/>
    <n v="135079"/>
    <n v="181970"/>
    <n v="89112"/>
    <n v="95352"/>
    <n v="501513"/>
  </r>
  <r>
    <x v="14"/>
    <x v="71"/>
    <n v="132005"/>
    <n v="180283"/>
    <n v="83911"/>
    <n v="91619"/>
    <n v="487818"/>
  </r>
  <r>
    <x v="14"/>
    <x v="72"/>
    <n v="130888"/>
    <n v="181931"/>
    <n v="80187"/>
    <n v="89866"/>
    <n v="482872"/>
  </r>
  <r>
    <x v="14"/>
    <x v="73"/>
    <n v="122336"/>
    <n v="175024"/>
    <n v="72790"/>
    <n v="83934"/>
    <n v="454084"/>
  </r>
  <r>
    <x v="14"/>
    <x v="74"/>
    <n v="117245"/>
    <n v="172210"/>
    <n v="68583"/>
    <n v="81644"/>
    <n v="439682"/>
  </r>
  <r>
    <x v="14"/>
    <x v="75"/>
    <n v="111073"/>
    <n v="166997"/>
    <n v="63611"/>
    <n v="78774"/>
    <n v="420455"/>
  </r>
  <r>
    <x v="14"/>
    <x v="76"/>
    <n v="104651"/>
    <n v="161805"/>
    <n v="58070"/>
    <n v="76121"/>
    <n v="400647"/>
  </r>
  <r>
    <x v="14"/>
    <x v="77"/>
    <n v="95725"/>
    <n v="150066"/>
    <n v="52259"/>
    <n v="71196"/>
    <n v="369246"/>
  </r>
  <r>
    <x v="14"/>
    <x v="78"/>
    <n v="86973"/>
    <n v="140725"/>
    <n v="46022"/>
    <n v="66209"/>
    <n v="339929"/>
  </r>
  <r>
    <x v="14"/>
    <x v="79"/>
    <n v="79623"/>
    <n v="131972"/>
    <n v="41659"/>
    <n v="62150"/>
    <n v="315404"/>
  </r>
  <r>
    <x v="14"/>
    <x v="80"/>
    <n v="69676"/>
    <n v="119395"/>
    <n v="35122"/>
    <n v="55624"/>
    <n v="279817"/>
  </r>
  <r>
    <x v="14"/>
    <x v="81"/>
    <n v="58747"/>
    <n v="104384"/>
    <n v="28682"/>
    <n v="48584"/>
    <n v="240397"/>
  </r>
  <r>
    <x v="14"/>
    <x v="82"/>
    <n v="38174"/>
    <n v="70409"/>
    <n v="19119"/>
    <n v="34740"/>
    <n v="162442"/>
  </r>
  <r>
    <x v="14"/>
    <x v="83"/>
    <n v="34206"/>
    <n v="65956"/>
    <n v="16997"/>
    <n v="32717"/>
    <n v="149876"/>
  </r>
  <r>
    <x v="14"/>
    <x v="84"/>
    <n v="30106"/>
    <n v="59661"/>
    <n v="14643"/>
    <n v="29849"/>
    <n v="134259"/>
  </r>
  <r>
    <x v="14"/>
    <x v="85"/>
    <n v="26175"/>
    <n v="54483"/>
    <n v="12639"/>
    <n v="27286"/>
    <n v="120583"/>
  </r>
  <r>
    <x v="14"/>
    <x v="86"/>
    <n v="24198"/>
    <n v="53242"/>
    <n v="12148"/>
    <n v="26895"/>
    <n v="116483"/>
  </r>
  <r>
    <x v="14"/>
    <x v="87"/>
    <n v="21739"/>
    <n v="50249"/>
    <n v="11014"/>
    <n v="26216"/>
    <n v="109218"/>
  </r>
  <r>
    <x v="14"/>
    <x v="88"/>
    <n v="18697"/>
    <n v="45306"/>
    <n v="9397"/>
    <n v="23832"/>
    <n v="97232"/>
  </r>
  <r>
    <x v="14"/>
    <x v="89"/>
    <n v="15754"/>
    <n v="40065"/>
    <n v="7997"/>
    <n v="21341"/>
    <n v="85157"/>
  </r>
  <r>
    <x v="14"/>
    <x v="90"/>
    <n v="13426"/>
    <n v="35257"/>
    <n v="6619"/>
    <n v="18707"/>
    <n v="74009"/>
  </r>
  <r>
    <x v="14"/>
    <x v="91"/>
    <n v="11200"/>
    <n v="30757"/>
    <n v="5396"/>
    <n v="16253"/>
    <n v="63606"/>
  </r>
  <r>
    <x v="14"/>
    <x v="92"/>
    <n v="8883"/>
    <n v="25411"/>
    <n v="4295"/>
    <n v="13685"/>
    <n v="52274"/>
  </r>
  <r>
    <x v="14"/>
    <x v="93"/>
    <n v="6828"/>
    <n v="20362"/>
    <n v="3305"/>
    <n v="11231"/>
    <n v="41726"/>
  </r>
  <r>
    <x v="14"/>
    <x v="94"/>
    <n v="5239"/>
    <n v="16091"/>
    <n v="2506"/>
    <n v="8963"/>
    <n v="32799"/>
  </r>
  <r>
    <x v="14"/>
    <x v="95"/>
    <n v="4092"/>
    <n v="13146"/>
    <n v="1912"/>
    <n v="7522"/>
    <n v="26672"/>
  </r>
  <r>
    <x v="14"/>
    <x v="96"/>
    <n v="3057"/>
    <n v="10078"/>
    <n v="1418"/>
    <n v="5882"/>
    <n v="20435"/>
  </r>
  <r>
    <x v="14"/>
    <x v="97"/>
    <n v="2216"/>
    <n v="7699"/>
    <n v="1024"/>
    <n v="4503"/>
    <n v="15442"/>
  </r>
  <r>
    <x v="14"/>
    <x v="98"/>
    <n v="1419"/>
    <n v="5224"/>
    <n v="674"/>
    <n v="3118"/>
    <n v="10435"/>
  </r>
  <r>
    <x v="14"/>
    <x v="99"/>
    <n v="918"/>
    <n v="3520"/>
    <n v="429"/>
    <n v="2124"/>
    <n v="6991"/>
  </r>
  <r>
    <x v="14"/>
    <x v="100"/>
    <n v="1297"/>
    <n v="6045"/>
    <n v="599"/>
    <n v="3533"/>
    <n v="11474"/>
  </r>
  <r>
    <x v="15"/>
    <x v="0"/>
    <n v="82399"/>
    <n v="77690"/>
    <n v="69253"/>
    <n v="65257"/>
    <n v="294599"/>
  </r>
  <r>
    <x v="15"/>
    <x v="1"/>
    <n v="84597"/>
    <n v="79810"/>
    <n v="70456"/>
    <n v="66373"/>
    <n v="301236"/>
  </r>
  <r>
    <x v="15"/>
    <x v="2"/>
    <n v="86733"/>
    <n v="81874"/>
    <n v="71765"/>
    <n v="67579"/>
    <n v="307951"/>
  </r>
  <r>
    <x v="15"/>
    <x v="3"/>
    <n v="88809"/>
    <n v="83875"/>
    <n v="73155"/>
    <n v="68857"/>
    <n v="314696"/>
  </r>
  <r>
    <x v="15"/>
    <x v="4"/>
    <n v="90799"/>
    <n v="85783"/>
    <n v="74591"/>
    <n v="70176"/>
    <n v="321349"/>
  </r>
  <r>
    <x v="15"/>
    <x v="5"/>
    <n v="92639"/>
    <n v="87547"/>
    <n v="76028"/>
    <n v="71498"/>
    <n v="327712"/>
  </r>
  <r>
    <x v="15"/>
    <x v="6"/>
    <n v="94251"/>
    <n v="89087"/>
    <n v="77404"/>
    <n v="72766"/>
    <n v="333508"/>
  </r>
  <r>
    <x v="15"/>
    <x v="7"/>
    <n v="95627"/>
    <n v="90410"/>
    <n v="78632"/>
    <n v="73898"/>
    <n v="338567"/>
  </r>
  <r>
    <x v="15"/>
    <x v="8"/>
    <n v="96753"/>
    <n v="91491"/>
    <n v="79621"/>
    <n v="74811"/>
    <n v="342676"/>
  </r>
  <r>
    <x v="15"/>
    <x v="9"/>
    <n v="97545"/>
    <n v="92251"/>
    <n v="80326"/>
    <n v="75469"/>
    <n v="345591"/>
  </r>
  <r>
    <x v="15"/>
    <x v="10"/>
    <n v="98030"/>
    <n v="92721"/>
    <n v="80799"/>
    <n v="75915"/>
    <n v="347465"/>
  </r>
  <r>
    <x v="15"/>
    <x v="11"/>
    <n v="97873"/>
    <n v="92584"/>
    <n v="81200"/>
    <n v="76305"/>
    <n v="347962"/>
  </r>
  <r>
    <x v="15"/>
    <x v="12"/>
    <n v="98445"/>
    <n v="93139"/>
    <n v="81850"/>
    <n v="76930"/>
    <n v="350364"/>
  </r>
  <r>
    <x v="15"/>
    <x v="13"/>
    <n v="99792"/>
    <n v="94424"/>
    <n v="82859"/>
    <n v="77898"/>
    <n v="354973"/>
  </r>
  <r>
    <x v="15"/>
    <x v="14"/>
    <n v="101614"/>
    <n v="96175"/>
    <n v="84117"/>
    <n v="79103"/>
    <n v="361009"/>
  </r>
  <r>
    <x v="15"/>
    <x v="15"/>
    <n v="102073"/>
    <n v="96910"/>
    <n v="83067"/>
    <n v="78733"/>
    <n v="360783"/>
  </r>
  <r>
    <x v="15"/>
    <x v="16"/>
    <n v="109952"/>
    <n v="104109"/>
    <n v="89489"/>
    <n v="84389"/>
    <n v="387939"/>
  </r>
  <r>
    <x v="15"/>
    <x v="17"/>
    <n v="112075"/>
    <n v="105942"/>
    <n v="90916"/>
    <n v="86027"/>
    <n v="394960"/>
  </r>
  <r>
    <x v="15"/>
    <x v="18"/>
    <n v="116794"/>
    <n v="111123"/>
    <n v="94738"/>
    <n v="89446"/>
    <n v="412101"/>
  </r>
  <r>
    <x v="15"/>
    <x v="19"/>
    <n v="121211"/>
    <n v="116100"/>
    <n v="99011"/>
    <n v="94333"/>
    <n v="430655"/>
  </r>
  <r>
    <x v="15"/>
    <x v="20"/>
    <n v="119529"/>
    <n v="115094"/>
    <n v="99425"/>
    <n v="94304"/>
    <n v="428352"/>
  </r>
  <r>
    <x v="15"/>
    <x v="21"/>
    <n v="111229"/>
    <n v="107098"/>
    <n v="93834"/>
    <n v="88511"/>
    <n v="400672"/>
  </r>
  <r>
    <x v="15"/>
    <x v="22"/>
    <n v="105272"/>
    <n v="101373"/>
    <n v="89528"/>
    <n v="84253"/>
    <n v="380426"/>
  </r>
  <r>
    <x v="15"/>
    <x v="23"/>
    <n v="100776"/>
    <n v="97174"/>
    <n v="86608"/>
    <n v="81824"/>
    <n v="366382"/>
  </r>
  <r>
    <x v="15"/>
    <x v="24"/>
    <n v="97507"/>
    <n v="93742"/>
    <n v="84501"/>
    <n v="79144"/>
    <n v="354894"/>
  </r>
  <r>
    <x v="15"/>
    <x v="25"/>
    <n v="94834"/>
    <n v="92395"/>
    <n v="83763"/>
    <n v="77922"/>
    <n v="348914"/>
  </r>
  <r>
    <x v="15"/>
    <x v="26"/>
    <n v="95687"/>
    <n v="93083"/>
    <n v="85046"/>
    <n v="78753"/>
    <n v="352569"/>
  </r>
  <r>
    <x v="15"/>
    <x v="27"/>
    <n v="99683"/>
    <n v="97252"/>
    <n v="87416"/>
    <n v="80767"/>
    <n v="365118"/>
  </r>
  <r>
    <x v="15"/>
    <x v="28"/>
    <n v="102896"/>
    <n v="100598"/>
    <n v="89491"/>
    <n v="82283"/>
    <n v="375268"/>
  </r>
  <r>
    <x v="15"/>
    <x v="29"/>
    <n v="103538"/>
    <n v="101474"/>
    <n v="90452"/>
    <n v="83045"/>
    <n v="378509"/>
  </r>
  <r>
    <x v="15"/>
    <x v="30"/>
    <n v="107224"/>
    <n v="104705"/>
    <n v="92918"/>
    <n v="84686"/>
    <n v="389533"/>
  </r>
  <r>
    <x v="15"/>
    <x v="31"/>
    <n v="113676"/>
    <n v="112820"/>
    <n v="94197"/>
    <n v="85001"/>
    <n v="405694"/>
  </r>
  <r>
    <x v="15"/>
    <x v="32"/>
    <n v="118648"/>
    <n v="117406"/>
    <n v="97807"/>
    <n v="87998"/>
    <n v="421859"/>
  </r>
  <r>
    <x v="15"/>
    <x v="33"/>
    <n v="119038"/>
    <n v="117788"/>
    <n v="102421"/>
    <n v="94162"/>
    <n v="433409"/>
  </r>
  <r>
    <x v="15"/>
    <x v="34"/>
    <n v="128242"/>
    <n v="127696"/>
    <n v="106221"/>
    <n v="98074"/>
    <n v="460233"/>
  </r>
  <r>
    <x v="15"/>
    <x v="35"/>
    <n v="133325"/>
    <n v="132237"/>
    <n v="111167"/>
    <n v="101886"/>
    <n v="478615"/>
  </r>
  <r>
    <x v="15"/>
    <x v="36"/>
    <n v="137533"/>
    <n v="135961"/>
    <n v="115790"/>
    <n v="107204"/>
    <n v="496488"/>
  </r>
  <r>
    <x v="15"/>
    <x v="37"/>
    <n v="148938"/>
    <n v="147904"/>
    <n v="119547"/>
    <n v="109133"/>
    <n v="525522"/>
  </r>
  <r>
    <x v="15"/>
    <x v="38"/>
    <n v="154014"/>
    <n v="153502"/>
    <n v="119851"/>
    <n v="109775"/>
    <n v="537142"/>
  </r>
  <r>
    <x v="15"/>
    <x v="39"/>
    <n v="156469"/>
    <n v="155754"/>
    <n v="119159"/>
    <n v="109678"/>
    <n v="541060"/>
  </r>
  <r>
    <x v="15"/>
    <x v="40"/>
    <n v="161472"/>
    <n v="162634"/>
    <n v="121294"/>
    <n v="111581"/>
    <n v="556981"/>
  </r>
  <r>
    <x v="15"/>
    <x v="41"/>
    <n v="166182"/>
    <n v="166322"/>
    <n v="121760"/>
    <n v="112250"/>
    <n v="566514"/>
  </r>
  <r>
    <x v="15"/>
    <x v="42"/>
    <n v="174276"/>
    <n v="175361"/>
    <n v="124429"/>
    <n v="116241"/>
    <n v="590307"/>
  </r>
  <r>
    <x v="15"/>
    <x v="43"/>
    <n v="185054"/>
    <n v="186479"/>
    <n v="130230"/>
    <n v="121649"/>
    <n v="623412"/>
  </r>
  <r>
    <x v="15"/>
    <x v="44"/>
    <n v="192453"/>
    <n v="193252"/>
    <n v="132112"/>
    <n v="123947"/>
    <n v="641764"/>
  </r>
  <r>
    <x v="15"/>
    <x v="45"/>
    <n v="197818"/>
    <n v="199903"/>
    <n v="134470"/>
    <n v="127404"/>
    <n v="659595"/>
  </r>
  <r>
    <x v="15"/>
    <x v="46"/>
    <n v="190462"/>
    <n v="192206"/>
    <n v="131372"/>
    <n v="123587"/>
    <n v="637627"/>
  </r>
  <r>
    <x v="15"/>
    <x v="47"/>
    <n v="181542"/>
    <n v="185189"/>
    <n v="124623"/>
    <n v="117755"/>
    <n v="609109"/>
  </r>
  <r>
    <x v="15"/>
    <x v="48"/>
    <n v="184262"/>
    <n v="187867"/>
    <n v="126254"/>
    <n v="120508"/>
    <n v="618891"/>
  </r>
  <r>
    <x v="15"/>
    <x v="49"/>
    <n v="183348"/>
    <n v="185847"/>
    <n v="124971"/>
    <n v="119004"/>
    <n v="613170"/>
  </r>
  <r>
    <x v="15"/>
    <x v="50"/>
    <n v="176335"/>
    <n v="179986"/>
    <n v="121451"/>
    <n v="116389"/>
    <n v="594161"/>
  </r>
  <r>
    <x v="15"/>
    <x v="51"/>
    <n v="173336"/>
    <n v="177734"/>
    <n v="120866"/>
    <n v="115586"/>
    <n v="587522"/>
  </r>
  <r>
    <x v="15"/>
    <x v="52"/>
    <n v="171712"/>
    <n v="178185"/>
    <n v="121484"/>
    <n v="116119"/>
    <n v="587500"/>
  </r>
  <r>
    <x v="15"/>
    <x v="53"/>
    <n v="163694"/>
    <n v="169585"/>
    <n v="117792"/>
    <n v="114152"/>
    <n v="565223"/>
  </r>
  <r>
    <x v="15"/>
    <x v="54"/>
    <n v="155318"/>
    <n v="161552"/>
    <n v="114928"/>
    <n v="110937"/>
    <n v="542735"/>
  </r>
  <r>
    <x v="15"/>
    <x v="55"/>
    <n v="146907"/>
    <n v="154091"/>
    <n v="110427"/>
    <n v="107786"/>
    <n v="519211"/>
  </r>
  <r>
    <x v="15"/>
    <x v="56"/>
    <n v="139888"/>
    <n v="147080"/>
    <n v="106376"/>
    <n v="104373"/>
    <n v="497717"/>
  </r>
  <r>
    <x v="15"/>
    <x v="57"/>
    <n v="131364"/>
    <n v="140727"/>
    <n v="102522"/>
    <n v="101151"/>
    <n v="475764"/>
  </r>
  <r>
    <x v="15"/>
    <x v="58"/>
    <n v="126575"/>
    <n v="136326"/>
    <n v="99049"/>
    <n v="96864"/>
    <n v="458814"/>
  </r>
  <r>
    <x v="15"/>
    <x v="59"/>
    <n v="119268"/>
    <n v="130387"/>
    <n v="95234"/>
    <n v="94419"/>
    <n v="439308"/>
  </r>
  <r>
    <x v="15"/>
    <x v="60"/>
    <n v="115635"/>
    <n v="127792"/>
    <n v="93212"/>
    <n v="92282"/>
    <n v="428921"/>
  </r>
  <r>
    <x v="15"/>
    <x v="61"/>
    <n v="112462"/>
    <n v="126517"/>
    <n v="91993"/>
    <n v="90922"/>
    <n v="421894"/>
  </r>
  <r>
    <x v="15"/>
    <x v="62"/>
    <n v="112048"/>
    <n v="128219"/>
    <n v="90897"/>
    <n v="89851"/>
    <n v="421015"/>
  </r>
  <r>
    <x v="15"/>
    <x v="63"/>
    <n v="111844"/>
    <n v="129858"/>
    <n v="90815"/>
    <n v="89964"/>
    <n v="422481"/>
  </r>
  <r>
    <x v="15"/>
    <x v="64"/>
    <n v="113420"/>
    <n v="133931"/>
    <n v="90670"/>
    <n v="89968"/>
    <n v="427989"/>
  </r>
  <r>
    <x v="15"/>
    <x v="65"/>
    <n v="114026"/>
    <n v="137234"/>
    <n v="90370"/>
    <n v="91093"/>
    <n v="432723"/>
  </r>
  <r>
    <x v="15"/>
    <x v="66"/>
    <n v="113591"/>
    <n v="138906"/>
    <n v="89125"/>
    <n v="90226"/>
    <n v="431848"/>
  </r>
  <r>
    <x v="15"/>
    <x v="67"/>
    <n v="116555"/>
    <n v="145955"/>
    <n v="89055"/>
    <n v="91147"/>
    <n v="442712"/>
  </r>
  <r>
    <x v="15"/>
    <x v="68"/>
    <n v="121425"/>
    <n v="156304"/>
    <n v="90446"/>
    <n v="93680"/>
    <n v="461855"/>
  </r>
  <r>
    <x v="15"/>
    <x v="69"/>
    <n v="128138"/>
    <n v="167861"/>
    <n v="92356"/>
    <n v="96574"/>
    <n v="484929"/>
  </r>
  <r>
    <x v="15"/>
    <x v="70"/>
    <n v="132080"/>
    <n v="175401"/>
    <n v="89766"/>
    <n v="96195"/>
    <n v="493442"/>
  </r>
  <r>
    <x v="15"/>
    <x v="71"/>
    <n v="131677"/>
    <n v="179805"/>
    <n v="86779"/>
    <n v="94347"/>
    <n v="492608"/>
  </r>
  <r>
    <x v="15"/>
    <x v="72"/>
    <n v="128360"/>
    <n v="177891"/>
    <n v="81460"/>
    <n v="90518"/>
    <n v="478229"/>
  </r>
  <r>
    <x v="15"/>
    <x v="73"/>
    <n v="126908"/>
    <n v="179244"/>
    <n v="77567"/>
    <n v="88645"/>
    <n v="472364"/>
  </r>
  <r>
    <x v="15"/>
    <x v="74"/>
    <n v="118234"/>
    <n v="172130"/>
    <n v="70133"/>
    <n v="82631"/>
    <n v="443128"/>
  </r>
  <r>
    <x v="15"/>
    <x v="75"/>
    <n v="112904"/>
    <n v="169013"/>
    <n v="65781"/>
    <n v="80193"/>
    <n v="427891"/>
  </r>
  <r>
    <x v="15"/>
    <x v="76"/>
    <n v="106513"/>
    <n v="163483"/>
    <n v="60698"/>
    <n v="77158"/>
    <n v="407852"/>
  </r>
  <r>
    <x v="15"/>
    <x v="77"/>
    <n v="99886"/>
    <n v="157964"/>
    <n v="55102"/>
    <n v="74327"/>
    <n v="387279"/>
  </r>
  <r>
    <x v="15"/>
    <x v="78"/>
    <n v="90889"/>
    <n v="145986"/>
    <n v="49279"/>
    <n v="69242"/>
    <n v="355396"/>
  </r>
  <r>
    <x v="15"/>
    <x v="79"/>
    <n v="82081"/>
    <n v="136366"/>
    <n v="43088"/>
    <n v="64118"/>
    <n v="325653"/>
  </r>
  <r>
    <x v="15"/>
    <x v="80"/>
    <n v="74627"/>
    <n v="127283"/>
    <n v="38693"/>
    <n v="59874"/>
    <n v="300477"/>
  </r>
  <r>
    <x v="15"/>
    <x v="81"/>
    <n v="64819"/>
    <n v="114490"/>
    <n v="32345"/>
    <n v="53263"/>
    <n v="264917"/>
  </r>
  <r>
    <x v="15"/>
    <x v="82"/>
    <n v="54187"/>
    <n v="99429"/>
    <n v="26163"/>
    <n v="46186"/>
    <n v="225965"/>
  </r>
  <r>
    <x v="15"/>
    <x v="83"/>
    <n v="34909"/>
    <n v="66614"/>
    <n v="17270"/>
    <n v="32784"/>
    <n v="151577"/>
  </r>
  <r>
    <x v="15"/>
    <x v="84"/>
    <n v="30988"/>
    <n v="61911"/>
    <n v="15198"/>
    <n v="30622"/>
    <n v="138719"/>
  </r>
  <r>
    <x v="15"/>
    <x v="85"/>
    <n v="27007"/>
    <n v="55545"/>
    <n v="12958"/>
    <n v="27694"/>
    <n v="123204"/>
  </r>
  <r>
    <x v="15"/>
    <x v="86"/>
    <n v="23172"/>
    <n v="50113"/>
    <n v="11026"/>
    <n v="24991"/>
    <n v="109302"/>
  </r>
  <r>
    <x v="15"/>
    <x v="87"/>
    <n v="21192"/>
    <n v="48528"/>
    <n v="10478"/>
    <n v="24404"/>
    <n v="104602"/>
  </r>
  <r>
    <x v="15"/>
    <x v="88"/>
    <n v="18816"/>
    <n v="45347"/>
    <n v="9383"/>
    <n v="23544"/>
    <n v="97090"/>
  </r>
  <r>
    <x v="15"/>
    <x v="89"/>
    <n v="15981"/>
    <n v="40445"/>
    <n v="7896"/>
    <n v="21162"/>
    <n v="85484"/>
  </r>
  <r>
    <x v="15"/>
    <x v="90"/>
    <n v="13277"/>
    <n v="35336"/>
    <n v="6623"/>
    <n v="18717"/>
    <n v="73953"/>
  </r>
  <r>
    <x v="15"/>
    <x v="91"/>
    <n v="11143"/>
    <n v="30689"/>
    <n v="5393"/>
    <n v="16187"/>
    <n v="63412"/>
  </r>
  <r>
    <x v="15"/>
    <x v="92"/>
    <n v="9145"/>
    <n v="26386"/>
    <n v="4322"/>
    <n v="13854"/>
    <n v="53707"/>
  </r>
  <r>
    <x v="15"/>
    <x v="93"/>
    <n v="7119"/>
    <n v="21453"/>
    <n v="3374"/>
    <n v="11470"/>
    <n v="43416"/>
  </r>
  <r>
    <x v="15"/>
    <x v="94"/>
    <n v="5367"/>
    <n v="16892"/>
    <n v="2543"/>
    <n v="9243"/>
    <n v="34045"/>
  </r>
  <r>
    <x v="15"/>
    <x v="95"/>
    <n v="4027"/>
    <n v="13087"/>
    <n v="1886"/>
    <n v="7228"/>
    <n v="26228"/>
  </r>
  <r>
    <x v="15"/>
    <x v="96"/>
    <n v="3070"/>
    <n v="10462"/>
    <n v="1403"/>
    <n v="5934"/>
    <n v="20869"/>
  </r>
  <r>
    <x v="15"/>
    <x v="97"/>
    <n v="2237"/>
    <n v="7832"/>
    <n v="1012"/>
    <n v="4526"/>
    <n v="15607"/>
  </r>
  <r>
    <x v="15"/>
    <x v="98"/>
    <n v="1577"/>
    <n v="5823"/>
    <n v="706"/>
    <n v="3368"/>
    <n v="11474"/>
  </r>
  <r>
    <x v="15"/>
    <x v="99"/>
    <n v="976"/>
    <n v="3833"/>
    <n v="450"/>
    <n v="2264"/>
    <n v="7523"/>
  </r>
  <r>
    <x v="15"/>
    <x v="100"/>
    <n v="1439"/>
    <n v="6674"/>
    <n v="650"/>
    <n v="3897"/>
    <n v="12660"/>
  </r>
  <r>
    <x v="16"/>
    <x v="0"/>
    <n v="80906"/>
    <n v="76279"/>
    <n v="68394"/>
    <n v="64445"/>
    <n v="290024"/>
  </r>
  <r>
    <x v="16"/>
    <x v="1"/>
    <n v="82899"/>
    <n v="78211"/>
    <n v="69515"/>
    <n v="65487"/>
    <n v="296112"/>
  </r>
  <r>
    <x v="16"/>
    <x v="2"/>
    <n v="84865"/>
    <n v="80115"/>
    <n v="70748"/>
    <n v="66621"/>
    <n v="302349"/>
  </r>
  <r>
    <x v="16"/>
    <x v="3"/>
    <n v="86810"/>
    <n v="81990"/>
    <n v="72080"/>
    <n v="67846"/>
    <n v="308726"/>
  </r>
  <r>
    <x v="16"/>
    <x v="4"/>
    <n v="88731"/>
    <n v="83833"/>
    <n v="73489"/>
    <n v="69137"/>
    <n v="315190"/>
  </r>
  <r>
    <x v="16"/>
    <x v="5"/>
    <n v="90593"/>
    <n v="85615"/>
    <n v="74938"/>
    <n v="70474"/>
    <n v="321620"/>
  </r>
  <r>
    <x v="16"/>
    <x v="6"/>
    <n v="92335"/>
    <n v="87283"/>
    <n v="76383"/>
    <n v="71803"/>
    <n v="327804"/>
  </r>
  <r>
    <x v="16"/>
    <x v="7"/>
    <n v="93877"/>
    <n v="88755"/>
    <n v="77757"/>
    <n v="73075"/>
    <n v="333464"/>
  </r>
  <r>
    <x v="16"/>
    <x v="8"/>
    <n v="95209"/>
    <n v="90030"/>
    <n v="78982"/>
    <n v="74213"/>
    <n v="338434"/>
  </r>
  <r>
    <x v="16"/>
    <x v="9"/>
    <n v="96306"/>
    <n v="91084"/>
    <n v="79962"/>
    <n v="75127"/>
    <n v="342479"/>
  </r>
  <r>
    <x v="16"/>
    <x v="10"/>
    <n v="97089"/>
    <n v="91835"/>
    <n v="80659"/>
    <n v="75784"/>
    <n v="345367"/>
  </r>
  <r>
    <x v="16"/>
    <x v="11"/>
    <n v="97579"/>
    <n v="92307"/>
    <n v="81117"/>
    <n v="76225"/>
    <n v="347228"/>
  </r>
  <r>
    <x v="16"/>
    <x v="12"/>
    <n v="97442"/>
    <n v="92188"/>
    <n v="81500"/>
    <n v="76602"/>
    <n v="347732"/>
  </r>
  <r>
    <x v="16"/>
    <x v="13"/>
    <n v="98037"/>
    <n v="92767"/>
    <n v="82129"/>
    <n v="77215"/>
    <n v="350148"/>
  </r>
  <r>
    <x v="16"/>
    <x v="14"/>
    <n v="99406"/>
    <n v="94088"/>
    <n v="83121"/>
    <n v="78165"/>
    <n v="354780"/>
  </r>
  <r>
    <x v="16"/>
    <x v="15"/>
    <n v="101253"/>
    <n v="95879"/>
    <n v="84358"/>
    <n v="79343"/>
    <n v="360833"/>
  </r>
  <r>
    <x v="16"/>
    <x v="16"/>
    <n v="101738"/>
    <n v="96661"/>
    <n v="83282"/>
    <n v="78940"/>
    <n v="360621"/>
  </r>
  <r>
    <x v="16"/>
    <x v="17"/>
    <n v="109616"/>
    <n v="103897"/>
    <n v="89682"/>
    <n v="84561"/>
    <n v="387756"/>
  </r>
  <r>
    <x v="16"/>
    <x v="18"/>
    <n v="111760"/>
    <n v="105790"/>
    <n v="91075"/>
    <n v="86135"/>
    <n v="394760"/>
  </r>
  <r>
    <x v="16"/>
    <x v="19"/>
    <n v="116493"/>
    <n v="111015"/>
    <n v="94864"/>
    <n v="89493"/>
    <n v="411865"/>
  </r>
  <r>
    <x v="16"/>
    <x v="20"/>
    <n v="120932"/>
    <n v="116049"/>
    <n v="99101"/>
    <n v="94312"/>
    <n v="430394"/>
  </r>
  <r>
    <x v="16"/>
    <x v="21"/>
    <n v="119308"/>
    <n v="115113"/>
    <n v="99479"/>
    <n v="94210"/>
    <n v="428110"/>
  </r>
  <r>
    <x v="16"/>
    <x v="22"/>
    <n v="111095"/>
    <n v="107194"/>
    <n v="93852"/>
    <n v="88342"/>
    <n v="400483"/>
  </r>
  <r>
    <x v="16"/>
    <x v="23"/>
    <n v="105250"/>
    <n v="101578"/>
    <n v="89499"/>
    <n v="83980"/>
    <n v="380307"/>
  </r>
  <r>
    <x v="16"/>
    <x v="24"/>
    <n v="100886"/>
    <n v="97529"/>
    <n v="86512"/>
    <n v="81415"/>
    <n v="366342"/>
  </r>
  <r>
    <x v="16"/>
    <x v="25"/>
    <n v="97776"/>
    <n v="94246"/>
    <n v="84323"/>
    <n v="78594"/>
    <n v="354939"/>
  </r>
  <r>
    <x v="16"/>
    <x v="26"/>
    <n v="95254"/>
    <n v="93035"/>
    <n v="83486"/>
    <n v="77246"/>
    <n v="349021"/>
  </r>
  <r>
    <x v="16"/>
    <x v="27"/>
    <n v="96213"/>
    <n v="93807"/>
    <n v="84696"/>
    <n v="77999"/>
    <n v="352715"/>
  </r>
  <r>
    <x v="16"/>
    <x v="28"/>
    <n v="100219"/>
    <n v="97938"/>
    <n v="87044"/>
    <n v="80040"/>
    <n v="365241"/>
  </r>
  <r>
    <x v="16"/>
    <x v="29"/>
    <n v="103374"/>
    <n v="101149"/>
    <n v="89150"/>
    <n v="81674"/>
    <n v="375347"/>
  </r>
  <r>
    <x v="16"/>
    <x v="30"/>
    <n v="103906"/>
    <n v="101848"/>
    <n v="90175"/>
    <n v="82599"/>
    <n v="378528"/>
  </r>
  <r>
    <x v="16"/>
    <x v="31"/>
    <n v="107440"/>
    <n v="104878"/>
    <n v="92735"/>
    <n v="84419"/>
    <n v="389472"/>
  </r>
  <r>
    <x v="16"/>
    <x v="32"/>
    <n v="113690"/>
    <n v="112733"/>
    <n v="94143"/>
    <n v="84961"/>
    <n v="405527"/>
  </r>
  <r>
    <x v="16"/>
    <x v="33"/>
    <n v="118519"/>
    <n v="117181"/>
    <n v="97829"/>
    <n v="88065"/>
    <n v="421594"/>
  </r>
  <r>
    <x v="16"/>
    <x v="34"/>
    <n v="118830"/>
    <n v="117521"/>
    <n v="102461"/>
    <n v="94243"/>
    <n v="433055"/>
  </r>
  <r>
    <x v="16"/>
    <x v="35"/>
    <n v="127884"/>
    <n v="127294"/>
    <n v="106350"/>
    <n v="98251"/>
    <n v="459779"/>
  </r>
  <r>
    <x v="16"/>
    <x v="36"/>
    <n v="132869"/>
    <n v="131776"/>
    <n v="111331"/>
    <n v="102093"/>
    <n v="478069"/>
  </r>
  <r>
    <x v="16"/>
    <x v="37"/>
    <n v="136999"/>
    <n v="135469"/>
    <n v="115975"/>
    <n v="107410"/>
    <n v="495853"/>
  </r>
  <r>
    <x v="16"/>
    <x v="38"/>
    <n v="148271"/>
    <n v="147312"/>
    <n v="119792"/>
    <n v="109398"/>
    <n v="524773"/>
  </r>
  <r>
    <x v="16"/>
    <x v="39"/>
    <n v="153267"/>
    <n v="152874"/>
    <n v="120129"/>
    <n v="110055"/>
    <n v="536325"/>
  </r>
  <r>
    <x v="16"/>
    <x v="40"/>
    <n v="155668"/>
    <n v="155110"/>
    <n v="119440"/>
    <n v="109953"/>
    <n v="540171"/>
  </r>
  <r>
    <x v="16"/>
    <x v="41"/>
    <n v="160619"/>
    <n v="161957"/>
    <n v="121567"/>
    <n v="111857"/>
    <n v="556000"/>
  </r>
  <r>
    <x v="16"/>
    <x v="42"/>
    <n v="165279"/>
    <n v="165633"/>
    <n v="122023"/>
    <n v="112517"/>
    <n v="565452"/>
  </r>
  <r>
    <x v="16"/>
    <x v="43"/>
    <n v="173309"/>
    <n v="174628"/>
    <n v="124678"/>
    <n v="116515"/>
    <n v="589130"/>
  </r>
  <r>
    <x v="16"/>
    <x v="44"/>
    <n v="184008"/>
    <n v="185689"/>
    <n v="130450"/>
    <n v="121930"/>
    <n v="622077"/>
  </r>
  <r>
    <x v="16"/>
    <x v="45"/>
    <n v="191341"/>
    <n v="192423"/>
    <n v="132297"/>
    <n v="124226"/>
    <n v="640287"/>
  </r>
  <r>
    <x v="16"/>
    <x v="46"/>
    <n v="196646"/>
    <n v="199033"/>
    <n v="134610"/>
    <n v="127674"/>
    <n v="657963"/>
  </r>
  <r>
    <x v="16"/>
    <x v="47"/>
    <n v="189316"/>
    <n v="191366"/>
    <n v="131438"/>
    <n v="123822"/>
    <n v="635942"/>
  </r>
  <r>
    <x v="16"/>
    <x v="48"/>
    <n v="180415"/>
    <n v="184379"/>
    <n v="124628"/>
    <n v="117957"/>
    <n v="607379"/>
  </r>
  <r>
    <x v="16"/>
    <x v="49"/>
    <n v="183074"/>
    <n v="187041"/>
    <n v="126200"/>
    <n v="120674"/>
    <n v="616989"/>
  </r>
  <r>
    <x v="16"/>
    <x v="50"/>
    <n v="182117"/>
    <n v="185025"/>
    <n v="124864"/>
    <n v="119129"/>
    <n v="611135"/>
  </r>
  <r>
    <x v="16"/>
    <x v="51"/>
    <n v="175103"/>
    <n v="179189"/>
    <n v="121280"/>
    <n v="116469"/>
    <n v="592041"/>
  </r>
  <r>
    <x v="16"/>
    <x v="52"/>
    <n v="172068"/>
    <n v="176941"/>
    <n v="120630"/>
    <n v="115615"/>
    <n v="585254"/>
  </r>
  <r>
    <x v="16"/>
    <x v="53"/>
    <n v="170398"/>
    <n v="177380"/>
    <n v="121173"/>
    <n v="116101"/>
    <n v="585052"/>
  </r>
  <r>
    <x v="16"/>
    <x v="54"/>
    <n v="162380"/>
    <n v="168819"/>
    <n v="117417"/>
    <n v="114079"/>
    <n v="562695"/>
  </r>
  <r>
    <x v="16"/>
    <x v="55"/>
    <n v="154012"/>
    <n v="160814"/>
    <n v="114482"/>
    <n v="110814"/>
    <n v="540122"/>
  </r>
  <r>
    <x v="16"/>
    <x v="56"/>
    <n v="145617"/>
    <n v="153381"/>
    <n v="109921"/>
    <n v="107616"/>
    <n v="516535"/>
  </r>
  <r>
    <x v="16"/>
    <x v="57"/>
    <n v="138598"/>
    <n v="146393"/>
    <n v="105812"/>
    <n v="104166"/>
    <n v="494969"/>
  </r>
  <r>
    <x v="16"/>
    <x v="58"/>
    <n v="130090"/>
    <n v="140052"/>
    <n v="101889"/>
    <n v="100907"/>
    <n v="472938"/>
  </r>
  <r>
    <x v="16"/>
    <x v="59"/>
    <n v="125284"/>
    <n v="135648"/>
    <n v="98357"/>
    <n v="96589"/>
    <n v="455878"/>
  </r>
  <r>
    <x v="16"/>
    <x v="60"/>
    <n v="117985"/>
    <n v="129719"/>
    <n v="94469"/>
    <n v="94111"/>
    <n v="436284"/>
  </r>
  <r>
    <x v="16"/>
    <x v="61"/>
    <n v="114318"/>
    <n v="127111"/>
    <n v="92375"/>
    <n v="91945"/>
    <n v="425749"/>
  </r>
  <r>
    <x v="16"/>
    <x v="62"/>
    <n v="111105"/>
    <n v="125810"/>
    <n v="91068"/>
    <n v="90550"/>
    <n v="418533"/>
  </r>
  <r>
    <x v="16"/>
    <x v="63"/>
    <n v="110601"/>
    <n v="127456"/>
    <n v="89874"/>
    <n v="89447"/>
    <n v="417378"/>
  </r>
  <r>
    <x v="16"/>
    <x v="64"/>
    <n v="110299"/>
    <n v="129032"/>
    <n v="89685"/>
    <n v="89517"/>
    <n v="418533"/>
  </r>
  <r>
    <x v="16"/>
    <x v="65"/>
    <n v="111743"/>
    <n v="133022"/>
    <n v="89424"/>
    <n v="89478"/>
    <n v="423667"/>
  </r>
  <r>
    <x v="16"/>
    <x v="66"/>
    <n v="112203"/>
    <n v="136235"/>
    <n v="88991"/>
    <n v="90543"/>
    <n v="427972"/>
  </r>
  <r>
    <x v="16"/>
    <x v="67"/>
    <n v="111631"/>
    <n v="137819"/>
    <n v="87627"/>
    <n v="89627"/>
    <n v="426704"/>
  </r>
  <r>
    <x v="16"/>
    <x v="68"/>
    <n v="114377"/>
    <n v="144704"/>
    <n v="87400"/>
    <n v="90479"/>
    <n v="436960"/>
  </r>
  <r>
    <x v="16"/>
    <x v="69"/>
    <n v="118953"/>
    <n v="154834"/>
    <n v="88578"/>
    <n v="92916"/>
    <n v="455281"/>
  </r>
  <r>
    <x v="16"/>
    <x v="70"/>
    <n v="125284"/>
    <n v="166122"/>
    <n v="90240"/>
    <n v="95691"/>
    <n v="477337"/>
  </r>
  <r>
    <x v="16"/>
    <x v="71"/>
    <n v="128848"/>
    <n v="173383"/>
    <n v="87476"/>
    <n v="95203"/>
    <n v="484910"/>
  </r>
  <r>
    <x v="16"/>
    <x v="72"/>
    <n v="128131"/>
    <n v="177485"/>
    <n v="84301"/>
    <n v="93241"/>
    <n v="483158"/>
  </r>
  <r>
    <x v="16"/>
    <x v="73"/>
    <n v="124546"/>
    <n v="175335"/>
    <n v="78853"/>
    <n v="89315"/>
    <n v="468049"/>
  </r>
  <r>
    <x v="16"/>
    <x v="74"/>
    <n v="122740"/>
    <n v="176353"/>
    <n v="74784"/>
    <n v="87299"/>
    <n v="461176"/>
  </r>
  <r>
    <x v="16"/>
    <x v="75"/>
    <n v="113937"/>
    <n v="169005"/>
    <n v="67321"/>
    <n v="81196"/>
    <n v="431459"/>
  </r>
  <r>
    <x v="16"/>
    <x v="76"/>
    <n v="108341"/>
    <n v="165534"/>
    <n v="62814"/>
    <n v="78586"/>
    <n v="415275"/>
  </r>
  <r>
    <x v="16"/>
    <x v="77"/>
    <n v="101732"/>
    <n v="159683"/>
    <n v="57635"/>
    <n v="75378"/>
    <n v="394428"/>
  </r>
  <r>
    <x v="16"/>
    <x v="78"/>
    <n v="94906"/>
    <n v="153747"/>
    <n v="51999"/>
    <n v="72331"/>
    <n v="372983"/>
  </r>
  <r>
    <x v="16"/>
    <x v="79"/>
    <n v="85833"/>
    <n v="141549"/>
    <n v="46169"/>
    <n v="67095"/>
    <n v="340646"/>
  </r>
  <r>
    <x v="16"/>
    <x v="80"/>
    <n v="76976"/>
    <n v="131601"/>
    <n v="40041"/>
    <n v="61815"/>
    <n v="310433"/>
  </r>
  <r>
    <x v="16"/>
    <x v="81"/>
    <n v="69463"/>
    <n v="122138"/>
    <n v="35649"/>
    <n v="57370"/>
    <n v="284620"/>
  </r>
  <r>
    <x v="16"/>
    <x v="82"/>
    <n v="59820"/>
    <n v="109137"/>
    <n v="29518"/>
    <n v="50670"/>
    <n v="249145"/>
  </r>
  <r>
    <x v="16"/>
    <x v="83"/>
    <n v="49551"/>
    <n v="94128"/>
    <n v="23636"/>
    <n v="43619"/>
    <n v="210934"/>
  </r>
  <r>
    <x v="16"/>
    <x v="84"/>
    <n v="31637"/>
    <n v="62587"/>
    <n v="15448"/>
    <n v="30714"/>
    <n v="140386"/>
  </r>
  <r>
    <x v="16"/>
    <x v="85"/>
    <n v="27815"/>
    <n v="57702"/>
    <n v="13456"/>
    <n v="28443"/>
    <n v="127416"/>
  </r>
  <r>
    <x v="16"/>
    <x v="86"/>
    <n v="23925"/>
    <n v="51157"/>
    <n v="11311"/>
    <n v="25400"/>
    <n v="111793"/>
  </r>
  <r>
    <x v="16"/>
    <x v="87"/>
    <n v="20305"/>
    <n v="45741"/>
    <n v="9516"/>
    <n v="22712"/>
    <n v="98274"/>
  </r>
  <r>
    <x v="16"/>
    <x v="88"/>
    <n v="18352"/>
    <n v="43865"/>
    <n v="8932"/>
    <n v="21957"/>
    <n v="93106"/>
  </r>
  <r>
    <x v="16"/>
    <x v="89"/>
    <n v="16089"/>
    <n v="40551"/>
    <n v="7892"/>
    <n v="20950"/>
    <n v="85482"/>
  </r>
  <r>
    <x v="16"/>
    <x v="90"/>
    <n v="13475"/>
    <n v="35746"/>
    <n v="6543"/>
    <n v="18604"/>
    <n v="74368"/>
  </r>
  <r>
    <x v="16"/>
    <x v="91"/>
    <n v="11027"/>
    <n v="30832"/>
    <n v="5401"/>
    <n v="16235"/>
    <n v="63495"/>
  </r>
  <r>
    <x v="16"/>
    <x v="92"/>
    <n v="9106"/>
    <n v="26397"/>
    <n v="4325"/>
    <n v="13834"/>
    <n v="53662"/>
  </r>
  <r>
    <x v="16"/>
    <x v="93"/>
    <n v="7337"/>
    <n v="22340"/>
    <n v="3398"/>
    <n v="11648"/>
    <n v="44723"/>
  </r>
  <r>
    <x v="16"/>
    <x v="94"/>
    <n v="5602"/>
    <n v="17853"/>
    <n v="2599"/>
    <n v="9475"/>
    <n v="35529"/>
  </r>
  <r>
    <x v="16"/>
    <x v="95"/>
    <n v="4131"/>
    <n v="13788"/>
    <n v="1914"/>
    <n v="7482"/>
    <n v="27315"/>
  </r>
  <r>
    <x v="16"/>
    <x v="96"/>
    <n v="3028"/>
    <n v="10455"/>
    <n v="1384"/>
    <n v="5725"/>
    <n v="20592"/>
  </r>
  <r>
    <x v="16"/>
    <x v="97"/>
    <n v="2247"/>
    <n v="8161"/>
    <n v="1002"/>
    <n v="4583"/>
    <n v="15993"/>
  </r>
  <r>
    <x v="16"/>
    <x v="98"/>
    <n v="1591"/>
    <n v="5950"/>
    <n v="704"/>
    <n v="3401"/>
    <n v="11646"/>
  </r>
  <r>
    <x v="16"/>
    <x v="99"/>
    <n v="1084"/>
    <n v="4293"/>
    <n v="472"/>
    <n v="2454"/>
    <n v="8303"/>
  </r>
  <r>
    <x v="16"/>
    <x v="100"/>
    <n v="1575"/>
    <n v="7378"/>
    <n v="697"/>
    <n v="4275"/>
    <n v="13925"/>
  </r>
  <r>
    <x v="17"/>
    <x v="0"/>
    <n v="79630"/>
    <n v="75077"/>
    <n v="67620"/>
    <n v="63718"/>
    <n v="286045"/>
  </r>
  <r>
    <x v="17"/>
    <x v="1"/>
    <n v="81423"/>
    <n v="76817"/>
    <n v="68657"/>
    <n v="64678"/>
    <n v="291575"/>
  </r>
  <r>
    <x v="17"/>
    <x v="2"/>
    <n v="83187"/>
    <n v="78534"/>
    <n v="69805"/>
    <n v="65734"/>
    <n v="297260"/>
  </r>
  <r>
    <x v="17"/>
    <x v="3"/>
    <n v="84963"/>
    <n v="80246"/>
    <n v="71057"/>
    <n v="66883"/>
    <n v="303149"/>
  </r>
  <r>
    <x v="17"/>
    <x v="4"/>
    <n v="86749"/>
    <n v="81963"/>
    <n v="72408"/>
    <n v="68120"/>
    <n v="309240"/>
  </r>
  <r>
    <x v="17"/>
    <x v="5"/>
    <n v="88541"/>
    <n v="83682"/>
    <n v="73827"/>
    <n v="69428"/>
    <n v="315478"/>
  </r>
  <r>
    <x v="17"/>
    <x v="6"/>
    <n v="90305"/>
    <n v="85366"/>
    <n v="75280"/>
    <n v="70766"/>
    <n v="321717"/>
  </r>
  <r>
    <x v="17"/>
    <x v="7"/>
    <n v="91977"/>
    <n v="86962"/>
    <n v="76724"/>
    <n v="72105"/>
    <n v="327768"/>
  </r>
  <r>
    <x v="17"/>
    <x v="8"/>
    <n v="93464"/>
    <n v="88383"/>
    <n v="78095"/>
    <n v="73383"/>
    <n v="333325"/>
  </r>
  <r>
    <x v="17"/>
    <x v="9"/>
    <n v="94767"/>
    <n v="89630"/>
    <n v="79315"/>
    <n v="74521"/>
    <n v="338233"/>
  </r>
  <r>
    <x v="17"/>
    <x v="10"/>
    <n v="95859"/>
    <n v="90671"/>
    <n v="80288"/>
    <n v="75438"/>
    <n v="342256"/>
  </r>
  <r>
    <x v="17"/>
    <x v="11"/>
    <n v="96645"/>
    <n v="91427"/>
    <n v="80970"/>
    <n v="76089"/>
    <n v="345131"/>
  </r>
  <r>
    <x v="17"/>
    <x v="12"/>
    <n v="97150"/>
    <n v="91911"/>
    <n v="81413"/>
    <n v="76522"/>
    <n v="346996"/>
  </r>
  <r>
    <x v="17"/>
    <x v="13"/>
    <n v="97038"/>
    <n v="91826"/>
    <n v="81775"/>
    <n v="76884"/>
    <n v="347523"/>
  </r>
  <r>
    <x v="17"/>
    <x v="14"/>
    <n v="97660"/>
    <n v="92438"/>
    <n v="82384"/>
    <n v="77477"/>
    <n v="349959"/>
  </r>
  <r>
    <x v="17"/>
    <x v="15"/>
    <n v="99057"/>
    <n v="93799"/>
    <n v="83353"/>
    <n v="78399"/>
    <n v="354608"/>
  </r>
  <r>
    <x v="17"/>
    <x v="16"/>
    <n v="100924"/>
    <n v="95638"/>
    <n v="84570"/>
    <n v="79545"/>
    <n v="360677"/>
  </r>
  <r>
    <x v="17"/>
    <x v="17"/>
    <n v="101433"/>
    <n v="96473"/>
    <n v="83462"/>
    <n v="79096"/>
    <n v="360464"/>
  </r>
  <r>
    <x v="17"/>
    <x v="18"/>
    <n v="109313"/>
    <n v="103747"/>
    <n v="89837"/>
    <n v="84665"/>
    <n v="387562"/>
  </r>
  <r>
    <x v="17"/>
    <x v="19"/>
    <n v="111480"/>
    <n v="105697"/>
    <n v="91196"/>
    <n v="86180"/>
    <n v="394553"/>
  </r>
  <r>
    <x v="17"/>
    <x v="20"/>
    <n v="116232"/>
    <n v="110964"/>
    <n v="94955"/>
    <n v="89482"/>
    <n v="411633"/>
  </r>
  <r>
    <x v="17"/>
    <x v="21"/>
    <n v="120706"/>
    <n v="116058"/>
    <n v="99165"/>
    <n v="94224"/>
    <n v="430153"/>
  </r>
  <r>
    <x v="17"/>
    <x v="22"/>
    <n v="119154"/>
    <n v="115199"/>
    <n v="99502"/>
    <n v="94039"/>
    <n v="427894"/>
  </r>
  <r>
    <x v="17"/>
    <x v="23"/>
    <n v="111060"/>
    <n v="107395"/>
    <n v="93824"/>
    <n v="88065"/>
    <n v="400344"/>
  </r>
  <r>
    <x v="17"/>
    <x v="24"/>
    <n v="105356"/>
    <n v="101916"/>
    <n v="89406"/>
    <n v="83577"/>
    <n v="380255"/>
  </r>
  <r>
    <x v="17"/>
    <x v="25"/>
    <n v="101150"/>
    <n v="98029"/>
    <n v="86339"/>
    <n v="80861"/>
    <n v="366379"/>
  </r>
  <r>
    <x v="17"/>
    <x v="26"/>
    <n v="98180"/>
    <n v="94879"/>
    <n v="84063"/>
    <n v="77927"/>
    <n v="355049"/>
  </r>
  <r>
    <x v="17"/>
    <x v="27"/>
    <n v="95767"/>
    <n v="93726"/>
    <n v="83160"/>
    <n v="76527"/>
    <n v="349180"/>
  </r>
  <r>
    <x v="17"/>
    <x v="28"/>
    <n v="96749"/>
    <n v="94471"/>
    <n v="84341"/>
    <n v="77301"/>
    <n v="352862"/>
  </r>
  <r>
    <x v="17"/>
    <x v="29"/>
    <n v="100690"/>
    <n v="98476"/>
    <n v="86726"/>
    <n v="79455"/>
    <n v="365347"/>
  </r>
  <r>
    <x v="17"/>
    <x v="30"/>
    <n v="103729"/>
    <n v="101503"/>
    <n v="88897"/>
    <n v="81250"/>
    <n v="375379"/>
  </r>
  <r>
    <x v="17"/>
    <x v="31"/>
    <n v="104124"/>
    <n v="102018"/>
    <n v="90007"/>
    <n v="82342"/>
    <n v="378491"/>
  </r>
  <r>
    <x v="17"/>
    <x v="32"/>
    <n v="107508"/>
    <n v="104870"/>
    <n v="92648"/>
    <n v="84315"/>
    <n v="389341"/>
  </r>
  <r>
    <x v="17"/>
    <x v="33"/>
    <n v="113583"/>
    <n v="112519"/>
    <n v="94169"/>
    <n v="85027"/>
    <n v="405298"/>
  </r>
  <r>
    <x v="17"/>
    <x v="34"/>
    <n v="118286"/>
    <n v="116863"/>
    <n v="97918"/>
    <n v="88207"/>
    <n v="421274"/>
  </r>
  <r>
    <x v="17"/>
    <x v="35"/>
    <n v="118541"/>
    <n v="117191"/>
    <n v="102561"/>
    <n v="94381"/>
    <n v="432674"/>
  </r>
  <r>
    <x v="17"/>
    <x v="36"/>
    <n v="127456"/>
    <n v="126855"/>
    <n v="106515"/>
    <n v="98453"/>
    <n v="459279"/>
  </r>
  <r>
    <x v="17"/>
    <x v="37"/>
    <n v="132361"/>
    <n v="131291"/>
    <n v="111520"/>
    <n v="102309"/>
    <n v="477481"/>
  </r>
  <r>
    <x v="17"/>
    <x v="38"/>
    <n v="136427"/>
    <n v="134966"/>
    <n v="116175"/>
    <n v="107620"/>
    <n v="495188"/>
  </r>
  <r>
    <x v="17"/>
    <x v="39"/>
    <n v="147580"/>
    <n v="146724"/>
    <n v="120041"/>
    <n v="109650"/>
    <n v="523995"/>
  </r>
  <r>
    <x v="17"/>
    <x v="40"/>
    <n v="152507"/>
    <n v="152249"/>
    <n v="120390"/>
    <n v="110312"/>
    <n v="535458"/>
  </r>
  <r>
    <x v="17"/>
    <x v="41"/>
    <n v="154869"/>
    <n v="154476"/>
    <n v="119702"/>
    <n v="110203"/>
    <n v="539250"/>
  </r>
  <r>
    <x v="17"/>
    <x v="42"/>
    <n v="159775"/>
    <n v="161295"/>
    <n v="121807"/>
    <n v="112109"/>
    <n v="554986"/>
  </r>
  <r>
    <x v="17"/>
    <x v="43"/>
    <n v="164391"/>
    <n v="164948"/>
    <n v="122249"/>
    <n v="112766"/>
    <n v="564354"/>
  </r>
  <r>
    <x v="17"/>
    <x v="44"/>
    <n v="172357"/>
    <n v="173894"/>
    <n v="124882"/>
    <n v="116771"/>
    <n v="587904"/>
  </r>
  <r>
    <x v="17"/>
    <x v="45"/>
    <n v="182976"/>
    <n v="184901"/>
    <n v="130622"/>
    <n v="122193"/>
    <n v="620692"/>
  </r>
  <r>
    <x v="17"/>
    <x v="46"/>
    <n v="190238"/>
    <n v="191593"/>
    <n v="132437"/>
    <n v="124487"/>
    <n v="638755"/>
  </r>
  <r>
    <x v="17"/>
    <x v="47"/>
    <n v="195485"/>
    <n v="198165"/>
    <n v="134697"/>
    <n v="127919"/>
    <n v="656266"/>
  </r>
  <r>
    <x v="17"/>
    <x v="48"/>
    <n v="188169"/>
    <n v="190535"/>
    <n v="131454"/>
    <n v="124025"/>
    <n v="634183"/>
  </r>
  <r>
    <x v="17"/>
    <x v="49"/>
    <n v="179285"/>
    <n v="183577"/>
    <n v="124592"/>
    <n v="118124"/>
    <n v="605578"/>
  </r>
  <r>
    <x v="17"/>
    <x v="50"/>
    <n v="181880"/>
    <n v="186220"/>
    <n v="126108"/>
    <n v="120801"/>
    <n v="615009"/>
  </r>
  <r>
    <x v="17"/>
    <x v="51"/>
    <n v="180876"/>
    <n v="184212"/>
    <n v="124714"/>
    <n v="119212"/>
    <n v="609014"/>
  </r>
  <r>
    <x v="17"/>
    <x v="52"/>
    <n v="173858"/>
    <n v="178401"/>
    <n v="121075"/>
    <n v="116503"/>
    <n v="589837"/>
  </r>
  <r>
    <x v="17"/>
    <x v="53"/>
    <n v="170790"/>
    <n v="176155"/>
    <n v="120355"/>
    <n v="115605"/>
    <n v="582905"/>
  </r>
  <r>
    <x v="17"/>
    <x v="54"/>
    <n v="169070"/>
    <n v="176584"/>
    <n v="120828"/>
    <n v="116047"/>
    <n v="582529"/>
  </r>
  <r>
    <x v="17"/>
    <x v="55"/>
    <n v="161061"/>
    <n v="168058"/>
    <n v="117011"/>
    <n v="113966"/>
    <n v="560096"/>
  </r>
  <r>
    <x v="17"/>
    <x v="56"/>
    <n v="152704"/>
    <n v="160084"/>
    <n v="114003"/>
    <n v="110657"/>
    <n v="537448"/>
  </r>
  <r>
    <x v="17"/>
    <x v="57"/>
    <n v="144321"/>
    <n v="152679"/>
    <n v="109385"/>
    <n v="107419"/>
    <n v="513804"/>
  </r>
  <r>
    <x v="17"/>
    <x v="58"/>
    <n v="137303"/>
    <n v="145708"/>
    <n v="105213"/>
    <n v="103927"/>
    <n v="492151"/>
  </r>
  <r>
    <x v="17"/>
    <x v="59"/>
    <n v="128814"/>
    <n v="139382"/>
    <n v="101223"/>
    <n v="100631"/>
    <n v="470050"/>
  </r>
  <r>
    <x v="17"/>
    <x v="60"/>
    <n v="123983"/>
    <n v="134973"/>
    <n v="97622"/>
    <n v="96296"/>
    <n v="452874"/>
  </r>
  <r>
    <x v="17"/>
    <x v="61"/>
    <n v="116695"/>
    <n v="129053"/>
    <n v="93674"/>
    <n v="93785"/>
    <n v="433207"/>
  </r>
  <r>
    <x v="17"/>
    <x v="62"/>
    <n v="112996"/>
    <n v="126426"/>
    <n v="91499"/>
    <n v="91587"/>
    <n v="422508"/>
  </r>
  <r>
    <x v="17"/>
    <x v="63"/>
    <n v="109728"/>
    <n v="125090"/>
    <n v="90094"/>
    <n v="90154"/>
    <n v="415066"/>
  </r>
  <r>
    <x v="17"/>
    <x v="64"/>
    <n v="109139"/>
    <n v="126677"/>
    <n v="88808"/>
    <n v="89023"/>
    <n v="413647"/>
  </r>
  <r>
    <x v="17"/>
    <x v="65"/>
    <n v="108738"/>
    <n v="128193"/>
    <n v="88508"/>
    <n v="89047"/>
    <n v="414486"/>
  </r>
  <r>
    <x v="17"/>
    <x v="66"/>
    <n v="110030"/>
    <n v="132091"/>
    <n v="88120"/>
    <n v="88958"/>
    <n v="419199"/>
  </r>
  <r>
    <x v="17"/>
    <x v="67"/>
    <n v="110342"/>
    <n v="135210"/>
    <n v="87551"/>
    <n v="89964"/>
    <n v="423067"/>
  </r>
  <r>
    <x v="17"/>
    <x v="68"/>
    <n v="109620"/>
    <n v="136687"/>
    <n v="86055"/>
    <n v="88989"/>
    <n v="421351"/>
  </r>
  <r>
    <x v="17"/>
    <x v="69"/>
    <n v="112126"/>
    <n v="143399"/>
    <n v="85655"/>
    <n v="89761"/>
    <n v="430941"/>
  </r>
  <r>
    <x v="17"/>
    <x v="70"/>
    <n v="116392"/>
    <n v="153290"/>
    <n v="86608"/>
    <n v="92090"/>
    <n v="448380"/>
  </r>
  <r>
    <x v="17"/>
    <x v="71"/>
    <n v="122310"/>
    <n v="164273"/>
    <n v="87997"/>
    <n v="94728"/>
    <n v="469308"/>
  </r>
  <r>
    <x v="17"/>
    <x v="72"/>
    <n v="125469"/>
    <n v="171213"/>
    <n v="85035"/>
    <n v="94110"/>
    <n v="475827"/>
  </r>
  <r>
    <x v="17"/>
    <x v="73"/>
    <n v="124414"/>
    <n v="175001"/>
    <n v="81663"/>
    <n v="92030"/>
    <n v="473108"/>
  </r>
  <r>
    <x v="17"/>
    <x v="74"/>
    <n v="120538"/>
    <n v="172581"/>
    <n v="76079"/>
    <n v="87983"/>
    <n v="457181"/>
  </r>
  <r>
    <x v="17"/>
    <x v="75"/>
    <n v="118356"/>
    <n v="173230"/>
    <n v="71831"/>
    <n v="85812"/>
    <n v="449229"/>
  </r>
  <r>
    <x v="17"/>
    <x v="76"/>
    <n v="109407"/>
    <n v="165603"/>
    <n v="64331"/>
    <n v="79598"/>
    <n v="418939"/>
  </r>
  <r>
    <x v="17"/>
    <x v="77"/>
    <n v="103548"/>
    <n v="161773"/>
    <n v="59684"/>
    <n v="76812"/>
    <n v="401817"/>
  </r>
  <r>
    <x v="17"/>
    <x v="78"/>
    <n v="96725"/>
    <n v="155510"/>
    <n v="54422"/>
    <n v="73391"/>
    <n v="380048"/>
  </r>
  <r>
    <x v="17"/>
    <x v="79"/>
    <n v="89680"/>
    <n v="149165"/>
    <n v="48748"/>
    <n v="70135"/>
    <n v="357728"/>
  </r>
  <r>
    <x v="17"/>
    <x v="80"/>
    <n v="80540"/>
    <n v="136693"/>
    <n v="42930"/>
    <n v="64726"/>
    <n v="324889"/>
  </r>
  <r>
    <x v="17"/>
    <x v="81"/>
    <n v="71682"/>
    <n v="126368"/>
    <n v="36916"/>
    <n v="59272"/>
    <n v="294238"/>
  </r>
  <r>
    <x v="17"/>
    <x v="82"/>
    <n v="64132"/>
    <n v="116511"/>
    <n v="32547"/>
    <n v="54620"/>
    <n v="267810"/>
  </r>
  <r>
    <x v="17"/>
    <x v="83"/>
    <n v="54725"/>
    <n v="103402"/>
    <n v="26682"/>
    <n v="47899"/>
    <n v="232708"/>
  </r>
  <r>
    <x v="17"/>
    <x v="84"/>
    <n v="44909"/>
    <n v="88499"/>
    <n v="21151"/>
    <n v="40901"/>
    <n v="195460"/>
  </r>
  <r>
    <x v="17"/>
    <x v="85"/>
    <n v="28410"/>
    <n v="58390"/>
    <n v="13683"/>
    <n v="28566"/>
    <n v="129049"/>
  </r>
  <r>
    <x v="17"/>
    <x v="86"/>
    <n v="24652"/>
    <n v="53207"/>
    <n v="11749"/>
    <n v="26121"/>
    <n v="115729"/>
  </r>
  <r>
    <x v="17"/>
    <x v="87"/>
    <n v="20975"/>
    <n v="46764"/>
    <n v="9766"/>
    <n v="23119"/>
    <n v="100624"/>
  </r>
  <r>
    <x v="17"/>
    <x v="88"/>
    <n v="17594"/>
    <n v="41417"/>
    <n v="8115"/>
    <n v="20467"/>
    <n v="87593"/>
  </r>
  <r>
    <x v="17"/>
    <x v="89"/>
    <n v="15699"/>
    <n v="39299"/>
    <n v="7515"/>
    <n v="19574"/>
    <n v="82087"/>
  </r>
  <r>
    <x v="17"/>
    <x v="90"/>
    <n v="13578"/>
    <n v="35917"/>
    <n v="6545"/>
    <n v="18457"/>
    <n v="74497"/>
  </r>
  <r>
    <x v="17"/>
    <x v="91"/>
    <n v="11205"/>
    <n v="31262"/>
    <n v="5341"/>
    <n v="16175"/>
    <n v="63983"/>
  </r>
  <r>
    <x v="17"/>
    <x v="92"/>
    <n v="9019"/>
    <n v="26593"/>
    <n v="4332"/>
    <n v="13915"/>
    <n v="53859"/>
  </r>
  <r>
    <x v="17"/>
    <x v="93"/>
    <n v="7312"/>
    <n v="22417"/>
    <n v="3401"/>
    <n v="11666"/>
    <n v="44796"/>
  </r>
  <r>
    <x v="17"/>
    <x v="94"/>
    <n v="5778"/>
    <n v="18652"/>
    <n v="2621"/>
    <n v="9653"/>
    <n v="36704"/>
  </r>
  <r>
    <x v="17"/>
    <x v="95"/>
    <n v="4314"/>
    <n v="14621"/>
    <n v="1957"/>
    <n v="7698"/>
    <n v="28590"/>
  </r>
  <r>
    <x v="17"/>
    <x v="96"/>
    <n v="3111"/>
    <n v="11060"/>
    <n v="1408"/>
    <n v="5949"/>
    <n v="21528"/>
  </r>
  <r>
    <x v="17"/>
    <x v="97"/>
    <n v="2214"/>
    <n v="8189"/>
    <n v="991"/>
    <n v="4439"/>
    <n v="15833"/>
  </r>
  <r>
    <x v="17"/>
    <x v="98"/>
    <n v="1600"/>
    <n v="6227"/>
    <n v="695"/>
    <n v="3459"/>
    <n v="11981"/>
  </r>
  <r>
    <x v="17"/>
    <x v="99"/>
    <n v="1095"/>
    <n v="4407"/>
    <n v="469"/>
    <n v="2493"/>
    <n v="8464"/>
  </r>
  <r>
    <x v="17"/>
    <x v="100"/>
    <n v="1739"/>
    <n v="8254"/>
    <n v="748"/>
    <n v="4703"/>
    <n v="15444"/>
  </r>
  <r>
    <x v="18"/>
    <x v="0"/>
    <n v="78600"/>
    <n v="74105"/>
    <n v="66940"/>
    <n v="63072"/>
    <n v="282717"/>
  </r>
  <r>
    <x v="18"/>
    <x v="1"/>
    <n v="80169"/>
    <n v="75637"/>
    <n v="67886"/>
    <n v="63951"/>
    <n v="287643"/>
  </r>
  <r>
    <x v="18"/>
    <x v="2"/>
    <n v="81729"/>
    <n v="77157"/>
    <n v="68944"/>
    <n v="64923"/>
    <n v="292753"/>
  </r>
  <r>
    <x v="18"/>
    <x v="3"/>
    <n v="83304"/>
    <n v="78678"/>
    <n v="70110"/>
    <n v="65993"/>
    <n v="298085"/>
  </r>
  <r>
    <x v="18"/>
    <x v="4"/>
    <n v="84917"/>
    <n v="80235"/>
    <n v="71380"/>
    <n v="67155"/>
    <n v="303687"/>
  </r>
  <r>
    <x v="18"/>
    <x v="5"/>
    <n v="86576"/>
    <n v="81825"/>
    <n v="72736"/>
    <n v="68403"/>
    <n v="309540"/>
  </r>
  <r>
    <x v="18"/>
    <x v="6"/>
    <n v="88269"/>
    <n v="83443"/>
    <n v="74161"/>
    <n v="69716"/>
    <n v="315589"/>
  </r>
  <r>
    <x v="18"/>
    <x v="7"/>
    <n v="89957"/>
    <n v="85053"/>
    <n v="75614"/>
    <n v="71061"/>
    <n v="321685"/>
  </r>
  <r>
    <x v="18"/>
    <x v="8"/>
    <n v="91572"/>
    <n v="86596"/>
    <n v="77057"/>
    <n v="72405"/>
    <n v="327630"/>
  </r>
  <r>
    <x v="18"/>
    <x v="9"/>
    <n v="93034"/>
    <n v="87991"/>
    <n v="78424"/>
    <n v="73684"/>
    <n v="333133"/>
  </r>
  <r>
    <x v="18"/>
    <x v="10"/>
    <n v="94326"/>
    <n v="89225"/>
    <n v="79635"/>
    <n v="74826"/>
    <n v="338012"/>
  </r>
  <r>
    <x v="18"/>
    <x v="11"/>
    <n v="95419"/>
    <n v="90266"/>
    <n v="80598"/>
    <n v="75735"/>
    <n v="342018"/>
  </r>
  <r>
    <x v="18"/>
    <x v="12"/>
    <n v="96220"/>
    <n v="91035"/>
    <n v="81267"/>
    <n v="76385"/>
    <n v="344907"/>
  </r>
  <r>
    <x v="18"/>
    <x v="13"/>
    <n v="96746"/>
    <n v="91547"/>
    <n v="81690"/>
    <n v="76804"/>
    <n v="346787"/>
  </r>
  <r>
    <x v="18"/>
    <x v="14"/>
    <n v="96667"/>
    <n v="91498"/>
    <n v="82029"/>
    <n v="77141"/>
    <n v="347335"/>
  </r>
  <r>
    <x v="18"/>
    <x v="15"/>
    <n v="97319"/>
    <n v="92158"/>
    <n v="82614"/>
    <n v="77709"/>
    <n v="349800"/>
  </r>
  <r>
    <x v="18"/>
    <x v="16"/>
    <n v="98738"/>
    <n v="93565"/>
    <n v="83557"/>
    <n v="78596"/>
    <n v="354456"/>
  </r>
  <r>
    <x v="18"/>
    <x v="17"/>
    <n v="100629"/>
    <n v="95454"/>
    <n v="84742"/>
    <n v="79694"/>
    <n v="360519"/>
  </r>
  <r>
    <x v="18"/>
    <x v="18"/>
    <n v="101158"/>
    <n v="96340"/>
    <n v="83607"/>
    <n v="79194"/>
    <n v="360299"/>
  </r>
  <r>
    <x v="18"/>
    <x v="19"/>
    <n v="109040"/>
    <n v="103658"/>
    <n v="89959"/>
    <n v="84708"/>
    <n v="387365"/>
  </r>
  <r>
    <x v="18"/>
    <x v="20"/>
    <n v="111231"/>
    <n v="105658"/>
    <n v="91288"/>
    <n v="86161"/>
    <n v="394338"/>
  </r>
  <r>
    <x v="18"/>
    <x v="21"/>
    <n v="116015"/>
    <n v="110970"/>
    <n v="95021"/>
    <n v="89403"/>
    <n v="411409"/>
  </r>
  <r>
    <x v="18"/>
    <x v="22"/>
    <n v="120544"/>
    <n v="116144"/>
    <n v="99196"/>
    <n v="94056"/>
    <n v="429940"/>
  </r>
  <r>
    <x v="18"/>
    <x v="23"/>
    <n v="119104"/>
    <n v="115397"/>
    <n v="99478"/>
    <n v="93755"/>
    <n v="427734"/>
  </r>
  <r>
    <x v="18"/>
    <x v="24"/>
    <n v="111163"/>
    <n v="107739"/>
    <n v="93729"/>
    <n v="87652"/>
    <n v="400283"/>
  </r>
  <r>
    <x v="18"/>
    <x v="25"/>
    <n v="105622"/>
    <n v="102413"/>
    <n v="89228"/>
    <n v="83024"/>
    <n v="380287"/>
  </r>
  <r>
    <x v="18"/>
    <x v="26"/>
    <n v="101558"/>
    <n v="98664"/>
    <n v="86080"/>
    <n v="80186"/>
    <n v="366488"/>
  </r>
  <r>
    <x v="18"/>
    <x v="27"/>
    <n v="98687"/>
    <n v="95566"/>
    <n v="83751"/>
    <n v="77210"/>
    <n v="355214"/>
  </r>
  <r>
    <x v="18"/>
    <x v="28"/>
    <n v="96296"/>
    <n v="94366"/>
    <n v="82828"/>
    <n v="75856"/>
    <n v="349346"/>
  </r>
  <r>
    <x v="18"/>
    <x v="29"/>
    <n v="97228"/>
    <n v="94996"/>
    <n v="84041"/>
    <n v="76739"/>
    <n v="353004"/>
  </r>
  <r>
    <x v="18"/>
    <x v="30"/>
    <n v="101046"/>
    <n v="98822"/>
    <n v="86492"/>
    <n v="79050"/>
    <n v="365410"/>
  </r>
  <r>
    <x v="18"/>
    <x v="31"/>
    <n v="103946"/>
    <n v="101660"/>
    <n v="88746"/>
    <n v="81014"/>
    <n v="375366"/>
  </r>
  <r>
    <x v="18"/>
    <x v="32"/>
    <n v="104203"/>
    <n v="102018"/>
    <n v="89930"/>
    <n v="82243"/>
    <n v="378394"/>
  </r>
  <r>
    <x v="18"/>
    <x v="33"/>
    <n v="107450"/>
    <n v="104736"/>
    <n v="92646"/>
    <n v="84324"/>
    <n v="389156"/>
  </r>
  <r>
    <x v="18"/>
    <x v="34"/>
    <n v="113370"/>
    <n v="112223"/>
    <n v="94260"/>
    <n v="85168"/>
    <n v="405021"/>
  </r>
  <r>
    <x v="18"/>
    <x v="35"/>
    <n v="117966"/>
    <n v="116491"/>
    <n v="98056"/>
    <n v="88392"/>
    <n v="420905"/>
  </r>
  <r>
    <x v="18"/>
    <x v="36"/>
    <n v="118177"/>
    <n v="116816"/>
    <n v="102694"/>
    <n v="94543"/>
    <n v="432230"/>
  </r>
  <r>
    <x v="18"/>
    <x v="37"/>
    <n v="126972"/>
    <n v="126390"/>
    <n v="106705"/>
    <n v="98661"/>
    <n v="458728"/>
  </r>
  <r>
    <x v="18"/>
    <x v="38"/>
    <n v="131811"/>
    <n v="130796"/>
    <n v="111725"/>
    <n v="102523"/>
    <n v="476855"/>
  </r>
  <r>
    <x v="18"/>
    <x v="39"/>
    <n v="135826"/>
    <n v="134461"/>
    <n v="116376"/>
    <n v="107815"/>
    <n v="494478"/>
  </r>
  <r>
    <x v="18"/>
    <x v="40"/>
    <n v="146871"/>
    <n v="146142"/>
    <n v="120278"/>
    <n v="109882"/>
    <n v="523173"/>
  </r>
  <r>
    <x v="18"/>
    <x v="41"/>
    <n v="151739"/>
    <n v="151637"/>
    <n v="120635"/>
    <n v="110550"/>
    <n v="534561"/>
  </r>
  <r>
    <x v="18"/>
    <x v="42"/>
    <n v="154066"/>
    <n v="153854"/>
    <n v="119932"/>
    <n v="110434"/>
    <n v="538286"/>
  </r>
  <r>
    <x v="18"/>
    <x v="43"/>
    <n v="158933"/>
    <n v="160633"/>
    <n v="122017"/>
    <n v="112349"/>
    <n v="553932"/>
  </r>
  <r>
    <x v="18"/>
    <x v="44"/>
    <n v="163504"/>
    <n v="164264"/>
    <n v="122437"/>
    <n v="113004"/>
    <n v="563209"/>
  </r>
  <r>
    <x v="18"/>
    <x v="45"/>
    <n v="171405"/>
    <n v="173166"/>
    <n v="125039"/>
    <n v="117009"/>
    <n v="586619"/>
  </r>
  <r>
    <x v="18"/>
    <x v="46"/>
    <n v="181940"/>
    <n v="184110"/>
    <n v="130742"/>
    <n v="122437"/>
    <n v="619229"/>
  </r>
  <r>
    <x v="18"/>
    <x v="47"/>
    <n v="189128"/>
    <n v="190765"/>
    <n v="132522"/>
    <n v="124721"/>
    <n v="637136"/>
  </r>
  <r>
    <x v="18"/>
    <x v="48"/>
    <n v="194305"/>
    <n v="197305"/>
    <n v="134728"/>
    <n v="128139"/>
    <n v="654477"/>
  </r>
  <r>
    <x v="18"/>
    <x v="49"/>
    <n v="186999"/>
    <n v="189709"/>
    <n v="131418"/>
    <n v="124194"/>
    <n v="632320"/>
  </r>
  <r>
    <x v="18"/>
    <x v="50"/>
    <n v="178129"/>
    <n v="182772"/>
    <n v="124504"/>
    <n v="118253"/>
    <n v="603658"/>
  </r>
  <r>
    <x v="18"/>
    <x v="51"/>
    <n v="180652"/>
    <n v="185406"/>
    <n v="125960"/>
    <n v="120887"/>
    <n v="612905"/>
  </r>
  <r>
    <x v="18"/>
    <x v="52"/>
    <n v="179601"/>
    <n v="183401"/>
    <n v="124515"/>
    <n v="119258"/>
    <n v="606775"/>
  </r>
  <r>
    <x v="18"/>
    <x v="53"/>
    <n v="172577"/>
    <n v="177607"/>
    <n v="120816"/>
    <n v="116500"/>
    <n v="587500"/>
  </r>
  <r>
    <x v="18"/>
    <x v="54"/>
    <n v="169472"/>
    <n v="175369"/>
    <n v="120031"/>
    <n v="115553"/>
    <n v="580425"/>
  </r>
  <r>
    <x v="18"/>
    <x v="55"/>
    <n v="167707"/>
    <n v="175784"/>
    <n v="120426"/>
    <n v="115952"/>
    <n v="579869"/>
  </r>
  <r>
    <x v="18"/>
    <x v="56"/>
    <n v="159701"/>
    <n v="167296"/>
    <n v="116544"/>
    <n v="113816"/>
    <n v="557357"/>
  </r>
  <r>
    <x v="18"/>
    <x v="57"/>
    <n v="151358"/>
    <n v="159354"/>
    <n v="113462"/>
    <n v="110463"/>
    <n v="534637"/>
  </r>
  <r>
    <x v="18"/>
    <x v="58"/>
    <n v="142988"/>
    <n v="151966"/>
    <n v="108781"/>
    <n v="107184"/>
    <n v="510919"/>
  </r>
  <r>
    <x v="18"/>
    <x v="59"/>
    <n v="135975"/>
    <n v="145012"/>
    <n v="104548"/>
    <n v="103655"/>
    <n v="489190"/>
  </r>
  <r>
    <x v="18"/>
    <x v="60"/>
    <n v="127501"/>
    <n v="138695"/>
    <n v="100486"/>
    <n v="100327"/>
    <n v="467009"/>
  </r>
  <r>
    <x v="18"/>
    <x v="61"/>
    <n v="122649"/>
    <n v="134283"/>
    <n v="96823"/>
    <n v="95971"/>
    <n v="449726"/>
  </r>
  <r>
    <x v="18"/>
    <x v="62"/>
    <n v="115364"/>
    <n v="128362"/>
    <n v="92810"/>
    <n v="93424"/>
    <n v="429960"/>
  </r>
  <r>
    <x v="18"/>
    <x v="63"/>
    <n v="111621"/>
    <n v="125715"/>
    <n v="90548"/>
    <n v="91197"/>
    <n v="419081"/>
  </r>
  <r>
    <x v="18"/>
    <x v="64"/>
    <n v="108308"/>
    <n v="124344"/>
    <n v="89050"/>
    <n v="89731"/>
    <n v="411433"/>
  </r>
  <r>
    <x v="18"/>
    <x v="65"/>
    <n v="107627"/>
    <n v="125868"/>
    <n v="87671"/>
    <n v="88560"/>
    <n v="409726"/>
  </r>
  <r>
    <x v="18"/>
    <x v="66"/>
    <n v="107110"/>
    <n v="127318"/>
    <n v="87244"/>
    <n v="88535"/>
    <n v="410207"/>
  </r>
  <r>
    <x v="18"/>
    <x v="67"/>
    <n v="108244"/>
    <n v="131122"/>
    <n v="86726"/>
    <n v="88402"/>
    <n v="414494"/>
  </r>
  <r>
    <x v="18"/>
    <x v="68"/>
    <n v="108404"/>
    <n v="134126"/>
    <n v="86019"/>
    <n v="89334"/>
    <n v="417883"/>
  </r>
  <r>
    <x v="18"/>
    <x v="69"/>
    <n v="107518"/>
    <n v="135487"/>
    <n v="84376"/>
    <n v="88291"/>
    <n v="415672"/>
  </r>
  <r>
    <x v="18"/>
    <x v="70"/>
    <n v="109769"/>
    <n v="142006"/>
    <n v="83793"/>
    <n v="88971"/>
    <n v="424539"/>
  </r>
  <r>
    <x v="18"/>
    <x v="71"/>
    <n v="113698"/>
    <n v="151628"/>
    <n v="84501"/>
    <n v="91175"/>
    <n v="441002"/>
  </r>
  <r>
    <x v="18"/>
    <x v="72"/>
    <n v="119179"/>
    <n v="162268"/>
    <n v="85593"/>
    <n v="93655"/>
    <n v="460695"/>
  </r>
  <r>
    <x v="18"/>
    <x v="73"/>
    <n v="121913"/>
    <n v="168873"/>
    <n v="82428"/>
    <n v="92905"/>
    <n v="466119"/>
  </r>
  <r>
    <x v="18"/>
    <x v="74"/>
    <n v="120501"/>
    <n v="172313"/>
    <n v="78849"/>
    <n v="90684"/>
    <n v="462347"/>
  </r>
  <r>
    <x v="18"/>
    <x v="75"/>
    <n v="116325"/>
    <n v="169591"/>
    <n v="73133"/>
    <n v="86510"/>
    <n v="445559"/>
  </r>
  <r>
    <x v="18"/>
    <x v="76"/>
    <n v="113748"/>
    <n v="169818"/>
    <n v="68702"/>
    <n v="84153"/>
    <n v="436421"/>
  </r>
  <r>
    <x v="18"/>
    <x v="77"/>
    <n v="104665"/>
    <n v="161913"/>
    <n v="61190"/>
    <n v="77837"/>
    <n v="405605"/>
  </r>
  <r>
    <x v="18"/>
    <x v="78"/>
    <n v="98552"/>
    <n v="157627"/>
    <n v="56421"/>
    <n v="74828"/>
    <n v="387428"/>
  </r>
  <r>
    <x v="18"/>
    <x v="79"/>
    <n v="91504"/>
    <n v="150963"/>
    <n v="51083"/>
    <n v="71208"/>
    <n v="364758"/>
  </r>
  <r>
    <x v="18"/>
    <x v="80"/>
    <n v="84252"/>
    <n v="144138"/>
    <n v="45390"/>
    <n v="67708"/>
    <n v="341488"/>
  </r>
  <r>
    <x v="18"/>
    <x v="81"/>
    <n v="75100"/>
    <n v="131353"/>
    <n v="39636"/>
    <n v="62108"/>
    <n v="308197"/>
  </r>
  <r>
    <x v="18"/>
    <x v="82"/>
    <n v="66272"/>
    <n v="120643"/>
    <n v="33760"/>
    <n v="56480"/>
    <n v="277155"/>
  </r>
  <r>
    <x v="18"/>
    <x v="83"/>
    <n v="58760"/>
    <n v="110490"/>
    <n v="29469"/>
    <n v="51682"/>
    <n v="250401"/>
  </r>
  <r>
    <x v="18"/>
    <x v="84"/>
    <n v="49679"/>
    <n v="97321"/>
    <n v="23918"/>
    <n v="44965"/>
    <n v="215883"/>
  </r>
  <r>
    <x v="18"/>
    <x v="85"/>
    <n v="40377"/>
    <n v="82646"/>
    <n v="18766"/>
    <n v="38085"/>
    <n v="179874"/>
  </r>
  <r>
    <x v="18"/>
    <x v="86"/>
    <n v="25224"/>
    <n v="53911"/>
    <n v="11973"/>
    <n v="26267"/>
    <n v="117375"/>
  </r>
  <r>
    <x v="18"/>
    <x v="87"/>
    <n v="21659"/>
    <n v="48705"/>
    <n v="10168"/>
    <n v="23811"/>
    <n v="104343"/>
  </r>
  <r>
    <x v="18"/>
    <x v="88"/>
    <n v="18218"/>
    <n v="42405"/>
    <n v="8346"/>
    <n v="20866"/>
    <n v="89835"/>
  </r>
  <r>
    <x v="18"/>
    <x v="89"/>
    <n v="15086"/>
    <n v="37165"/>
    <n v="6846"/>
    <n v="18278"/>
    <n v="77375"/>
  </r>
  <r>
    <x v="18"/>
    <x v="90"/>
    <n v="13278"/>
    <n v="34862"/>
    <n v="6251"/>
    <n v="17277"/>
    <n v="71668"/>
  </r>
  <r>
    <x v="18"/>
    <x v="91"/>
    <n v="11312"/>
    <n v="31465"/>
    <n v="5358"/>
    <n v="16078"/>
    <n v="64213"/>
  </r>
  <r>
    <x v="18"/>
    <x v="92"/>
    <n v="9185"/>
    <n v="27015"/>
    <n v="4297"/>
    <n v="13893"/>
    <n v="54390"/>
  </r>
  <r>
    <x v="18"/>
    <x v="93"/>
    <n v="7263"/>
    <n v="22630"/>
    <n v="3421"/>
    <n v="11761"/>
    <n v="45075"/>
  </r>
  <r>
    <x v="18"/>
    <x v="94"/>
    <n v="5774"/>
    <n v="18757"/>
    <n v="2631"/>
    <n v="9691"/>
    <n v="36853"/>
  </r>
  <r>
    <x v="18"/>
    <x v="95"/>
    <n v="4463"/>
    <n v="15315"/>
    <n v="1981"/>
    <n v="7863"/>
    <n v="29622"/>
  </r>
  <r>
    <x v="18"/>
    <x v="96"/>
    <n v="3255"/>
    <n v="11758"/>
    <n v="1445"/>
    <n v="6135"/>
    <n v="22593"/>
  </r>
  <r>
    <x v="18"/>
    <x v="97"/>
    <n v="2283"/>
    <n v="8685"/>
    <n v="1009"/>
    <n v="4627"/>
    <n v="16604"/>
  </r>
  <r>
    <x v="18"/>
    <x v="98"/>
    <n v="1582"/>
    <n v="6265"/>
    <n v="689"/>
    <n v="3360"/>
    <n v="11896"/>
  </r>
  <r>
    <x v="18"/>
    <x v="99"/>
    <n v="1104"/>
    <n v="4628"/>
    <n v="467"/>
    <n v="2543"/>
    <n v="8742"/>
  </r>
  <r>
    <x v="18"/>
    <x v="100"/>
    <n v="1856"/>
    <n v="8981"/>
    <n v="775"/>
    <n v="5044"/>
    <n v="16656"/>
  </r>
  <r>
    <x v="19"/>
    <x v="0"/>
    <n v="77801"/>
    <n v="73352"/>
    <n v="66351"/>
    <n v="62521"/>
    <n v="280025"/>
  </r>
  <r>
    <x v="19"/>
    <x v="1"/>
    <n v="79154"/>
    <n v="74683"/>
    <n v="67205"/>
    <n v="63310"/>
    <n v="284352"/>
  </r>
  <r>
    <x v="19"/>
    <x v="2"/>
    <n v="80495"/>
    <n v="75991"/>
    <n v="68176"/>
    <n v="64199"/>
    <n v="288861"/>
  </r>
  <r>
    <x v="19"/>
    <x v="3"/>
    <n v="81857"/>
    <n v="77315"/>
    <n v="69252"/>
    <n v="65183"/>
    <n v="293607"/>
  </r>
  <r>
    <x v="19"/>
    <x v="4"/>
    <n v="83272"/>
    <n v="78681"/>
    <n v="70429"/>
    <n v="66263"/>
    <n v="298645"/>
  </r>
  <r>
    <x v="19"/>
    <x v="5"/>
    <n v="84757"/>
    <n v="80109"/>
    <n v="71703"/>
    <n v="67431"/>
    <n v="304000"/>
  </r>
  <r>
    <x v="19"/>
    <x v="6"/>
    <n v="86316"/>
    <n v="81600"/>
    <n v="73064"/>
    <n v="68686"/>
    <n v="309666"/>
  </r>
  <r>
    <x v="19"/>
    <x v="7"/>
    <n v="87932"/>
    <n v="83143"/>
    <n v="74488"/>
    <n v="70002"/>
    <n v="315565"/>
  </r>
  <r>
    <x v="19"/>
    <x v="8"/>
    <n v="89568"/>
    <n v="84705"/>
    <n v="75940"/>
    <n v="71354"/>
    <n v="321567"/>
  </r>
  <r>
    <x v="19"/>
    <x v="9"/>
    <n v="91156"/>
    <n v="86216"/>
    <n v="77377"/>
    <n v="72700"/>
    <n v="327449"/>
  </r>
  <r>
    <x v="19"/>
    <x v="10"/>
    <n v="92600"/>
    <n v="87596"/>
    <n v="78739"/>
    <n v="73981"/>
    <n v="332916"/>
  </r>
  <r>
    <x v="19"/>
    <x v="11"/>
    <n v="93895"/>
    <n v="88827"/>
    <n v="79940"/>
    <n v="75121"/>
    <n v="337783"/>
  </r>
  <r>
    <x v="19"/>
    <x v="12"/>
    <n v="94997"/>
    <n v="89880"/>
    <n v="80886"/>
    <n v="76030"/>
    <n v="341793"/>
  </r>
  <r>
    <x v="19"/>
    <x v="13"/>
    <n v="95819"/>
    <n v="90672"/>
    <n v="81538"/>
    <n v="76664"/>
    <n v="344693"/>
  </r>
  <r>
    <x v="19"/>
    <x v="14"/>
    <n v="96374"/>
    <n v="91223"/>
    <n v="81945"/>
    <n v="77063"/>
    <n v="346605"/>
  </r>
  <r>
    <x v="19"/>
    <x v="15"/>
    <n v="96328"/>
    <n v="91222"/>
    <n v="82257"/>
    <n v="77371"/>
    <n v="347178"/>
  </r>
  <r>
    <x v="19"/>
    <x v="16"/>
    <n v="97007"/>
    <n v="91931"/>
    <n v="82815"/>
    <n v="77901"/>
    <n v="349654"/>
  </r>
  <r>
    <x v="19"/>
    <x v="17"/>
    <n v="98453"/>
    <n v="93391"/>
    <n v="83729"/>
    <n v="78743"/>
    <n v="354316"/>
  </r>
  <r>
    <x v="19"/>
    <x v="18"/>
    <n v="100360"/>
    <n v="95331"/>
    <n v="84882"/>
    <n v="79786"/>
    <n v="360359"/>
  </r>
  <r>
    <x v="19"/>
    <x v="19"/>
    <n v="100911"/>
    <n v="96263"/>
    <n v="83723"/>
    <n v="79233"/>
    <n v="360130"/>
  </r>
  <r>
    <x v="19"/>
    <x v="20"/>
    <n v="108800"/>
    <n v="103623"/>
    <n v="90048"/>
    <n v="84689"/>
    <n v="387160"/>
  </r>
  <r>
    <x v="19"/>
    <x v="21"/>
    <n v="111030"/>
    <n v="105676"/>
    <n v="91355"/>
    <n v="86078"/>
    <n v="394139"/>
  </r>
  <r>
    <x v="19"/>
    <x v="22"/>
    <n v="115866"/>
    <n v="111045"/>
    <n v="95060"/>
    <n v="89254"/>
    <n v="411225"/>
  </r>
  <r>
    <x v="19"/>
    <x v="23"/>
    <n v="120487"/>
    <n v="116335"/>
    <n v="99186"/>
    <n v="93780"/>
    <n v="429788"/>
  </r>
  <r>
    <x v="19"/>
    <x v="24"/>
    <n v="119200"/>
    <n v="115748"/>
    <n v="99386"/>
    <n v="93325"/>
    <n v="427659"/>
  </r>
  <r>
    <x v="19"/>
    <x v="25"/>
    <n v="111432"/>
    <n v="108244"/>
    <n v="93550"/>
    <n v="87088"/>
    <n v="400314"/>
  </r>
  <r>
    <x v="19"/>
    <x v="26"/>
    <n v="106038"/>
    <n v="103051"/>
    <n v="88966"/>
    <n v="82348"/>
    <n v="380403"/>
  </r>
  <r>
    <x v="19"/>
    <x v="27"/>
    <n v="102066"/>
    <n v="99357"/>
    <n v="85770"/>
    <n v="79459"/>
    <n v="366652"/>
  </r>
  <r>
    <x v="19"/>
    <x v="28"/>
    <n v="99203"/>
    <n v="96202"/>
    <n v="83441"/>
    <n v="76550"/>
    <n v="355396"/>
  </r>
  <r>
    <x v="19"/>
    <x v="29"/>
    <n v="96763"/>
    <n v="94870"/>
    <n v="82550"/>
    <n v="75325"/>
    <n v="349508"/>
  </r>
  <r>
    <x v="19"/>
    <x v="30"/>
    <n v="97594"/>
    <n v="95340"/>
    <n v="83815"/>
    <n v="76348"/>
    <n v="353097"/>
  </r>
  <r>
    <x v="19"/>
    <x v="31"/>
    <n v="101265"/>
    <n v="98978"/>
    <n v="86354"/>
    <n v="78828"/>
    <n v="365425"/>
  </r>
  <r>
    <x v="19"/>
    <x v="32"/>
    <n v="104017"/>
    <n v="101646"/>
    <n v="88686"/>
    <n v="80937"/>
    <n v="375286"/>
  </r>
  <r>
    <x v="19"/>
    <x v="33"/>
    <n v="104159"/>
    <n v="101893"/>
    <n v="89932"/>
    <n v="82255"/>
    <n v="378239"/>
  </r>
  <r>
    <x v="19"/>
    <x v="34"/>
    <n v="107290"/>
    <n v="104507"/>
    <n v="92704"/>
    <n v="84411"/>
    <n v="388912"/>
  </r>
  <r>
    <x v="19"/>
    <x v="35"/>
    <n v="113075"/>
    <n v="111865"/>
    <n v="94397"/>
    <n v="85349"/>
    <n v="404686"/>
  </r>
  <r>
    <x v="19"/>
    <x v="36"/>
    <n v="117584"/>
    <n v="116083"/>
    <n v="98229"/>
    <n v="88598"/>
    <n v="420494"/>
  </r>
  <r>
    <x v="19"/>
    <x v="37"/>
    <n v="117764"/>
    <n v="116416"/>
    <n v="102856"/>
    <n v="94718"/>
    <n v="431754"/>
  </r>
  <r>
    <x v="19"/>
    <x v="38"/>
    <n v="126451"/>
    <n v="125916"/>
    <n v="106911"/>
    <n v="98869"/>
    <n v="458147"/>
  </r>
  <r>
    <x v="19"/>
    <x v="39"/>
    <n v="131235"/>
    <n v="130296"/>
    <n v="111930"/>
    <n v="102728"/>
    <n v="476189"/>
  </r>
  <r>
    <x v="19"/>
    <x v="40"/>
    <n v="135202"/>
    <n v="133956"/>
    <n v="116573"/>
    <n v="108000"/>
    <n v="493731"/>
  </r>
  <r>
    <x v="19"/>
    <x v="41"/>
    <n v="146154"/>
    <n v="145570"/>
    <n v="120497"/>
    <n v="110096"/>
    <n v="522317"/>
  </r>
  <r>
    <x v="19"/>
    <x v="42"/>
    <n v="150971"/>
    <n v="151033"/>
    <n v="120851"/>
    <n v="110774"/>
    <n v="533629"/>
  </r>
  <r>
    <x v="19"/>
    <x v="43"/>
    <n v="153262"/>
    <n v="153236"/>
    <n v="120128"/>
    <n v="110654"/>
    <n v="537280"/>
  </r>
  <r>
    <x v="19"/>
    <x v="44"/>
    <n v="158090"/>
    <n v="159977"/>
    <n v="122184"/>
    <n v="112574"/>
    <n v="552825"/>
  </r>
  <r>
    <x v="19"/>
    <x v="45"/>
    <n v="162614"/>
    <n v="163585"/>
    <n v="122576"/>
    <n v="113229"/>
    <n v="562004"/>
  </r>
  <r>
    <x v="19"/>
    <x v="46"/>
    <n v="170449"/>
    <n v="172438"/>
    <n v="125149"/>
    <n v="117236"/>
    <n v="585272"/>
  </r>
  <r>
    <x v="19"/>
    <x v="47"/>
    <n v="180895"/>
    <n v="183325"/>
    <n v="130811"/>
    <n v="122655"/>
    <n v="617686"/>
  </r>
  <r>
    <x v="19"/>
    <x v="48"/>
    <n v="188000"/>
    <n v="189940"/>
    <n v="132548"/>
    <n v="124929"/>
    <n v="635417"/>
  </r>
  <r>
    <x v="19"/>
    <x v="49"/>
    <n v="193099"/>
    <n v="196447"/>
    <n v="134702"/>
    <n v="128316"/>
    <n v="652564"/>
  </r>
  <r>
    <x v="19"/>
    <x v="50"/>
    <n v="185796"/>
    <n v="188886"/>
    <n v="131324"/>
    <n v="124322"/>
    <n v="630328"/>
  </r>
  <r>
    <x v="19"/>
    <x v="51"/>
    <n v="176935"/>
    <n v="181974"/>
    <n v="124364"/>
    <n v="118346"/>
    <n v="601619"/>
  </r>
  <r>
    <x v="19"/>
    <x v="52"/>
    <n v="179387"/>
    <n v="184592"/>
    <n v="125764"/>
    <n v="120933"/>
    <n v="610676"/>
  </r>
  <r>
    <x v="19"/>
    <x v="53"/>
    <n v="178283"/>
    <n v="182590"/>
    <n v="124261"/>
    <n v="119256"/>
    <n v="604390"/>
  </r>
  <r>
    <x v="19"/>
    <x v="54"/>
    <n v="171255"/>
    <n v="176818"/>
    <n v="120503"/>
    <n v="116455"/>
    <n v="585031"/>
  </r>
  <r>
    <x v="19"/>
    <x v="55"/>
    <n v="168114"/>
    <n v="174584"/>
    <n v="119648"/>
    <n v="115460"/>
    <n v="577806"/>
  </r>
  <r>
    <x v="19"/>
    <x v="56"/>
    <n v="166304"/>
    <n v="174984"/>
    <n v="119963"/>
    <n v="115815"/>
    <n v="577066"/>
  </r>
  <r>
    <x v="19"/>
    <x v="57"/>
    <n v="158309"/>
    <n v="166533"/>
    <n v="116016"/>
    <n v="113626"/>
    <n v="554484"/>
  </r>
  <r>
    <x v="19"/>
    <x v="58"/>
    <n v="149974"/>
    <n v="158612"/>
    <n v="112858"/>
    <n v="110231"/>
    <n v="531675"/>
  </r>
  <r>
    <x v="19"/>
    <x v="59"/>
    <n v="141620"/>
    <n v="151247"/>
    <n v="108112"/>
    <n v="106911"/>
    <n v="507890"/>
  </r>
  <r>
    <x v="19"/>
    <x v="60"/>
    <n v="134602"/>
    <n v="144306"/>
    <n v="103811"/>
    <n v="103349"/>
    <n v="486068"/>
  </r>
  <r>
    <x v="19"/>
    <x v="61"/>
    <n v="126150"/>
    <n v="137997"/>
    <n v="99684"/>
    <n v="99990"/>
    <n v="463821"/>
  </r>
  <r>
    <x v="19"/>
    <x v="62"/>
    <n v="121274"/>
    <n v="133574"/>
    <n v="95957"/>
    <n v="95616"/>
    <n v="446421"/>
  </r>
  <r>
    <x v="19"/>
    <x v="63"/>
    <n v="113990"/>
    <n v="127655"/>
    <n v="91871"/>
    <n v="93034"/>
    <n v="426550"/>
  </r>
  <r>
    <x v="19"/>
    <x v="64"/>
    <n v="110204"/>
    <n v="124982"/>
    <n v="89527"/>
    <n v="90772"/>
    <n v="415485"/>
  </r>
  <r>
    <x v="19"/>
    <x v="65"/>
    <n v="106842"/>
    <n v="123574"/>
    <n v="87936"/>
    <n v="89273"/>
    <n v="407625"/>
  </r>
  <r>
    <x v="19"/>
    <x v="66"/>
    <n v="106054"/>
    <n v="125030"/>
    <n v="86453"/>
    <n v="88066"/>
    <n v="405603"/>
  </r>
  <r>
    <x v="19"/>
    <x v="67"/>
    <n v="105414"/>
    <n v="126407"/>
    <n v="85898"/>
    <n v="87991"/>
    <n v="405710"/>
  </r>
  <r>
    <x v="19"/>
    <x v="68"/>
    <n v="106389"/>
    <n v="130095"/>
    <n v="85246"/>
    <n v="87797"/>
    <n v="409527"/>
  </r>
  <r>
    <x v="19"/>
    <x v="69"/>
    <n v="106376"/>
    <n v="132977"/>
    <n v="84382"/>
    <n v="88647"/>
    <n v="412382"/>
  </r>
  <r>
    <x v="19"/>
    <x v="70"/>
    <n v="105318"/>
    <n v="134205"/>
    <n v="82586"/>
    <n v="87532"/>
    <n v="409641"/>
  </r>
  <r>
    <x v="19"/>
    <x v="71"/>
    <n v="107296"/>
    <n v="140508"/>
    <n v="81802"/>
    <n v="88108"/>
    <n v="417714"/>
  </r>
  <r>
    <x v="19"/>
    <x v="72"/>
    <n v="110862"/>
    <n v="149824"/>
    <n v="82244"/>
    <n v="90161"/>
    <n v="433091"/>
  </r>
  <r>
    <x v="19"/>
    <x v="73"/>
    <n v="115886"/>
    <n v="160106"/>
    <n v="83024"/>
    <n v="92473"/>
    <n v="451489"/>
  </r>
  <r>
    <x v="19"/>
    <x v="74"/>
    <n v="118165"/>
    <n v="166335"/>
    <n v="79646"/>
    <n v="91570"/>
    <n v="455716"/>
  </r>
  <r>
    <x v="19"/>
    <x v="75"/>
    <n v="116384"/>
    <n v="169391"/>
    <n v="75859"/>
    <n v="89191"/>
    <n v="450825"/>
  </r>
  <r>
    <x v="19"/>
    <x v="76"/>
    <n v="111889"/>
    <n v="166322"/>
    <n v="70010"/>
    <n v="84869"/>
    <n v="433090"/>
  </r>
  <r>
    <x v="19"/>
    <x v="77"/>
    <n v="108915"/>
    <n v="166113"/>
    <n v="65410"/>
    <n v="82323"/>
    <n v="422761"/>
  </r>
  <r>
    <x v="19"/>
    <x v="78"/>
    <n v="99714"/>
    <n v="157845"/>
    <n v="57912"/>
    <n v="75865"/>
    <n v="391336"/>
  </r>
  <r>
    <x v="19"/>
    <x v="79"/>
    <n v="93338"/>
    <n v="153109"/>
    <n v="53019"/>
    <n v="72644"/>
    <n v="372110"/>
  </r>
  <r>
    <x v="19"/>
    <x v="80"/>
    <n v="86066"/>
    <n v="145972"/>
    <n v="47622"/>
    <n v="68790"/>
    <n v="348450"/>
  </r>
  <r>
    <x v="19"/>
    <x v="81"/>
    <n v="78662"/>
    <n v="138608"/>
    <n v="41967"/>
    <n v="65018"/>
    <n v="324255"/>
  </r>
  <r>
    <x v="19"/>
    <x v="82"/>
    <n v="69532"/>
    <n v="125507"/>
    <n v="36301"/>
    <n v="59234"/>
    <n v="290574"/>
  </r>
  <r>
    <x v="19"/>
    <x v="83"/>
    <n v="60811"/>
    <n v="114516"/>
    <n v="30617"/>
    <n v="53496"/>
    <n v="259440"/>
  </r>
  <r>
    <x v="19"/>
    <x v="84"/>
    <n v="53429"/>
    <n v="104100"/>
    <n v="26465"/>
    <n v="48569"/>
    <n v="232563"/>
  </r>
  <r>
    <x v="19"/>
    <x v="85"/>
    <n v="44746"/>
    <n v="90990"/>
    <n v="21265"/>
    <n v="41918"/>
    <n v="198919"/>
  </r>
  <r>
    <x v="19"/>
    <x v="86"/>
    <n v="35905"/>
    <n v="76382"/>
    <n v="16451"/>
    <n v="35062"/>
    <n v="163800"/>
  </r>
  <r>
    <x v="19"/>
    <x v="87"/>
    <n v="22209"/>
    <n v="49418"/>
    <n v="10384"/>
    <n v="23980"/>
    <n v="105991"/>
  </r>
  <r>
    <x v="19"/>
    <x v="88"/>
    <n v="18854"/>
    <n v="44234"/>
    <n v="8712"/>
    <n v="21527"/>
    <n v="93327"/>
  </r>
  <r>
    <x v="19"/>
    <x v="89"/>
    <n v="15658"/>
    <n v="38113"/>
    <n v="7059"/>
    <n v="18667"/>
    <n v="79497"/>
  </r>
  <r>
    <x v="19"/>
    <x v="90"/>
    <n v="12789"/>
    <n v="33028"/>
    <n v="5708"/>
    <n v="16158"/>
    <n v="67683"/>
  </r>
  <r>
    <x v="19"/>
    <x v="91"/>
    <n v="11093"/>
    <n v="30599"/>
    <n v="5129"/>
    <n v="15077"/>
    <n v="61898"/>
  </r>
  <r>
    <x v="19"/>
    <x v="92"/>
    <n v="9301"/>
    <n v="27240"/>
    <n v="4325"/>
    <n v="13839"/>
    <n v="54705"/>
  </r>
  <r>
    <x v="19"/>
    <x v="93"/>
    <n v="7417"/>
    <n v="23037"/>
    <n v="3404"/>
    <n v="11768"/>
    <n v="45626"/>
  </r>
  <r>
    <x v="19"/>
    <x v="94"/>
    <n v="5751"/>
    <n v="18978"/>
    <n v="2656"/>
    <n v="9792"/>
    <n v="37177"/>
  </r>
  <r>
    <x v="19"/>
    <x v="95"/>
    <n v="4473"/>
    <n v="15436"/>
    <n v="1999"/>
    <n v="7914"/>
    <n v="29822"/>
  </r>
  <r>
    <x v="19"/>
    <x v="96"/>
    <n v="3380"/>
    <n v="12341"/>
    <n v="1468"/>
    <n v="6286"/>
    <n v="23475"/>
  </r>
  <r>
    <x v="19"/>
    <x v="97"/>
    <n v="2402"/>
    <n v="9259"/>
    <n v="1041"/>
    <n v="4789"/>
    <n v="17491"/>
  </r>
  <r>
    <x v="19"/>
    <x v="98"/>
    <n v="1636"/>
    <n v="6663"/>
    <n v="706"/>
    <n v="3513"/>
    <n v="12518"/>
  </r>
  <r>
    <x v="19"/>
    <x v="99"/>
    <n v="1095"/>
    <n v="4670"/>
    <n v="467"/>
    <n v="2479"/>
    <n v="8711"/>
  </r>
  <r>
    <x v="19"/>
    <x v="100"/>
    <n v="1948"/>
    <n v="9680"/>
    <n v="800"/>
    <n v="5337"/>
    <n v="17765"/>
  </r>
  <r>
    <x v="20"/>
    <x v="0"/>
    <n v="77236"/>
    <n v="72822"/>
    <n v="65864"/>
    <n v="62061"/>
    <n v="277983"/>
  </r>
  <r>
    <x v="20"/>
    <x v="1"/>
    <n v="78373"/>
    <n v="73945"/>
    <n v="66627"/>
    <n v="62766"/>
    <n v="281711"/>
  </r>
  <r>
    <x v="20"/>
    <x v="2"/>
    <n v="79495"/>
    <n v="75047"/>
    <n v="67497"/>
    <n v="63560"/>
    <n v="285599"/>
  </r>
  <r>
    <x v="20"/>
    <x v="3"/>
    <n v="80636"/>
    <n v="76161"/>
    <n v="68481"/>
    <n v="64455"/>
    <n v="289733"/>
  </r>
  <r>
    <x v="20"/>
    <x v="4"/>
    <n v="81840"/>
    <n v="77330"/>
    <n v="69565"/>
    <n v="65446"/>
    <n v="294181"/>
  </r>
  <r>
    <x v="20"/>
    <x v="5"/>
    <n v="83123"/>
    <n v="78565"/>
    <n v="70746"/>
    <n v="66532"/>
    <n v="298966"/>
  </r>
  <r>
    <x v="20"/>
    <x v="6"/>
    <n v="84507"/>
    <n v="79894"/>
    <n v="72024"/>
    <n v="67706"/>
    <n v="304131"/>
  </r>
  <r>
    <x v="20"/>
    <x v="7"/>
    <n v="85991"/>
    <n v="81310"/>
    <n v="73384"/>
    <n v="68965"/>
    <n v="309650"/>
  </r>
  <r>
    <x v="20"/>
    <x v="8"/>
    <n v="87555"/>
    <n v="82804"/>
    <n v="74805"/>
    <n v="70288"/>
    <n v="315452"/>
  </r>
  <r>
    <x v="20"/>
    <x v="9"/>
    <n v="89157"/>
    <n v="84331"/>
    <n v="76251"/>
    <n v="71642"/>
    <n v="321381"/>
  </r>
  <r>
    <x v="20"/>
    <x v="10"/>
    <n v="90730"/>
    <n v="85826"/>
    <n v="77685"/>
    <n v="72992"/>
    <n v="327233"/>
  </r>
  <r>
    <x v="20"/>
    <x v="11"/>
    <n v="92179"/>
    <n v="87203"/>
    <n v="79033"/>
    <n v="74272"/>
    <n v="332687"/>
  </r>
  <r>
    <x v="20"/>
    <x v="12"/>
    <n v="93482"/>
    <n v="88449"/>
    <n v="80222"/>
    <n v="75405"/>
    <n v="337558"/>
  </r>
  <r>
    <x v="20"/>
    <x v="13"/>
    <n v="94606"/>
    <n v="89525"/>
    <n v="81158"/>
    <n v="76303"/>
    <n v="341592"/>
  </r>
  <r>
    <x v="20"/>
    <x v="14"/>
    <n v="95453"/>
    <n v="90351"/>
    <n v="81791"/>
    <n v="76919"/>
    <n v="344514"/>
  </r>
  <r>
    <x v="20"/>
    <x v="15"/>
    <n v="96037"/>
    <n v="90945"/>
    <n v="82172"/>
    <n v="77294"/>
    <n v="346448"/>
  </r>
  <r>
    <x v="20"/>
    <x v="16"/>
    <n v="96023"/>
    <n v="90999"/>
    <n v="82457"/>
    <n v="77561"/>
    <n v="347040"/>
  </r>
  <r>
    <x v="20"/>
    <x v="17"/>
    <n v="96730"/>
    <n v="91762"/>
    <n v="82985"/>
    <n v="78044"/>
    <n v="349521"/>
  </r>
  <r>
    <x v="20"/>
    <x v="18"/>
    <n v="98191"/>
    <n v="93278"/>
    <n v="83868"/>
    <n v="78831"/>
    <n v="354168"/>
  </r>
  <r>
    <x v="20"/>
    <x v="19"/>
    <n v="100121"/>
    <n v="95266"/>
    <n v="84993"/>
    <n v="79819"/>
    <n v="360199"/>
  </r>
  <r>
    <x v="20"/>
    <x v="20"/>
    <n v="100698"/>
    <n v="96241"/>
    <n v="83809"/>
    <n v="79215"/>
    <n v="359963"/>
  </r>
  <r>
    <x v="20"/>
    <x v="21"/>
    <n v="108609"/>
    <n v="103644"/>
    <n v="90114"/>
    <n v="84610"/>
    <n v="386977"/>
  </r>
  <r>
    <x v="20"/>
    <x v="22"/>
    <n v="110894"/>
    <n v="105763"/>
    <n v="91393"/>
    <n v="85927"/>
    <n v="393977"/>
  </r>
  <r>
    <x v="20"/>
    <x v="23"/>
    <n v="115819"/>
    <n v="111227"/>
    <n v="95062"/>
    <n v="89001"/>
    <n v="411109"/>
  </r>
  <r>
    <x v="20"/>
    <x v="24"/>
    <n v="120577"/>
    <n v="116678"/>
    <n v="99108"/>
    <n v="93363"/>
    <n v="429726"/>
  </r>
  <r>
    <x v="20"/>
    <x v="25"/>
    <n v="119461"/>
    <n v="116268"/>
    <n v="99197"/>
    <n v="92739"/>
    <n v="427665"/>
  </r>
  <r>
    <x v="20"/>
    <x v="26"/>
    <n v="111849"/>
    <n v="108891"/>
    <n v="93281"/>
    <n v="86392"/>
    <n v="400413"/>
  </r>
  <r>
    <x v="20"/>
    <x v="27"/>
    <n v="106551"/>
    <n v="103740"/>
    <n v="88652"/>
    <n v="81622"/>
    <n v="380565"/>
  </r>
  <r>
    <x v="20"/>
    <x v="28"/>
    <n v="102587"/>
    <n v="99998"/>
    <n v="85462"/>
    <n v="78796"/>
    <n v="366843"/>
  </r>
  <r>
    <x v="20"/>
    <x v="29"/>
    <n v="99663"/>
    <n v="96698"/>
    <n v="83180"/>
    <n v="76026"/>
    <n v="355567"/>
  </r>
  <r>
    <x v="20"/>
    <x v="30"/>
    <n v="97122"/>
    <n v="95194"/>
    <n v="82355"/>
    <n v="74967"/>
    <n v="349638"/>
  </r>
  <r>
    <x v="20"/>
    <x v="31"/>
    <n v="97821"/>
    <n v="95497"/>
    <n v="83688"/>
    <n v="76140"/>
    <n v="353146"/>
  </r>
  <r>
    <x v="20"/>
    <x v="32"/>
    <n v="101343"/>
    <n v="98966"/>
    <n v="86311"/>
    <n v="78753"/>
    <n v="365373"/>
  </r>
  <r>
    <x v="20"/>
    <x v="33"/>
    <n v="103970"/>
    <n v="101512"/>
    <n v="88707"/>
    <n v="80962"/>
    <n v="375151"/>
  </r>
  <r>
    <x v="20"/>
    <x v="34"/>
    <n v="104018"/>
    <n v="101680"/>
    <n v="89997"/>
    <n v="82340"/>
    <n v="378035"/>
  </r>
  <r>
    <x v="20"/>
    <x v="35"/>
    <n v="107053"/>
    <n v="104224"/>
    <n v="92814"/>
    <n v="84542"/>
    <n v="388633"/>
  </r>
  <r>
    <x v="20"/>
    <x v="36"/>
    <n v="112719"/>
    <n v="111482"/>
    <n v="94570"/>
    <n v="85552"/>
    <n v="404323"/>
  </r>
  <r>
    <x v="20"/>
    <x v="37"/>
    <n v="117151"/>
    <n v="115653"/>
    <n v="98421"/>
    <n v="88816"/>
    <n v="420041"/>
  </r>
  <r>
    <x v="20"/>
    <x v="38"/>
    <n v="117309"/>
    <n v="116006"/>
    <n v="103029"/>
    <n v="94893"/>
    <n v="431237"/>
  </r>
  <r>
    <x v="20"/>
    <x v="39"/>
    <n v="125904"/>
    <n v="125442"/>
    <n v="107118"/>
    <n v="99071"/>
    <n v="457535"/>
  </r>
  <r>
    <x v="20"/>
    <x v="40"/>
    <n v="130637"/>
    <n v="129804"/>
    <n v="112130"/>
    <n v="102918"/>
    <n v="475489"/>
  </r>
  <r>
    <x v="20"/>
    <x v="41"/>
    <n v="134572"/>
    <n v="133457"/>
    <n v="116756"/>
    <n v="108173"/>
    <n v="492958"/>
  </r>
  <r>
    <x v="20"/>
    <x v="42"/>
    <n v="145428"/>
    <n v="145002"/>
    <n v="120692"/>
    <n v="110299"/>
    <n v="521421"/>
  </r>
  <r>
    <x v="20"/>
    <x v="43"/>
    <n v="150202"/>
    <n v="150435"/>
    <n v="121033"/>
    <n v="110983"/>
    <n v="532653"/>
  </r>
  <r>
    <x v="20"/>
    <x v="44"/>
    <n v="152462"/>
    <n v="152619"/>
    <n v="120288"/>
    <n v="110858"/>
    <n v="536227"/>
  </r>
  <r>
    <x v="20"/>
    <x v="45"/>
    <n v="157251"/>
    <n v="159324"/>
    <n v="122309"/>
    <n v="112788"/>
    <n v="551672"/>
  </r>
  <r>
    <x v="20"/>
    <x v="46"/>
    <n v="161729"/>
    <n v="162906"/>
    <n v="122670"/>
    <n v="113431"/>
    <n v="560736"/>
  </r>
  <r>
    <x v="20"/>
    <x v="47"/>
    <n v="169486"/>
    <n v="171712"/>
    <n v="125211"/>
    <n v="117438"/>
    <n v="583847"/>
  </r>
  <r>
    <x v="20"/>
    <x v="48"/>
    <n v="179831"/>
    <n v="182544"/>
    <n v="130829"/>
    <n v="122848"/>
    <n v="616052"/>
  </r>
  <r>
    <x v="20"/>
    <x v="49"/>
    <n v="186849"/>
    <n v="189127"/>
    <n v="132521"/>
    <n v="125099"/>
    <n v="633596"/>
  </r>
  <r>
    <x v="20"/>
    <x v="50"/>
    <n v="191866"/>
    <n v="195594"/>
    <n v="134623"/>
    <n v="128456"/>
    <n v="650539"/>
  </r>
  <r>
    <x v="20"/>
    <x v="51"/>
    <n v="184563"/>
    <n v="188071"/>
    <n v="131178"/>
    <n v="124413"/>
    <n v="628225"/>
  </r>
  <r>
    <x v="20"/>
    <x v="52"/>
    <n v="175709"/>
    <n v="181185"/>
    <n v="124174"/>
    <n v="118398"/>
    <n v="599466"/>
  </r>
  <r>
    <x v="20"/>
    <x v="53"/>
    <n v="178088"/>
    <n v="183783"/>
    <n v="125511"/>
    <n v="120936"/>
    <n v="608318"/>
  </r>
  <r>
    <x v="20"/>
    <x v="54"/>
    <n v="176929"/>
    <n v="181783"/>
    <n v="123949"/>
    <n v="119214"/>
    <n v="601875"/>
  </r>
  <r>
    <x v="20"/>
    <x v="55"/>
    <n v="169897"/>
    <n v="176033"/>
    <n v="120135"/>
    <n v="116368"/>
    <n v="582433"/>
  </r>
  <r>
    <x v="20"/>
    <x v="56"/>
    <n v="166724"/>
    <n v="173796"/>
    <n v="119210"/>
    <n v="115330"/>
    <n v="575060"/>
  </r>
  <r>
    <x v="20"/>
    <x v="57"/>
    <n v="164865"/>
    <n v="174189"/>
    <n v="119443"/>
    <n v="115639"/>
    <n v="574136"/>
  </r>
  <r>
    <x v="20"/>
    <x v="58"/>
    <n v="156875"/>
    <n v="165765"/>
    <n v="115426"/>
    <n v="113398"/>
    <n v="551464"/>
  </r>
  <r>
    <x v="20"/>
    <x v="59"/>
    <n v="148560"/>
    <n v="157863"/>
    <n v="112189"/>
    <n v="109964"/>
    <n v="528576"/>
  </r>
  <r>
    <x v="20"/>
    <x v="60"/>
    <n v="140211"/>
    <n v="150516"/>
    <n v="107373"/>
    <n v="106607"/>
    <n v="504707"/>
  </r>
  <r>
    <x v="20"/>
    <x v="61"/>
    <n v="133197"/>
    <n v="143590"/>
    <n v="103013"/>
    <n v="103013"/>
    <n v="482813"/>
  </r>
  <r>
    <x v="20"/>
    <x v="62"/>
    <n v="124760"/>
    <n v="137284"/>
    <n v="98817"/>
    <n v="99624"/>
    <n v="460485"/>
  </r>
  <r>
    <x v="20"/>
    <x v="63"/>
    <n v="119850"/>
    <n v="132842"/>
    <n v="95014"/>
    <n v="95226"/>
    <n v="442932"/>
  </r>
  <r>
    <x v="20"/>
    <x v="64"/>
    <n v="112570"/>
    <n v="126923"/>
    <n v="90866"/>
    <n v="92612"/>
    <n v="422971"/>
  </r>
  <r>
    <x v="20"/>
    <x v="65"/>
    <n v="108740"/>
    <n v="124220"/>
    <n v="88440"/>
    <n v="90319"/>
    <n v="411719"/>
  </r>
  <r>
    <x v="20"/>
    <x v="66"/>
    <n v="105314"/>
    <n v="122770"/>
    <n v="86747"/>
    <n v="88777"/>
    <n v="403608"/>
  </r>
  <r>
    <x v="20"/>
    <x v="67"/>
    <n v="104414"/>
    <n v="124155"/>
    <n v="85153"/>
    <n v="87534"/>
    <n v="401256"/>
  </r>
  <r>
    <x v="20"/>
    <x v="68"/>
    <n v="103657"/>
    <n v="125442"/>
    <n v="84468"/>
    <n v="87399"/>
    <n v="400966"/>
  </r>
  <r>
    <x v="20"/>
    <x v="69"/>
    <n v="104449"/>
    <n v="129006"/>
    <n v="83665"/>
    <n v="87134"/>
    <n v="404254"/>
  </r>
  <r>
    <x v="20"/>
    <x v="70"/>
    <n v="104251"/>
    <n v="131754"/>
    <n v="82637"/>
    <n v="87896"/>
    <n v="406538"/>
  </r>
  <r>
    <x v="20"/>
    <x v="71"/>
    <n v="103001"/>
    <n v="132829"/>
    <n v="80671"/>
    <n v="86690"/>
    <n v="403191"/>
  </r>
  <r>
    <x v="20"/>
    <x v="72"/>
    <n v="104684"/>
    <n v="138883"/>
    <n v="79666"/>
    <n v="87143"/>
    <n v="410376"/>
  </r>
  <r>
    <x v="20"/>
    <x v="73"/>
    <n v="107874"/>
    <n v="147880"/>
    <n v="79831"/>
    <n v="89045"/>
    <n v="424630"/>
  </r>
  <r>
    <x v="20"/>
    <x v="74"/>
    <n v="112409"/>
    <n v="157761"/>
    <n v="80281"/>
    <n v="91164"/>
    <n v="441615"/>
  </r>
  <r>
    <x v="20"/>
    <x v="75"/>
    <n v="114217"/>
    <n v="163582"/>
    <n v="76687"/>
    <n v="90087"/>
    <n v="444573"/>
  </r>
  <r>
    <x v="20"/>
    <x v="76"/>
    <n v="112044"/>
    <n v="166194"/>
    <n v="72684"/>
    <n v="87530"/>
    <n v="438452"/>
  </r>
  <r>
    <x v="20"/>
    <x v="77"/>
    <n v="107235"/>
    <n v="162768"/>
    <n v="66720"/>
    <n v="83056"/>
    <n v="419779"/>
  </r>
  <r>
    <x v="20"/>
    <x v="78"/>
    <n v="103868"/>
    <n v="162024"/>
    <n v="61969"/>
    <n v="80275"/>
    <n v="408136"/>
  </r>
  <r>
    <x v="20"/>
    <x v="79"/>
    <n v="94538"/>
    <n v="153406"/>
    <n v="54489"/>
    <n v="73691"/>
    <n v="376124"/>
  </r>
  <r>
    <x v="20"/>
    <x v="80"/>
    <n v="87895"/>
    <n v="148145"/>
    <n v="49493"/>
    <n v="70223"/>
    <n v="355756"/>
  </r>
  <r>
    <x v="20"/>
    <x v="81"/>
    <n v="80462"/>
    <n v="140478"/>
    <n v="44091"/>
    <n v="66112"/>
    <n v="331143"/>
  </r>
  <r>
    <x v="20"/>
    <x v="82"/>
    <n v="72932"/>
    <n v="132549"/>
    <n v="38496"/>
    <n v="62068"/>
    <n v="306045"/>
  </r>
  <r>
    <x v="20"/>
    <x v="83"/>
    <n v="63901"/>
    <n v="119244"/>
    <n v="32979"/>
    <n v="56152"/>
    <n v="272276"/>
  </r>
  <r>
    <x v="20"/>
    <x v="84"/>
    <n v="55384"/>
    <n v="108005"/>
    <n v="27548"/>
    <n v="50328"/>
    <n v="241265"/>
  </r>
  <r>
    <x v="20"/>
    <x v="85"/>
    <n v="48209"/>
    <n v="97438"/>
    <n v="23572"/>
    <n v="45334"/>
    <n v="214553"/>
  </r>
  <r>
    <x v="20"/>
    <x v="86"/>
    <n v="39870"/>
    <n v="84204"/>
    <n v="18680"/>
    <n v="38640"/>
    <n v="181394"/>
  </r>
  <r>
    <x v="20"/>
    <x v="87"/>
    <n v="31661"/>
    <n v="70097"/>
    <n v="14292"/>
    <n v="32043"/>
    <n v="148093"/>
  </r>
  <r>
    <x v="20"/>
    <x v="88"/>
    <n v="19371"/>
    <n v="44949"/>
    <n v="8918"/>
    <n v="21716"/>
    <n v="94954"/>
  </r>
  <r>
    <x v="20"/>
    <x v="89"/>
    <n v="16241"/>
    <n v="39822"/>
    <n v="7385"/>
    <n v="19288"/>
    <n v="82736"/>
  </r>
  <r>
    <x v="20"/>
    <x v="90"/>
    <n v="13307"/>
    <n v="33930"/>
    <n v="5901"/>
    <n v="16535"/>
    <n v="69673"/>
  </r>
  <r>
    <x v="20"/>
    <x v="91"/>
    <n v="10709"/>
    <n v="29039"/>
    <n v="4698"/>
    <n v="14131"/>
    <n v="58577"/>
  </r>
  <r>
    <x v="20"/>
    <x v="92"/>
    <n v="9140"/>
    <n v="26539"/>
    <n v="4153"/>
    <n v="13002"/>
    <n v="52834"/>
  </r>
  <r>
    <x v="20"/>
    <x v="93"/>
    <n v="7532"/>
    <n v="23277"/>
    <n v="3439"/>
    <n v="11750"/>
    <n v="45998"/>
  </r>
  <r>
    <x v="20"/>
    <x v="94"/>
    <n v="5891"/>
    <n v="19362"/>
    <n v="2651"/>
    <n v="9821"/>
    <n v="37725"/>
  </r>
  <r>
    <x v="20"/>
    <x v="95"/>
    <n v="4472"/>
    <n v="15657"/>
    <n v="2020"/>
    <n v="8015"/>
    <n v="30164"/>
  </r>
  <r>
    <x v="20"/>
    <x v="96"/>
    <n v="3399"/>
    <n v="12475"/>
    <n v="1485"/>
    <n v="6344"/>
    <n v="23703"/>
  </r>
  <r>
    <x v="20"/>
    <x v="97"/>
    <n v="2500"/>
    <n v="9745"/>
    <n v="1061"/>
    <n v="4916"/>
    <n v="18222"/>
  </r>
  <r>
    <x v="20"/>
    <x v="98"/>
    <n v="1726"/>
    <n v="7125"/>
    <n v="731"/>
    <n v="3648"/>
    <n v="13230"/>
  </r>
  <r>
    <x v="20"/>
    <x v="99"/>
    <n v="1140"/>
    <n v="4982"/>
    <n v="480"/>
    <n v="2602"/>
    <n v="9204"/>
  </r>
  <r>
    <x v="20"/>
    <x v="100"/>
    <n v="2012"/>
    <n v="10244"/>
    <n v="815"/>
    <n v="5515"/>
    <n v="18586"/>
  </r>
  <r>
    <x v="21"/>
    <x v="0"/>
    <n v="76893"/>
    <n v="72499"/>
    <n v="65465"/>
    <n v="61683"/>
    <n v="276540"/>
  </r>
  <r>
    <x v="21"/>
    <x v="1"/>
    <n v="77823"/>
    <n v="73428"/>
    <n v="66144"/>
    <n v="62311"/>
    <n v="279706"/>
  </r>
  <r>
    <x v="21"/>
    <x v="2"/>
    <n v="78725"/>
    <n v="74322"/>
    <n v="66923"/>
    <n v="63020"/>
    <n v="282990"/>
  </r>
  <r>
    <x v="21"/>
    <x v="3"/>
    <n v="79646"/>
    <n v="75232"/>
    <n v="67805"/>
    <n v="63823"/>
    <n v="286506"/>
  </r>
  <r>
    <x v="21"/>
    <x v="4"/>
    <n v="80631"/>
    <n v="76186"/>
    <n v="68795"/>
    <n v="64721"/>
    <n v="290333"/>
  </r>
  <r>
    <x v="21"/>
    <x v="5"/>
    <n v="81703"/>
    <n v="77228"/>
    <n v="69879"/>
    <n v="65714"/>
    <n v="294524"/>
  </r>
  <r>
    <x v="21"/>
    <x v="6"/>
    <n v="82885"/>
    <n v="78364"/>
    <n v="71063"/>
    <n v="66803"/>
    <n v="299115"/>
  </r>
  <r>
    <x v="21"/>
    <x v="7"/>
    <n v="84197"/>
    <n v="79617"/>
    <n v="72337"/>
    <n v="67982"/>
    <n v="304133"/>
  </r>
  <r>
    <x v="21"/>
    <x v="8"/>
    <n v="85625"/>
    <n v="80981"/>
    <n v="73696"/>
    <n v="69245"/>
    <n v="309547"/>
  </r>
  <r>
    <x v="21"/>
    <x v="9"/>
    <n v="87156"/>
    <n v="82441"/>
    <n v="75111"/>
    <n v="70567"/>
    <n v="315275"/>
  </r>
  <r>
    <x v="21"/>
    <x v="10"/>
    <n v="88743"/>
    <n v="83953"/>
    <n v="76551"/>
    <n v="71926"/>
    <n v="321173"/>
  </r>
  <r>
    <x v="21"/>
    <x v="11"/>
    <n v="90318"/>
    <n v="85447"/>
    <n v="77977"/>
    <n v="73275"/>
    <n v="327017"/>
  </r>
  <r>
    <x v="21"/>
    <x v="12"/>
    <n v="91773"/>
    <n v="86833"/>
    <n v="79316"/>
    <n v="74549"/>
    <n v="332471"/>
  </r>
  <r>
    <x v="21"/>
    <x v="13"/>
    <n v="93096"/>
    <n v="88099"/>
    <n v="80487"/>
    <n v="75675"/>
    <n v="337357"/>
  </r>
  <r>
    <x v="21"/>
    <x v="14"/>
    <n v="94245"/>
    <n v="89210"/>
    <n v="81407"/>
    <n v="76554"/>
    <n v="341416"/>
  </r>
  <r>
    <x v="21"/>
    <x v="15"/>
    <n v="95117"/>
    <n v="90079"/>
    <n v="82016"/>
    <n v="77147"/>
    <n v="344359"/>
  </r>
  <r>
    <x v="21"/>
    <x v="16"/>
    <n v="95733"/>
    <n v="90724"/>
    <n v="82371"/>
    <n v="77484"/>
    <n v="346312"/>
  </r>
  <r>
    <x v="21"/>
    <x v="17"/>
    <n v="95749"/>
    <n v="90833"/>
    <n v="82624"/>
    <n v="77703"/>
    <n v="346909"/>
  </r>
  <r>
    <x v="21"/>
    <x v="18"/>
    <n v="96477"/>
    <n v="91657"/>
    <n v="83122"/>
    <n v="78128"/>
    <n v="349384"/>
  </r>
  <r>
    <x v="21"/>
    <x v="19"/>
    <n v="97962"/>
    <n v="93221"/>
    <n v="83976"/>
    <n v="78859"/>
    <n v="354018"/>
  </r>
  <r>
    <x v="21"/>
    <x v="20"/>
    <n v="99915"/>
    <n v="95254"/>
    <n v="85075"/>
    <n v="79790"/>
    <n v="360034"/>
  </r>
  <r>
    <x v="21"/>
    <x v="21"/>
    <n v="100528"/>
    <n v="96268"/>
    <n v="83872"/>
    <n v="79139"/>
    <n v="359807"/>
  </r>
  <r>
    <x v="21"/>
    <x v="22"/>
    <n v="108483"/>
    <n v="103733"/>
    <n v="90155"/>
    <n v="84463"/>
    <n v="386834"/>
  </r>
  <r>
    <x v="21"/>
    <x v="23"/>
    <n v="110863"/>
    <n v="105951"/>
    <n v="91399"/>
    <n v="85678"/>
    <n v="393891"/>
  </r>
  <r>
    <x v="21"/>
    <x v="24"/>
    <n v="115914"/>
    <n v="111548"/>
    <n v="94995"/>
    <n v="88618"/>
    <n v="411075"/>
  </r>
  <r>
    <x v="21"/>
    <x v="25"/>
    <n v="120829"/>
    <n v="117195"/>
    <n v="98942"/>
    <n v="92784"/>
    <n v="429750"/>
  </r>
  <r>
    <x v="21"/>
    <x v="26"/>
    <n v="119885"/>
    <n v="116936"/>
    <n v="98925"/>
    <n v="92016"/>
    <n v="427762"/>
  </r>
  <r>
    <x v="21"/>
    <x v="27"/>
    <n v="112375"/>
    <n v="109597"/>
    <n v="92958"/>
    <n v="85650"/>
    <n v="400580"/>
  </r>
  <r>
    <x v="21"/>
    <x v="28"/>
    <n v="107079"/>
    <n v="104378"/>
    <n v="88343"/>
    <n v="80959"/>
    <n v="380759"/>
  </r>
  <r>
    <x v="21"/>
    <x v="29"/>
    <n v="103045"/>
    <n v="100493"/>
    <n v="85208"/>
    <n v="78271"/>
    <n v="367017"/>
  </r>
  <r>
    <x v="21"/>
    <x v="30"/>
    <n v="100007"/>
    <n v="97015"/>
    <n v="83003"/>
    <n v="75681"/>
    <n v="355706"/>
  </r>
  <r>
    <x v="21"/>
    <x v="31"/>
    <n v="97344"/>
    <n v="95334"/>
    <n v="82246"/>
    <n v="74779"/>
    <n v="349703"/>
  </r>
  <r>
    <x v="21"/>
    <x v="32"/>
    <n v="97917"/>
    <n v="95499"/>
    <n v="83653"/>
    <n v="76075"/>
    <n v="353144"/>
  </r>
  <r>
    <x v="21"/>
    <x v="33"/>
    <n v="101305"/>
    <n v="98842"/>
    <n v="86339"/>
    <n v="78787"/>
    <n v="365273"/>
  </r>
  <r>
    <x v="21"/>
    <x v="34"/>
    <n v="103826"/>
    <n v="101292"/>
    <n v="88789"/>
    <n v="81062"/>
    <n v="374969"/>
  </r>
  <r>
    <x v="21"/>
    <x v="35"/>
    <n v="103794"/>
    <n v="101407"/>
    <n v="90112"/>
    <n v="82473"/>
    <n v="377786"/>
  </r>
  <r>
    <x v="21"/>
    <x v="36"/>
    <n v="106746"/>
    <n v="103905"/>
    <n v="92959"/>
    <n v="84702"/>
    <n v="388312"/>
  </r>
  <r>
    <x v="21"/>
    <x v="37"/>
    <n v="112314"/>
    <n v="111076"/>
    <n v="94760"/>
    <n v="85758"/>
    <n v="403908"/>
  </r>
  <r>
    <x v="21"/>
    <x v="38"/>
    <n v="116684"/>
    <n v="115216"/>
    <n v="98626"/>
    <n v="89025"/>
    <n v="419551"/>
  </r>
  <r>
    <x v="21"/>
    <x v="39"/>
    <n v="116827"/>
    <n v="115588"/>
    <n v="103207"/>
    <n v="95063"/>
    <n v="430685"/>
  </r>
  <r>
    <x v="21"/>
    <x v="40"/>
    <n v="125340"/>
    <n v="124970"/>
    <n v="107320"/>
    <n v="99258"/>
    <n v="456888"/>
  </r>
  <r>
    <x v="21"/>
    <x v="41"/>
    <n v="130032"/>
    <n v="129315"/>
    <n v="112316"/>
    <n v="103095"/>
    <n v="474758"/>
  </r>
  <r>
    <x v="21"/>
    <x v="42"/>
    <n v="133930"/>
    <n v="132966"/>
    <n v="116914"/>
    <n v="108334"/>
    <n v="492144"/>
  </r>
  <r>
    <x v="21"/>
    <x v="43"/>
    <n v="144708"/>
    <n v="144443"/>
    <n v="120855"/>
    <n v="110488"/>
    <n v="520494"/>
  </r>
  <r>
    <x v="21"/>
    <x v="44"/>
    <n v="149434"/>
    <n v="149839"/>
    <n v="121184"/>
    <n v="111180"/>
    <n v="531637"/>
  </r>
  <r>
    <x v="21"/>
    <x v="45"/>
    <n v="151664"/>
    <n v="152007"/>
    <n v="120407"/>
    <n v="111053"/>
    <n v="535131"/>
  </r>
  <r>
    <x v="21"/>
    <x v="46"/>
    <n v="156405"/>
    <n v="158671"/>
    <n v="122390"/>
    <n v="112985"/>
    <n v="550451"/>
  </r>
  <r>
    <x v="21"/>
    <x v="47"/>
    <n v="160828"/>
    <n v="162229"/>
    <n v="122717"/>
    <n v="113622"/>
    <n v="559396"/>
  </r>
  <r>
    <x v="21"/>
    <x v="48"/>
    <n v="168510"/>
    <n v="170992"/>
    <n v="125221"/>
    <n v="117617"/>
    <n v="582340"/>
  </r>
  <r>
    <x v="21"/>
    <x v="49"/>
    <n v="178749"/>
    <n v="181772"/>
    <n v="130790"/>
    <n v="123009"/>
    <n v="614320"/>
  </r>
  <r>
    <x v="21"/>
    <x v="50"/>
    <n v="185667"/>
    <n v="188315"/>
    <n v="132443"/>
    <n v="125235"/>
    <n v="631660"/>
  </r>
  <r>
    <x v="21"/>
    <x v="51"/>
    <n v="190597"/>
    <n v="194753"/>
    <n v="134484"/>
    <n v="128555"/>
    <n v="648389"/>
  </r>
  <r>
    <x v="21"/>
    <x v="52"/>
    <n v="183295"/>
    <n v="187255"/>
    <n v="130979"/>
    <n v="124462"/>
    <n v="625991"/>
  </r>
  <r>
    <x v="21"/>
    <x v="53"/>
    <n v="174452"/>
    <n v="180397"/>
    <n v="123931"/>
    <n v="118405"/>
    <n v="597185"/>
  </r>
  <r>
    <x v="21"/>
    <x v="54"/>
    <n v="176748"/>
    <n v="182976"/>
    <n v="125201"/>
    <n v="120896"/>
    <n v="605821"/>
  </r>
  <r>
    <x v="21"/>
    <x v="55"/>
    <n v="175539"/>
    <n v="180975"/>
    <n v="123585"/>
    <n v="119134"/>
    <n v="599233"/>
  </r>
  <r>
    <x v="21"/>
    <x v="56"/>
    <n v="168505"/>
    <n v="175244"/>
    <n v="119711"/>
    <n v="116241"/>
    <n v="579701"/>
  </r>
  <r>
    <x v="21"/>
    <x v="57"/>
    <n v="165298"/>
    <n v="173011"/>
    <n v="118710"/>
    <n v="115161"/>
    <n v="572180"/>
  </r>
  <r>
    <x v="21"/>
    <x v="58"/>
    <n v="163391"/>
    <n v="173385"/>
    <n v="118855"/>
    <n v="115424"/>
    <n v="571055"/>
  </r>
  <r>
    <x v="21"/>
    <x v="59"/>
    <n v="155409"/>
    <n v="164982"/>
    <n v="114770"/>
    <n v="113135"/>
    <n v="548296"/>
  </r>
  <r>
    <x v="21"/>
    <x v="60"/>
    <n v="147098"/>
    <n v="157107"/>
    <n v="111443"/>
    <n v="109660"/>
    <n v="525308"/>
  </r>
  <r>
    <x v="21"/>
    <x v="61"/>
    <n v="138769"/>
    <n v="149774"/>
    <n v="106568"/>
    <n v="106273"/>
    <n v="501384"/>
  </r>
  <r>
    <x v="21"/>
    <x v="62"/>
    <n v="131752"/>
    <n v="142854"/>
    <n v="102142"/>
    <n v="102646"/>
    <n v="479394"/>
  </r>
  <r>
    <x v="21"/>
    <x v="63"/>
    <n v="123327"/>
    <n v="136549"/>
    <n v="97870"/>
    <n v="99224"/>
    <n v="456970"/>
  </r>
  <r>
    <x v="21"/>
    <x v="64"/>
    <n v="118388"/>
    <n v="132093"/>
    <n v="94007"/>
    <n v="94806"/>
    <n v="439294"/>
  </r>
  <r>
    <x v="21"/>
    <x v="65"/>
    <n v="111111"/>
    <n v="126163"/>
    <n v="89793"/>
    <n v="92158"/>
    <n v="419225"/>
  </r>
  <r>
    <x v="21"/>
    <x v="66"/>
    <n v="107220"/>
    <n v="123430"/>
    <n v="87276"/>
    <n v="89831"/>
    <n v="407757"/>
  </r>
  <r>
    <x v="21"/>
    <x v="67"/>
    <n v="103731"/>
    <n v="121933"/>
    <n v="85475"/>
    <n v="88251"/>
    <n v="399390"/>
  </r>
  <r>
    <x v="21"/>
    <x v="68"/>
    <n v="102717"/>
    <n v="123232"/>
    <n v="83774"/>
    <n v="86959"/>
    <n v="396682"/>
  </r>
  <r>
    <x v="21"/>
    <x v="69"/>
    <n v="101814"/>
    <n v="124419"/>
    <n v="82945"/>
    <n v="86753"/>
    <n v="395931"/>
  </r>
  <r>
    <x v="21"/>
    <x v="70"/>
    <n v="102419"/>
    <n v="127850"/>
    <n v="81978"/>
    <n v="86418"/>
    <n v="398665"/>
  </r>
  <r>
    <x v="21"/>
    <x v="71"/>
    <n v="102021"/>
    <n v="130439"/>
    <n v="80767"/>
    <n v="87074"/>
    <n v="400301"/>
  </r>
  <r>
    <x v="21"/>
    <x v="72"/>
    <n v="100561"/>
    <n v="131333"/>
    <n v="78614"/>
    <n v="85763"/>
    <n v="396271"/>
  </r>
  <r>
    <x v="21"/>
    <x v="73"/>
    <n v="101932"/>
    <n v="137126"/>
    <n v="77385"/>
    <n v="86082"/>
    <n v="402525"/>
  </r>
  <r>
    <x v="21"/>
    <x v="74"/>
    <n v="104720"/>
    <n v="145768"/>
    <n v="77253"/>
    <n v="87806"/>
    <n v="415547"/>
  </r>
  <r>
    <x v="21"/>
    <x v="75"/>
    <n v="108747"/>
    <n v="155213"/>
    <n v="77363"/>
    <n v="89717"/>
    <n v="431040"/>
  </r>
  <r>
    <x v="21"/>
    <x v="76"/>
    <n v="110054"/>
    <n v="160564"/>
    <n v="73545"/>
    <n v="88436"/>
    <n v="432599"/>
  </r>
  <r>
    <x v="21"/>
    <x v="77"/>
    <n v="107489"/>
    <n v="162723"/>
    <n v="69339"/>
    <n v="85696"/>
    <n v="425247"/>
  </r>
  <r>
    <x v="21"/>
    <x v="78"/>
    <n v="102366"/>
    <n v="158848"/>
    <n v="63278"/>
    <n v="81025"/>
    <n v="405517"/>
  </r>
  <r>
    <x v="21"/>
    <x v="79"/>
    <n v="98581"/>
    <n v="157565"/>
    <n v="58370"/>
    <n v="78015"/>
    <n v="392531"/>
  </r>
  <r>
    <x v="21"/>
    <x v="80"/>
    <n v="89131"/>
    <n v="148532"/>
    <n v="50934"/>
    <n v="71284"/>
    <n v="359881"/>
  </r>
  <r>
    <x v="21"/>
    <x v="81"/>
    <n v="82280"/>
    <n v="142676"/>
    <n v="45886"/>
    <n v="67543"/>
    <n v="338385"/>
  </r>
  <r>
    <x v="21"/>
    <x v="82"/>
    <n v="74708"/>
    <n v="134449"/>
    <n v="40506"/>
    <n v="63168"/>
    <n v="312831"/>
  </r>
  <r>
    <x v="21"/>
    <x v="83"/>
    <n v="67128"/>
    <n v="126049"/>
    <n v="35032"/>
    <n v="58902"/>
    <n v="287111"/>
  </r>
  <r>
    <x v="21"/>
    <x v="84"/>
    <n v="58292"/>
    <n v="112578"/>
    <n v="29725"/>
    <n v="52886"/>
    <n v="253481"/>
  </r>
  <r>
    <x v="21"/>
    <x v="85"/>
    <n v="50057"/>
    <n v="101207"/>
    <n v="24589"/>
    <n v="47033"/>
    <n v="222886"/>
  </r>
  <r>
    <x v="21"/>
    <x v="86"/>
    <n v="43031"/>
    <n v="90282"/>
    <n v="20751"/>
    <n v="41842"/>
    <n v="195906"/>
  </r>
  <r>
    <x v="21"/>
    <x v="87"/>
    <n v="35226"/>
    <n v="77384"/>
    <n v="16268"/>
    <n v="35361"/>
    <n v="164239"/>
  </r>
  <r>
    <x v="21"/>
    <x v="88"/>
    <n v="27664"/>
    <n v="63834"/>
    <n v="12299"/>
    <n v="29052"/>
    <n v="132849"/>
  </r>
  <r>
    <x v="21"/>
    <x v="89"/>
    <n v="16724"/>
    <n v="40533"/>
    <n v="7576"/>
    <n v="19493"/>
    <n v="84326"/>
  </r>
  <r>
    <x v="21"/>
    <x v="90"/>
    <n v="13841"/>
    <n v="35516"/>
    <n v="6189"/>
    <n v="17116"/>
    <n v="72662"/>
  </r>
  <r>
    <x v="21"/>
    <x v="91"/>
    <n v="11175"/>
    <n v="29890"/>
    <n v="4870"/>
    <n v="14487"/>
    <n v="60422"/>
  </r>
  <r>
    <x v="21"/>
    <x v="92"/>
    <n v="8848"/>
    <n v="25240"/>
    <n v="3813"/>
    <n v="12210"/>
    <n v="50111"/>
  </r>
  <r>
    <x v="21"/>
    <x v="93"/>
    <n v="7421"/>
    <n v="22723"/>
    <n v="3310"/>
    <n v="11063"/>
    <n v="44517"/>
  </r>
  <r>
    <x v="21"/>
    <x v="94"/>
    <n v="5998"/>
    <n v="19603"/>
    <n v="2685"/>
    <n v="9826"/>
    <n v="38112"/>
  </r>
  <r>
    <x v="21"/>
    <x v="95"/>
    <n v="4595"/>
    <n v="16009"/>
    <n v="2024"/>
    <n v="8060"/>
    <n v="30688"/>
  </r>
  <r>
    <x v="21"/>
    <x v="96"/>
    <n v="3407"/>
    <n v="12685"/>
    <n v="1508"/>
    <n v="6441"/>
    <n v="24041"/>
  </r>
  <r>
    <x v="21"/>
    <x v="97"/>
    <n v="2524"/>
    <n v="9876"/>
    <n v="1077"/>
    <n v="4974"/>
    <n v="18451"/>
  </r>
  <r>
    <x v="21"/>
    <x v="98"/>
    <n v="1806"/>
    <n v="7519"/>
    <n v="748"/>
    <n v="3758"/>
    <n v="13831"/>
  </r>
  <r>
    <x v="21"/>
    <x v="99"/>
    <n v="1206"/>
    <n v="5344"/>
    <n v="498"/>
    <n v="2709"/>
    <n v="9757"/>
  </r>
  <r>
    <x v="21"/>
    <x v="100"/>
    <n v="2090"/>
    <n v="10905"/>
    <n v="840"/>
    <n v="5747"/>
    <n v="19582"/>
  </r>
  <r>
    <x v="22"/>
    <x v="0"/>
    <n v="76745"/>
    <n v="72357"/>
    <n v="65138"/>
    <n v="61375"/>
    <n v="275615"/>
  </r>
  <r>
    <x v="22"/>
    <x v="1"/>
    <n v="77493"/>
    <n v="73116"/>
    <n v="65754"/>
    <n v="61943"/>
    <n v="278306"/>
  </r>
  <r>
    <x v="22"/>
    <x v="2"/>
    <n v="78188"/>
    <n v="73819"/>
    <n v="66450"/>
    <n v="62572"/>
    <n v="281029"/>
  </r>
  <r>
    <x v="22"/>
    <x v="3"/>
    <n v="78893"/>
    <n v="74520"/>
    <n v="67236"/>
    <n v="63285"/>
    <n v="283934"/>
  </r>
  <r>
    <x v="22"/>
    <x v="4"/>
    <n v="79651"/>
    <n v="75267"/>
    <n v="68122"/>
    <n v="64089"/>
    <n v="287129"/>
  </r>
  <r>
    <x v="22"/>
    <x v="5"/>
    <n v="80504"/>
    <n v="76095"/>
    <n v="69109"/>
    <n v="64987"/>
    <n v="290695"/>
  </r>
  <r>
    <x v="22"/>
    <x v="6"/>
    <n v="81478"/>
    <n v="77032"/>
    <n v="70195"/>
    <n v="65984"/>
    <n v="294689"/>
  </r>
  <r>
    <x v="22"/>
    <x v="7"/>
    <n v="82586"/>
    <n v="78096"/>
    <n v="71373"/>
    <n v="67073"/>
    <n v="299128"/>
  </r>
  <r>
    <x v="22"/>
    <x v="8"/>
    <n v="83843"/>
    <n v="79298"/>
    <n v="72641"/>
    <n v="68256"/>
    <n v="304038"/>
  </r>
  <r>
    <x v="22"/>
    <x v="9"/>
    <n v="85238"/>
    <n v="80629"/>
    <n v="73993"/>
    <n v="69519"/>
    <n v="309379"/>
  </r>
  <r>
    <x v="22"/>
    <x v="10"/>
    <n v="86757"/>
    <n v="82072"/>
    <n v="75401"/>
    <n v="70845"/>
    <n v="315075"/>
  </r>
  <r>
    <x v="22"/>
    <x v="11"/>
    <n v="88341"/>
    <n v="83581"/>
    <n v="76836"/>
    <n v="72204"/>
    <n v="320962"/>
  </r>
  <r>
    <x v="22"/>
    <x v="12"/>
    <n v="89922"/>
    <n v="85085"/>
    <n v="78248"/>
    <n v="73547"/>
    <n v="326802"/>
  </r>
  <r>
    <x v="22"/>
    <x v="13"/>
    <n v="91398"/>
    <n v="86493"/>
    <n v="79576"/>
    <n v="74814"/>
    <n v="332281"/>
  </r>
  <r>
    <x v="22"/>
    <x v="14"/>
    <n v="92740"/>
    <n v="87792"/>
    <n v="80730"/>
    <n v="75926"/>
    <n v="337188"/>
  </r>
  <r>
    <x v="22"/>
    <x v="15"/>
    <n v="93917"/>
    <n v="88946"/>
    <n v="81627"/>
    <n v="76779"/>
    <n v="341269"/>
  </r>
  <r>
    <x v="22"/>
    <x v="16"/>
    <n v="94818"/>
    <n v="89862"/>
    <n v="82214"/>
    <n v="77336"/>
    <n v="344230"/>
  </r>
  <r>
    <x v="22"/>
    <x v="17"/>
    <n v="95462"/>
    <n v="90564"/>
    <n v="82543"/>
    <n v="77626"/>
    <n v="346195"/>
  </r>
  <r>
    <x v="22"/>
    <x v="18"/>
    <n v="95501"/>
    <n v="90732"/>
    <n v="82760"/>
    <n v="77788"/>
    <n v="346781"/>
  </r>
  <r>
    <x v="22"/>
    <x v="19"/>
    <n v="96256"/>
    <n v="91604"/>
    <n v="83227"/>
    <n v="78155"/>
    <n v="349242"/>
  </r>
  <r>
    <x v="22"/>
    <x v="20"/>
    <n v="97766"/>
    <n v="93217"/>
    <n v="84055"/>
    <n v="78827"/>
    <n v="353865"/>
  </r>
  <r>
    <x v="22"/>
    <x v="21"/>
    <n v="99758"/>
    <n v="95296"/>
    <n v="85136"/>
    <n v="79704"/>
    <n v="359894"/>
  </r>
  <r>
    <x v="22"/>
    <x v="22"/>
    <n v="100426"/>
    <n v="96358"/>
    <n v="83917"/>
    <n v="78999"/>
    <n v="359700"/>
  </r>
  <r>
    <x v="22"/>
    <x v="23"/>
    <n v="108461"/>
    <n v="103920"/>
    <n v="90161"/>
    <n v="84221"/>
    <n v="386763"/>
  </r>
  <r>
    <x v="22"/>
    <x v="24"/>
    <n v="110967"/>
    <n v="106278"/>
    <n v="91343"/>
    <n v="85302"/>
    <n v="393890"/>
  </r>
  <r>
    <x v="22"/>
    <x v="25"/>
    <n v="116171"/>
    <n v="112033"/>
    <n v="94850"/>
    <n v="88086"/>
    <n v="411140"/>
  </r>
  <r>
    <x v="22"/>
    <x v="26"/>
    <n v="121245"/>
    <n v="117858"/>
    <n v="98689"/>
    <n v="92074"/>
    <n v="429866"/>
  </r>
  <r>
    <x v="22"/>
    <x v="27"/>
    <n v="120419"/>
    <n v="117668"/>
    <n v="98594"/>
    <n v="91239"/>
    <n v="427920"/>
  </r>
  <r>
    <x v="22"/>
    <x v="28"/>
    <n v="112915"/>
    <n v="110248"/>
    <n v="92643"/>
    <n v="84971"/>
    <n v="400777"/>
  </r>
  <r>
    <x v="22"/>
    <x v="29"/>
    <n v="107543"/>
    <n v="104871"/>
    <n v="88090"/>
    <n v="80442"/>
    <n v="380946"/>
  </r>
  <r>
    <x v="22"/>
    <x v="30"/>
    <n v="103388"/>
    <n v="100803"/>
    <n v="85041"/>
    <n v="77928"/>
    <n v="367160"/>
  </r>
  <r>
    <x v="22"/>
    <x v="31"/>
    <n v="100217"/>
    <n v="97146"/>
    <n v="82920"/>
    <n v="75505"/>
    <n v="355788"/>
  </r>
  <r>
    <x v="22"/>
    <x v="32"/>
    <n v="97434"/>
    <n v="95322"/>
    <n v="82228"/>
    <n v="74740"/>
    <n v="349724"/>
  </r>
  <r>
    <x v="22"/>
    <x v="33"/>
    <n v="97895"/>
    <n v="95381"/>
    <n v="83685"/>
    <n v="76114"/>
    <n v="353075"/>
  </r>
  <r>
    <x v="22"/>
    <x v="34"/>
    <n v="101169"/>
    <n v="98632"/>
    <n v="86429"/>
    <n v="78891"/>
    <n v="365121"/>
  </r>
  <r>
    <x v="22"/>
    <x v="35"/>
    <n v="103602"/>
    <n v="101017"/>
    <n v="88916"/>
    <n v="81208"/>
    <n v="374743"/>
  </r>
  <r>
    <x v="22"/>
    <x v="36"/>
    <n v="103509"/>
    <n v="101100"/>
    <n v="90254"/>
    <n v="82632"/>
    <n v="377495"/>
  </r>
  <r>
    <x v="22"/>
    <x v="37"/>
    <n v="106395"/>
    <n v="103559"/>
    <n v="93123"/>
    <n v="84867"/>
    <n v="387944"/>
  </r>
  <r>
    <x v="22"/>
    <x v="38"/>
    <n v="111876"/>
    <n v="110661"/>
    <n v="94961"/>
    <n v="85965"/>
    <n v="403463"/>
  </r>
  <r>
    <x v="22"/>
    <x v="39"/>
    <n v="116192"/>
    <n v="114784"/>
    <n v="98835"/>
    <n v="89226"/>
    <n v="419037"/>
  </r>
  <r>
    <x v="22"/>
    <x v="40"/>
    <n v="116329"/>
    <n v="115174"/>
    <n v="103382"/>
    <n v="95223"/>
    <n v="430108"/>
  </r>
  <r>
    <x v="22"/>
    <x v="41"/>
    <n v="124765"/>
    <n v="124506"/>
    <n v="107505"/>
    <n v="99432"/>
    <n v="456208"/>
  </r>
  <r>
    <x v="22"/>
    <x v="42"/>
    <n v="129419"/>
    <n v="128837"/>
    <n v="112481"/>
    <n v="103263"/>
    <n v="474000"/>
  </r>
  <r>
    <x v="22"/>
    <x v="43"/>
    <n v="133294"/>
    <n v="132475"/>
    <n v="117048"/>
    <n v="108487"/>
    <n v="491304"/>
  </r>
  <r>
    <x v="22"/>
    <x v="44"/>
    <n v="143986"/>
    <n v="143882"/>
    <n v="120986"/>
    <n v="110665"/>
    <n v="519519"/>
  </r>
  <r>
    <x v="22"/>
    <x v="45"/>
    <n v="148666"/>
    <n v="149246"/>
    <n v="121288"/>
    <n v="111368"/>
    <n v="530568"/>
  </r>
  <r>
    <x v="22"/>
    <x v="46"/>
    <n v="150862"/>
    <n v="151396"/>
    <n v="120481"/>
    <n v="111234"/>
    <n v="533973"/>
  </r>
  <r>
    <x v="22"/>
    <x v="47"/>
    <n v="155555"/>
    <n v="158021"/>
    <n v="122423"/>
    <n v="113163"/>
    <n v="549162"/>
  </r>
  <r>
    <x v="22"/>
    <x v="48"/>
    <n v="159920"/>
    <n v="161556"/>
    <n v="122715"/>
    <n v="113785"/>
    <n v="557976"/>
  </r>
  <r>
    <x v="22"/>
    <x v="49"/>
    <n v="167512"/>
    <n v="170278"/>
    <n v="125183"/>
    <n v="117767"/>
    <n v="580740"/>
  </r>
  <r>
    <x v="22"/>
    <x v="50"/>
    <n v="177645"/>
    <n v="181004"/>
    <n v="130700"/>
    <n v="123133"/>
    <n v="612482"/>
  </r>
  <r>
    <x v="22"/>
    <x v="51"/>
    <n v="184458"/>
    <n v="187514"/>
    <n v="132311"/>
    <n v="125325"/>
    <n v="629608"/>
  </r>
  <r>
    <x v="22"/>
    <x v="52"/>
    <n v="189298"/>
    <n v="193912"/>
    <n v="134296"/>
    <n v="128610"/>
    <n v="646116"/>
  </r>
  <r>
    <x v="22"/>
    <x v="53"/>
    <n v="181997"/>
    <n v="186450"/>
    <n v="130725"/>
    <n v="124466"/>
    <n v="623638"/>
  </r>
  <r>
    <x v="22"/>
    <x v="54"/>
    <n v="173154"/>
    <n v="179610"/>
    <n v="123634"/>
    <n v="118375"/>
    <n v="594773"/>
  </r>
  <r>
    <x v="22"/>
    <x v="55"/>
    <n v="175377"/>
    <n v="182171"/>
    <n v="124843"/>
    <n v="120815"/>
    <n v="603206"/>
  </r>
  <r>
    <x v="22"/>
    <x v="56"/>
    <n v="174116"/>
    <n v="180170"/>
    <n v="123167"/>
    <n v="119011"/>
    <n v="596464"/>
  </r>
  <r>
    <x v="22"/>
    <x v="57"/>
    <n v="167082"/>
    <n v="174462"/>
    <n v="119228"/>
    <n v="116076"/>
    <n v="576848"/>
  </r>
  <r>
    <x v="22"/>
    <x v="58"/>
    <n v="163837"/>
    <n v="172223"/>
    <n v="118153"/>
    <n v="114953"/>
    <n v="569166"/>
  </r>
  <r>
    <x v="22"/>
    <x v="59"/>
    <n v="161883"/>
    <n v="172572"/>
    <n v="118203"/>
    <n v="115172"/>
    <n v="567830"/>
  </r>
  <r>
    <x v="22"/>
    <x v="60"/>
    <n v="153903"/>
    <n v="164197"/>
    <n v="114038"/>
    <n v="112836"/>
    <n v="544974"/>
  </r>
  <r>
    <x v="22"/>
    <x v="61"/>
    <n v="145609"/>
    <n v="156341"/>
    <n v="110637"/>
    <n v="109331"/>
    <n v="521918"/>
  </r>
  <r>
    <x v="22"/>
    <x v="62"/>
    <n v="137288"/>
    <n v="149018"/>
    <n v="105694"/>
    <n v="105903"/>
    <n v="497903"/>
  </r>
  <r>
    <x v="22"/>
    <x v="63"/>
    <n v="130264"/>
    <n v="142101"/>
    <n v="101197"/>
    <n v="102244"/>
    <n v="475806"/>
  </r>
  <r>
    <x v="22"/>
    <x v="64"/>
    <n v="121852"/>
    <n v="135793"/>
    <n v="96857"/>
    <n v="98795"/>
    <n v="453297"/>
  </r>
  <r>
    <x v="22"/>
    <x v="65"/>
    <n v="116880"/>
    <n v="131318"/>
    <n v="92929"/>
    <n v="94357"/>
    <n v="435484"/>
  </r>
  <r>
    <x v="22"/>
    <x v="66"/>
    <n v="109594"/>
    <n v="125380"/>
    <n v="88645"/>
    <n v="91673"/>
    <n v="415292"/>
  </r>
  <r>
    <x v="22"/>
    <x v="67"/>
    <n v="105644"/>
    <n v="122611"/>
    <n v="86035"/>
    <n v="89311"/>
    <n v="403601"/>
  </r>
  <r>
    <x v="22"/>
    <x v="68"/>
    <n v="102084"/>
    <n v="121056"/>
    <n v="84127"/>
    <n v="87679"/>
    <n v="394946"/>
  </r>
  <r>
    <x v="22"/>
    <x v="69"/>
    <n v="100939"/>
    <n v="122256"/>
    <n v="82303"/>
    <n v="86331"/>
    <n v="391829"/>
  </r>
  <r>
    <x v="22"/>
    <x v="70"/>
    <n v="99887"/>
    <n v="123334"/>
    <n v="81316"/>
    <n v="86052"/>
    <n v="390589"/>
  </r>
  <r>
    <x v="22"/>
    <x v="71"/>
    <n v="100281"/>
    <n v="126603"/>
    <n v="80174"/>
    <n v="85625"/>
    <n v="392683"/>
  </r>
  <r>
    <x v="22"/>
    <x v="72"/>
    <n v="99667"/>
    <n v="129005"/>
    <n v="78764"/>
    <n v="86155"/>
    <n v="393591"/>
  </r>
  <r>
    <x v="22"/>
    <x v="73"/>
    <n v="97989"/>
    <n v="129718"/>
    <n v="76418"/>
    <n v="84737"/>
    <n v="388862"/>
  </r>
  <r>
    <x v="22"/>
    <x v="74"/>
    <n v="99027"/>
    <n v="135221"/>
    <n v="74945"/>
    <n v="84907"/>
    <n v="394100"/>
  </r>
  <r>
    <x v="22"/>
    <x v="75"/>
    <n v="101391"/>
    <n v="143474"/>
    <n v="74506"/>
    <n v="86438"/>
    <n v="405809"/>
  </r>
  <r>
    <x v="22"/>
    <x v="76"/>
    <n v="104873"/>
    <n v="152420"/>
    <n v="74258"/>
    <n v="88101"/>
    <n v="419652"/>
  </r>
  <r>
    <x v="22"/>
    <x v="77"/>
    <n v="105675"/>
    <n v="157289"/>
    <n v="70230"/>
    <n v="86614"/>
    <n v="419808"/>
  </r>
  <r>
    <x v="22"/>
    <x v="78"/>
    <n v="102714"/>
    <n v="158880"/>
    <n v="65835"/>
    <n v="83640"/>
    <n v="411069"/>
  </r>
  <r>
    <x v="22"/>
    <x v="79"/>
    <n v="97260"/>
    <n v="154567"/>
    <n v="59674"/>
    <n v="78788"/>
    <n v="390289"/>
  </r>
  <r>
    <x v="22"/>
    <x v="80"/>
    <n v="93047"/>
    <n v="152663"/>
    <n v="54629"/>
    <n v="75515"/>
    <n v="375854"/>
  </r>
  <r>
    <x v="22"/>
    <x v="81"/>
    <n v="83544"/>
    <n v="143151"/>
    <n v="47296"/>
    <n v="68616"/>
    <n v="342607"/>
  </r>
  <r>
    <x v="22"/>
    <x v="82"/>
    <n v="76504"/>
    <n v="136670"/>
    <n v="42222"/>
    <n v="64588"/>
    <n v="319984"/>
  </r>
  <r>
    <x v="22"/>
    <x v="83"/>
    <n v="68871"/>
    <n v="127980"/>
    <n v="36925"/>
    <n v="60007"/>
    <n v="293783"/>
  </r>
  <r>
    <x v="22"/>
    <x v="84"/>
    <n v="61342"/>
    <n v="119128"/>
    <n v="31632"/>
    <n v="55535"/>
    <n v="267637"/>
  </r>
  <r>
    <x v="22"/>
    <x v="85"/>
    <n v="52781"/>
    <n v="105611"/>
    <n v="26584"/>
    <n v="49480"/>
    <n v="234456"/>
  </r>
  <r>
    <x v="22"/>
    <x v="86"/>
    <n v="44763"/>
    <n v="93886"/>
    <n v="21691"/>
    <n v="43465"/>
    <n v="203805"/>
  </r>
  <r>
    <x v="22"/>
    <x v="87"/>
    <n v="38094"/>
    <n v="83074"/>
    <n v="18113"/>
    <n v="38348"/>
    <n v="177629"/>
  </r>
  <r>
    <x v="22"/>
    <x v="88"/>
    <n v="30844"/>
    <n v="70571"/>
    <n v="14035"/>
    <n v="32111"/>
    <n v="147561"/>
  </r>
  <r>
    <x v="22"/>
    <x v="89"/>
    <n v="23932"/>
    <n v="57638"/>
    <n v="10475"/>
    <n v="26113"/>
    <n v="118158"/>
  </r>
  <r>
    <x v="22"/>
    <x v="90"/>
    <n v="14285"/>
    <n v="36208"/>
    <n v="6366"/>
    <n v="17329"/>
    <n v="74188"/>
  </r>
  <r>
    <x v="22"/>
    <x v="91"/>
    <n v="11649"/>
    <n v="31344"/>
    <n v="5123"/>
    <n v="15028"/>
    <n v="63144"/>
  </r>
  <r>
    <x v="22"/>
    <x v="92"/>
    <n v="9258"/>
    <n v="26031"/>
    <n v="3965"/>
    <n v="12545"/>
    <n v="51799"/>
  </r>
  <r>
    <x v="22"/>
    <x v="93"/>
    <n v="7205"/>
    <n v="21657"/>
    <n v="3046"/>
    <n v="10409"/>
    <n v="42317"/>
  </r>
  <r>
    <x v="22"/>
    <x v="94"/>
    <n v="5930"/>
    <n v="19182"/>
    <n v="2594"/>
    <n v="9274"/>
    <n v="36980"/>
  </r>
  <r>
    <x v="22"/>
    <x v="95"/>
    <n v="4690"/>
    <n v="16250"/>
    <n v="2059"/>
    <n v="8085"/>
    <n v="31084"/>
  </r>
  <r>
    <x v="22"/>
    <x v="96"/>
    <n v="3512"/>
    <n v="13001"/>
    <n v="1516"/>
    <n v="6493"/>
    <n v="24522"/>
  </r>
  <r>
    <x v="22"/>
    <x v="97"/>
    <n v="2539"/>
    <n v="10071"/>
    <n v="1100"/>
    <n v="5068"/>
    <n v="18778"/>
  </r>
  <r>
    <x v="22"/>
    <x v="98"/>
    <n v="1826"/>
    <n v="7642"/>
    <n v="763"/>
    <n v="3812"/>
    <n v="14043"/>
  </r>
  <r>
    <x v="22"/>
    <x v="99"/>
    <n v="1267"/>
    <n v="5657"/>
    <n v="514"/>
    <n v="2797"/>
    <n v="10235"/>
  </r>
  <r>
    <x v="22"/>
    <x v="100"/>
    <n v="2196"/>
    <n v="11676"/>
    <n v="868"/>
    <n v="6007"/>
    <n v="20747"/>
  </r>
  <r>
    <x v="23"/>
    <x v="0"/>
    <n v="76732"/>
    <n v="72345"/>
    <n v="64872"/>
    <n v="61123"/>
    <n v="275072"/>
  </r>
  <r>
    <x v="23"/>
    <x v="1"/>
    <n v="77340"/>
    <n v="72972"/>
    <n v="65439"/>
    <n v="61644"/>
    <n v="277395"/>
  </r>
  <r>
    <x v="23"/>
    <x v="2"/>
    <n v="77854"/>
    <n v="73503"/>
    <n v="66065"/>
    <n v="62211"/>
    <n v="279633"/>
  </r>
  <r>
    <x v="23"/>
    <x v="3"/>
    <n v="78353"/>
    <n v="74013"/>
    <n v="66765"/>
    <n v="62841"/>
    <n v="281972"/>
  </r>
  <r>
    <x v="23"/>
    <x v="4"/>
    <n v="78894"/>
    <n v="74553"/>
    <n v="67552"/>
    <n v="63553"/>
    <n v="284552"/>
  </r>
  <r>
    <x v="23"/>
    <x v="5"/>
    <n v="79528"/>
    <n v="75174"/>
    <n v="68436"/>
    <n v="64355"/>
    <n v="287493"/>
  </r>
  <r>
    <x v="23"/>
    <x v="6"/>
    <n v="80281"/>
    <n v="75904"/>
    <n v="69423"/>
    <n v="65258"/>
    <n v="290866"/>
  </r>
  <r>
    <x v="23"/>
    <x v="7"/>
    <n v="81181"/>
    <n v="76770"/>
    <n v="70501"/>
    <n v="66254"/>
    <n v="294706"/>
  </r>
  <r>
    <x v="23"/>
    <x v="8"/>
    <n v="82237"/>
    <n v="77782"/>
    <n v="71674"/>
    <n v="67344"/>
    <n v="299037"/>
  </r>
  <r>
    <x v="23"/>
    <x v="9"/>
    <n v="83465"/>
    <n v="78950"/>
    <n v="72936"/>
    <n v="68525"/>
    <n v="303876"/>
  </r>
  <r>
    <x v="23"/>
    <x v="10"/>
    <n v="84844"/>
    <n v="80268"/>
    <n v="74283"/>
    <n v="69791"/>
    <n v="309186"/>
  </r>
  <r>
    <x v="23"/>
    <x v="11"/>
    <n v="86359"/>
    <n v="81710"/>
    <n v="75683"/>
    <n v="71119"/>
    <n v="314871"/>
  </r>
  <r>
    <x v="23"/>
    <x v="12"/>
    <n v="87955"/>
    <n v="83224"/>
    <n v="77105"/>
    <n v="72473"/>
    <n v="320757"/>
  </r>
  <r>
    <x v="23"/>
    <x v="13"/>
    <n v="89549"/>
    <n v="84749"/>
    <n v="78504"/>
    <n v="73811"/>
    <n v="326613"/>
  </r>
  <r>
    <x v="23"/>
    <x v="14"/>
    <n v="91045"/>
    <n v="86188"/>
    <n v="79815"/>
    <n v="75065"/>
    <n v="332113"/>
  </r>
  <r>
    <x v="23"/>
    <x v="15"/>
    <n v="92418"/>
    <n v="87528"/>
    <n v="80956"/>
    <n v="76147"/>
    <n v="337049"/>
  </r>
  <r>
    <x v="23"/>
    <x v="16"/>
    <n v="93621"/>
    <n v="88730"/>
    <n v="81824"/>
    <n v="76969"/>
    <n v="341144"/>
  </r>
  <r>
    <x v="23"/>
    <x v="17"/>
    <n v="94550"/>
    <n v="89707"/>
    <n v="82385"/>
    <n v="77476"/>
    <n v="344118"/>
  </r>
  <r>
    <x v="23"/>
    <x v="18"/>
    <n v="95215"/>
    <n v="90461"/>
    <n v="82680"/>
    <n v="77710"/>
    <n v="346066"/>
  </r>
  <r>
    <x v="23"/>
    <x v="19"/>
    <n v="95282"/>
    <n v="90684"/>
    <n v="82867"/>
    <n v="77812"/>
    <n v="346645"/>
  </r>
  <r>
    <x v="23"/>
    <x v="20"/>
    <n v="96065"/>
    <n v="91603"/>
    <n v="83307"/>
    <n v="78124"/>
    <n v="349099"/>
  </r>
  <r>
    <x v="23"/>
    <x v="21"/>
    <n v="97614"/>
    <n v="93261"/>
    <n v="84119"/>
    <n v="78744"/>
    <n v="353738"/>
  </r>
  <r>
    <x v="23"/>
    <x v="22"/>
    <n v="99664"/>
    <n v="95399"/>
    <n v="85174"/>
    <n v="79556"/>
    <n v="359793"/>
  </r>
  <r>
    <x v="23"/>
    <x v="23"/>
    <n v="100417"/>
    <n v="96542"/>
    <n v="83930"/>
    <n v="78775"/>
    <n v="359664"/>
  </r>
  <r>
    <x v="23"/>
    <x v="24"/>
    <n v="108570"/>
    <n v="104242"/>
    <n v="90110"/>
    <n v="83857"/>
    <n v="386779"/>
  </r>
  <r>
    <x v="23"/>
    <x v="25"/>
    <n v="111229"/>
    <n v="106760"/>
    <n v="91209"/>
    <n v="84787"/>
    <n v="393985"/>
  </r>
  <r>
    <x v="23"/>
    <x v="26"/>
    <n v="116579"/>
    <n v="112659"/>
    <n v="94622"/>
    <n v="87430"/>
    <n v="411290"/>
  </r>
  <r>
    <x v="23"/>
    <x v="27"/>
    <n v="121762"/>
    <n v="118582"/>
    <n v="98378"/>
    <n v="91318"/>
    <n v="430040"/>
  </r>
  <r>
    <x v="23"/>
    <x v="28"/>
    <n v="120962"/>
    <n v="118336"/>
    <n v="98264"/>
    <n v="90531"/>
    <n v="428093"/>
  </r>
  <r>
    <x v="23"/>
    <x v="29"/>
    <n v="113375"/>
    <n v="110742"/>
    <n v="92383"/>
    <n v="84445"/>
    <n v="400945"/>
  </r>
  <r>
    <x v="23"/>
    <x v="30"/>
    <n v="107881"/>
    <n v="105165"/>
    <n v="87922"/>
    <n v="80109"/>
    <n v="381077"/>
  </r>
  <r>
    <x v="23"/>
    <x v="31"/>
    <n v="103585"/>
    <n v="100926"/>
    <n v="84967"/>
    <n v="77763"/>
    <n v="367241"/>
  </r>
  <r>
    <x v="23"/>
    <x v="32"/>
    <n v="100285"/>
    <n v="97122"/>
    <n v="82922"/>
    <n v="75478"/>
    <n v="355807"/>
  </r>
  <r>
    <x v="23"/>
    <x v="33"/>
    <n v="97404"/>
    <n v="95192"/>
    <n v="82281"/>
    <n v="74798"/>
    <n v="349675"/>
  </r>
  <r>
    <x v="23"/>
    <x v="34"/>
    <n v="97774"/>
    <n v="95182"/>
    <n v="83779"/>
    <n v="76221"/>
    <n v="352956"/>
  </r>
  <r>
    <x v="23"/>
    <x v="35"/>
    <n v="100952"/>
    <n v="98360"/>
    <n v="86566"/>
    <n v="79040"/>
    <n v="364918"/>
  </r>
  <r>
    <x v="23"/>
    <x v="36"/>
    <n v="103309"/>
    <n v="100702"/>
    <n v="89074"/>
    <n v="81379"/>
    <n v="374464"/>
  </r>
  <r>
    <x v="23"/>
    <x v="37"/>
    <n v="103171"/>
    <n v="100764"/>
    <n v="90424"/>
    <n v="82803"/>
    <n v="377162"/>
  </r>
  <r>
    <x v="23"/>
    <x v="38"/>
    <n v="106001"/>
    <n v="103197"/>
    <n v="93304"/>
    <n v="85042"/>
    <n v="387544"/>
  </r>
  <r>
    <x v="23"/>
    <x v="39"/>
    <n v="111407"/>
    <n v="110245"/>
    <n v="95172"/>
    <n v="86162"/>
    <n v="402986"/>
  </r>
  <r>
    <x v="23"/>
    <x v="40"/>
    <n v="115677"/>
    <n v="114351"/>
    <n v="99038"/>
    <n v="89418"/>
    <n v="418484"/>
  </r>
  <r>
    <x v="23"/>
    <x v="41"/>
    <n v="115814"/>
    <n v="114761"/>
    <n v="103545"/>
    <n v="95371"/>
    <n v="429491"/>
  </r>
  <r>
    <x v="23"/>
    <x v="42"/>
    <n v="124178"/>
    <n v="124043"/>
    <n v="107676"/>
    <n v="99595"/>
    <n v="455492"/>
  </r>
  <r>
    <x v="23"/>
    <x v="43"/>
    <n v="128801"/>
    <n v="128353"/>
    <n v="112625"/>
    <n v="103424"/>
    <n v="473203"/>
  </r>
  <r>
    <x v="23"/>
    <x v="44"/>
    <n v="132646"/>
    <n v="131980"/>
    <n v="117151"/>
    <n v="108633"/>
    <n v="490410"/>
  </r>
  <r>
    <x v="23"/>
    <x v="45"/>
    <n v="143260"/>
    <n v="143322"/>
    <n v="121080"/>
    <n v="110838"/>
    <n v="518500"/>
  </r>
  <r>
    <x v="23"/>
    <x v="46"/>
    <n v="147889"/>
    <n v="148651"/>
    <n v="121357"/>
    <n v="111543"/>
    <n v="529440"/>
  </r>
  <r>
    <x v="23"/>
    <x v="47"/>
    <n v="150048"/>
    <n v="150782"/>
    <n v="120515"/>
    <n v="111402"/>
    <n v="532747"/>
  </r>
  <r>
    <x v="23"/>
    <x v="48"/>
    <n v="154685"/>
    <n v="157375"/>
    <n v="122419"/>
    <n v="113322"/>
    <n v="547801"/>
  </r>
  <r>
    <x v="23"/>
    <x v="49"/>
    <n v="158984"/>
    <n v="160893"/>
    <n v="122671"/>
    <n v="113924"/>
    <n v="556472"/>
  </r>
  <r>
    <x v="23"/>
    <x v="50"/>
    <n v="166485"/>
    <n v="169567"/>
    <n v="125094"/>
    <n v="117881"/>
    <n v="579027"/>
  </r>
  <r>
    <x v="23"/>
    <x v="51"/>
    <n v="176501"/>
    <n v="180237"/>
    <n v="130565"/>
    <n v="123222"/>
    <n v="610525"/>
  </r>
  <r>
    <x v="23"/>
    <x v="52"/>
    <n v="183213"/>
    <n v="186709"/>
    <n v="132127"/>
    <n v="125382"/>
    <n v="627431"/>
  </r>
  <r>
    <x v="23"/>
    <x v="53"/>
    <n v="187958"/>
    <n v="193074"/>
    <n v="134055"/>
    <n v="128622"/>
    <n v="643709"/>
  </r>
  <r>
    <x v="23"/>
    <x v="54"/>
    <n v="180649"/>
    <n v="185641"/>
    <n v="130420"/>
    <n v="124431"/>
    <n v="621141"/>
  </r>
  <r>
    <x v="23"/>
    <x v="55"/>
    <n v="171827"/>
    <n v="178826"/>
    <n v="123287"/>
    <n v="118303"/>
    <n v="592243"/>
  </r>
  <r>
    <x v="23"/>
    <x v="56"/>
    <n v="173969"/>
    <n v="181365"/>
    <n v="124431"/>
    <n v="120695"/>
    <n v="600460"/>
  </r>
  <r>
    <x v="23"/>
    <x v="57"/>
    <n v="172660"/>
    <n v="179368"/>
    <n v="122689"/>
    <n v="118853"/>
    <n v="593570"/>
  </r>
  <r>
    <x v="23"/>
    <x v="58"/>
    <n v="165622"/>
    <n v="173670"/>
    <n v="118693"/>
    <n v="115877"/>
    <n v="573862"/>
  </r>
  <r>
    <x v="23"/>
    <x v="59"/>
    <n v="162344"/>
    <n v="171423"/>
    <n v="117528"/>
    <n v="114712"/>
    <n v="566007"/>
  </r>
  <r>
    <x v="23"/>
    <x v="60"/>
    <n v="160331"/>
    <n v="171749"/>
    <n v="117480"/>
    <n v="114888"/>
    <n v="564448"/>
  </r>
  <r>
    <x v="23"/>
    <x v="61"/>
    <n v="152363"/>
    <n v="163401"/>
    <n v="113245"/>
    <n v="112509"/>
    <n v="541518"/>
  </r>
  <r>
    <x v="23"/>
    <x v="62"/>
    <n v="144081"/>
    <n v="155554"/>
    <n v="109763"/>
    <n v="108965"/>
    <n v="518363"/>
  </r>
  <r>
    <x v="23"/>
    <x v="63"/>
    <n v="135765"/>
    <n v="148237"/>
    <n v="104749"/>
    <n v="105505"/>
    <n v="494256"/>
  </r>
  <r>
    <x v="23"/>
    <x v="64"/>
    <n v="128734"/>
    <n v="141325"/>
    <n v="100188"/>
    <n v="101813"/>
    <n v="472060"/>
  </r>
  <r>
    <x v="23"/>
    <x v="65"/>
    <n v="120338"/>
    <n v="135013"/>
    <n v="95781"/>
    <n v="98333"/>
    <n v="449465"/>
  </r>
  <r>
    <x v="23"/>
    <x v="66"/>
    <n v="115318"/>
    <n v="130509"/>
    <n v="91782"/>
    <n v="93873"/>
    <n v="431482"/>
  </r>
  <r>
    <x v="23"/>
    <x v="67"/>
    <n v="108021"/>
    <n v="124564"/>
    <n v="87425"/>
    <n v="91157"/>
    <n v="411167"/>
  </r>
  <r>
    <x v="23"/>
    <x v="68"/>
    <n v="104007"/>
    <n v="121744"/>
    <n v="84721"/>
    <n v="88746"/>
    <n v="399218"/>
  </r>
  <r>
    <x v="23"/>
    <x v="69"/>
    <n v="100364"/>
    <n v="120120"/>
    <n v="82688"/>
    <n v="87060"/>
    <n v="390232"/>
  </r>
  <r>
    <x v="23"/>
    <x v="70"/>
    <n v="99078"/>
    <n v="121215"/>
    <n v="80732"/>
    <n v="85652"/>
    <n v="386677"/>
  </r>
  <r>
    <x v="23"/>
    <x v="71"/>
    <n v="97861"/>
    <n v="122161"/>
    <n v="79575"/>
    <n v="85281"/>
    <n v="384878"/>
  </r>
  <r>
    <x v="23"/>
    <x v="72"/>
    <n v="98028"/>
    <n v="125245"/>
    <n v="78236"/>
    <n v="84746"/>
    <n v="386255"/>
  </r>
  <r>
    <x v="23"/>
    <x v="73"/>
    <n v="97182"/>
    <n v="127458"/>
    <n v="76614"/>
    <n v="85149"/>
    <n v="386403"/>
  </r>
  <r>
    <x v="23"/>
    <x v="74"/>
    <n v="95262"/>
    <n v="127960"/>
    <n v="74065"/>
    <n v="83604"/>
    <n v="380891"/>
  </r>
  <r>
    <x v="23"/>
    <x v="75"/>
    <n v="95954"/>
    <n v="133145"/>
    <n v="72343"/>
    <n v="83610"/>
    <n v="385052"/>
  </r>
  <r>
    <x v="23"/>
    <x v="76"/>
    <n v="97866"/>
    <n v="140956"/>
    <n v="71582"/>
    <n v="84914"/>
    <n v="395318"/>
  </r>
  <r>
    <x v="23"/>
    <x v="77"/>
    <n v="100796"/>
    <n v="149383"/>
    <n v="70983"/>
    <n v="86323"/>
    <n v="407485"/>
  </r>
  <r>
    <x v="23"/>
    <x v="78"/>
    <n v="101080"/>
    <n v="153657"/>
    <n v="66751"/>
    <n v="84576"/>
    <n v="406064"/>
  </r>
  <r>
    <x v="23"/>
    <x v="79"/>
    <n v="97701"/>
    <n v="154690"/>
    <n v="62162"/>
    <n v="81377"/>
    <n v="395930"/>
  </r>
  <r>
    <x v="23"/>
    <x v="80"/>
    <n v="91908"/>
    <n v="149853"/>
    <n v="55926"/>
    <n v="76309"/>
    <n v="373996"/>
  </r>
  <r>
    <x v="23"/>
    <x v="81"/>
    <n v="87330"/>
    <n v="147247"/>
    <n v="50797"/>
    <n v="72738"/>
    <n v="358112"/>
  </r>
  <r>
    <x v="23"/>
    <x v="82"/>
    <n v="77786"/>
    <n v="137235"/>
    <n v="43587"/>
    <n v="65671"/>
    <n v="324279"/>
  </r>
  <r>
    <x v="23"/>
    <x v="83"/>
    <n v="70633"/>
    <n v="130214"/>
    <n v="38551"/>
    <n v="61417"/>
    <n v="300815"/>
  </r>
  <r>
    <x v="23"/>
    <x v="84"/>
    <n v="63037"/>
    <n v="121076"/>
    <n v="33401"/>
    <n v="56640"/>
    <n v="274154"/>
  </r>
  <r>
    <x v="23"/>
    <x v="85"/>
    <n v="55639"/>
    <n v="111877"/>
    <n v="28346"/>
    <n v="52026"/>
    <n v="247888"/>
  </r>
  <r>
    <x v="23"/>
    <x v="86"/>
    <n v="47288"/>
    <n v="98089"/>
    <n v="23497"/>
    <n v="45783"/>
    <n v="214657"/>
  </r>
  <r>
    <x v="23"/>
    <x v="87"/>
    <n v="39705"/>
    <n v="86503"/>
    <n v="18970"/>
    <n v="39887"/>
    <n v="185065"/>
  </r>
  <r>
    <x v="23"/>
    <x v="88"/>
    <n v="33421"/>
    <n v="75865"/>
    <n v="15658"/>
    <n v="34877"/>
    <n v="159821"/>
  </r>
  <r>
    <x v="23"/>
    <x v="89"/>
    <n v="26740"/>
    <n v="63818"/>
    <n v="11983"/>
    <n v="28909"/>
    <n v="131450"/>
  </r>
  <r>
    <x v="23"/>
    <x v="90"/>
    <n v="20479"/>
    <n v="51565"/>
    <n v="8822"/>
    <n v="23249"/>
    <n v="104115"/>
  </r>
  <r>
    <x v="23"/>
    <x v="91"/>
    <n v="12054"/>
    <n v="32014"/>
    <n v="5282"/>
    <n v="15244"/>
    <n v="64594"/>
  </r>
  <r>
    <x v="23"/>
    <x v="92"/>
    <n v="9680"/>
    <n v="27352"/>
    <n v="4181"/>
    <n v="13043"/>
    <n v="54256"/>
  </r>
  <r>
    <x v="23"/>
    <x v="93"/>
    <n v="7558"/>
    <n v="22383"/>
    <n v="3179"/>
    <n v="10721"/>
    <n v="43841"/>
  </r>
  <r>
    <x v="23"/>
    <x v="94"/>
    <n v="5772"/>
    <n v="18322"/>
    <n v="2397"/>
    <n v="8748"/>
    <n v="35239"/>
  </r>
  <r>
    <x v="23"/>
    <x v="95"/>
    <n v="4653"/>
    <n v="15935"/>
    <n v="1995"/>
    <n v="7651"/>
    <n v="30234"/>
  </r>
  <r>
    <x v="23"/>
    <x v="96"/>
    <n v="3598"/>
    <n v="13226"/>
    <n v="1546"/>
    <n v="6530"/>
    <n v="24900"/>
  </r>
  <r>
    <x v="23"/>
    <x v="97"/>
    <n v="2625"/>
    <n v="10349"/>
    <n v="1105"/>
    <n v="5123"/>
    <n v="19202"/>
  </r>
  <r>
    <x v="23"/>
    <x v="98"/>
    <n v="1847"/>
    <n v="7813"/>
    <n v="782"/>
    <n v="3899"/>
    <n v="14341"/>
  </r>
  <r>
    <x v="23"/>
    <x v="99"/>
    <n v="1287"/>
    <n v="5764"/>
    <n v="525"/>
    <n v="2849"/>
    <n v="10425"/>
  </r>
  <r>
    <x v="23"/>
    <x v="100"/>
    <n v="2318"/>
    <n v="12494"/>
    <n v="906"/>
    <n v="6279"/>
    <n v="21997"/>
  </r>
  <r>
    <x v="24"/>
    <x v="0"/>
    <n v="76835"/>
    <n v="72444"/>
    <n v="64658"/>
    <n v="60922"/>
    <n v="274859"/>
  </r>
  <r>
    <x v="24"/>
    <x v="1"/>
    <n v="77322"/>
    <n v="72955"/>
    <n v="65181"/>
    <n v="61401"/>
    <n v="276859"/>
  </r>
  <r>
    <x v="24"/>
    <x v="2"/>
    <n v="77694"/>
    <n v="73353"/>
    <n v="65758"/>
    <n v="61921"/>
    <n v="278726"/>
  </r>
  <r>
    <x v="24"/>
    <x v="3"/>
    <n v="78015"/>
    <n v="73692"/>
    <n v="66389"/>
    <n v="62486"/>
    <n v="280582"/>
  </r>
  <r>
    <x v="24"/>
    <x v="4"/>
    <n v="78354"/>
    <n v="74044"/>
    <n v="67090"/>
    <n v="63114"/>
    <n v="282602"/>
  </r>
  <r>
    <x v="24"/>
    <x v="5"/>
    <n v="78772"/>
    <n v="74459"/>
    <n v="67874"/>
    <n v="63827"/>
    <n v="284932"/>
  </r>
  <r>
    <x v="24"/>
    <x v="6"/>
    <n v="79308"/>
    <n v="74983"/>
    <n v="68751"/>
    <n v="64627"/>
    <n v="287669"/>
  </r>
  <r>
    <x v="24"/>
    <x v="7"/>
    <n v="79989"/>
    <n v="75641"/>
    <n v="69728"/>
    <n v="65528"/>
    <n v="290886"/>
  </r>
  <r>
    <x v="24"/>
    <x v="8"/>
    <n v="80839"/>
    <n v="76462"/>
    <n v="70801"/>
    <n v="66524"/>
    <n v="294626"/>
  </r>
  <r>
    <x v="24"/>
    <x v="9"/>
    <n v="81864"/>
    <n v="77443"/>
    <n v="71967"/>
    <n v="67615"/>
    <n v="298889"/>
  </r>
  <r>
    <x v="24"/>
    <x v="10"/>
    <n v="83074"/>
    <n v="78596"/>
    <n v="73224"/>
    <n v="68797"/>
    <n v="303691"/>
  </r>
  <r>
    <x v="24"/>
    <x v="11"/>
    <n v="84456"/>
    <n v="79907"/>
    <n v="74556"/>
    <n v="70064"/>
    <n v="308983"/>
  </r>
  <r>
    <x v="24"/>
    <x v="12"/>
    <n v="85977"/>
    <n v="81358"/>
    <n v="75948"/>
    <n v="71386"/>
    <n v="314669"/>
  </r>
  <r>
    <x v="24"/>
    <x v="13"/>
    <n v="87589"/>
    <n v="82895"/>
    <n v="77359"/>
    <n v="72735"/>
    <n v="320578"/>
  </r>
  <r>
    <x v="24"/>
    <x v="14"/>
    <n v="89205"/>
    <n v="84448"/>
    <n v="78742"/>
    <n v="74055"/>
    <n v="326450"/>
  </r>
  <r>
    <x v="24"/>
    <x v="15"/>
    <n v="90728"/>
    <n v="85931"/>
    <n v="80034"/>
    <n v="75285"/>
    <n v="331978"/>
  </r>
  <r>
    <x v="24"/>
    <x v="16"/>
    <n v="92129"/>
    <n v="87319"/>
    <n v="81152"/>
    <n v="76335"/>
    <n v="336935"/>
  </r>
  <r>
    <x v="24"/>
    <x v="17"/>
    <n v="93354"/>
    <n v="88573"/>
    <n v="81996"/>
    <n v="77108"/>
    <n v="341031"/>
  </r>
  <r>
    <x v="24"/>
    <x v="18"/>
    <n v="94303"/>
    <n v="89605"/>
    <n v="82525"/>
    <n v="77563"/>
    <n v="343996"/>
  </r>
  <r>
    <x v="24"/>
    <x v="19"/>
    <n v="94993"/>
    <n v="90411"/>
    <n v="82792"/>
    <n v="77741"/>
    <n v="345937"/>
  </r>
  <r>
    <x v="24"/>
    <x v="20"/>
    <n v="95092"/>
    <n v="90686"/>
    <n v="82950"/>
    <n v="77784"/>
    <n v="346512"/>
  </r>
  <r>
    <x v="24"/>
    <x v="21"/>
    <n v="95916"/>
    <n v="91655"/>
    <n v="83372"/>
    <n v="78037"/>
    <n v="348980"/>
  </r>
  <r>
    <x v="24"/>
    <x v="22"/>
    <n v="97525"/>
    <n v="93372"/>
    <n v="84158"/>
    <n v="78595"/>
    <n v="353650"/>
  </r>
  <r>
    <x v="24"/>
    <x v="23"/>
    <n v="99663"/>
    <n v="95600"/>
    <n v="85180"/>
    <n v="79321"/>
    <n v="359764"/>
  </r>
  <r>
    <x v="24"/>
    <x v="24"/>
    <n v="100535"/>
    <n v="96857"/>
    <n v="83893"/>
    <n v="78435"/>
    <n v="359720"/>
  </r>
  <r>
    <x v="24"/>
    <x v="25"/>
    <n v="108835"/>
    <n v="104721"/>
    <n v="89983"/>
    <n v="83354"/>
    <n v="386893"/>
  </r>
  <r>
    <x v="24"/>
    <x v="26"/>
    <n v="111635"/>
    <n v="107379"/>
    <n v="90997"/>
    <n v="84152"/>
    <n v="394163"/>
  </r>
  <r>
    <x v="24"/>
    <x v="27"/>
    <n v="117087"/>
    <n v="113341"/>
    <n v="94338"/>
    <n v="86729"/>
    <n v="411495"/>
  </r>
  <r>
    <x v="24"/>
    <x v="28"/>
    <n v="122287"/>
    <n v="119241"/>
    <n v="98073"/>
    <n v="90622"/>
    <n v="430223"/>
  </r>
  <r>
    <x v="24"/>
    <x v="29"/>
    <n v="121419"/>
    <n v="118837"/>
    <n v="97999"/>
    <n v="89991"/>
    <n v="428246"/>
  </r>
  <r>
    <x v="24"/>
    <x v="30"/>
    <n v="113710"/>
    <n v="111030"/>
    <n v="92217"/>
    <n v="84111"/>
    <n v="401068"/>
  </r>
  <r>
    <x v="24"/>
    <x v="31"/>
    <n v="108067"/>
    <n v="105265"/>
    <n v="87859"/>
    <n v="79958"/>
    <n v="381149"/>
  </r>
  <r>
    <x v="24"/>
    <x v="32"/>
    <n v="103640"/>
    <n v="100876"/>
    <n v="84985"/>
    <n v="77750"/>
    <n v="367251"/>
  </r>
  <r>
    <x v="24"/>
    <x v="33"/>
    <n v="100233"/>
    <n v="96975"/>
    <n v="82999"/>
    <n v="75548"/>
    <n v="355755"/>
  </r>
  <r>
    <x v="24"/>
    <x v="34"/>
    <n v="97273"/>
    <n v="94978"/>
    <n v="82390"/>
    <n v="74922"/>
    <n v="349563"/>
  </r>
  <r>
    <x v="24"/>
    <x v="35"/>
    <n v="97570"/>
    <n v="94921"/>
    <n v="83913"/>
    <n v="76373"/>
    <n v="352777"/>
  </r>
  <r>
    <x v="24"/>
    <x v="36"/>
    <n v="100666"/>
    <n v="98051"/>
    <n v="86730"/>
    <n v="79211"/>
    <n v="364658"/>
  </r>
  <r>
    <x v="24"/>
    <x v="37"/>
    <n v="102965"/>
    <n v="100360"/>
    <n v="89258"/>
    <n v="81560"/>
    <n v="374143"/>
  </r>
  <r>
    <x v="24"/>
    <x v="38"/>
    <n v="102789"/>
    <n v="100414"/>
    <n v="90605"/>
    <n v="82973"/>
    <n v="376781"/>
  </r>
  <r>
    <x v="24"/>
    <x v="39"/>
    <n v="105574"/>
    <n v="102831"/>
    <n v="93490"/>
    <n v="85207"/>
    <n v="387102"/>
  </r>
  <r>
    <x v="24"/>
    <x v="40"/>
    <n v="110917"/>
    <n v="109826"/>
    <n v="95375"/>
    <n v="86351"/>
    <n v="402469"/>
  </r>
  <r>
    <x v="24"/>
    <x v="41"/>
    <n v="115151"/>
    <n v="113919"/>
    <n v="99232"/>
    <n v="89596"/>
    <n v="417898"/>
  </r>
  <r>
    <x v="24"/>
    <x v="42"/>
    <n v="115286"/>
    <n v="114347"/>
    <n v="103698"/>
    <n v="95516"/>
    <n v="428847"/>
  </r>
  <r>
    <x v="24"/>
    <x v="43"/>
    <n v="123587"/>
    <n v="123579"/>
    <n v="107825"/>
    <n v="99755"/>
    <n v="454746"/>
  </r>
  <r>
    <x v="24"/>
    <x v="44"/>
    <n v="128178"/>
    <n v="127869"/>
    <n v="112742"/>
    <n v="103576"/>
    <n v="472365"/>
  </r>
  <r>
    <x v="24"/>
    <x v="45"/>
    <n v="131993"/>
    <n v="131483"/>
    <n v="117227"/>
    <n v="108772"/>
    <n v="489475"/>
  </r>
  <r>
    <x v="24"/>
    <x v="46"/>
    <n v="142523"/>
    <n v="142756"/>
    <n v="121137"/>
    <n v="111004"/>
    <n v="517420"/>
  </r>
  <r>
    <x v="24"/>
    <x v="47"/>
    <n v="147106"/>
    <n v="148055"/>
    <n v="121385"/>
    <n v="111708"/>
    <n v="528254"/>
  </r>
  <r>
    <x v="24"/>
    <x v="48"/>
    <n v="149218"/>
    <n v="150172"/>
    <n v="120511"/>
    <n v="111550"/>
    <n v="531451"/>
  </r>
  <r>
    <x v="24"/>
    <x v="49"/>
    <n v="153795"/>
    <n v="156729"/>
    <n v="122365"/>
    <n v="113460"/>
    <n v="546349"/>
  </r>
  <r>
    <x v="24"/>
    <x v="50"/>
    <n v="158025"/>
    <n v="160227"/>
    <n v="122584"/>
    <n v="114030"/>
    <n v="554866"/>
  </r>
  <r>
    <x v="24"/>
    <x v="51"/>
    <n v="165427"/>
    <n v="168858"/>
    <n v="124967"/>
    <n v="117964"/>
    <n v="577216"/>
  </r>
  <r>
    <x v="24"/>
    <x v="52"/>
    <n v="175322"/>
    <n v="179476"/>
    <n v="130377"/>
    <n v="123272"/>
    <n v="608447"/>
  </r>
  <r>
    <x v="24"/>
    <x v="53"/>
    <n v="181929"/>
    <n v="185909"/>
    <n v="131897"/>
    <n v="125395"/>
    <n v="625130"/>
  </r>
  <r>
    <x v="24"/>
    <x v="54"/>
    <n v="186574"/>
    <n v="192236"/>
    <n v="133758"/>
    <n v="128595"/>
    <n v="641163"/>
  </r>
  <r>
    <x v="24"/>
    <x v="55"/>
    <n v="179274"/>
    <n v="184838"/>
    <n v="130066"/>
    <n v="124355"/>
    <n v="618533"/>
  </r>
  <r>
    <x v="24"/>
    <x v="56"/>
    <n v="170465"/>
    <n v="178042"/>
    <n v="122895"/>
    <n v="118196"/>
    <n v="589598"/>
  </r>
  <r>
    <x v="24"/>
    <x v="57"/>
    <n v="172526"/>
    <n v="180564"/>
    <n v="123963"/>
    <n v="120541"/>
    <n v="597594"/>
  </r>
  <r>
    <x v="24"/>
    <x v="58"/>
    <n v="171166"/>
    <n v="178561"/>
    <n v="122159"/>
    <n v="118657"/>
    <n v="590543"/>
  </r>
  <r>
    <x v="24"/>
    <x v="59"/>
    <n v="164131"/>
    <n v="172871"/>
    <n v="118094"/>
    <n v="115644"/>
    <n v="570740"/>
  </r>
  <r>
    <x v="24"/>
    <x v="60"/>
    <n v="160813"/>
    <n v="170616"/>
    <n v="116836"/>
    <n v="114437"/>
    <n v="562702"/>
  </r>
  <r>
    <x v="24"/>
    <x v="61"/>
    <n v="158754"/>
    <n v="170918"/>
    <n v="116692"/>
    <n v="114575"/>
    <n v="560939"/>
  </r>
  <r>
    <x v="24"/>
    <x v="62"/>
    <n v="150789"/>
    <n v="162588"/>
    <n v="112388"/>
    <n v="112150"/>
    <n v="537915"/>
  </r>
  <r>
    <x v="24"/>
    <x v="63"/>
    <n v="142506"/>
    <n v="154750"/>
    <n v="108812"/>
    <n v="108572"/>
    <n v="514640"/>
  </r>
  <r>
    <x v="24"/>
    <x v="64"/>
    <n v="134200"/>
    <n v="147438"/>
    <n v="103734"/>
    <n v="105077"/>
    <n v="490449"/>
  </r>
  <r>
    <x v="24"/>
    <x v="65"/>
    <n v="127166"/>
    <n v="140523"/>
    <n v="99110"/>
    <n v="101359"/>
    <n v="468158"/>
  </r>
  <r>
    <x v="24"/>
    <x v="66"/>
    <n v="118767"/>
    <n v="134204"/>
    <n v="94630"/>
    <n v="97840"/>
    <n v="445441"/>
  </r>
  <r>
    <x v="24"/>
    <x v="67"/>
    <n v="113697"/>
    <n v="129677"/>
    <n v="90556"/>
    <n v="93361"/>
    <n v="427291"/>
  </r>
  <r>
    <x v="24"/>
    <x v="68"/>
    <n v="106388"/>
    <n v="123707"/>
    <n v="86129"/>
    <n v="90596"/>
    <n v="406820"/>
  </r>
  <r>
    <x v="24"/>
    <x v="69"/>
    <n v="102300"/>
    <n v="120827"/>
    <n v="83314"/>
    <n v="88138"/>
    <n v="394579"/>
  </r>
  <r>
    <x v="24"/>
    <x v="70"/>
    <n v="98566"/>
    <n v="119127"/>
    <n v="81156"/>
    <n v="86388"/>
    <n v="385237"/>
  </r>
  <r>
    <x v="24"/>
    <x v="71"/>
    <n v="97122"/>
    <n v="120096"/>
    <n v="79048"/>
    <n v="84902"/>
    <n v="381168"/>
  </r>
  <r>
    <x v="24"/>
    <x v="72"/>
    <n v="95721"/>
    <n v="120886"/>
    <n v="77700"/>
    <n v="84425"/>
    <n v="378732"/>
  </r>
  <r>
    <x v="24"/>
    <x v="73"/>
    <n v="95646"/>
    <n v="123781"/>
    <n v="76161"/>
    <n v="83779"/>
    <n v="379367"/>
  </r>
  <r>
    <x v="24"/>
    <x v="74"/>
    <n v="94548"/>
    <n v="125777"/>
    <n v="74317"/>
    <n v="84036"/>
    <n v="378678"/>
  </r>
  <r>
    <x v="24"/>
    <x v="75"/>
    <n v="92381"/>
    <n v="126050"/>
    <n v="71554"/>
    <n v="82354"/>
    <n v="372339"/>
  </r>
  <r>
    <x v="24"/>
    <x v="76"/>
    <n v="92698"/>
    <n v="130868"/>
    <n v="69570"/>
    <n v="82165"/>
    <n v="375301"/>
  </r>
  <r>
    <x v="24"/>
    <x v="77"/>
    <n v="94157"/>
    <n v="138215"/>
    <n v="68493"/>
    <n v="83234"/>
    <n v="384099"/>
  </r>
  <r>
    <x v="24"/>
    <x v="78"/>
    <n v="96515"/>
    <n v="146014"/>
    <n v="67540"/>
    <n v="84328"/>
    <n v="394397"/>
  </r>
  <r>
    <x v="24"/>
    <x v="79"/>
    <n v="96249"/>
    <n v="149693"/>
    <n v="63103"/>
    <n v="82329"/>
    <n v="391374"/>
  </r>
  <r>
    <x v="24"/>
    <x v="80"/>
    <n v="92438"/>
    <n v="150075"/>
    <n v="58330"/>
    <n v="78867"/>
    <n v="379710"/>
  </r>
  <r>
    <x v="24"/>
    <x v="81"/>
    <n v="86367"/>
    <n v="144646"/>
    <n v="52074"/>
    <n v="73555"/>
    <n v="356642"/>
  </r>
  <r>
    <x v="24"/>
    <x v="82"/>
    <n v="81422"/>
    <n v="141281"/>
    <n v="46886"/>
    <n v="69674"/>
    <n v="339263"/>
  </r>
  <r>
    <x v="24"/>
    <x v="83"/>
    <n v="71928"/>
    <n v="130876"/>
    <n v="39867"/>
    <n v="62508"/>
    <n v="305179"/>
  </r>
  <r>
    <x v="24"/>
    <x v="84"/>
    <n v="64757"/>
    <n v="123321"/>
    <n v="34937"/>
    <n v="58040"/>
    <n v="281055"/>
  </r>
  <r>
    <x v="24"/>
    <x v="85"/>
    <n v="57276"/>
    <n v="113838"/>
    <n v="29986"/>
    <n v="53126"/>
    <n v="254226"/>
  </r>
  <r>
    <x v="24"/>
    <x v="86"/>
    <n v="49941"/>
    <n v="104034"/>
    <n v="25109"/>
    <n v="48204"/>
    <n v="227288"/>
  </r>
  <r>
    <x v="24"/>
    <x v="87"/>
    <n v="42023"/>
    <n v="90494"/>
    <n v="20599"/>
    <n v="42074"/>
    <n v="195190"/>
  </r>
  <r>
    <x v="24"/>
    <x v="88"/>
    <n v="34906"/>
    <n v="79104"/>
    <n v="16441"/>
    <n v="36327"/>
    <n v="166778"/>
  </r>
  <r>
    <x v="24"/>
    <x v="89"/>
    <n v="29035"/>
    <n v="68709"/>
    <n v="13404"/>
    <n v="31446"/>
    <n v="142594"/>
  </r>
  <r>
    <x v="24"/>
    <x v="90"/>
    <n v="22933"/>
    <n v="57186"/>
    <n v="10117"/>
    <n v="25784"/>
    <n v="116020"/>
  </r>
  <r>
    <x v="24"/>
    <x v="91"/>
    <n v="17319"/>
    <n v="45664"/>
    <n v="7339"/>
    <n v="20486"/>
    <n v="90808"/>
  </r>
  <r>
    <x v="24"/>
    <x v="92"/>
    <n v="10040"/>
    <n v="27989"/>
    <n v="4322"/>
    <n v="13255"/>
    <n v="55606"/>
  </r>
  <r>
    <x v="24"/>
    <x v="93"/>
    <n v="7926"/>
    <n v="23567"/>
    <n v="3364"/>
    <n v="11172"/>
    <n v="46029"/>
  </r>
  <r>
    <x v="24"/>
    <x v="94"/>
    <n v="6076"/>
    <n v="18977"/>
    <n v="2507"/>
    <n v="9029"/>
    <n v="36589"/>
  </r>
  <r>
    <x v="24"/>
    <x v="95"/>
    <n v="4545"/>
    <n v="15257"/>
    <n v="1849"/>
    <n v="7234"/>
    <n v="28885"/>
  </r>
  <r>
    <x v="24"/>
    <x v="96"/>
    <n v="3576"/>
    <n v="13006"/>
    <n v="1502"/>
    <n v="6197"/>
    <n v="24281"/>
  </r>
  <r>
    <x v="24"/>
    <x v="97"/>
    <n v="2699"/>
    <n v="10553"/>
    <n v="1135"/>
    <n v="5167"/>
    <n v="19554"/>
  </r>
  <r>
    <x v="24"/>
    <x v="98"/>
    <n v="1916"/>
    <n v="8051"/>
    <n v="790"/>
    <n v="3951"/>
    <n v="14708"/>
  </r>
  <r>
    <x v="24"/>
    <x v="99"/>
    <n v="1305"/>
    <n v="5917"/>
    <n v="540"/>
    <n v="2919"/>
    <n v="10681"/>
  </r>
  <r>
    <x v="24"/>
    <x v="100"/>
    <n v="2422"/>
    <n v="13208"/>
    <n v="939"/>
    <n v="6535"/>
    <n v="23104"/>
  </r>
  <r>
    <x v="25"/>
    <x v="0"/>
    <n v="77019"/>
    <n v="72619"/>
    <n v="64490"/>
    <n v="60759"/>
    <n v="274887"/>
  </r>
  <r>
    <x v="25"/>
    <x v="1"/>
    <n v="77421"/>
    <n v="73051"/>
    <n v="64977"/>
    <n v="61206"/>
    <n v="276655"/>
  </r>
  <r>
    <x v="25"/>
    <x v="2"/>
    <n v="77674"/>
    <n v="73333"/>
    <n v="65512"/>
    <n v="61685"/>
    <n v="278204"/>
  </r>
  <r>
    <x v="25"/>
    <x v="3"/>
    <n v="77853"/>
    <n v="73540"/>
    <n v="66089"/>
    <n v="62204"/>
    <n v="279686"/>
  </r>
  <r>
    <x v="25"/>
    <x v="4"/>
    <n v="78014"/>
    <n v="73722"/>
    <n v="66716"/>
    <n v="62764"/>
    <n v="281216"/>
  </r>
  <r>
    <x v="25"/>
    <x v="5"/>
    <n v="78231"/>
    <n v="73949"/>
    <n v="67414"/>
    <n v="63391"/>
    <n v="282985"/>
  </r>
  <r>
    <x v="25"/>
    <x v="6"/>
    <n v="78549"/>
    <n v="74271"/>
    <n v="68190"/>
    <n v="64098"/>
    <n v="285108"/>
  </r>
  <r>
    <x v="25"/>
    <x v="7"/>
    <n v="79014"/>
    <n v="74725"/>
    <n v="69059"/>
    <n v="64898"/>
    <n v="287696"/>
  </r>
  <r>
    <x v="25"/>
    <x v="8"/>
    <n v="79647"/>
    <n v="75336"/>
    <n v="70030"/>
    <n v="65795"/>
    <n v="290808"/>
  </r>
  <r>
    <x v="25"/>
    <x v="9"/>
    <n v="80466"/>
    <n v="76121"/>
    <n v="71094"/>
    <n v="66792"/>
    <n v="294473"/>
  </r>
  <r>
    <x v="25"/>
    <x v="10"/>
    <n v="81480"/>
    <n v="77091"/>
    <n v="72249"/>
    <n v="67884"/>
    <n v="298704"/>
  </r>
  <r>
    <x v="25"/>
    <x v="11"/>
    <n v="82692"/>
    <n v="78245"/>
    <n v="73496"/>
    <n v="69065"/>
    <n v="303498"/>
  </r>
  <r>
    <x v="25"/>
    <x v="12"/>
    <n v="84079"/>
    <n v="79565"/>
    <n v="74821"/>
    <n v="70329"/>
    <n v="308794"/>
  </r>
  <r>
    <x v="25"/>
    <x v="13"/>
    <n v="85618"/>
    <n v="81031"/>
    <n v="76199"/>
    <n v="71644"/>
    <n v="314492"/>
  </r>
  <r>
    <x v="25"/>
    <x v="14"/>
    <n v="87250"/>
    <n v="82599"/>
    <n v="77594"/>
    <n v="72977"/>
    <n v="320420"/>
  </r>
  <r>
    <x v="25"/>
    <x v="15"/>
    <n v="88892"/>
    <n v="84193"/>
    <n v="78964"/>
    <n v="74277"/>
    <n v="326326"/>
  </r>
  <r>
    <x v="25"/>
    <x v="16"/>
    <n v="90442"/>
    <n v="85724"/>
    <n v="80232"/>
    <n v="75469"/>
    <n v="331867"/>
  </r>
  <r>
    <x v="25"/>
    <x v="17"/>
    <n v="91865"/>
    <n v="87164"/>
    <n v="81322"/>
    <n v="76475"/>
    <n v="336826"/>
  </r>
  <r>
    <x v="25"/>
    <x v="18"/>
    <n v="93112"/>
    <n v="88474"/>
    <n v="82136"/>
    <n v="77197"/>
    <n v="340919"/>
  </r>
  <r>
    <x v="25"/>
    <x v="19"/>
    <n v="94089"/>
    <n v="89555"/>
    <n v="82639"/>
    <n v="77590"/>
    <n v="343873"/>
  </r>
  <r>
    <x v="25"/>
    <x v="20"/>
    <n v="94805"/>
    <n v="90412"/>
    <n v="82880"/>
    <n v="77713"/>
    <n v="345810"/>
  </r>
  <r>
    <x v="25"/>
    <x v="21"/>
    <n v="94949"/>
    <n v="90738"/>
    <n v="83015"/>
    <n v="77699"/>
    <n v="346401"/>
  </r>
  <r>
    <x v="25"/>
    <x v="22"/>
    <n v="95834"/>
    <n v="91770"/>
    <n v="83412"/>
    <n v="77888"/>
    <n v="348904"/>
  </r>
  <r>
    <x v="25"/>
    <x v="23"/>
    <n v="97533"/>
    <n v="93577"/>
    <n v="84165"/>
    <n v="78357"/>
    <n v="353632"/>
  </r>
  <r>
    <x v="25"/>
    <x v="24"/>
    <n v="99795"/>
    <n v="95932"/>
    <n v="85130"/>
    <n v="78965"/>
    <n v="359822"/>
  </r>
  <r>
    <x v="25"/>
    <x v="25"/>
    <n v="100802"/>
    <n v="97315"/>
    <n v="83784"/>
    <n v="77967"/>
    <n v="359868"/>
  </r>
  <r>
    <x v="25"/>
    <x v="26"/>
    <n v="109249"/>
    <n v="105333"/>
    <n v="89775"/>
    <n v="82735"/>
    <n v="387092"/>
  </r>
  <r>
    <x v="25"/>
    <x v="27"/>
    <n v="112147"/>
    <n v="108060"/>
    <n v="90733"/>
    <n v="83471"/>
    <n v="394411"/>
  </r>
  <r>
    <x v="25"/>
    <x v="28"/>
    <n v="117603"/>
    <n v="113968"/>
    <n v="94059"/>
    <n v="86087"/>
    <n v="411717"/>
  </r>
  <r>
    <x v="25"/>
    <x v="29"/>
    <n v="122733"/>
    <n v="119735"/>
    <n v="97825"/>
    <n v="90090"/>
    <n v="430383"/>
  </r>
  <r>
    <x v="25"/>
    <x v="30"/>
    <n v="121743"/>
    <n v="119124"/>
    <n v="97834"/>
    <n v="89647"/>
    <n v="428348"/>
  </r>
  <r>
    <x v="25"/>
    <x v="31"/>
    <n v="113886"/>
    <n v="111114"/>
    <n v="92157"/>
    <n v="83969"/>
    <n v="401126"/>
  </r>
  <r>
    <x v="25"/>
    <x v="32"/>
    <n v="108109"/>
    <n v="105198"/>
    <n v="87886"/>
    <n v="79962"/>
    <n v="381155"/>
  </r>
  <r>
    <x v="25"/>
    <x v="33"/>
    <n v="103570"/>
    <n v="100712"/>
    <n v="85076"/>
    <n v="77834"/>
    <n v="367192"/>
  </r>
  <r>
    <x v="25"/>
    <x v="34"/>
    <n v="100080"/>
    <n v="96746"/>
    <n v="83131"/>
    <n v="75688"/>
    <n v="355645"/>
  </r>
  <r>
    <x v="25"/>
    <x v="35"/>
    <n v="97062"/>
    <n v="94709"/>
    <n v="82542"/>
    <n v="75091"/>
    <n v="349404"/>
  </r>
  <r>
    <x v="25"/>
    <x v="36"/>
    <n v="97301"/>
    <n v="94626"/>
    <n v="84082"/>
    <n v="76547"/>
    <n v="352556"/>
  </r>
  <r>
    <x v="25"/>
    <x v="37"/>
    <n v="100332"/>
    <n v="97718"/>
    <n v="86920"/>
    <n v="79395"/>
    <n v="364365"/>
  </r>
  <r>
    <x v="25"/>
    <x v="38"/>
    <n v="102581"/>
    <n v="100001"/>
    <n v="89454"/>
    <n v="81742"/>
    <n v="373778"/>
  </r>
  <r>
    <x v="25"/>
    <x v="39"/>
    <n v="102380"/>
    <n v="100059"/>
    <n v="90795"/>
    <n v="83140"/>
    <n v="376374"/>
  </r>
  <r>
    <x v="25"/>
    <x v="40"/>
    <n v="105130"/>
    <n v="102463"/>
    <n v="93673"/>
    <n v="85366"/>
    <n v="386632"/>
  </r>
  <r>
    <x v="25"/>
    <x v="41"/>
    <n v="110417"/>
    <n v="109412"/>
    <n v="95569"/>
    <n v="86530"/>
    <n v="401928"/>
  </r>
  <r>
    <x v="25"/>
    <x v="42"/>
    <n v="114615"/>
    <n v="113490"/>
    <n v="99411"/>
    <n v="89769"/>
    <n v="417285"/>
  </r>
  <r>
    <x v="25"/>
    <x v="43"/>
    <n v="114752"/>
    <n v="113933"/>
    <n v="103828"/>
    <n v="95653"/>
    <n v="428166"/>
  </r>
  <r>
    <x v="25"/>
    <x v="44"/>
    <n v="122994"/>
    <n v="123113"/>
    <n v="107945"/>
    <n v="99909"/>
    <n v="453961"/>
  </r>
  <r>
    <x v="25"/>
    <x v="45"/>
    <n v="127548"/>
    <n v="127384"/>
    <n v="112824"/>
    <n v="103726"/>
    <n v="471482"/>
  </r>
  <r>
    <x v="25"/>
    <x v="46"/>
    <n v="131335"/>
    <n v="130980"/>
    <n v="117266"/>
    <n v="108908"/>
    <n v="488489"/>
  </r>
  <r>
    <x v="25"/>
    <x v="47"/>
    <n v="141778"/>
    <n v="142192"/>
    <n v="121159"/>
    <n v="111151"/>
    <n v="516280"/>
  </r>
  <r>
    <x v="25"/>
    <x v="48"/>
    <n v="146301"/>
    <n v="147458"/>
    <n v="121373"/>
    <n v="111850"/>
    <n v="526982"/>
  </r>
  <r>
    <x v="25"/>
    <x v="49"/>
    <n v="148367"/>
    <n v="149562"/>
    <n v="120459"/>
    <n v="111673"/>
    <n v="530061"/>
  </r>
  <r>
    <x v="25"/>
    <x v="50"/>
    <n v="152877"/>
    <n v="156087"/>
    <n v="122271"/>
    <n v="113560"/>
    <n v="544795"/>
  </r>
  <r>
    <x v="25"/>
    <x v="51"/>
    <n v="157034"/>
    <n v="159564"/>
    <n v="122452"/>
    <n v="114106"/>
    <n v="553156"/>
  </r>
  <r>
    <x v="25"/>
    <x v="52"/>
    <n v="164337"/>
    <n v="168151"/>
    <n v="124793"/>
    <n v="118009"/>
    <n v="575290"/>
  </r>
  <r>
    <x v="25"/>
    <x v="53"/>
    <n v="174109"/>
    <n v="178712"/>
    <n v="130149"/>
    <n v="123281"/>
    <n v="606251"/>
  </r>
  <r>
    <x v="25"/>
    <x v="54"/>
    <n v="180606"/>
    <n v="185112"/>
    <n v="131614"/>
    <n v="125373"/>
    <n v="622705"/>
  </r>
  <r>
    <x v="25"/>
    <x v="55"/>
    <n v="185163"/>
    <n v="191403"/>
    <n v="133416"/>
    <n v="128525"/>
    <n v="638507"/>
  </r>
  <r>
    <x v="25"/>
    <x v="56"/>
    <n v="177862"/>
    <n v="184031"/>
    <n v="129661"/>
    <n v="124241"/>
    <n v="615795"/>
  </r>
  <r>
    <x v="25"/>
    <x v="57"/>
    <n v="169071"/>
    <n v="177261"/>
    <n v="122447"/>
    <n v="118053"/>
    <n v="586832"/>
  </r>
  <r>
    <x v="25"/>
    <x v="58"/>
    <n v="171056"/>
    <n v="179759"/>
    <n v="123441"/>
    <n v="120349"/>
    <n v="594605"/>
  </r>
  <r>
    <x v="25"/>
    <x v="59"/>
    <n v="169645"/>
    <n v="177745"/>
    <n v="121565"/>
    <n v="118427"/>
    <n v="587382"/>
  </r>
  <r>
    <x v="25"/>
    <x v="60"/>
    <n v="162603"/>
    <n v="172069"/>
    <n v="117426"/>
    <n v="115376"/>
    <n v="567474"/>
  </r>
  <r>
    <x v="25"/>
    <x v="61"/>
    <n v="159253"/>
    <n v="169801"/>
    <n v="116085"/>
    <n v="114130"/>
    <n v="559269"/>
  </r>
  <r>
    <x v="25"/>
    <x v="62"/>
    <n v="157137"/>
    <n v="170073"/>
    <n v="115839"/>
    <n v="114226"/>
    <n v="557275"/>
  </r>
  <r>
    <x v="25"/>
    <x v="63"/>
    <n v="149170"/>
    <n v="161753"/>
    <n v="111452"/>
    <n v="111753"/>
    <n v="534128"/>
  </r>
  <r>
    <x v="25"/>
    <x v="64"/>
    <n v="140899"/>
    <n v="153927"/>
    <n v="107796"/>
    <n v="108145"/>
    <n v="510767"/>
  </r>
  <r>
    <x v="25"/>
    <x v="65"/>
    <n v="132601"/>
    <n v="146619"/>
    <n v="102658"/>
    <n v="104616"/>
    <n v="486494"/>
  </r>
  <r>
    <x v="25"/>
    <x v="66"/>
    <n v="125542"/>
    <n v="139699"/>
    <n v="97959"/>
    <n v="100865"/>
    <n v="464065"/>
  </r>
  <r>
    <x v="25"/>
    <x v="67"/>
    <n v="117143"/>
    <n v="133366"/>
    <n v="93404"/>
    <n v="97317"/>
    <n v="441230"/>
  </r>
  <r>
    <x v="25"/>
    <x v="68"/>
    <n v="112024"/>
    <n v="128800"/>
    <n v="89256"/>
    <n v="92804"/>
    <n v="422884"/>
  </r>
  <r>
    <x v="25"/>
    <x v="69"/>
    <n v="104686"/>
    <n v="122798"/>
    <n v="84742"/>
    <n v="89988"/>
    <n v="402214"/>
  </r>
  <r>
    <x v="25"/>
    <x v="70"/>
    <n v="100514"/>
    <n v="119854"/>
    <n v="81816"/>
    <n v="87475"/>
    <n v="389659"/>
  </r>
  <r>
    <x v="25"/>
    <x v="71"/>
    <n v="96673"/>
    <n v="118060"/>
    <n v="79512"/>
    <n v="85648"/>
    <n v="379893"/>
  </r>
  <r>
    <x v="25"/>
    <x v="72"/>
    <n v="95054"/>
    <n v="118875"/>
    <n v="77240"/>
    <n v="84071"/>
    <n v="375240"/>
  </r>
  <r>
    <x v="25"/>
    <x v="73"/>
    <n v="93460"/>
    <n v="119512"/>
    <n v="75693"/>
    <n v="83483"/>
    <n v="372148"/>
  </r>
  <r>
    <x v="25"/>
    <x v="74"/>
    <n v="93120"/>
    <n v="122188"/>
    <n v="73932"/>
    <n v="82713"/>
    <n v="371953"/>
  </r>
  <r>
    <x v="25"/>
    <x v="75"/>
    <n v="91762"/>
    <n v="123947"/>
    <n v="71859"/>
    <n v="82807"/>
    <n v="370375"/>
  </r>
  <r>
    <x v="25"/>
    <x v="76"/>
    <n v="89324"/>
    <n v="123948"/>
    <n v="68876"/>
    <n v="80959"/>
    <n v="363107"/>
  </r>
  <r>
    <x v="25"/>
    <x v="77"/>
    <n v="89262"/>
    <n v="128388"/>
    <n v="66635"/>
    <n v="80574"/>
    <n v="364859"/>
  </r>
  <r>
    <x v="25"/>
    <x v="78"/>
    <n v="90248"/>
    <n v="135175"/>
    <n v="65241"/>
    <n v="81348"/>
    <n v="372012"/>
  </r>
  <r>
    <x v="25"/>
    <x v="79"/>
    <n v="92007"/>
    <n v="142335"/>
    <n v="63925"/>
    <n v="82128"/>
    <n v="380395"/>
  </r>
  <r>
    <x v="25"/>
    <x v="80"/>
    <n v="91171"/>
    <n v="145322"/>
    <n v="59289"/>
    <n v="79836"/>
    <n v="375618"/>
  </r>
  <r>
    <x v="25"/>
    <x v="81"/>
    <n v="86978"/>
    <n v="144966"/>
    <n v="54390"/>
    <n v="76078"/>
    <n v="362412"/>
  </r>
  <r>
    <x v="25"/>
    <x v="82"/>
    <n v="80636"/>
    <n v="138903"/>
    <n v="48137"/>
    <n v="70517"/>
    <n v="338193"/>
  </r>
  <r>
    <x v="25"/>
    <x v="83"/>
    <n v="75397"/>
    <n v="134866"/>
    <n v="42954"/>
    <n v="66383"/>
    <n v="319600"/>
  </r>
  <r>
    <x v="25"/>
    <x v="84"/>
    <n v="66049"/>
    <n v="124075"/>
    <n v="36196"/>
    <n v="59132"/>
    <n v="285452"/>
  </r>
  <r>
    <x v="25"/>
    <x v="85"/>
    <n v="58945"/>
    <n v="116082"/>
    <n v="31426"/>
    <n v="54502"/>
    <n v="260955"/>
  </r>
  <r>
    <x v="25"/>
    <x v="86"/>
    <n v="51505"/>
    <n v="105988"/>
    <n v="26617"/>
    <n v="49286"/>
    <n v="233396"/>
  </r>
  <r>
    <x v="25"/>
    <x v="87"/>
    <n v="44470"/>
    <n v="96102"/>
    <n v="22060"/>
    <n v="44357"/>
    <n v="206989"/>
  </r>
  <r>
    <x v="25"/>
    <x v="88"/>
    <n v="37023"/>
    <n v="82871"/>
    <n v="17894"/>
    <n v="38374"/>
    <n v="176162"/>
  </r>
  <r>
    <x v="25"/>
    <x v="89"/>
    <n v="30391"/>
    <n v="71750"/>
    <n v="14109"/>
    <n v="32807"/>
    <n v="149057"/>
  </r>
  <r>
    <x v="25"/>
    <x v="90"/>
    <n v="24961"/>
    <n v="61665"/>
    <n v="11347"/>
    <n v="28098"/>
    <n v="126071"/>
  </r>
  <r>
    <x v="25"/>
    <x v="91"/>
    <n v="19442"/>
    <n v="50732"/>
    <n v="8440"/>
    <n v="22760"/>
    <n v="101374"/>
  </r>
  <r>
    <x v="25"/>
    <x v="92"/>
    <n v="14456"/>
    <n v="39988"/>
    <n v="6024"/>
    <n v="17845"/>
    <n v="78313"/>
  </r>
  <r>
    <x v="25"/>
    <x v="93"/>
    <n v="8245"/>
    <n v="24167"/>
    <n v="3490"/>
    <n v="11378"/>
    <n v="47280"/>
  </r>
  <r>
    <x v="25"/>
    <x v="94"/>
    <n v="6390"/>
    <n v="20024"/>
    <n v="2663"/>
    <n v="9431"/>
    <n v="38508"/>
  </r>
  <r>
    <x v="25"/>
    <x v="95"/>
    <n v="4799"/>
    <n v="15841"/>
    <n v="1941"/>
    <n v="7484"/>
    <n v="30065"/>
  </r>
  <r>
    <x v="25"/>
    <x v="96"/>
    <n v="3507"/>
    <n v="12482"/>
    <n v="1397"/>
    <n v="5873"/>
    <n v="23259"/>
  </r>
  <r>
    <x v="25"/>
    <x v="97"/>
    <n v="2693"/>
    <n v="10404"/>
    <n v="1109"/>
    <n v="4914"/>
    <n v="19120"/>
  </r>
  <r>
    <x v="25"/>
    <x v="98"/>
    <n v="1974"/>
    <n v="8234"/>
    <n v="813"/>
    <n v="3997"/>
    <n v="15018"/>
  </r>
  <r>
    <x v="25"/>
    <x v="99"/>
    <n v="1359"/>
    <n v="6115"/>
    <n v="549"/>
    <n v="2969"/>
    <n v="10992"/>
  </r>
  <r>
    <x v="25"/>
    <x v="100"/>
    <n v="2512"/>
    <n v="13874"/>
    <n v="976"/>
    <n v="6786"/>
    <n v="24148"/>
  </r>
  <r>
    <x v="26"/>
    <x v="0"/>
    <n v="77227"/>
    <n v="72813"/>
    <n v="64345"/>
    <n v="60622"/>
    <n v="275007"/>
  </r>
  <r>
    <x v="26"/>
    <x v="1"/>
    <n v="77602"/>
    <n v="73219"/>
    <n v="64819"/>
    <n v="61055"/>
    <n v="276695"/>
  </r>
  <r>
    <x v="26"/>
    <x v="2"/>
    <n v="77768"/>
    <n v="73421"/>
    <n v="65314"/>
    <n v="61498"/>
    <n v="278001"/>
  </r>
  <r>
    <x v="26"/>
    <x v="3"/>
    <n v="77827"/>
    <n v="73516"/>
    <n v="65847"/>
    <n v="61975"/>
    <n v="279165"/>
  </r>
  <r>
    <x v="26"/>
    <x v="4"/>
    <n v="77850"/>
    <n v="73564"/>
    <n v="66422"/>
    <n v="62487"/>
    <n v="280323"/>
  </r>
  <r>
    <x v="26"/>
    <x v="5"/>
    <n v="77886"/>
    <n v="73626"/>
    <n v="67047"/>
    <n v="63048"/>
    <n v="281607"/>
  </r>
  <r>
    <x v="26"/>
    <x v="6"/>
    <n v="78008"/>
    <n v="73760"/>
    <n v="67732"/>
    <n v="63668"/>
    <n v="283168"/>
  </r>
  <r>
    <x v="26"/>
    <x v="7"/>
    <n v="78259"/>
    <n v="74012"/>
    <n v="68499"/>
    <n v="64370"/>
    <n v="285140"/>
  </r>
  <r>
    <x v="26"/>
    <x v="8"/>
    <n v="78676"/>
    <n v="74419"/>
    <n v="69361"/>
    <n v="65170"/>
    <n v="287626"/>
  </r>
  <r>
    <x v="26"/>
    <x v="9"/>
    <n v="79280"/>
    <n v="75000"/>
    <n v="70320"/>
    <n v="66064"/>
    <n v="290664"/>
  </r>
  <r>
    <x v="26"/>
    <x v="10"/>
    <n v="80089"/>
    <n v="75774"/>
    <n v="71372"/>
    <n v="67060"/>
    <n v="294295"/>
  </r>
  <r>
    <x v="26"/>
    <x v="11"/>
    <n v="81101"/>
    <n v="76742"/>
    <n v="72518"/>
    <n v="68149"/>
    <n v="298510"/>
  </r>
  <r>
    <x v="26"/>
    <x v="12"/>
    <n v="82324"/>
    <n v="77904"/>
    <n v="73756"/>
    <n v="69327"/>
    <n v="303311"/>
  </r>
  <r>
    <x v="26"/>
    <x v="13"/>
    <n v="83727"/>
    <n v="79246"/>
    <n v="75068"/>
    <n v="70578"/>
    <n v="308619"/>
  </r>
  <r>
    <x v="26"/>
    <x v="14"/>
    <n v="85286"/>
    <n v="80745"/>
    <n v="76434"/>
    <n v="71884"/>
    <n v="314349"/>
  </r>
  <r>
    <x v="26"/>
    <x v="15"/>
    <n v="86944"/>
    <n v="82352"/>
    <n v="77812"/>
    <n v="73194"/>
    <n v="320302"/>
  </r>
  <r>
    <x v="26"/>
    <x v="16"/>
    <n v="88610"/>
    <n v="83993"/>
    <n v="79158"/>
    <n v="74463"/>
    <n v="326224"/>
  </r>
  <r>
    <x v="26"/>
    <x v="17"/>
    <n v="90182"/>
    <n v="85574"/>
    <n v="80403"/>
    <n v="75610"/>
    <n v="331769"/>
  </r>
  <r>
    <x v="26"/>
    <x v="18"/>
    <n v="91629"/>
    <n v="87068"/>
    <n v="81463"/>
    <n v="76560"/>
    <n v="336720"/>
  </r>
  <r>
    <x v="26"/>
    <x v="19"/>
    <n v="92896"/>
    <n v="88430"/>
    <n v="82248"/>
    <n v="77223"/>
    <n v="340797"/>
  </r>
  <r>
    <x v="26"/>
    <x v="20"/>
    <n v="93902"/>
    <n v="89561"/>
    <n v="82727"/>
    <n v="77564"/>
    <n v="343754"/>
  </r>
  <r>
    <x v="26"/>
    <x v="21"/>
    <n v="94657"/>
    <n v="90467"/>
    <n v="82945"/>
    <n v="77630"/>
    <n v="345699"/>
  </r>
  <r>
    <x v="26"/>
    <x v="22"/>
    <n v="94867"/>
    <n v="90855"/>
    <n v="83057"/>
    <n v="77548"/>
    <n v="346327"/>
  </r>
  <r>
    <x v="26"/>
    <x v="23"/>
    <n v="95848"/>
    <n v="91981"/>
    <n v="83420"/>
    <n v="77649"/>
    <n v="348898"/>
  </r>
  <r>
    <x v="26"/>
    <x v="24"/>
    <n v="97676"/>
    <n v="93917"/>
    <n v="84117"/>
    <n v="78003"/>
    <n v="353713"/>
  </r>
  <r>
    <x v="26"/>
    <x v="25"/>
    <n v="100086"/>
    <n v="96417"/>
    <n v="85010"/>
    <n v="78479"/>
    <n v="359992"/>
  </r>
  <r>
    <x v="26"/>
    <x v="26"/>
    <n v="101213"/>
    <n v="97907"/>
    <n v="83604"/>
    <n v="77388"/>
    <n v="360112"/>
  </r>
  <r>
    <x v="26"/>
    <x v="27"/>
    <n v="109761"/>
    <n v="106007"/>
    <n v="89516"/>
    <n v="82067"/>
    <n v="387351"/>
  </r>
  <r>
    <x v="26"/>
    <x v="28"/>
    <n v="112661"/>
    <n v="108682"/>
    <n v="90470"/>
    <n v="82851"/>
    <n v="394664"/>
  </r>
  <r>
    <x v="26"/>
    <x v="29"/>
    <n v="118043"/>
    <n v="114440"/>
    <n v="93841"/>
    <n v="85598"/>
    <n v="411922"/>
  </r>
  <r>
    <x v="26"/>
    <x v="30"/>
    <n v="123043"/>
    <n v="120016"/>
    <n v="97679"/>
    <n v="89764"/>
    <n v="430502"/>
  </r>
  <r>
    <x v="26"/>
    <x v="31"/>
    <n v="121903"/>
    <n v="119195"/>
    <n v="97778"/>
    <n v="89506"/>
    <n v="428382"/>
  </r>
  <r>
    <x v="26"/>
    <x v="32"/>
    <n v="113912"/>
    <n v="111028"/>
    <n v="92194"/>
    <n v="83982"/>
    <n v="401116"/>
  </r>
  <r>
    <x v="26"/>
    <x v="33"/>
    <n v="108020"/>
    <n v="105008"/>
    <n v="87991"/>
    <n v="80066"/>
    <n v="381085"/>
  </r>
  <r>
    <x v="26"/>
    <x v="34"/>
    <n v="103399"/>
    <n v="100465"/>
    <n v="85224"/>
    <n v="77988"/>
    <n v="367076"/>
  </r>
  <r>
    <x v="26"/>
    <x v="35"/>
    <n v="99845"/>
    <n v="96467"/>
    <n v="83306"/>
    <n v="75865"/>
    <n v="355483"/>
  </r>
  <r>
    <x v="26"/>
    <x v="36"/>
    <n v="96788"/>
    <n v="94407"/>
    <n v="82724"/>
    <n v="75276"/>
    <n v="349195"/>
  </r>
  <r>
    <x v="26"/>
    <x v="37"/>
    <n v="96985"/>
    <n v="94305"/>
    <n v="84270"/>
    <n v="76730"/>
    <n v="352290"/>
  </r>
  <r>
    <x v="26"/>
    <x v="38"/>
    <n v="99957"/>
    <n v="97371"/>
    <n v="87124"/>
    <n v="79576"/>
    <n v="364028"/>
  </r>
  <r>
    <x v="26"/>
    <x v="39"/>
    <n v="102170"/>
    <n v="99644"/>
    <n v="89655"/>
    <n v="81916"/>
    <n v="373385"/>
  </r>
  <r>
    <x v="26"/>
    <x v="40"/>
    <n v="101952"/>
    <n v="99698"/>
    <n v="90984"/>
    <n v="83297"/>
    <n v="375931"/>
  </r>
  <r>
    <x v="26"/>
    <x v="41"/>
    <n v="104674"/>
    <n v="102094"/>
    <n v="93852"/>
    <n v="85516"/>
    <n v="386136"/>
  </r>
  <r>
    <x v="26"/>
    <x v="42"/>
    <n v="109906"/>
    <n v="109004"/>
    <n v="95747"/>
    <n v="86693"/>
    <n v="401350"/>
  </r>
  <r>
    <x v="26"/>
    <x v="43"/>
    <n v="114077"/>
    <n v="113062"/>
    <n v="99569"/>
    <n v="89929"/>
    <n v="416637"/>
  </r>
  <r>
    <x v="26"/>
    <x v="44"/>
    <n v="114215"/>
    <n v="113516"/>
    <n v="103936"/>
    <n v="95788"/>
    <n v="427455"/>
  </r>
  <r>
    <x v="26"/>
    <x v="45"/>
    <n v="122394"/>
    <n v="122647"/>
    <n v="108038"/>
    <n v="100060"/>
    <n v="453139"/>
  </r>
  <r>
    <x v="26"/>
    <x v="46"/>
    <n v="126915"/>
    <n v="126895"/>
    <n v="112876"/>
    <n v="103872"/>
    <n v="470558"/>
  </r>
  <r>
    <x v="26"/>
    <x v="47"/>
    <n v="130670"/>
    <n v="130479"/>
    <n v="117269"/>
    <n v="109032"/>
    <n v="487450"/>
  </r>
  <r>
    <x v="26"/>
    <x v="48"/>
    <n v="141016"/>
    <n v="141630"/>
    <n v="121139"/>
    <n v="111284"/>
    <n v="515069"/>
  </r>
  <r>
    <x v="26"/>
    <x v="49"/>
    <n v="145476"/>
    <n v="146868"/>
    <n v="121319"/>
    <n v="111970"/>
    <n v="525633"/>
  </r>
  <r>
    <x v="26"/>
    <x v="50"/>
    <n v="147491"/>
    <n v="148958"/>
    <n v="120369"/>
    <n v="111769"/>
    <n v="528587"/>
  </r>
  <r>
    <x v="26"/>
    <x v="51"/>
    <n v="151931"/>
    <n v="155447"/>
    <n v="122136"/>
    <n v="113633"/>
    <n v="543147"/>
  </r>
  <r>
    <x v="26"/>
    <x v="52"/>
    <n v="156012"/>
    <n v="158904"/>
    <n v="122277"/>
    <n v="114149"/>
    <n v="551342"/>
  </r>
  <r>
    <x v="26"/>
    <x v="53"/>
    <n v="163217"/>
    <n v="167448"/>
    <n v="124574"/>
    <n v="118019"/>
    <n v="573258"/>
  </r>
  <r>
    <x v="26"/>
    <x v="54"/>
    <n v="172864"/>
    <n v="177954"/>
    <n v="129869"/>
    <n v="123255"/>
    <n v="603942"/>
  </r>
  <r>
    <x v="26"/>
    <x v="55"/>
    <n v="179256"/>
    <n v="184316"/>
    <n v="131283"/>
    <n v="125308"/>
    <n v="620163"/>
  </r>
  <r>
    <x v="26"/>
    <x v="56"/>
    <n v="183714"/>
    <n v="190570"/>
    <n v="133023"/>
    <n v="128417"/>
    <n v="635724"/>
  </r>
  <r>
    <x v="26"/>
    <x v="57"/>
    <n v="176424"/>
    <n v="183231"/>
    <n v="129202"/>
    <n v="124094"/>
    <n v="612951"/>
  </r>
  <r>
    <x v="26"/>
    <x v="58"/>
    <n v="167650"/>
    <n v="176475"/>
    <n v="121946"/>
    <n v="117877"/>
    <n v="583948"/>
  </r>
  <r>
    <x v="26"/>
    <x v="59"/>
    <n v="169560"/>
    <n v="178945"/>
    <n v="122859"/>
    <n v="120125"/>
    <n v="591489"/>
  </r>
  <r>
    <x v="26"/>
    <x v="60"/>
    <n v="168089"/>
    <n v="176923"/>
    <n v="120903"/>
    <n v="118161"/>
    <n v="584076"/>
  </r>
  <r>
    <x v="26"/>
    <x v="61"/>
    <n v="161052"/>
    <n v="171257"/>
    <n v="116699"/>
    <n v="115078"/>
    <n v="564086"/>
  </r>
  <r>
    <x v="26"/>
    <x v="62"/>
    <n v="157663"/>
    <n v="168974"/>
    <n v="115269"/>
    <n v="113791"/>
    <n v="555697"/>
  </r>
  <r>
    <x v="26"/>
    <x v="63"/>
    <n v="155481"/>
    <n v="169207"/>
    <n v="114912"/>
    <n v="113844"/>
    <n v="553444"/>
  </r>
  <r>
    <x v="26"/>
    <x v="64"/>
    <n v="147515"/>
    <n v="160907"/>
    <n v="110453"/>
    <n v="111330"/>
    <n v="530205"/>
  </r>
  <r>
    <x v="26"/>
    <x v="65"/>
    <n v="139250"/>
    <n v="153081"/>
    <n v="106717"/>
    <n v="107688"/>
    <n v="506736"/>
  </r>
  <r>
    <x v="26"/>
    <x v="66"/>
    <n v="130944"/>
    <n v="145770"/>
    <n v="101505"/>
    <n v="104122"/>
    <n v="482341"/>
  </r>
  <r>
    <x v="26"/>
    <x v="67"/>
    <n v="123865"/>
    <n v="138844"/>
    <n v="96733"/>
    <n v="100341"/>
    <n v="459783"/>
  </r>
  <r>
    <x v="26"/>
    <x v="68"/>
    <n v="115467"/>
    <n v="132488"/>
    <n v="92104"/>
    <n v="96749"/>
    <n v="436808"/>
  </r>
  <r>
    <x v="26"/>
    <x v="69"/>
    <n v="110280"/>
    <n v="127875"/>
    <n v="87869"/>
    <n v="92199"/>
    <n v="418223"/>
  </r>
  <r>
    <x v="26"/>
    <x v="70"/>
    <n v="102910"/>
    <n v="121833"/>
    <n v="83265"/>
    <n v="89326"/>
    <n v="397334"/>
  </r>
  <r>
    <x v="26"/>
    <x v="71"/>
    <n v="98637"/>
    <n v="118805"/>
    <n v="80207"/>
    <n v="86746"/>
    <n v="384395"/>
  </r>
  <r>
    <x v="26"/>
    <x v="72"/>
    <n v="94673"/>
    <n v="116894"/>
    <n v="77743"/>
    <n v="84826"/>
    <n v="374136"/>
  </r>
  <r>
    <x v="26"/>
    <x v="73"/>
    <n v="92871"/>
    <n v="117559"/>
    <n v="75298"/>
    <n v="83158"/>
    <n v="368886"/>
  </r>
  <r>
    <x v="26"/>
    <x v="74"/>
    <n v="91061"/>
    <n v="118016"/>
    <n v="73535"/>
    <n v="82444"/>
    <n v="365056"/>
  </r>
  <r>
    <x v="26"/>
    <x v="75"/>
    <n v="90449"/>
    <n v="120456"/>
    <n v="71551"/>
    <n v="81533"/>
    <n v="363989"/>
  </r>
  <r>
    <x v="26"/>
    <x v="76"/>
    <n v="88802"/>
    <n v="121932"/>
    <n v="69235"/>
    <n v="81435"/>
    <n v="361404"/>
  </r>
  <r>
    <x v="26"/>
    <x v="77"/>
    <n v="86095"/>
    <n v="121663"/>
    <n v="66038"/>
    <n v="79422"/>
    <n v="353218"/>
  </r>
  <r>
    <x v="26"/>
    <x v="78"/>
    <n v="85645"/>
    <n v="125636"/>
    <n v="63541"/>
    <n v="78786"/>
    <n v="353608"/>
  </r>
  <r>
    <x v="26"/>
    <x v="79"/>
    <n v="86131"/>
    <n v="131848"/>
    <n v="61821"/>
    <n v="79271"/>
    <n v="359071"/>
  </r>
  <r>
    <x v="26"/>
    <x v="80"/>
    <n v="87254"/>
    <n v="138277"/>
    <n v="60141"/>
    <n v="79691"/>
    <n v="365363"/>
  </r>
  <r>
    <x v="26"/>
    <x v="81"/>
    <n v="85896"/>
    <n v="140481"/>
    <n v="55365"/>
    <n v="77067"/>
    <n v="358809"/>
  </r>
  <r>
    <x v="26"/>
    <x v="82"/>
    <n v="81322"/>
    <n v="139329"/>
    <n v="50358"/>
    <n v="72994"/>
    <n v="344003"/>
  </r>
  <r>
    <x v="26"/>
    <x v="83"/>
    <n v="74781"/>
    <n v="132723"/>
    <n v="44175"/>
    <n v="67247"/>
    <n v="318926"/>
  </r>
  <r>
    <x v="26"/>
    <x v="84"/>
    <n v="69350"/>
    <n v="127994"/>
    <n v="39067"/>
    <n v="62861"/>
    <n v="299272"/>
  </r>
  <r>
    <x v="26"/>
    <x v="85"/>
    <n v="60226"/>
    <n v="116924"/>
    <n v="32621"/>
    <n v="55597"/>
    <n v="265368"/>
  </r>
  <r>
    <x v="26"/>
    <x v="86"/>
    <n v="53102"/>
    <n v="108210"/>
    <n v="27949"/>
    <n v="50626"/>
    <n v="239887"/>
  </r>
  <r>
    <x v="26"/>
    <x v="87"/>
    <n v="45956"/>
    <n v="98034"/>
    <n v="23435"/>
    <n v="45417"/>
    <n v="212842"/>
  </r>
  <r>
    <x v="26"/>
    <x v="88"/>
    <n v="39260"/>
    <n v="88133"/>
    <n v="19204"/>
    <n v="40521"/>
    <n v="187118"/>
  </r>
  <r>
    <x v="26"/>
    <x v="89"/>
    <n v="32305"/>
    <n v="75280"/>
    <n v="15390"/>
    <n v="34713"/>
    <n v="157688"/>
  </r>
  <r>
    <x v="26"/>
    <x v="90"/>
    <n v="26185"/>
    <n v="64498"/>
    <n v="11974"/>
    <n v="29360"/>
    <n v="132017"/>
  </r>
  <r>
    <x v="26"/>
    <x v="91"/>
    <n v="21211"/>
    <n v="54798"/>
    <n v="9494"/>
    <n v="24847"/>
    <n v="110350"/>
  </r>
  <r>
    <x v="26"/>
    <x v="92"/>
    <n v="16271"/>
    <n v="44509"/>
    <n v="6951"/>
    <n v="19866"/>
    <n v="87597"/>
  </r>
  <r>
    <x v="26"/>
    <x v="93"/>
    <n v="11901"/>
    <n v="34591"/>
    <n v="4876"/>
    <n v="15349"/>
    <n v="66717"/>
  </r>
  <r>
    <x v="26"/>
    <x v="94"/>
    <n v="6667"/>
    <n v="20580"/>
    <n v="2770"/>
    <n v="9628"/>
    <n v="39645"/>
  </r>
  <r>
    <x v="26"/>
    <x v="95"/>
    <n v="5060"/>
    <n v="16751"/>
    <n v="2068"/>
    <n v="7836"/>
    <n v="31715"/>
  </r>
  <r>
    <x v="26"/>
    <x v="96"/>
    <n v="3717"/>
    <n v="12994"/>
    <n v="1475"/>
    <n v="6093"/>
    <n v="24279"/>
  </r>
  <r>
    <x v="26"/>
    <x v="97"/>
    <n v="2650"/>
    <n v="10013"/>
    <n v="1036"/>
    <n v="4674"/>
    <n v="18373"/>
  </r>
  <r>
    <x v="26"/>
    <x v="98"/>
    <n v="1979"/>
    <n v="8140"/>
    <n v="795"/>
    <n v="3814"/>
    <n v="14728"/>
  </r>
  <r>
    <x v="26"/>
    <x v="99"/>
    <n v="1407"/>
    <n v="6268"/>
    <n v="567"/>
    <n v="3014"/>
    <n v="11256"/>
  </r>
  <r>
    <x v="26"/>
    <x v="100"/>
    <n v="2620"/>
    <n v="14548"/>
    <n v="1009"/>
    <n v="7026"/>
    <n v="25203"/>
  </r>
  <r>
    <x v="27"/>
    <x v="0"/>
    <n v="77404"/>
    <n v="72980"/>
    <n v="64205"/>
    <n v="60490"/>
    <n v="275079"/>
  </r>
  <r>
    <x v="27"/>
    <x v="1"/>
    <n v="77801"/>
    <n v="73409"/>
    <n v="64683"/>
    <n v="60927"/>
    <n v="276820"/>
  </r>
  <r>
    <x v="27"/>
    <x v="2"/>
    <n v="77943"/>
    <n v="73587"/>
    <n v="65162"/>
    <n v="61357"/>
    <n v="278049"/>
  </r>
  <r>
    <x v="27"/>
    <x v="3"/>
    <n v="77917"/>
    <n v="73600"/>
    <n v="65660"/>
    <n v="61796"/>
    <n v="278973"/>
  </r>
  <r>
    <x v="27"/>
    <x v="4"/>
    <n v="77819"/>
    <n v="73536"/>
    <n v="66191"/>
    <n v="62267"/>
    <n v="279813"/>
  </r>
  <r>
    <x v="27"/>
    <x v="5"/>
    <n v="77718"/>
    <n v="73467"/>
    <n v="66758"/>
    <n v="62774"/>
    <n v="280717"/>
  </r>
  <r>
    <x v="27"/>
    <x v="6"/>
    <n v="77664"/>
    <n v="73431"/>
    <n v="67373"/>
    <n v="63327"/>
    <n v="281795"/>
  </r>
  <r>
    <x v="27"/>
    <x v="7"/>
    <n v="77714"/>
    <n v="73500"/>
    <n v="68047"/>
    <n v="63945"/>
    <n v="283206"/>
  </r>
  <r>
    <x v="27"/>
    <x v="8"/>
    <n v="77921"/>
    <n v="73707"/>
    <n v="68801"/>
    <n v="64643"/>
    <n v="285072"/>
  </r>
  <r>
    <x v="27"/>
    <x v="9"/>
    <n v="78313"/>
    <n v="74088"/>
    <n v="69650"/>
    <n v="65438"/>
    <n v="287489"/>
  </r>
  <r>
    <x v="27"/>
    <x v="10"/>
    <n v="78903"/>
    <n v="74656"/>
    <n v="70601"/>
    <n v="66331"/>
    <n v="290491"/>
  </r>
  <r>
    <x v="27"/>
    <x v="11"/>
    <n v="79717"/>
    <n v="75431"/>
    <n v="71641"/>
    <n v="67324"/>
    <n v="294113"/>
  </r>
  <r>
    <x v="27"/>
    <x v="12"/>
    <n v="80741"/>
    <n v="76409"/>
    <n v="72778"/>
    <n v="68407"/>
    <n v="298335"/>
  </r>
  <r>
    <x v="27"/>
    <x v="13"/>
    <n v="81975"/>
    <n v="77592"/>
    <n v="74000"/>
    <n v="69575"/>
    <n v="303142"/>
  </r>
  <r>
    <x v="27"/>
    <x v="14"/>
    <n v="83404"/>
    <n v="78964"/>
    <n v="75299"/>
    <n v="70818"/>
    <n v="308485"/>
  </r>
  <r>
    <x v="27"/>
    <x v="15"/>
    <n v="84986"/>
    <n v="80502"/>
    <n v="76645"/>
    <n v="72098"/>
    <n v="314231"/>
  </r>
  <r>
    <x v="27"/>
    <x v="16"/>
    <n v="86667"/>
    <n v="82153"/>
    <n v="78008"/>
    <n v="73376"/>
    <n v="320204"/>
  </r>
  <r>
    <x v="27"/>
    <x v="17"/>
    <n v="88359"/>
    <n v="83845"/>
    <n v="79327"/>
    <n v="74599"/>
    <n v="326130"/>
  </r>
  <r>
    <x v="27"/>
    <x v="18"/>
    <n v="89949"/>
    <n v="85481"/>
    <n v="80542"/>
    <n v="75696"/>
    <n v="331668"/>
  </r>
  <r>
    <x v="27"/>
    <x v="19"/>
    <n v="91417"/>
    <n v="87029"/>
    <n v="81575"/>
    <n v="76585"/>
    <n v="336606"/>
  </r>
  <r>
    <x v="27"/>
    <x v="20"/>
    <n v="92713"/>
    <n v="88441"/>
    <n v="82337"/>
    <n v="77194"/>
    <n v="340685"/>
  </r>
  <r>
    <x v="27"/>
    <x v="21"/>
    <n v="93760"/>
    <n v="89620"/>
    <n v="82792"/>
    <n v="77477"/>
    <n v="343649"/>
  </r>
  <r>
    <x v="27"/>
    <x v="22"/>
    <n v="94580"/>
    <n v="90586"/>
    <n v="82990"/>
    <n v="77479"/>
    <n v="345635"/>
  </r>
  <r>
    <x v="27"/>
    <x v="23"/>
    <n v="94887"/>
    <n v="91073"/>
    <n v="83066"/>
    <n v="77310"/>
    <n v="346336"/>
  </r>
  <r>
    <x v="27"/>
    <x v="24"/>
    <n v="95999"/>
    <n v="92329"/>
    <n v="83372"/>
    <n v="77295"/>
    <n v="348995"/>
  </r>
  <r>
    <x v="27"/>
    <x v="25"/>
    <n v="97971"/>
    <n v="94409"/>
    <n v="83996"/>
    <n v="77518"/>
    <n v="353894"/>
  </r>
  <r>
    <x v="27"/>
    <x v="26"/>
    <n v="100518"/>
    <n v="97032"/>
    <n v="84813"/>
    <n v="77882"/>
    <n v="360245"/>
  </r>
  <r>
    <x v="27"/>
    <x v="27"/>
    <n v="101718"/>
    <n v="98558"/>
    <n v="83374"/>
    <n v="76763"/>
    <n v="360413"/>
  </r>
  <r>
    <x v="27"/>
    <x v="28"/>
    <n v="110284"/>
    <n v="106630"/>
    <n v="89261"/>
    <n v="81458"/>
    <n v="387633"/>
  </r>
  <r>
    <x v="27"/>
    <x v="29"/>
    <n v="113104"/>
    <n v="109157"/>
    <n v="90265"/>
    <n v="82377"/>
    <n v="394903"/>
  </r>
  <r>
    <x v="27"/>
    <x v="30"/>
    <n v="118353"/>
    <n v="114704"/>
    <n v="93712"/>
    <n v="85302"/>
    <n v="412071"/>
  </r>
  <r>
    <x v="27"/>
    <x v="31"/>
    <n v="123192"/>
    <n v="120078"/>
    <n v="97647"/>
    <n v="89633"/>
    <n v="430550"/>
  </r>
  <r>
    <x v="27"/>
    <x v="32"/>
    <n v="121905"/>
    <n v="119078"/>
    <n v="97831"/>
    <n v="89535"/>
    <n v="428349"/>
  </r>
  <r>
    <x v="27"/>
    <x v="33"/>
    <n v="113804"/>
    <n v="110810"/>
    <n v="92311"/>
    <n v="84105"/>
    <n v="401030"/>
  </r>
  <r>
    <x v="27"/>
    <x v="34"/>
    <n v="107832"/>
    <n v="104733"/>
    <n v="88151"/>
    <n v="80238"/>
    <n v="380954"/>
  </r>
  <r>
    <x v="27"/>
    <x v="35"/>
    <n v="103149"/>
    <n v="100156"/>
    <n v="85416"/>
    <n v="78183"/>
    <n v="366904"/>
  </r>
  <r>
    <x v="27"/>
    <x v="36"/>
    <n v="99554"/>
    <n v="96147"/>
    <n v="83507"/>
    <n v="76065"/>
    <n v="355273"/>
  </r>
  <r>
    <x v="27"/>
    <x v="37"/>
    <n v="96468"/>
    <n v="94080"/>
    <n v="82925"/>
    <n v="75469"/>
    <n v="348942"/>
  </r>
  <r>
    <x v="27"/>
    <x v="38"/>
    <n v="96629"/>
    <n v="93974"/>
    <n v="84467"/>
    <n v="76910"/>
    <n v="351980"/>
  </r>
  <r>
    <x v="27"/>
    <x v="39"/>
    <n v="99559"/>
    <n v="97022"/>
    <n v="87327"/>
    <n v="79752"/>
    <n v="363660"/>
  </r>
  <r>
    <x v="27"/>
    <x v="40"/>
    <n v="101736"/>
    <n v="99285"/>
    <n v="89854"/>
    <n v="82081"/>
    <n v="372956"/>
  </r>
  <r>
    <x v="27"/>
    <x v="41"/>
    <n v="101511"/>
    <n v="99345"/>
    <n v="91161"/>
    <n v="83446"/>
    <n v="375463"/>
  </r>
  <r>
    <x v="27"/>
    <x v="42"/>
    <n v="104205"/>
    <n v="101730"/>
    <n v="94011"/>
    <n v="85658"/>
    <n v="385604"/>
  </r>
  <r>
    <x v="27"/>
    <x v="43"/>
    <n v="109395"/>
    <n v="108594"/>
    <n v="95904"/>
    <n v="86856"/>
    <n v="400749"/>
  </r>
  <r>
    <x v="27"/>
    <x v="44"/>
    <n v="113532"/>
    <n v="112635"/>
    <n v="99699"/>
    <n v="90087"/>
    <n v="415953"/>
  </r>
  <r>
    <x v="27"/>
    <x v="45"/>
    <n v="113674"/>
    <n v="113097"/>
    <n v="104013"/>
    <n v="95918"/>
    <n v="426702"/>
  </r>
  <r>
    <x v="27"/>
    <x v="46"/>
    <n v="121790"/>
    <n v="122180"/>
    <n v="108098"/>
    <n v="100199"/>
    <n v="452267"/>
  </r>
  <r>
    <x v="27"/>
    <x v="47"/>
    <n v="126274"/>
    <n v="126405"/>
    <n v="112893"/>
    <n v="104002"/>
    <n v="469574"/>
  </r>
  <r>
    <x v="27"/>
    <x v="48"/>
    <n v="129984"/>
    <n v="129978"/>
    <n v="117235"/>
    <n v="109138"/>
    <n v="486335"/>
  </r>
  <r>
    <x v="27"/>
    <x v="49"/>
    <n v="140235"/>
    <n v="141069"/>
    <n v="121075"/>
    <n v="111394"/>
    <n v="513773"/>
  </r>
  <r>
    <x v="27"/>
    <x v="50"/>
    <n v="144631"/>
    <n v="146277"/>
    <n v="121225"/>
    <n v="112060"/>
    <n v="524193"/>
  </r>
  <r>
    <x v="27"/>
    <x v="51"/>
    <n v="146590"/>
    <n v="148355"/>
    <n v="120239"/>
    <n v="111834"/>
    <n v="527018"/>
  </r>
  <r>
    <x v="27"/>
    <x v="52"/>
    <n v="150957"/>
    <n v="154811"/>
    <n v="121958"/>
    <n v="113671"/>
    <n v="541397"/>
  </r>
  <r>
    <x v="27"/>
    <x v="53"/>
    <n v="154963"/>
    <n v="158247"/>
    <n v="122061"/>
    <n v="114153"/>
    <n v="549424"/>
  </r>
  <r>
    <x v="27"/>
    <x v="54"/>
    <n v="162066"/>
    <n v="166746"/>
    <n v="124307"/>
    <n v="117991"/>
    <n v="571110"/>
  </r>
  <r>
    <x v="27"/>
    <x v="55"/>
    <n v="171592"/>
    <n v="177203"/>
    <n v="129541"/>
    <n v="123188"/>
    <n v="601524"/>
  </r>
  <r>
    <x v="27"/>
    <x v="56"/>
    <n v="177878"/>
    <n v="183527"/>
    <n v="130906"/>
    <n v="125206"/>
    <n v="617517"/>
  </r>
  <r>
    <x v="27"/>
    <x v="57"/>
    <n v="182246"/>
    <n v="189746"/>
    <n v="132577"/>
    <n v="128272"/>
    <n v="632841"/>
  </r>
  <r>
    <x v="27"/>
    <x v="58"/>
    <n v="174961"/>
    <n v="182429"/>
    <n v="128687"/>
    <n v="123905"/>
    <n v="609982"/>
  </r>
  <r>
    <x v="27"/>
    <x v="59"/>
    <n v="166207"/>
    <n v="175686"/>
    <n v="121394"/>
    <n v="117661"/>
    <n v="580948"/>
  </r>
  <r>
    <x v="27"/>
    <x v="60"/>
    <n v="168029"/>
    <n v="178129"/>
    <n v="122208"/>
    <n v="119861"/>
    <n v="588227"/>
  </r>
  <r>
    <x v="27"/>
    <x v="61"/>
    <n v="166513"/>
    <n v="176098"/>
    <n v="120182"/>
    <n v="117869"/>
    <n v="580662"/>
  </r>
  <r>
    <x v="27"/>
    <x v="62"/>
    <n v="159472"/>
    <n v="170433"/>
    <n v="115910"/>
    <n v="114749"/>
    <n v="560564"/>
  </r>
  <r>
    <x v="27"/>
    <x v="63"/>
    <n v="156032"/>
    <n v="168130"/>
    <n v="114380"/>
    <n v="113424"/>
    <n v="551966"/>
  </r>
  <r>
    <x v="27"/>
    <x v="64"/>
    <n v="153791"/>
    <n v="168325"/>
    <n v="113917"/>
    <n v="113434"/>
    <n v="549467"/>
  </r>
  <r>
    <x v="27"/>
    <x v="65"/>
    <n v="145830"/>
    <n v="160034"/>
    <n v="109388"/>
    <n v="110878"/>
    <n v="526130"/>
  </r>
  <r>
    <x v="27"/>
    <x v="66"/>
    <n v="137553"/>
    <n v="152213"/>
    <n v="105558"/>
    <n v="107199"/>
    <n v="502523"/>
  </r>
  <r>
    <x v="27"/>
    <x v="67"/>
    <n v="129239"/>
    <n v="144898"/>
    <n v="100278"/>
    <n v="103600"/>
    <n v="478015"/>
  </r>
  <r>
    <x v="27"/>
    <x v="68"/>
    <n v="122137"/>
    <n v="137949"/>
    <n v="95437"/>
    <n v="99772"/>
    <n v="455295"/>
  </r>
  <r>
    <x v="27"/>
    <x v="69"/>
    <n v="113716"/>
    <n v="131564"/>
    <n v="90716"/>
    <n v="96134"/>
    <n v="432130"/>
  </r>
  <r>
    <x v="27"/>
    <x v="70"/>
    <n v="108459"/>
    <n v="126891"/>
    <n v="86387"/>
    <n v="91546"/>
    <n v="413283"/>
  </r>
  <r>
    <x v="27"/>
    <x v="71"/>
    <n v="101045"/>
    <n v="120795"/>
    <n v="81679"/>
    <n v="88600"/>
    <n v="392119"/>
  </r>
  <r>
    <x v="27"/>
    <x v="72"/>
    <n v="96654"/>
    <n v="117664"/>
    <n v="78477"/>
    <n v="85937"/>
    <n v="378732"/>
  </r>
  <r>
    <x v="27"/>
    <x v="73"/>
    <n v="92557"/>
    <n v="115636"/>
    <n v="75842"/>
    <n v="83925"/>
    <n v="367960"/>
  </r>
  <r>
    <x v="27"/>
    <x v="74"/>
    <n v="90551"/>
    <n v="116126"/>
    <n v="73210"/>
    <n v="82149"/>
    <n v="362036"/>
  </r>
  <r>
    <x v="27"/>
    <x v="75"/>
    <n v="88515"/>
    <n v="116387"/>
    <n v="71232"/>
    <n v="81295"/>
    <n v="357429"/>
  </r>
  <r>
    <x v="27"/>
    <x v="76"/>
    <n v="87601"/>
    <n v="118547"/>
    <n v="68999"/>
    <n v="80214"/>
    <n v="355361"/>
  </r>
  <r>
    <x v="27"/>
    <x v="77"/>
    <n v="85670"/>
    <n v="119741"/>
    <n v="66452"/>
    <n v="79925"/>
    <n v="351788"/>
  </r>
  <r>
    <x v="27"/>
    <x v="78"/>
    <n v="82694"/>
    <n v="119117"/>
    <n v="63045"/>
    <n v="77697"/>
    <n v="342553"/>
  </r>
  <r>
    <x v="27"/>
    <x v="79"/>
    <n v="81824"/>
    <n v="122622"/>
    <n v="60285"/>
    <n v="76814"/>
    <n v="341545"/>
  </r>
  <r>
    <x v="27"/>
    <x v="80"/>
    <n v="81783"/>
    <n v="128177"/>
    <n v="58237"/>
    <n v="76963"/>
    <n v="345160"/>
  </r>
  <r>
    <x v="27"/>
    <x v="81"/>
    <n v="82313"/>
    <n v="133776"/>
    <n v="56238"/>
    <n v="76977"/>
    <n v="349304"/>
  </r>
  <r>
    <x v="27"/>
    <x v="82"/>
    <n v="80422"/>
    <n v="135132"/>
    <n v="51335"/>
    <n v="73997"/>
    <n v="340886"/>
  </r>
  <r>
    <x v="27"/>
    <x v="83"/>
    <n v="75535"/>
    <n v="133250"/>
    <n v="46290"/>
    <n v="69672"/>
    <n v="324747"/>
  </r>
  <r>
    <x v="27"/>
    <x v="84"/>
    <n v="68890"/>
    <n v="126088"/>
    <n v="40248"/>
    <n v="63744"/>
    <n v="298970"/>
  </r>
  <r>
    <x v="27"/>
    <x v="85"/>
    <n v="63344"/>
    <n v="120756"/>
    <n v="35276"/>
    <n v="59171"/>
    <n v="278547"/>
  </r>
  <r>
    <x v="27"/>
    <x v="86"/>
    <n v="54355"/>
    <n v="109120"/>
    <n v="29078"/>
    <n v="51708"/>
    <n v="244261"/>
  </r>
  <r>
    <x v="27"/>
    <x v="87"/>
    <n v="47471"/>
    <n v="100220"/>
    <n v="24662"/>
    <n v="46718"/>
    <n v="219071"/>
  </r>
  <r>
    <x v="27"/>
    <x v="88"/>
    <n v="40652"/>
    <n v="90030"/>
    <n v="20452"/>
    <n v="41550"/>
    <n v="192684"/>
  </r>
  <r>
    <x v="27"/>
    <x v="89"/>
    <n v="34331"/>
    <n v="80182"/>
    <n v="16560"/>
    <n v="36715"/>
    <n v="167788"/>
  </r>
  <r>
    <x v="27"/>
    <x v="90"/>
    <n v="27898"/>
    <n v="67783"/>
    <n v="13098"/>
    <n v="31119"/>
    <n v="139898"/>
  </r>
  <r>
    <x v="27"/>
    <x v="91"/>
    <n v="22304"/>
    <n v="57412"/>
    <n v="10044"/>
    <n v="26014"/>
    <n v="115774"/>
  </r>
  <r>
    <x v="27"/>
    <x v="92"/>
    <n v="17798"/>
    <n v="48166"/>
    <n v="7837"/>
    <n v="21730"/>
    <n v="95531"/>
  </r>
  <r>
    <x v="27"/>
    <x v="93"/>
    <n v="13427"/>
    <n v="38578"/>
    <n v="5642"/>
    <n v="17123"/>
    <n v="74770"/>
  </r>
  <r>
    <x v="27"/>
    <x v="94"/>
    <n v="9646"/>
    <n v="29516"/>
    <n v="3882"/>
    <n v="13019"/>
    <n v="56063"/>
  </r>
  <r>
    <x v="27"/>
    <x v="95"/>
    <n v="5294"/>
    <n v="17258"/>
    <n v="2159"/>
    <n v="8021"/>
    <n v="32732"/>
  </r>
  <r>
    <x v="27"/>
    <x v="96"/>
    <n v="3933"/>
    <n v="13776"/>
    <n v="1574"/>
    <n v="6396"/>
    <n v="25679"/>
  </r>
  <r>
    <x v="27"/>
    <x v="97"/>
    <n v="2814"/>
    <n v="10451"/>
    <n v="1093"/>
    <n v="4863"/>
    <n v="19221"/>
  </r>
  <r>
    <x v="27"/>
    <x v="98"/>
    <n v="1953"/>
    <n v="7857"/>
    <n v="747"/>
    <n v="3632"/>
    <n v="14189"/>
  </r>
  <r>
    <x v="27"/>
    <x v="99"/>
    <n v="1415"/>
    <n v="6216"/>
    <n v="558"/>
    <n v="2884"/>
    <n v="11073"/>
  </r>
  <r>
    <x v="27"/>
    <x v="100"/>
    <n v="2737"/>
    <n v="15200"/>
    <n v="1046"/>
    <n v="7259"/>
    <n v="26242"/>
  </r>
  <r>
    <x v="28"/>
    <x v="0"/>
    <n v="77505"/>
    <n v="73075"/>
    <n v="64051"/>
    <n v="60345"/>
    <n v="274976"/>
  </r>
  <r>
    <x v="28"/>
    <x v="1"/>
    <n v="77977"/>
    <n v="73575"/>
    <n v="64552"/>
    <n v="60800"/>
    <n v="276904"/>
  </r>
  <r>
    <x v="28"/>
    <x v="2"/>
    <n v="78140"/>
    <n v="73773"/>
    <n v="65037"/>
    <n v="61236"/>
    <n v="278186"/>
  </r>
  <r>
    <x v="28"/>
    <x v="3"/>
    <n v="78084"/>
    <n v="73760"/>
    <n v="65520"/>
    <n v="61661"/>
    <n v="279025"/>
  </r>
  <r>
    <x v="28"/>
    <x v="4"/>
    <n v="77905"/>
    <n v="73618"/>
    <n v="66012"/>
    <n v="62096"/>
    <n v="279631"/>
  </r>
  <r>
    <x v="28"/>
    <x v="5"/>
    <n v="77682"/>
    <n v="73434"/>
    <n v="66533"/>
    <n v="62559"/>
    <n v="280208"/>
  </r>
  <r>
    <x v="28"/>
    <x v="6"/>
    <n v="77492"/>
    <n v="73272"/>
    <n v="67090"/>
    <n v="63063"/>
    <n v="280917"/>
  </r>
  <r>
    <x v="28"/>
    <x v="7"/>
    <n v="77369"/>
    <n v="73173"/>
    <n v="67691"/>
    <n v="63608"/>
    <n v="281841"/>
  </r>
  <r>
    <x v="28"/>
    <x v="8"/>
    <n v="77378"/>
    <n v="73196"/>
    <n v="68350"/>
    <n v="64217"/>
    <n v="283141"/>
  </r>
  <r>
    <x v="28"/>
    <x v="9"/>
    <n v="77557"/>
    <n v="73375"/>
    <n v="69094"/>
    <n v="64910"/>
    <n v="284936"/>
  </r>
  <r>
    <x v="28"/>
    <x v="10"/>
    <n v="77940"/>
    <n v="73745"/>
    <n v="69931"/>
    <n v="65703"/>
    <n v="287319"/>
  </r>
  <r>
    <x v="28"/>
    <x v="11"/>
    <n v="78536"/>
    <n v="74319"/>
    <n v="70869"/>
    <n v="66592"/>
    <n v="290316"/>
  </r>
  <r>
    <x v="28"/>
    <x v="12"/>
    <n v="79357"/>
    <n v="75101"/>
    <n v="71897"/>
    <n v="67579"/>
    <n v="293934"/>
  </r>
  <r>
    <x v="28"/>
    <x v="13"/>
    <n v="80399"/>
    <n v="76099"/>
    <n v="73018"/>
    <n v="68654"/>
    <n v="298170"/>
  </r>
  <r>
    <x v="28"/>
    <x v="14"/>
    <n v="81659"/>
    <n v="77315"/>
    <n v="74227"/>
    <n v="69811"/>
    <n v="303012"/>
  </r>
  <r>
    <x v="28"/>
    <x v="15"/>
    <n v="83109"/>
    <n v="78725"/>
    <n v="75509"/>
    <n v="71027"/>
    <n v="308370"/>
  </r>
  <r>
    <x v="28"/>
    <x v="16"/>
    <n v="84719"/>
    <n v="80309"/>
    <n v="76837"/>
    <n v="72276"/>
    <n v="314141"/>
  </r>
  <r>
    <x v="28"/>
    <x v="17"/>
    <n v="86422"/>
    <n v="82014"/>
    <n v="78173"/>
    <n v="73513"/>
    <n v="320122"/>
  </r>
  <r>
    <x v="28"/>
    <x v="18"/>
    <n v="88131"/>
    <n v="83760"/>
    <n v="79468"/>
    <n v="74683"/>
    <n v="326042"/>
  </r>
  <r>
    <x v="28"/>
    <x v="19"/>
    <n v="89746"/>
    <n v="85447"/>
    <n v="80655"/>
    <n v="75720"/>
    <n v="331568"/>
  </r>
  <r>
    <x v="28"/>
    <x v="20"/>
    <n v="91237"/>
    <n v="87041"/>
    <n v="81667"/>
    <n v="76556"/>
    <n v="336501"/>
  </r>
  <r>
    <x v="28"/>
    <x v="21"/>
    <n v="92577"/>
    <n v="88505"/>
    <n v="82406"/>
    <n v="77106"/>
    <n v="340594"/>
  </r>
  <r>
    <x v="28"/>
    <x v="22"/>
    <n v="93683"/>
    <n v="89746"/>
    <n v="82839"/>
    <n v="77326"/>
    <n v="343594"/>
  </r>
  <r>
    <x v="28"/>
    <x v="23"/>
    <n v="94600"/>
    <n v="90806"/>
    <n v="83004"/>
    <n v="77241"/>
    <n v="345651"/>
  </r>
  <r>
    <x v="28"/>
    <x v="24"/>
    <n v="95039"/>
    <n v="91429"/>
    <n v="83020"/>
    <n v="76954"/>
    <n v="346442"/>
  </r>
  <r>
    <x v="28"/>
    <x v="25"/>
    <n v="96301"/>
    <n v="92828"/>
    <n v="83255"/>
    <n v="76811"/>
    <n v="349195"/>
  </r>
  <r>
    <x v="28"/>
    <x v="26"/>
    <n v="98413"/>
    <n v="95033"/>
    <n v="83799"/>
    <n v="76925"/>
    <n v="354170"/>
  </r>
  <r>
    <x v="28"/>
    <x v="27"/>
    <n v="101050"/>
    <n v="97712"/>
    <n v="84565"/>
    <n v="77243"/>
    <n v="360570"/>
  </r>
  <r>
    <x v="28"/>
    <x v="28"/>
    <n v="102237"/>
    <n v="99159"/>
    <n v="83149"/>
    <n v="76196"/>
    <n v="360741"/>
  </r>
  <r>
    <x v="28"/>
    <x v="29"/>
    <n v="110736"/>
    <n v="107105"/>
    <n v="89061"/>
    <n v="80998"/>
    <n v="387900"/>
  </r>
  <r>
    <x v="28"/>
    <x v="30"/>
    <n v="113421"/>
    <n v="109435"/>
    <n v="90145"/>
    <n v="82085"/>
    <n v="395086"/>
  </r>
  <r>
    <x v="28"/>
    <x v="31"/>
    <n v="118504"/>
    <n v="114766"/>
    <n v="93697"/>
    <n v="85196"/>
    <n v="412163"/>
  </r>
  <r>
    <x v="28"/>
    <x v="32"/>
    <n v="123180"/>
    <n v="119954"/>
    <n v="97717"/>
    <n v="89673"/>
    <n v="430524"/>
  </r>
  <r>
    <x v="28"/>
    <x v="33"/>
    <n v="121768"/>
    <n v="118828"/>
    <n v="97969"/>
    <n v="89675"/>
    <n v="428240"/>
  </r>
  <r>
    <x v="28"/>
    <x v="34"/>
    <n v="113589"/>
    <n v="110506"/>
    <n v="92493"/>
    <n v="84296"/>
    <n v="400884"/>
  </r>
  <r>
    <x v="28"/>
    <x v="35"/>
    <n v="107558"/>
    <n v="104401"/>
    <n v="88363"/>
    <n v="80456"/>
    <n v="380778"/>
  </r>
  <r>
    <x v="28"/>
    <x v="36"/>
    <n v="102835"/>
    <n v="99819"/>
    <n v="85635"/>
    <n v="78398"/>
    <n v="366687"/>
  </r>
  <r>
    <x v="28"/>
    <x v="37"/>
    <n v="99210"/>
    <n v="95810"/>
    <n v="83729"/>
    <n v="76266"/>
    <n v="355015"/>
  </r>
  <r>
    <x v="28"/>
    <x v="38"/>
    <n v="96113"/>
    <n v="93742"/>
    <n v="83135"/>
    <n v="75661"/>
    <n v="348651"/>
  </r>
  <r>
    <x v="28"/>
    <x v="39"/>
    <n v="96250"/>
    <n v="93634"/>
    <n v="84673"/>
    <n v="77086"/>
    <n v="351643"/>
  </r>
  <r>
    <x v="28"/>
    <x v="40"/>
    <n v="99139"/>
    <n v="96669"/>
    <n v="87526"/>
    <n v="79919"/>
    <n v="363253"/>
  </r>
  <r>
    <x v="28"/>
    <x v="41"/>
    <n v="101297"/>
    <n v="98925"/>
    <n v="90043"/>
    <n v="82238"/>
    <n v="372503"/>
  </r>
  <r>
    <x v="28"/>
    <x v="42"/>
    <n v="101064"/>
    <n v="98990"/>
    <n v="91323"/>
    <n v="83589"/>
    <n v="374966"/>
  </r>
  <r>
    <x v="28"/>
    <x v="43"/>
    <n v="103733"/>
    <n v="101362"/>
    <n v="94155"/>
    <n v="85795"/>
    <n v="385045"/>
  </r>
  <r>
    <x v="28"/>
    <x v="44"/>
    <n v="108880"/>
    <n v="108185"/>
    <n v="96038"/>
    <n v="87012"/>
    <n v="400115"/>
  </r>
  <r>
    <x v="28"/>
    <x v="45"/>
    <n v="112989"/>
    <n v="112210"/>
    <n v="99802"/>
    <n v="90242"/>
    <n v="415243"/>
  </r>
  <r>
    <x v="28"/>
    <x v="46"/>
    <n v="113132"/>
    <n v="112677"/>
    <n v="104060"/>
    <n v="96045"/>
    <n v="425914"/>
  </r>
  <r>
    <x v="28"/>
    <x v="47"/>
    <n v="121180"/>
    <n v="121710"/>
    <n v="108121"/>
    <n v="100333"/>
    <n v="451344"/>
  </r>
  <r>
    <x v="28"/>
    <x v="48"/>
    <n v="125619"/>
    <n v="125919"/>
    <n v="112870"/>
    <n v="104115"/>
    <n v="468523"/>
  </r>
  <r>
    <x v="28"/>
    <x v="49"/>
    <n v="129281"/>
    <n v="129479"/>
    <n v="117161"/>
    <n v="109225"/>
    <n v="485146"/>
  </r>
  <r>
    <x v="28"/>
    <x v="50"/>
    <n v="139431"/>
    <n v="140512"/>
    <n v="120973"/>
    <n v="111476"/>
    <n v="512392"/>
  </r>
  <r>
    <x v="28"/>
    <x v="51"/>
    <n v="143757"/>
    <n v="145692"/>
    <n v="121087"/>
    <n v="112123"/>
    <n v="522659"/>
  </r>
  <r>
    <x v="28"/>
    <x v="52"/>
    <n v="145661"/>
    <n v="147757"/>
    <n v="120065"/>
    <n v="111865"/>
    <n v="525348"/>
  </r>
  <r>
    <x v="28"/>
    <x v="53"/>
    <n v="149957"/>
    <n v="154179"/>
    <n v="121737"/>
    <n v="113675"/>
    <n v="539548"/>
  </r>
  <r>
    <x v="28"/>
    <x v="54"/>
    <n v="153887"/>
    <n v="157594"/>
    <n v="121797"/>
    <n v="114125"/>
    <n v="547403"/>
  </r>
  <r>
    <x v="28"/>
    <x v="55"/>
    <n v="160889"/>
    <n v="166050"/>
    <n v="124002"/>
    <n v="117928"/>
    <n v="568869"/>
  </r>
  <r>
    <x v="28"/>
    <x v="56"/>
    <n v="170291"/>
    <n v="176454"/>
    <n v="129167"/>
    <n v="123088"/>
    <n v="599000"/>
  </r>
  <r>
    <x v="28"/>
    <x v="57"/>
    <n v="176476"/>
    <n v="182743"/>
    <n v="130478"/>
    <n v="125066"/>
    <n v="614763"/>
  </r>
  <r>
    <x v="28"/>
    <x v="58"/>
    <n v="180753"/>
    <n v="188919"/>
    <n v="132073"/>
    <n v="128087"/>
    <n v="629832"/>
  </r>
  <r>
    <x v="28"/>
    <x v="59"/>
    <n v="173478"/>
    <n v="181628"/>
    <n v="128120"/>
    <n v="123681"/>
    <n v="606907"/>
  </r>
  <r>
    <x v="28"/>
    <x v="60"/>
    <n v="164738"/>
    <n v="174897"/>
    <n v="120771"/>
    <n v="117418"/>
    <n v="577824"/>
  </r>
  <r>
    <x v="28"/>
    <x v="61"/>
    <n v="166482"/>
    <n v="177315"/>
    <n v="121507"/>
    <n v="119573"/>
    <n v="584877"/>
  </r>
  <r>
    <x v="28"/>
    <x v="62"/>
    <n v="164911"/>
    <n v="175264"/>
    <n v="119401"/>
    <n v="117545"/>
    <n v="577121"/>
  </r>
  <r>
    <x v="28"/>
    <x v="63"/>
    <n v="157861"/>
    <n v="169598"/>
    <n v="115055"/>
    <n v="114391"/>
    <n v="556905"/>
  </r>
  <r>
    <x v="28"/>
    <x v="64"/>
    <n v="154375"/>
    <n v="167273"/>
    <n v="113428"/>
    <n v="113029"/>
    <n v="548105"/>
  </r>
  <r>
    <x v="28"/>
    <x v="65"/>
    <n v="152075"/>
    <n v="167428"/>
    <n v="112864"/>
    <n v="112995"/>
    <n v="545362"/>
  </r>
  <r>
    <x v="28"/>
    <x v="66"/>
    <n v="144094"/>
    <n v="159139"/>
    <n v="108251"/>
    <n v="110390"/>
    <n v="521874"/>
  </r>
  <r>
    <x v="28"/>
    <x v="67"/>
    <n v="135812"/>
    <n v="151319"/>
    <n v="104328"/>
    <n v="106676"/>
    <n v="498135"/>
  </r>
  <r>
    <x v="28"/>
    <x v="68"/>
    <n v="127485"/>
    <n v="143985"/>
    <n v="98979"/>
    <n v="103034"/>
    <n v="473483"/>
  </r>
  <r>
    <x v="28"/>
    <x v="69"/>
    <n v="120338"/>
    <n v="137010"/>
    <n v="94047"/>
    <n v="99158"/>
    <n v="450553"/>
  </r>
  <r>
    <x v="28"/>
    <x v="70"/>
    <n v="111898"/>
    <n v="130581"/>
    <n v="89236"/>
    <n v="95466"/>
    <n v="427181"/>
  </r>
  <r>
    <x v="28"/>
    <x v="71"/>
    <n v="106548"/>
    <n v="125836"/>
    <n v="84796"/>
    <n v="90826"/>
    <n v="408006"/>
  </r>
  <r>
    <x v="28"/>
    <x v="72"/>
    <n v="99071"/>
    <n v="119666"/>
    <n v="79974"/>
    <n v="87800"/>
    <n v="386511"/>
  </r>
  <r>
    <x v="28"/>
    <x v="73"/>
    <n v="94552"/>
    <n v="116434"/>
    <n v="76615"/>
    <n v="85048"/>
    <n v="372649"/>
  </r>
  <r>
    <x v="28"/>
    <x v="74"/>
    <n v="90310"/>
    <n v="114268"/>
    <n v="73798"/>
    <n v="82928"/>
    <n v="361304"/>
  </r>
  <r>
    <x v="28"/>
    <x v="75"/>
    <n v="88089"/>
    <n v="114568"/>
    <n v="70974"/>
    <n v="81033"/>
    <n v="354664"/>
  </r>
  <r>
    <x v="28"/>
    <x v="76"/>
    <n v="85803"/>
    <n v="114590"/>
    <n v="68755"/>
    <n v="80013"/>
    <n v="349161"/>
  </r>
  <r>
    <x v="28"/>
    <x v="77"/>
    <n v="84593"/>
    <n v="116472"/>
    <n v="66293"/>
    <n v="78764"/>
    <n v="346122"/>
  </r>
  <r>
    <x v="28"/>
    <x v="78"/>
    <n v="82367"/>
    <n v="117298"/>
    <n v="63508"/>
    <n v="78224"/>
    <n v="341397"/>
  </r>
  <r>
    <x v="28"/>
    <x v="79"/>
    <n v="79092"/>
    <n v="116332"/>
    <n v="59886"/>
    <n v="75795"/>
    <n v="331105"/>
  </r>
  <r>
    <x v="28"/>
    <x v="80"/>
    <n v="77785"/>
    <n v="119289"/>
    <n v="56865"/>
    <n v="74626"/>
    <n v="328565"/>
  </r>
  <r>
    <x v="28"/>
    <x v="81"/>
    <n v="77255"/>
    <n v="124099"/>
    <n v="54537"/>
    <n v="74395"/>
    <n v="330286"/>
  </r>
  <r>
    <x v="28"/>
    <x v="82"/>
    <n v="77177"/>
    <n v="128795"/>
    <n v="52228"/>
    <n v="73974"/>
    <n v="332174"/>
  </r>
  <r>
    <x v="28"/>
    <x v="83"/>
    <n v="74809"/>
    <n v="129364"/>
    <n v="47269"/>
    <n v="70693"/>
    <n v="322135"/>
  </r>
  <r>
    <x v="28"/>
    <x v="84"/>
    <n v="69701"/>
    <n v="126724"/>
    <n v="42251"/>
    <n v="66111"/>
    <n v="304787"/>
  </r>
  <r>
    <x v="28"/>
    <x v="85"/>
    <n v="63032"/>
    <n v="119097"/>
    <n v="36411"/>
    <n v="60067"/>
    <n v="278607"/>
  </r>
  <r>
    <x v="28"/>
    <x v="86"/>
    <n v="57271"/>
    <n v="112833"/>
    <n v="31505"/>
    <n v="55102"/>
    <n v="256711"/>
  </r>
  <r>
    <x v="28"/>
    <x v="87"/>
    <n v="48685"/>
    <n v="101194"/>
    <n v="25712"/>
    <n v="47783"/>
    <n v="223374"/>
  </r>
  <r>
    <x v="28"/>
    <x v="88"/>
    <n v="42080"/>
    <n v="92169"/>
    <n v="21569"/>
    <n v="42803"/>
    <n v="198621"/>
  </r>
  <r>
    <x v="28"/>
    <x v="89"/>
    <n v="35627"/>
    <n v="82034"/>
    <n v="17676"/>
    <n v="37707"/>
    <n v="173044"/>
  </r>
  <r>
    <x v="28"/>
    <x v="90"/>
    <n v="29717"/>
    <n v="72312"/>
    <n v="14128"/>
    <n v="32970"/>
    <n v="149127"/>
  </r>
  <r>
    <x v="28"/>
    <x v="91"/>
    <n v="23821"/>
    <n v="60441"/>
    <n v="11016"/>
    <n v="27621"/>
    <n v="122899"/>
  </r>
  <r>
    <x v="28"/>
    <x v="92"/>
    <n v="18761"/>
    <n v="50556"/>
    <n v="8318"/>
    <n v="22794"/>
    <n v="100429"/>
  </r>
  <r>
    <x v="28"/>
    <x v="93"/>
    <n v="14728"/>
    <n v="41828"/>
    <n v="6382"/>
    <n v="18768"/>
    <n v="81706"/>
  </r>
  <r>
    <x v="28"/>
    <x v="94"/>
    <n v="10913"/>
    <n v="32987"/>
    <n v="4506"/>
    <n v="14556"/>
    <n v="62962"/>
  </r>
  <r>
    <x v="28"/>
    <x v="95"/>
    <n v="7681"/>
    <n v="24805"/>
    <n v="3036"/>
    <n v="10870"/>
    <n v="46392"/>
  </r>
  <r>
    <x v="28"/>
    <x v="96"/>
    <n v="4127"/>
    <n v="14229"/>
    <n v="1650"/>
    <n v="6566"/>
    <n v="26572"/>
  </r>
  <r>
    <x v="28"/>
    <x v="97"/>
    <n v="2990"/>
    <n v="11111"/>
    <n v="1174"/>
    <n v="5121"/>
    <n v="20396"/>
  </r>
  <r>
    <x v="28"/>
    <x v="98"/>
    <n v="2081"/>
    <n v="8226"/>
    <n v="794"/>
    <n v="3794"/>
    <n v="14895"/>
  </r>
  <r>
    <x v="28"/>
    <x v="99"/>
    <n v="1400"/>
    <n v="6018"/>
    <n v="526"/>
    <n v="2760"/>
    <n v="10704"/>
  </r>
  <r>
    <x v="28"/>
    <x v="100"/>
    <n v="2833"/>
    <n v="15687"/>
    <n v="1072"/>
    <n v="7354"/>
    <n v="26946"/>
  </r>
  <r>
    <x v="29"/>
    <x v="0"/>
    <n v="77482"/>
    <n v="73052"/>
    <n v="63858"/>
    <n v="60162"/>
    <n v="274554"/>
  </r>
  <r>
    <x v="29"/>
    <x v="1"/>
    <n v="78072"/>
    <n v="73666"/>
    <n v="64407"/>
    <n v="60662"/>
    <n v="276807"/>
  </r>
  <r>
    <x v="29"/>
    <x v="2"/>
    <n v="78309"/>
    <n v="73933"/>
    <n v="64916"/>
    <n v="61117"/>
    <n v="278275"/>
  </r>
  <r>
    <x v="29"/>
    <x v="3"/>
    <n v="78277"/>
    <n v="73941"/>
    <n v="65403"/>
    <n v="61548"/>
    <n v="279169"/>
  </r>
  <r>
    <x v="29"/>
    <x v="4"/>
    <n v="78067"/>
    <n v="73773"/>
    <n v="65881"/>
    <n v="61967"/>
    <n v="279688"/>
  </r>
  <r>
    <x v="29"/>
    <x v="5"/>
    <n v="77765"/>
    <n v="73510"/>
    <n v="66361"/>
    <n v="62397"/>
    <n v="280033"/>
  </r>
  <r>
    <x v="29"/>
    <x v="6"/>
    <n v="77452"/>
    <n v="73235"/>
    <n v="66870"/>
    <n v="62853"/>
    <n v="280410"/>
  </r>
  <r>
    <x v="29"/>
    <x v="7"/>
    <n v="77198"/>
    <n v="73009"/>
    <n v="67413"/>
    <n v="63348"/>
    <n v="280968"/>
  </r>
  <r>
    <x v="29"/>
    <x v="8"/>
    <n v="77030"/>
    <n v="72867"/>
    <n v="67999"/>
    <n v="63884"/>
    <n v="281780"/>
  </r>
  <r>
    <x v="29"/>
    <x v="9"/>
    <n v="77016"/>
    <n v="72865"/>
    <n v="68646"/>
    <n v="64488"/>
    <n v="283015"/>
  </r>
  <r>
    <x v="29"/>
    <x v="10"/>
    <n v="77185"/>
    <n v="73035"/>
    <n v="69375"/>
    <n v="65178"/>
    <n v="284773"/>
  </r>
  <r>
    <x v="29"/>
    <x v="11"/>
    <n v="77576"/>
    <n v="73409"/>
    <n v="70201"/>
    <n v="65964"/>
    <n v="287150"/>
  </r>
  <r>
    <x v="29"/>
    <x v="12"/>
    <n v="78182"/>
    <n v="73991"/>
    <n v="71122"/>
    <n v="66850"/>
    <n v="290145"/>
  </r>
  <r>
    <x v="29"/>
    <x v="13"/>
    <n v="79023"/>
    <n v="74799"/>
    <n v="72138"/>
    <n v="67827"/>
    <n v="293787"/>
  </r>
  <r>
    <x v="29"/>
    <x v="14"/>
    <n v="80086"/>
    <n v="75828"/>
    <n v="73246"/>
    <n v="68884"/>
    <n v="298044"/>
  </r>
  <r>
    <x v="29"/>
    <x v="15"/>
    <n v="81369"/>
    <n v="77082"/>
    <n v="74438"/>
    <n v="70018"/>
    <n v="302907"/>
  </r>
  <r>
    <x v="29"/>
    <x v="16"/>
    <n v="82847"/>
    <n v="78539"/>
    <n v="75698"/>
    <n v="71206"/>
    <n v="308290"/>
  </r>
  <r>
    <x v="29"/>
    <x v="17"/>
    <n v="84478"/>
    <n v="80174"/>
    <n v="77005"/>
    <n v="72410"/>
    <n v="314067"/>
  </r>
  <r>
    <x v="29"/>
    <x v="18"/>
    <n v="86200"/>
    <n v="81928"/>
    <n v="78314"/>
    <n v="73593"/>
    <n v="320035"/>
  </r>
  <r>
    <x v="29"/>
    <x v="19"/>
    <n v="87931"/>
    <n v="83726"/>
    <n v="79582"/>
    <n v="74708"/>
    <n v="325947"/>
  </r>
  <r>
    <x v="29"/>
    <x v="20"/>
    <n v="89571"/>
    <n v="85462"/>
    <n v="80745"/>
    <n v="75691"/>
    <n v="331469"/>
  </r>
  <r>
    <x v="29"/>
    <x v="21"/>
    <n v="91104"/>
    <n v="87111"/>
    <n v="81733"/>
    <n v="76468"/>
    <n v="336416"/>
  </r>
  <r>
    <x v="29"/>
    <x v="22"/>
    <n v="92505"/>
    <n v="88633"/>
    <n v="82451"/>
    <n v="76955"/>
    <n v="340544"/>
  </r>
  <r>
    <x v="29"/>
    <x v="23"/>
    <n v="93710"/>
    <n v="89973"/>
    <n v="82850"/>
    <n v="77088"/>
    <n v="343621"/>
  </r>
  <r>
    <x v="29"/>
    <x v="24"/>
    <n v="94754"/>
    <n v="91162"/>
    <n v="82957"/>
    <n v="76889"/>
    <n v="345762"/>
  </r>
  <r>
    <x v="29"/>
    <x v="25"/>
    <n v="95348"/>
    <n v="91932"/>
    <n v="82903"/>
    <n v="76472"/>
    <n v="346655"/>
  </r>
  <r>
    <x v="29"/>
    <x v="26"/>
    <n v="96748"/>
    <n v="93461"/>
    <n v="83059"/>
    <n v="76218"/>
    <n v="349486"/>
  </r>
  <r>
    <x v="29"/>
    <x v="27"/>
    <n v="98954"/>
    <n v="95721"/>
    <n v="83556"/>
    <n v="76286"/>
    <n v="354517"/>
  </r>
  <r>
    <x v="29"/>
    <x v="28"/>
    <n v="101595"/>
    <n v="98341"/>
    <n v="84320"/>
    <n v="76659"/>
    <n v="360915"/>
  </r>
  <r>
    <x v="29"/>
    <x v="29"/>
    <n v="102685"/>
    <n v="99624"/>
    <n v="82972"/>
    <n v="75765"/>
    <n v="361046"/>
  </r>
  <r>
    <x v="29"/>
    <x v="30"/>
    <n v="111062"/>
    <n v="107382"/>
    <n v="88947"/>
    <n v="80717"/>
    <n v="388108"/>
  </r>
  <r>
    <x v="29"/>
    <x v="31"/>
    <n v="113582"/>
    <n v="109507"/>
    <n v="90135"/>
    <n v="81983"/>
    <n v="395207"/>
  </r>
  <r>
    <x v="29"/>
    <x v="32"/>
    <n v="118501"/>
    <n v="114645"/>
    <n v="93777"/>
    <n v="85251"/>
    <n v="412174"/>
  </r>
  <r>
    <x v="29"/>
    <x v="33"/>
    <n v="123025"/>
    <n v="119695"/>
    <n v="97877"/>
    <n v="89827"/>
    <n v="430424"/>
  </r>
  <r>
    <x v="29"/>
    <x v="34"/>
    <n v="121515"/>
    <n v="118483"/>
    <n v="98176"/>
    <n v="89889"/>
    <n v="428063"/>
  </r>
  <r>
    <x v="29"/>
    <x v="35"/>
    <n v="113292"/>
    <n v="110142"/>
    <n v="92722"/>
    <n v="84532"/>
    <n v="400688"/>
  </r>
  <r>
    <x v="29"/>
    <x v="36"/>
    <n v="107221"/>
    <n v="104034"/>
    <n v="88604"/>
    <n v="80687"/>
    <n v="380546"/>
  </r>
  <r>
    <x v="29"/>
    <x v="37"/>
    <n v="102473"/>
    <n v="99457"/>
    <n v="85877"/>
    <n v="78616"/>
    <n v="366423"/>
  </r>
  <r>
    <x v="29"/>
    <x v="38"/>
    <n v="98831"/>
    <n v="95460"/>
    <n v="83963"/>
    <n v="76471"/>
    <n v="354725"/>
  </r>
  <r>
    <x v="29"/>
    <x v="39"/>
    <n v="95730"/>
    <n v="93402"/>
    <n v="83351"/>
    <n v="75845"/>
    <n v="348328"/>
  </r>
  <r>
    <x v="29"/>
    <x v="40"/>
    <n v="95851"/>
    <n v="93298"/>
    <n v="84875"/>
    <n v="77251"/>
    <n v="351275"/>
  </r>
  <r>
    <x v="29"/>
    <x v="41"/>
    <n v="98710"/>
    <n v="96319"/>
    <n v="87725"/>
    <n v="80077"/>
    <n v="362831"/>
  </r>
  <r>
    <x v="29"/>
    <x v="42"/>
    <n v="100845"/>
    <n v="98569"/>
    <n v="90217"/>
    <n v="82387"/>
    <n v="372018"/>
  </r>
  <r>
    <x v="29"/>
    <x v="43"/>
    <n v="100610"/>
    <n v="98636"/>
    <n v="91466"/>
    <n v="83725"/>
    <n v="374437"/>
  </r>
  <r>
    <x v="29"/>
    <x v="44"/>
    <n v="103258"/>
    <n v="100994"/>
    <n v="94274"/>
    <n v="85927"/>
    <n v="384453"/>
  </r>
  <r>
    <x v="29"/>
    <x v="45"/>
    <n v="108361"/>
    <n v="107776"/>
    <n v="96141"/>
    <n v="87165"/>
    <n v="399443"/>
  </r>
  <r>
    <x v="29"/>
    <x v="46"/>
    <n v="112439"/>
    <n v="111781"/>
    <n v="99876"/>
    <n v="90388"/>
    <n v="414484"/>
  </r>
  <r>
    <x v="29"/>
    <x v="47"/>
    <n v="112579"/>
    <n v="112256"/>
    <n v="104077"/>
    <n v="96162"/>
    <n v="425074"/>
  </r>
  <r>
    <x v="29"/>
    <x v="48"/>
    <n v="120556"/>
    <n v="121247"/>
    <n v="108113"/>
    <n v="100447"/>
    <n v="450363"/>
  </r>
  <r>
    <x v="29"/>
    <x v="49"/>
    <n v="124944"/>
    <n v="125436"/>
    <n v="112812"/>
    <n v="104210"/>
    <n v="467402"/>
  </r>
  <r>
    <x v="29"/>
    <x v="50"/>
    <n v="128558"/>
    <n v="128983"/>
    <n v="117054"/>
    <n v="109285"/>
    <n v="483880"/>
  </r>
  <r>
    <x v="29"/>
    <x v="51"/>
    <n v="138605"/>
    <n v="139961"/>
    <n v="120830"/>
    <n v="111529"/>
    <n v="510925"/>
  </r>
  <r>
    <x v="29"/>
    <x v="52"/>
    <n v="142859"/>
    <n v="145113"/>
    <n v="120907"/>
    <n v="112153"/>
    <n v="521032"/>
  </r>
  <r>
    <x v="29"/>
    <x v="53"/>
    <n v="144708"/>
    <n v="147164"/>
    <n v="119853"/>
    <n v="111864"/>
    <n v="523589"/>
  </r>
  <r>
    <x v="29"/>
    <x v="54"/>
    <n v="148932"/>
    <n v="153554"/>
    <n v="121477"/>
    <n v="113644"/>
    <n v="537607"/>
  </r>
  <r>
    <x v="29"/>
    <x v="55"/>
    <n v="152790"/>
    <n v="156949"/>
    <n v="121498"/>
    <n v="114064"/>
    <n v="545301"/>
  </r>
  <r>
    <x v="29"/>
    <x v="56"/>
    <n v="159692"/>
    <n v="165360"/>
    <n v="123654"/>
    <n v="117831"/>
    <n v="566537"/>
  </r>
  <r>
    <x v="29"/>
    <x v="57"/>
    <n v="168974"/>
    <n v="175715"/>
    <n v="128749"/>
    <n v="122951"/>
    <n v="596389"/>
  </r>
  <r>
    <x v="29"/>
    <x v="58"/>
    <n v="175051"/>
    <n v="181960"/>
    <n v="129999"/>
    <n v="124890"/>
    <n v="611900"/>
  </r>
  <r>
    <x v="29"/>
    <x v="59"/>
    <n v="179241"/>
    <n v="188093"/>
    <n v="131517"/>
    <n v="127867"/>
    <n v="626718"/>
  </r>
  <r>
    <x v="29"/>
    <x v="60"/>
    <n v="171966"/>
    <n v="180826"/>
    <n v="127484"/>
    <n v="123426"/>
    <n v="603702"/>
  </r>
  <r>
    <x v="29"/>
    <x v="61"/>
    <n v="163250"/>
    <n v="174108"/>
    <n v="120098"/>
    <n v="117146"/>
    <n v="574602"/>
  </r>
  <r>
    <x v="29"/>
    <x v="62"/>
    <n v="164917"/>
    <n v="176486"/>
    <n v="120739"/>
    <n v="119250"/>
    <n v="581392"/>
  </r>
  <r>
    <x v="29"/>
    <x v="63"/>
    <n v="163276"/>
    <n v="174415"/>
    <n v="118552"/>
    <n v="117186"/>
    <n v="573429"/>
  </r>
  <r>
    <x v="29"/>
    <x v="64"/>
    <n v="156220"/>
    <n v="168751"/>
    <n v="114132"/>
    <n v="114002"/>
    <n v="553105"/>
  </r>
  <r>
    <x v="29"/>
    <x v="65"/>
    <n v="152693"/>
    <n v="166401"/>
    <n v="112420"/>
    <n v="112601"/>
    <n v="544115"/>
  </r>
  <r>
    <x v="29"/>
    <x v="66"/>
    <n v="150310"/>
    <n v="166506"/>
    <n v="111730"/>
    <n v="112521"/>
    <n v="541067"/>
  </r>
  <r>
    <x v="29"/>
    <x v="67"/>
    <n v="142316"/>
    <n v="158227"/>
    <n v="107037"/>
    <n v="109872"/>
    <n v="517452"/>
  </r>
  <r>
    <x v="29"/>
    <x v="68"/>
    <n v="134015"/>
    <n v="150385"/>
    <n v="103024"/>
    <n v="106114"/>
    <n v="493538"/>
  </r>
  <r>
    <x v="29"/>
    <x v="69"/>
    <n v="125661"/>
    <n v="143028"/>
    <n v="97585"/>
    <n v="102419"/>
    <n v="468693"/>
  </r>
  <r>
    <x v="29"/>
    <x v="70"/>
    <n v="118468"/>
    <n v="136015"/>
    <n v="92565"/>
    <n v="98492"/>
    <n v="445540"/>
  </r>
  <r>
    <x v="29"/>
    <x v="71"/>
    <n v="109986"/>
    <n v="129529"/>
    <n v="87642"/>
    <n v="94733"/>
    <n v="421890"/>
  </r>
  <r>
    <x v="29"/>
    <x v="72"/>
    <n v="104525"/>
    <n v="124691"/>
    <n v="83079"/>
    <n v="90026"/>
    <n v="402321"/>
  </r>
  <r>
    <x v="29"/>
    <x v="73"/>
    <n v="96981"/>
    <n v="118447"/>
    <n v="78131"/>
    <n v="86914"/>
    <n v="380473"/>
  </r>
  <r>
    <x v="29"/>
    <x v="74"/>
    <n v="92324"/>
    <n v="115094"/>
    <n v="74605"/>
    <n v="84067"/>
    <n v="366090"/>
  </r>
  <r>
    <x v="29"/>
    <x v="75"/>
    <n v="87923"/>
    <n v="112782"/>
    <n v="71606"/>
    <n v="81829"/>
    <n v="354140"/>
  </r>
  <r>
    <x v="29"/>
    <x v="76"/>
    <n v="85463"/>
    <n v="112849"/>
    <n v="68570"/>
    <n v="79788"/>
    <n v="346670"/>
  </r>
  <r>
    <x v="29"/>
    <x v="77"/>
    <n v="82931"/>
    <n v="112638"/>
    <n v="66128"/>
    <n v="78601"/>
    <n v="340298"/>
  </r>
  <r>
    <x v="29"/>
    <x v="78"/>
    <n v="81412"/>
    <n v="114152"/>
    <n v="63429"/>
    <n v="77130"/>
    <n v="336123"/>
  </r>
  <r>
    <x v="29"/>
    <x v="79"/>
    <n v="78864"/>
    <n v="114625"/>
    <n v="60400"/>
    <n v="76355"/>
    <n v="330244"/>
  </r>
  <r>
    <x v="29"/>
    <x v="80"/>
    <n v="75279"/>
    <n v="113249"/>
    <n v="56561"/>
    <n v="73681"/>
    <n v="318770"/>
  </r>
  <r>
    <x v="29"/>
    <x v="81"/>
    <n v="73572"/>
    <n v="115586"/>
    <n v="53325"/>
    <n v="72186"/>
    <n v="314669"/>
  </r>
  <r>
    <x v="29"/>
    <x v="82"/>
    <n v="72536"/>
    <n v="119585"/>
    <n v="50725"/>
    <n v="71551"/>
    <n v="314397"/>
  </r>
  <r>
    <x v="29"/>
    <x v="83"/>
    <n v="71899"/>
    <n v="123415"/>
    <n v="48165"/>
    <n v="70731"/>
    <n v="314210"/>
  </r>
  <r>
    <x v="29"/>
    <x v="84"/>
    <n v="69141"/>
    <n v="123153"/>
    <n v="43221"/>
    <n v="67148"/>
    <n v="302663"/>
  </r>
  <r>
    <x v="29"/>
    <x v="85"/>
    <n v="63888"/>
    <n v="119834"/>
    <n v="38300"/>
    <n v="62371"/>
    <n v="284393"/>
  </r>
  <r>
    <x v="29"/>
    <x v="86"/>
    <n v="57087"/>
    <n v="111410"/>
    <n v="32588"/>
    <n v="56009"/>
    <n v="257094"/>
  </r>
  <r>
    <x v="29"/>
    <x v="87"/>
    <n v="51392"/>
    <n v="104775"/>
    <n v="27918"/>
    <n v="50990"/>
    <n v="235075"/>
  </r>
  <r>
    <x v="29"/>
    <x v="88"/>
    <n v="43244"/>
    <n v="93190"/>
    <n v="22540"/>
    <n v="43843"/>
    <n v="202817"/>
  </r>
  <r>
    <x v="29"/>
    <x v="89"/>
    <n v="36959"/>
    <n v="84110"/>
    <n v="18686"/>
    <n v="38906"/>
    <n v="178661"/>
  </r>
  <r>
    <x v="29"/>
    <x v="90"/>
    <n v="30911"/>
    <n v="74101"/>
    <n v="15117"/>
    <n v="33919"/>
    <n v="154048"/>
  </r>
  <r>
    <x v="29"/>
    <x v="91"/>
    <n v="25436"/>
    <n v="64596"/>
    <n v="11917"/>
    <n v="29316"/>
    <n v="131265"/>
  </r>
  <r>
    <x v="29"/>
    <x v="92"/>
    <n v="20090"/>
    <n v="53320"/>
    <n v="9145"/>
    <n v="24250"/>
    <n v="106805"/>
  </r>
  <r>
    <x v="29"/>
    <x v="93"/>
    <n v="15567"/>
    <n v="43987"/>
    <n v="6793"/>
    <n v="19730"/>
    <n v="86077"/>
  </r>
  <r>
    <x v="29"/>
    <x v="94"/>
    <n v="12004"/>
    <n v="35841"/>
    <n v="5114"/>
    <n v="15989"/>
    <n v="68948"/>
  </r>
  <r>
    <x v="29"/>
    <x v="95"/>
    <n v="8722"/>
    <n v="27785"/>
    <n v="3537"/>
    <n v="12183"/>
    <n v="52227"/>
  </r>
  <r>
    <x v="29"/>
    <x v="96"/>
    <n v="6006"/>
    <n v="20494"/>
    <n v="2332"/>
    <n v="8922"/>
    <n v="37754"/>
  </r>
  <r>
    <x v="29"/>
    <x v="97"/>
    <n v="3149"/>
    <n v="11506"/>
    <n v="1234"/>
    <n v="5271"/>
    <n v="21160"/>
  </r>
  <r>
    <x v="29"/>
    <x v="98"/>
    <n v="2221"/>
    <n v="8768"/>
    <n v="854"/>
    <n v="4007"/>
    <n v="15850"/>
  </r>
  <r>
    <x v="29"/>
    <x v="99"/>
    <n v="1503"/>
    <n v="6320"/>
    <n v="560"/>
    <n v="2889"/>
    <n v="11272"/>
  </r>
  <r>
    <x v="29"/>
    <x v="100"/>
    <n v="2900"/>
    <n v="15945"/>
    <n v="1072"/>
    <n v="7356"/>
    <n v="27273"/>
  </r>
  <r>
    <x v="30"/>
    <x v="0"/>
    <n v="77297"/>
    <n v="72878"/>
    <n v="63608"/>
    <n v="59926"/>
    <n v="273709"/>
  </r>
  <r>
    <x v="30"/>
    <x v="1"/>
    <n v="78049"/>
    <n v="73640"/>
    <n v="64220"/>
    <n v="60487"/>
    <n v="276396"/>
  </r>
  <r>
    <x v="30"/>
    <x v="2"/>
    <n v="78400"/>
    <n v="74021"/>
    <n v="64779"/>
    <n v="60990"/>
    <n v="278190"/>
  </r>
  <r>
    <x v="30"/>
    <x v="3"/>
    <n v="78441"/>
    <n v="74095"/>
    <n v="65290"/>
    <n v="61443"/>
    <n v="279269"/>
  </r>
  <r>
    <x v="30"/>
    <x v="4"/>
    <n v="78253"/>
    <n v="73948"/>
    <n v="65772"/>
    <n v="61865"/>
    <n v="279838"/>
  </r>
  <r>
    <x v="30"/>
    <x v="5"/>
    <n v="77922"/>
    <n v="73660"/>
    <n v="66236"/>
    <n v="62278"/>
    <n v="280096"/>
  </r>
  <r>
    <x v="30"/>
    <x v="6"/>
    <n v="77529"/>
    <n v="73308"/>
    <n v="66705"/>
    <n v="62697"/>
    <n v="280239"/>
  </r>
  <r>
    <x v="30"/>
    <x v="7"/>
    <n v="77156"/>
    <n v="72968"/>
    <n v="67201"/>
    <n v="63142"/>
    <n v="280467"/>
  </r>
  <r>
    <x v="30"/>
    <x v="8"/>
    <n v="76854"/>
    <n v="72701"/>
    <n v="67724"/>
    <n v="63627"/>
    <n v="280906"/>
  </r>
  <r>
    <x v="30"/>
    <x v="9"/>
    <n v="76666"/>
    <n v="72537"/>
    <n v="68296"/>
    <n v="64161"/>
    <n v="281660"/>
  </r>
  <r>
    <x v="30"/>
    <x v="10"/>
    <n v="76645"/>
    <n v="72523"/>
    <n v="68929"/>
    <n v="64758"/>
    <n v="282855"/>
  </r>
  <r>
    <x v="30"/>
    <x v="11"/>
    <n v="76823"/>
    <n v="72699"/>
    <n v="69646"/>
    <n v="65443"/>
    <n v="284611"/>
  </r>
  <r>
    <x v="30"/>
    <x v="12"/>
    <n v="77224"/>
    <n v="73085"/>
    <n v="70453"/>
    <n v="66221"/>
    <n v="286983"/>
  </r>
  <r>
    <x v="30"/>
    <x v="13"/>
    <n v="77848"/>
    <n v="73691"/>
    <n v="71361"/>
    <n v="67093"/>
    <n v="289993"/>
  </r>
  <r>
    <x v="30"/>
    <x v="14"/>
    <n v="78714"/>
    <n v="74529"/>
    <n v="72362"/>
    <n v="68053"/>
    <n v="293658"/>
  </r>
  <r>
    <x v="30"/>
    <x v="15"/>
    <n v="79801"/>
    <n v="75598"/>
    <n v="73453"/>
    <n v="69096"/>
    <n v="297948"/>
  </r>
  <r>
    <x v="30"/>
    <x v="16"/>
    <n v="81114"/>
    <n v="76898"/>
    <n v="74625"/>
    <n v="70195"/>
    <n v="302832"/>
  </r>
  <r>
    <x v="30"/>
    <x v="17"/>
    <n v="82612"/>
    <n v="78409"/>
    <n v="75862"/>
    <n v="71338"/>
    <n v="308221"/>
  </r>
  <r>
    <x v="30"/>
    <x v="18"/>
    <n v="84263"/>
    <n v="80092"/>
    <n v="77142"/>
    <n v="72492"/>
    <n v="313989"/>
  </r>
  <r>
    <x v="30"/>
    <x v="19"/>
    <n v="86006"/>
    <n v="81903"/>
    <n v="78426"/>
    <n v="73621"/>
    <n v="319956"/>
  </r>
  <r>
    <x v="30"/>
    <x v="20"/>
    <n v="87762"/>
    <n v="83744"/>
    <n v="79674"/>
    <n v="74674"/>
    <n v="325854"/>
  </r>
  <r>
    <x v="30"/>
    <x v="21"/>
    <n v="89441"/>
    <n v="85532"/>
    <n v="80815"/>
    <n v="75602"/>
    <n v="331390"/>
  </r>
  <r>
    <x v="30"/>
    <x v="22"/>
    <n v="91038"/>
    <n v="87248"/>
    <n v="81780"/>
    <n v="76316"/>
    <n v="336382"/>
  </r>
  <r>
    <x v="30"/>
    <x v="23"/>
    <n v="92538"/>
    <n v="88870"/>
    <n v="82463"/>
    <n v="76717"/>
    <n v="340588"/>
  </r>
  <r>
    <x v="30"/>
    <x v="24"/>
    <n v="93869"/>
    <n v="90334"/>
    <n v="82808"/>
    <n v="76736"/>
    <n v="343747"/>
  </r>
  <r>
    <x v="30"/>
    <x v="25"/>
    <n v="95066"/>
    <n v="91673"/>
    <n v="82847"/>
    <n v="76411"/>
    <n v="345997"/>
  </r>
  <r>
    <x v="30"/>
    <x v="26"/>
    <n v="95806"/>
    <n v="92573"/>
    <n v="82710"/>
    <n v="75882"/>
    <n v="346971"/>
  </r>
  <r>
    <x v="30"/>
    <x v="27"/>
    <n v="97298"/>
    <n v="94155"/>
    <n v="82816"/>
    <n v="75581"/>
    <n v="349850"/>
  </r>
  <r>
    <x v="30"/>
    <x v="28"/>
    <n v="99504"/>
    <n v="96356"/>
    <n v="83310"/>
    <n v="75708"/>
    <n v="354878"/>
  </r>
  <r>
    <x v="30"/>
    <x v="29"/>
    <n v="102069"/>
    <n v="98826"/>
    <n v="84126"/>
    <n v="76215"/>
    <n v="361236"/>
  </r>
  <r>
    <x v="30"/>
    <x v="30"/>
    <n v="103014"/>
    <n v="99900"/>
    <n v="82880"/>
    <n v="75508"/>
    <n v="361302"/>
  </r>
  <r>
    <x v="30"/>
    <x v="31"/>
    <n v="111231"/>
    <n v="107460"/>
    <n v="88939"/>
    <n v="80620"/>
    <n v="388250"/>
  </r>
  <r>
    <x v="30"/>
    <x v="32"/>
    <n v="113591"/>
    <n v="109408"/>
    <n v="90223"/>
    <n v="82034"/>
    <n v="395256"/>
  </r>
  <r>
    <x v="30"/>
    <x v="33"/>
    <n v="118361"/>
    <n v="114396"/>
    <n v="93947"/>
    <n v="85410"/>
    <n v="412114"/>
  </r>
  <r>
    <x v="30"/>
    <x v="34"/>
    <n v="122761"/>
    <n v="119343"/>
    <n v="98107"/>
    <n v="90054"/>
    <n v="430265"/>
  </r>
  <r>
    <x v="30"/>
    <x v="35"/>
    <n v="121178"/>
    <n v="118079"/>
    <n v="98432"/>
    <n v="90150"/>
    <n v="427839"/>
  </r>
  <r>
    <x v="30"/>
    <x v="36"/>
    <n v="112925"/>
    <n v="109745"/>
    <n v="92987"/>
    <n v="84788"/>
    <n v="400445"/>
  </r>
  <r>
    <x v="30"/>
    <x v="37"/>
    <n v="106835"/>
    <n v="103648"/>
    <n v="88865"/>
    <n v="80929"/>
    <n v="380277"/>
  </r>
  <r>
    <x v="30"/>
    <x v="38"/>
    <n v="102074"/>
    <n v="99086"/>
    <n v="86130"/>
    <n v="78832"/>
    <n v="366122"/>
  </r>
  <r>
    <x v="30"/>
    <x v="39"/>
    <n v="98428"/>
    <n v="95107"/>
    <n v="84198"/>
    <n v="76665"/>
    <n v="354398"/>
  </r>
  <r>
    <x v="30"/>
    <x v="40"/>
    <n v="95329"/>
    <n v="93058"/>
    <n v="83567"/>
    <n v="76020"/>
    <n v="347974"/>
  </r>
  <r>
    <x v="30"/>
    <x v="41"/>
    <n v="95439"/>
    <n v="92963"/>
    <n v="85068"/>
    <n v="77405"/>
    <n v="350875"/>
  </r>
  <r>
    <x v="30"/>
    <x v="42"/>
    <n v="98272"/>
    <n v="95974"/>
    <n v="87903"/>
    <n v="80225"/>
    <n v="362374"/>
  </r>
  <r>
    <x v="30"/>
    <x v="43"/>
    <n v="100391"/>
    <n v="98213"/>
    <n v="90373"/>
    <n v="82530"/>
    <n v="371507"/>
  </r>
  <r>
    <x v="30"/>
    <x v="44"/>
    <n v="100154"/>
    <n v="98279"/>
    <n v="91592"/>
    <n v="83857"/>
    <n v="373882"/>
  </r>
  <r>
    <x v="30"/>
    <x v="45"/>
    <n v="102778"/>
    <n v="100630"/>
    <n v="94370"/>
    <n v="86055"/>
    <n v="383833"/>
  </r>
  <r>
    <x v="30"/>
    <x v="46"/>
    <n v="107842"/>
    <n v="107371"/>
    <n v="96222"/>
    <n v="87306"/>
    <n v="398741"/>
  </r>
  <r>
    <x v="30"/>
    <x v="47"/>
    <n v="111885"/>
    <n v="111357"/>
    <n v="99919"/>
    <n v="90525"/>
    <n v="413686"/>
  </r>
  <r>
    <x v="30"/>
    <x v="48"/>
    <n v="112015"/>
    <n v="111841"/>
    <n v="104062"/>
    <n v="96263"/>
    <n v="424181"/>
  </r>
  <r>
    <x v="30"/>
    <x v="49"/>
    <n v="119915"/>
    <n v="120786"/>
    <n v="108069"/>
    <n v="100541"/>
    <n v="449311"/>
  </r>
  <r>
    <x v="30"/>
    <x v="50"/>
    <n v="124252"/>
    <n v="124957"/>
    <n v="112720"/>
    <n v="104280"/>
    <n v="466209"/>
  </r>
  <r>
    <x v="30"/>
    <x v="51"/>
    <n v="127817"/>
    <n v="128492"/>
    <n v="116902"/>
    <n v="109315"/>
    <n v="482526"/>
  </r>
  <r>
    <x v="30"/>
    <x v="52"/>
    <n v="137754"/>
    <n v="139410"/>
    <n v="120648"/>
    <n v="111547"/>
    <n v="509359"/>
  </r>
  <r>
    <x v="30"/>
    <x v="53"/>
    <n v="141939"/>
    <n v="144536"/>
    <n v="120695"/>
    <n v="112147"/>
    <n v="519317"/>
  </r>
  <r>
    <x v="30"/>
    <x v="54"/>
    <n v="143730"/>
    <n v="146577"/>
    <n v="119602"/>
    <n v="111828"/>
    <n v="521737"/>
  </r>
  <r>
    <x v="30"/>
    <x v="55"/>
    <n v="147886"/>
    <n v="152932"/>
    <n v="121177"/>
    <n v="113583"/>
    <n v="535578"/>
  </r>
  <r>
    <x v="30"/>
    <x v="56"/>
    <n v="151672"/>
    <n v="156310"/>
    <n v="121159"/>
    <n v="113966"/>
    <n v="543107"/>
  </r>
  <r>
    <x v="30"/>
    <x v="57"/>
    <n v="158479"/>
    <n v="164682"/>
    <n v="123262"/>
    <n v="117701"/>
    <n v="564124"/>
  </r>
  <r>
    <x v="30"/>
    <x v="58"/>
    <n v="167642"/>
    <n v="174976"/>
    <n v="128283"/>
    <n v="122779"/>
    <n v="593680"/>
  </r>
  <r>
    <x v="30"/>
    <x v="59"/>
    <n v="173620"/>
    <n v="181180"/>
    <n v="129467"/>
    <n v="124681"/>
    <n v="608948"/>
  </r>
  <r>
    <x v="30"/>
    <x v="60"/>
    <n v="177702"/>
    <n v="187270"/>
    <n v="130893"/>
    <n v="127614"/>
    <n v="623479"/>
  </r>
  <r>
    <x v="30"/>
    <x v="61"/>
    <n v="170444"/>
    <n v="180022"/>
    <n v="126795"/>
    <n v="123145"/>
    <n v="600406"/>
  </r>
  <r>
    <x v="30"/>
    <x v="62"/>
    <n v="161749"/>
    <n v="173309"/>
    <n v="119367"/>
    <n v="116844"/>
    <n v="571269"/>
  </r>
  <r>
    <x v="30"/>
    <x v="63"/>
    <n v="163319"/>
    <n v="175649"/>
    <n v="119909"/>
    <n v="118900"/>
    <n v="577777"/>
  </r>
  <r>
    <x v="30"/>
    <x v="64"/>
    <n v="161621"/>
    <n v="173559"/>
    <n v="117640"/>
    <n v="116802"/>
    <n v="569622"/>
  </r>
  <r>
    <x v="30"/>
    <x v="65"/>
    <n v="154564"/>
    <n v="167888"/>
    <n v="113158"/>
    <n v="113587"/>
    <n v="549197"/>
  </r>
  <r>
    <x v="30"/>
    <x v="66"/>
    <n v="150969"/>
    <n v="165506"/>
    <n v="111339"/>
    <n v="112144"/>
    <n v="539958"/>
  </r>
  <r>
    <x v="30"/>
    <x v="67"/>
    <n v="148507"/>
    <n v="165569"/>
    <n v="110531"/>
    <n v="112016"/>
    <n v="536623"/>
  </r>
  <r>
    <x v="30"/>
    <x v="68"/>
    <n v="140488"/>
    <n v="157273"/>
    <n v="105751"/>
    <n v="109313"/>
    <n v="512825"/>
  </r>
  <r>
    <x v="30"/>
    <x v="69"/>
    <n v="132153"/>
    <n v="149408"/>
    <n v="101631"/>
    <n v="105506"/>
    <n v="488698"/>
  </r>
  <r>
    <x v="30"/>
    <x v="70"/>
    <n v="123768"/>
    <n v="142014"/>
    <n v="96103"/>
    <n v="101754"/>
    <n v="463639"/>
  </r>
  <r>
    <x v="30"/>
    <x v="71"/>
    <n v="116502"/>
    <n v="134945"/>
    <n v="90970"/>
    <n v="97761"/>
    <n v="440178"/>
  </r>
  <r>
    <x v="30"/>
    <x v="72"/>
    <n v="107962"/>
    <n v="128387"/>
    <n v="85921"/>
    <n v="93920"/>
    <n v="416190"/>
  </r>
  <r>
    <x v="30"/>
    <x v="73"/>
    <n v="102382"/>
    <n v="123452"/>
    <n v="81227"/>
    <n v="89150"/>
    <n v="396211"/>
  </r>
  <r>
    <x v="30"/>
    <x v="74"/>
    <n v="94755"/>
    <n v="117125"/>
    <n v="76149"/>
    <n v="85940"/>
    <n v="373969"/>
  </r>
  <r>
    <x v="30"/>
    <x v="75"/>
    <n v="89949"/>
    <n v="113634"/>
    <n v="72454"/>
    <n v="82983"/>
    <n v="359020"/>
  </r>
  <r>
    <x v="30"/>
    <x v="76"/>
    <n v="85374"/>
    <n v="111137"/>
    <n v="69245"/>
    <n v="80599"/>
    <n v="346355"/>
  </r>
  <r>
    <x v="30"/>
    <x v="77"/>
    <n v="82679"/>
    <n v="110978"/>
    <n v="66017"/>
    <n v="78415"/>
    <n v="338089"/>
  </r>
  <r>
    <x v="30"/>
    <x v="78"/>
    <n v="79891"/>
    <n v="110456"/>
    <n v="63339"/>
    <n v="77006"/>
    <n v="330692"/>
  </r>
  <r>
    <x v="30"/>
    <x v="79"/>
    <n v="78035"/>
    <n v="111614"/>
    <n v="60398"/>
    <n v="75331"/>
    <n v="325378"/>
  </r>
  <r>
    <x v="30"/>
    <x v="80"/>
    <n v="75150"/>
    <n v="111663"/>
    <n v="57117"/>
    <n v="74271"/>
    <n v="318201"/>
  </r>
  <r>
    <x v="30"/>
    <x v="81"/>
    <n v="71292"/>
    <n v="109817"/>
    <n v="53118"/>
    <n v="71324"/>
    <n v="305551"/>
  </r>
  <r>
    <x v="30"/>
    <x v="82"/>
    <n v="69169"/>
    <n v="111475"/>
    <n v="49676"/>
    <n v="69482"/>
    <n v="299802"/>
  </r>
  <r>
    <x v="30"/>
    <x v="83"/>
    <n v="67682"/>
    <n v="114697"/>
    <n v="46857"/>
    <n v="68479"/>
    <n v="297715"/>
  </r>
  <r>
    <x v="30"/>
    <x v="84"/>
    <n v="66562"/>
    <n v="117617"/>
    <n v="44122"/>
    <n v="67249"/>
    <n v="295550"/>
  </r>
  <r>
    <x v="30"/>
    <x v="85"/>
    <n v="63483"/>
    <n v="116589"/>
    <n v="39255"/>
    <n v="63416"/>
    <n v="282743"/>
  </r>
  <r>
    <x v="30"/>
    <x v="86"/>
    <n v="57967"/>
    <n v="112229"/>
    <n v="34349"/>
    <n v="58234"/>
    <n v="262779"/>
  </r>
  <r>
    <x v="30"/>
    <x v="87"/>
    <n v="51324"/>
    <n v="103580"/>
    <n v="28939"/>
    <n v="51903"/>
    <n v="235746"/>
  </r>
  <r>
    <x v="30"/>
    <x v="88"/>
    <n v="45738"/>
    <n v="96623"/>
    <n v="24529"/>
    <n v="46854"/>
    <n v="213744"/>
  </r>
  <r>
    <x v="30"/>
    <x v="89"/>
    <n v="38062"/>
    <n v="85167"/>
    <n v="19577"/>
    <n v="39914"/>
    <n v="182720"/>
  </r>
  <r>
    <x v="30"/>
    <x v="90"/>
    <n v="32141"/>
    <n v="76103"/>
    <n v="16024"/>
    <n v="35059"/>
    <n v="159327"/>
  </r>
  <r>
    <x v="30"/>
    <x v="91"/>
    <n v="26522"/>
    <n v="66308"/>
    <n v="12785"/>
    <n v="30217"/>
    <n v="135832"/>
  </r>
  <r>
    <x v="30"/>
    <x v="92"/>
    <n v="21509"/>
    <n v="57091"/>
    <n v="9924"/>
    <n v="25791"/>
    <n v="114315"/>
  </r>
  <r>
    <x v="30"/>
    <x v="93"/>
    <n v="16716"/>
    <n v="46489"/>
    <n v="7492"/>
    <n v="21035"/>
    <n v="91732"/>
  </r>
  <r>
    <x v="30"/>
    <x v="94"/>
    <n v="12724"/>
    <n v="37772"/>
    <n v="5460"/>
    <n v="16846"/>
    <n v="72802"/>
  </r>
  <r>
    <x v="30"/>
    <x v="95"/>
    <n v="9620"/>
    <n v="30254"/>
    <n v="4028"/>
    <n v="13417"/>
    <n v="57319"/>
  </r>
  <r>
    <x v="30"/>
    <x v="96"/>
    <n v="6838"/>
    <n v="23013"/>
    <n v="2724"/>
    <n v="10021"/>
    <n v="42596"/>
  </r>
  <r>
    <x v="30"/>
    <x v="97"/>
    <n v="4597"/>
    <n v="16613"/>
    <n v="1750"/>
    <n v="7181"/>
    <n v="30141"/>
  </r>
  <r>
    <x v="30"/>
    <x v="98"/>
    <n v="2345"/>
    <n v="9104"/>
    <n v="900"/>
    <n v="4137"/>
    <n v="16486"/>
  </r>
  <r>
    <x v="30"/>
    <x v="99"/>
    <n v="1605"/>
    <n v="6754"/>
    <n v="609"/>
    <n v="3062"/>
    <n v="12030"/>
  </r>
  <r>
    <x v="30"/>
    <x v="100"/>
    <n v="3030"/>
    <n v="16414"/>
    <n v="1098"/>
    <n v="7476"/>
    <n v="28018"/>
  </r>
  <r>
    <x v="31"/>
    <x v="0"/>
    <n v="76942"/>
    <n v="72544"/>
    <n v="63286"/>
    <n v="59621"/>
    <n v="272393"/>
  </r>
  <r>
    <x v="31"/>
    <x v="1"/>
    <n v="77860"/>
    <n v="73464"/>
    <n v="63978"/>
    <n v="60260"/>
    <n v="275562"/>
  </r>
  <r>
    <x v="31"/>
    <x v="2"/>
    <n v="78371"/>
    <n v="73991"/>
    <n v="64602"/>
    <n v="60821"/>
    <n v="277785"/>
  </r>
  <r>
    <x v="31"/>
    <x v="3"/>
    <n v="78530"/>
    <n v="74177"/>
    <n v="65160"/>
    <n v="61321"/>
    <n v="279188"/>
  </r>
  <r>
    <x v="31"/>
    <x v="4"/>
    <n v="78412"/>
    <n v="74097"/>
    <n v="65665"/>
    <n v="61765"/>
    <n v="279939"/>
  </r>
  <r>
    <x v="31"/>
    <x v="5"/>
    <n v="78103"/>
    <n v="73830"/>
    <n v="66137"/>
    <n v="62182"/>
    <n v="280252"/>
  </r>
  <r>
    <x v="31"/>
    <x v="6"/>
    <n v="77683"/>
    <n v="73451"/>
    <n v="66590"/>
    <n v="62584"/>
    <n v="280308"/>
  </r>
  <r>
    <x v="31"/>
    <x v="7"/>
    <n v="77225"/>
    <n v="73035"/>
    <n v="67041"/>
    <n v="62992"/>
    <n v="280293"/>
  </r>
  <r>
    <x v="31"/>
    <x v="8"/>
    <n v="76808"/>
    <n v="72656"/>
    <n v="67517"/>
    <n v="63430"/>
    <n v="280411"/>
  </r>
  <r>
    <x v="31"/>
    <x v="9"/>
    <n v="76486"/>
    <n v="72366"/>
    <n v="68029"/>
    <n v="63907"/>
    <n v="280788"/>
  </r>
  <r>
    <x v="31"/>
    <x v="10"/>
    <n v="76293"/>
    <n v="72193"/>
    <n v="68584"/>
    <n v="64432"/>
    <n v="281502"/>
  </r>
  <r>
    <x v="31"/>
    <x v="11"/>
    <n v="76278"/>
    <n v="72186"/>
    <n v="69199"/>
    <n v="65023"/>
    <n v="282686"/>
  </r>
  <r>
    <x v="31"/>
    <x v="12"/>
    <n v="76472"/>
    <n v="72376"/>
    <n v="69899"/>
    <n v="65701"/>
    <n v="284448"/>
  </r>
  <r>
    <x v="31"/>
    <x v="13"/>
    <n v="76892"/>
    <n v="72786"/>
    <n v="70692"/>
    <n v="66466"/>
    <n v="286836"/>
  </r>
  <r>
    <x v="31"/>
    <x v="14"/>
    <n v="77544"/>
    <n v="73425"/>
    <n v="71587"/>
    <n v="67322"/>
    <n v="289878"/>
  </r>
  <r>
    <x v="31"/>
    <x v="15"/>
    <n v="78434"/>
    <n v="74304"/>
    <n v="72570"/>
    <n v="68260"/>
    <n v="293568"/>
  </r>
  <r>
    <x v="31"/>
    <x v="16"/>
    <n v="79550"/>
    <n v="75418"/>
    <n v="73639"/>
    <n v="69267"/>
    <n v="297874"/>
  </r>
  <r>
    <x v="31"/>
    <x v="17"/>
    <n v="80886"/>
    <n v="76772"/>
    <n v="74788"/>
    <n v="70325"/>
    <n v="302771"/>
  </r>
  <r>
    <x v="31"/>
    <x v="18"/>
    <n v="82402"/>
    <n v="78331"/>
    <n v="76003"/>
    <n v="71417"/>
    <n v="308153"/>
  </r>
  <r>
    <x v="31"/>
    <x v="19"/>
    <n v="84072"/>
    <n v="80069"/>
    <n v="77255"/>
    <n v="72514"/>
    <n v="313910"/>
  </r>
  <r>
    <x v="31"/>
    <x v="20"/>
    <n v="85841"/>
    <n v="81924"/>
    <n v="78516"/>
    <n v="73588"/>
    <n v="319869"/>
  </r>
  <r>
    <x v="31"/>
    <x v="21"/>
    <n v="87639"/>
    <n v="83819"/>
    <n v="79744"/>
    <n v="74590"/>
    <n v="325792"/>
  </r>
  <r>
    <x v="31"/>
    <x v="22"/>
    <n v="89379"/>
    <n v="85672"/>
    <n v="80861"/>
    <n v="75452"/>
    <n v="331364"/>
  </r>
  <r>
    <x v="31"/>
    <x v="23"/>
    <n v="91072"/>
    <n v="87483"/>
    <n v="81795"/>
    <n v="76079"/>
    <n v="336429"/>
  </r>
  <r>
    <x v="31"/>
    <x v="24"/>
    <n v="92703"/>
    <n v="89235"/>
    <n v="82423"/>
    <n v="76361"/>
    <n v="340722"/>
  </r>
  <r>
    <x v="31"/>
    <x v="25"/>
    <n v="94188"/>
    <n v="90853"/>
    <n v="82695"/>
    <n v="76253"/>
    <n v="343989"/>
  </r>
  <r>
    <x v="31"/>
    <x v="26"/>
    <n v="95526"/>
    <n v="92317"/>
    <n v="82656"/>
    <n v="75822"/>
    <n v="346321"/>
  </r>
  <r>
    <x v="31"/>
    <x v="27"/>
    <n v="96357"/>
    <n v="93274"/>
    <n v="82468"/>
    <n v="75247"/>
    <n v="347346"/>
  </r>
  <r>
    <x v="31"/>
    <x v="28"/>
    <n v="97857"/>
    <n v="94795"/>
    <n v="82577"/>
    <n v="75007"/>
    <n v="350236"/>
  </r>
  <r>
    <x v="31"/>
    <x v="29"/>
    <n v="99989"/>
    <n v="96849"/>
    <n v="83120"/>
    <n v="75267"/>
    <n v="355225"/>
  </r>
  <r>
    <x v="31"/>
    <x v="30"/>
    <n v="102421"/>
    <n v="99123"/>
    <n v="84019"/>
    <n v="75945"/>
    <n v="361508"/>
  </r>
  <r>
    <x v="31"/>
    <x v="31"/>
    <n v="103196"/>
    <n v="99989"/>
    <n v="82882"/>
    <n v="75424"/>
    <n v="361491"/>
  </r>
  <r>
    <x v="31"/>
    <x v="32"/>
    <n v="111252"/>
    <n v="107365"/>
    <n v="89029"/>
    <n v="80676"/>
    <n v="388322"/>
  </r>
  <r>
    <x v="31"/>
    <x v="33"/>
    <n v="113472"/>
    <n v="109182"/>
    <n v="90389"/>
    <n v="82189"/>
    <n v="395232"/>
  </r>
  <r>
    <x v="31"/>
    <x v="34"/>
    <n v="118111"/>
    <n v="114057"/>
    <n v="94177"/>
    <n v="85642"/>
    <n v="411987"/>
  </r>
  <r>
    <x v="31"/>
    <x v="35"/>
    <n v="122408"/>
    <n v="118928"/>
    <n v="98384"/>
    <n v="90327"/>
    <n v="430047"/>
  </r>
  <r>
    <x v="31"/>
    <x v="36"/>
    <n v="120768"/>
    <n v="117635"/>
    <n v="98725"/>
    <n v="90432"/>
    <n v="427560"/>
  </r>
  <r>
    <x v="31"/>
    <x v="37"/>
    <n v="112505"/>
    <n v="109321"/>
    <n v="93271"/>
    <n v="85049"/>
    <n v="400146"/>
  </r>
  <r>
    <x v="31"/>
    <x v="38"/>
    <n v="106408"/>
    <n v="103248"/>
    <n v="89134"/>
    <n v="81163"/>
    <n v="379953"/>
  </r>
  <r>
    <x v="31"/>
    <x v="39"/>
    <n v="101650"/>
    <n v="98710"/>
    <n v="86382"/>
    <n v="79042"/>
    <n v="365784"/>
  </r>
  <r>
    <x v="31"/>
    <x v="40"/>
    <n v="98009"/>
    <n v="94753"/>
    <n v="84433"/>
    <n v="76846"/>
    <n v="354041"/>
  </r>
  <r>
    <x v="31"/>
    <x v="41"/>
    <n v="94918"/>
    <n v="92719"/>
    <n v="83772"/>
    <n v="76183"/>
    <n v="347592"/>
  </r>
  <r>
    <x v="31"/>
    <x v="42"/>
    <n v="95020"/>
    <n v="92631"/>
    <n v="85245"/>
    <n v="77553"/>
    <n v="350449"/>
  </r>
  <r>
    <x v="31"/>
    <x v="43"/>
    <n v="97830"/>
    <n v="95627"/>
    <n v="88065"/>
    <n v="80372"/>
    <n v="361894"/>
  </r>
  <r>
    <x v="31"/>
    <x v="44"/>
    <n v="99936"/>
    <n v="97857"/>
    <n v="90508"/>
    <n v="82671"/>
    <n v="370972"/>
  </r>
  <r>
    <x v="31"/>
    <x v="45"/>
    <n v="99693"/>
    <n v="97926"/>
    <n v="91691"/>
    <n v="83988"/>
    <n v="373298"/>
  </r>
  <r>
    <x v="31"/>
    <x v="46"/>
    <n v="102300"/>
    <n v="100263"/>
    <n v="94436"/>
    <n v="86182"/>
    <n v="383181"/>
  </r>
  <r>
    <x v="31"/>
    <x v="47"/>
    <n v="107317"/>
    <n v="106963"/>
    <n v="96269"/>
    <n v="87442"/>
    <n v="397991"/>
  </r>
  <r>
    <x v="31"/>
    <x v="48"/>
    <n v="111322"/>
    <n v="110933"/>
    <n v="99930"/>
    <n v="90646"/>
    <n v="412831"/>
  </r>
  <r>
    <x v="31"/>
    <x v="49"/>
    <n v="111432"/>
    <n v="111424"/>
    <n v="104013"/>
    <n v="96345"/>
    <n v="423214"/>
  </r>
  <r>
    <x v="31"/>
    <x v="50"/>
    <n v="119253"/>
    <n v="120324"/>
    <n v="107989"/>
    <n v="100615"/>
    <n v="448181"/>
  </r>
  <r>
    <x v="31"/>
    <x v="51"/>
    <n v="123538"/>
    <n v="124478"/>
    <n v="112588"/>
    <n v="104324"/>
    <n v="464928"/>
  </r>
  <r>
    <x v="31"/>
    <x v="52"/>
    <n v="127046"/>
    <n v="128006"/>
    <n v="116717"/>
    <n v="109320"/>
    <n v="481089"/>
  </r>
  <r>
    <x v="31"/>
    <x v="53"/>
    <n v="136879"/>
    <n v="138869"/>
    <n v="120428"/>
    <n v="111539"/>
    <n v="507715"/>
  </r>
  <r>
    <x v="31"/>
    <x v="54"/>
    <n v="140993"/>
    <n v="143967"/>
    <n v="120441"/>
    <n v="112113"/>
    <n v="517514"/>
  </r>
  <r>
    <x v="31"/>
    <x v="55"/>
    <n v="142734"/>
    <n v="145994"/>
    <n v="119314"/>
    <n v="111762"/>
    <n v="519804"/>
  </r>
  <r>
    <x v="31"/>
    <x v="56"/>
    <n v="146824"/>
    <n v="152318"/>
    <n v="120842"/>
    <n v="113487"/>
    <n v="533471"/>
  </r>
  <r>
    <x v="31"/>
    <x v="57"/>
    <n v="150540"/>
    <n v="155679"/>
    <n v="120780"/>
    <n v="113841"/>
    <n v="540840"/>
  </r>
  <r>
    <x v="31"/>
    <x v="58"/>
    <n v="157249"/>
    <n v="164003"/>
    <n v="122825"/>
    <n v="117540"/>
    <n v="561617"/>
  </r>
  <r>
    <x v="31"/>
    <x v="59"/>
    <n v="166294"/>
    <n v="174241"/>
    <n v="127765"/>
    <n v="122573"/>
    <n v="590873"/>
  </r>
  <r>
    <x v="31"/>
    <x v="60"/>
    <n v="172158"/>
    <n v="180399"/>
    <n v="128872"/>
    <n v="124441"/>
    <n v="605870"/>
  </r>
  <r>
    <x v="31"/>
    <x v="61"/>
    <n v="176158"/>
    <n v="186445"/>
    <n v="130218"/>
    <n v="127335"/>
    <n v="620156"/>
  </r>
  <r>
    <x v="31"/>
    <x v="62"/>
    <n v="168907"/>
    <n v="179212"/>
    <n v="126050"/>
    <n v="122831"/>
    <n v="597000"/>
  </r>
  <r>
    <x v="31"/>
    <x v="63"/>
    <n v="160220"/>
    <n v="172502"/>
    <n v="118572"/>
    <n v="116513"/>
    <n v="567807"/>
  </r>
  <r>
    <x v="31"/>
    <x v="64"/>
    <n v="161706"/>
    <n v="174806"/>
    <n v="119019"/>
    <n v="118520"/>
    <n v="574051"/>
  </r>
  <r>
    <x v="31"/>
    <x v="65"/>
    <n v="159947"/>
    <n v="172690"/>
    <n v="116678"/>
    <n v="116393"/>
    <n v="565708"/>
  </r>
  <r>
    <x v="31"/>
    <x v="66"/>
    <n v="152866"/>
    <n v="167007"/>
    <n v="112113"/>
    <n v="113139"/>
    <n v="545125"/>
  </r>
  <r>
    <x v="31"/>
    <x v="67"/>
    <n v="149207"/>
    <n v="164597"/>
    <n v="110188"/>
    <n v="111658"/>
    <n v="535650"/>
  </r>
  <r>
    <x v="31"/>
    <x v="68"/>
    <n v="146653"/>
    <n v="164588"/>
    <n v="109254"/>
    <n v="111470"/>
    <n v="531965"/>
  </r>
  <r>
    <x v="31"/>
    <x v="69"/>
    <n v="138593"/>
    <n v="156277"/>
    <n v="104379"/>
    <n v="108709"/>
    <n v="507958"/>
  </r>
  <r>
    <x v="31"/>
    <x v="70"/>
    <n v="130223"/>
    <n v="148377"/>
    <n v="100141"/>
    <n v="104846"/>
    <n v="483587"/>
  </r>
  <r>
    <x v="31"/>
    <x v="71"/>
    <n v="121778"/>
    <n v="140930"/>
    <n v="94505"/>
    <n v="101023"/>
    <n v="458236"/>
  </r>
  <r>
    <x v="31"/>
    <x v="72"/>
    <n v="114424"/>
    <n v="133783"/>
    <n v="89245"/>
    <n v="96949"/>
    <n v="434401"/>
  </r>
  <r>
    <x v="31"/>
    <x v="73"/>
    <n v="105819"/>
    <n v="127152"/>
    <n v="84069"/>
    <n v="93029"/>
    <n v="410069"/>
  </r>
  <r>
    <x v="31"/>
    <x v="74"/>
    <n v="100104"/>
    <n v="122111"/>
    <n v="79230"/>
    <n v="88179"/>
    <n v="389624"/>
  </r>
  <r>
    <x v="31"/>
    <x v="75"/>
    <n v="92392"/>
    <n v="115683"/>
    <n v="74013"/>
    <n v="84865"/>
    <n v="366953"/>
  </r>
  <r>
    <x v="31"/>
    <x v="76"/>
    <n v="87410"/>
    <n v="112023"/>
    <n v="70132"/>
    <n v="81770"/>
    <n v="351335"/>
  </r>
  <r>
    <x v="31"/>
    <x v="77"/>
    <n v="82666"/>
    <n v="109347"/>
    <n v="66736"/>
    <n v="79247"/>
    <n v="337996"/>
  </r>
  <r>
    <x v="31"/>
    <x v="78"/>
    <n v="79727"/>
    <n v="108885"/>
    <n v="63303"/>
    <n v="76864"/>
    <n v="328779"/>
  </r>
  <r>
    <x v="31"/>
    <x v="79"/>
    <n v="76662"/>
    <n v="108064"/>
    <n v="60388"/>
    <n v="75254"/>
    <n v="320368"/>
  </r>
  <r>
    <x v="31"/>
    <x v="80"/>
    <n v="74444"/>
    <n v="108799"/>
    <n v="57194"/>
    <n v="73327"/>
    <n v="313764"/>
  </r>
  <r>
    <x v="31"/>
    <x v="81"/>
    <n v="71263"/>
    <n v="108362"/>
    <n v="53719"/>
    <n v="71953"/>
    <n v="305297"/>
  </r>
  <r>
    <x v="31"/>
    <x v="82"/>
    <n v="67123"/>
    <n v="106007"/>
    <n v="49561"/>
    <n v="68706"/>
    <n v="291397"/>
  </r>
  <r>
    <x v="31"/>
    <x v="83"/>
    <n v="64640"/>
    <n v="107031"/>
    <n v="45968"/>
    <n v="66560"/>
    <n v="284199"/>
  </r>
  <r>
    <x v="31"/>
    <x v="84"/>
    <n v="62760"/>
    <n v="109430"/>
    <n v="43002"/>
    <n v="65173"/>
    <n v="280365"/>
  </r>
  <r>
    <x v="31"/>
    <x v="85"/>
    <n v="61222"/>
    <n v="111478"/>
    <n v="40146"/>
    <n v="63583"/>
    <n v="276429"/>
  </r>
  <r>
    <x v="31"/>
    <x v="86"/>
    <n v="57703"/>
    <n v="109319"/>
    <n v="35276"/>
    <n v="59287"/>
    <n v="261585"/>
  </r>
  <r>
    <x v="31"/>
    <x v="87"/>
    <n v="52215"/>
    <n v="104475"/>
    <n v="30571"/>
    <n v="54037"/>
    <n v="241298"/>
  </r>
  <r>
    <x v="31"/>
    <x v="88"/>
    <n v="45768"/>
    <n v="95653"/>
    <n v="25487"/>
    <n v="47762"/>
    <n v="214670"/>
  </r>
  <r>
    <x v="31"/>
    <x v="89"/>
    <n v="40345"/>
    <n v="88435"/>
    <n v="21356"/>
    <n v="42728"/>
    <n v="192864"/>
  </r>
  <r>
    <x v="31"/>
    <x v="90"/>
    <n v="33175"/>
    <n v="77180"/>
    <n v="16829"/>
    <n v="36031"/>
    <n v="163215"/>
  </r>
  <r>
    <x v="31"/>
    <x v="91"/>
    <n v="27644"/>
    <n v="68219"/>
    <n v="13587"/>
    <n v="31293"/>
    <n v="140743"/>
  </r>
  <r>
    <x v="31"/>
    <x v="92"/>
    <n v="22482"/>
    <n v="58715"/>
    <n v="10676"/>
    <n v="26636"/>
    <n v="118509"/>
  </r>
  <r>
    <x v="31"/>
    <x v="93"/>
    <n v="17942"/>
    <n v="49874"/>
    <n v="8153"/>
    <n v="22416"/>
    <n v="98385"/>
  </r>
  <r>
    <x v="31"/>
    <x v="94"/>
    <n v="13702"/>
    <n v="40002"/>
    <n v="6044"/>
    <n v="18000"/>
    <n v="77748"/>
  </r>
  <r>
    <x v="31"/>
    <x v="95"/>
    <n v="10225"/>
    <n v="31958"/>
    <n v="4318"/>
    <n v="14166"/>
    <n v="60667"/>
  </r>
  <r>
    <x v="31"/>
    <x v="96"/>
    <n v="7565"/>
    <n v="25115"/>
    <n v="3110"/>
    <n v="11066"/>
    <n v="46856"/>
  </r>
  <r>
    <x v="31"/>
    <x v="97"/>
    <n v="5249"/>
    <n v="18702"/>
    <n v="2055"/>
    <n v="8088"/>
    <n v="34094"/>
  </r>
  <r>
    <x v="31"/>
    <x v="98"/>
    <n v="3436"/>
    <n v="13182"/>
    <n v="1284"/>
    <n v="5651"/>
    <n v="23553"/>
  </r>
  <r>
    <x v="31"/>
    <x v="99"/>
    <n v="1703"/>
    <n v="7038"/>
    <n v="638"/>
    <n v="3171"/>
    <n v="12550"/>
  </r>
  <r>
    <x v="31"/>
    <x v="100"/>
    <n v="3202"/>
    <n v="17141"/>
    <n v="1154"/>
    <n v="7722"/>
    <n v="29219"/>
  </r>
  <r>
    <x v="32"/>
    <x v="0"/>
    <n v="76405"/>
    <n v="72036"/>
    <n v="62890"/>
    <n v="59247"/>
    <n v="270578"/>
  </r>
  <r>
    <x v="32"/>
    <x v="1"/>
    <n v="77505"/>
    <n v="73126"/>
    <n v="63665"/>
    <n v="59960"/>
    <n v="274256"/>
  </r>
  <r>
    <x v="32"/>
    <x v="2"/>
    <n v="78185"/>
    <n v="73814"/>
    <n v="64369"/>
    <n v="60598"/>
    <n v="276966"/>
  </r>
  <r>
    <x v="32"/>
    <x v="3"/>
    <n v="78493"/>
    <n v="74144"/>
    <n v="64995"/>
    <n v="61157"/>
    <n v="278789"/>
  </r>
  <r>
    <x v="32"/>
    <x v="4"/>
    <n v="78494"/>
    <n v="74173"/>
    <n v="65547"/>
    <n v="61651"/>
    <n v="279865"/>
  </r>
  <r>
    <x v="32"/>
    <x v="5"/>
    <n v="78256"/>
    <n v="73971"/>
    <n v="66042"/>
    <n v="62090"/>
    <n v="280359"/>
  </r>
  <r>
    <x v="32"/>
    <x v="6"/>
    <n v="77853"/>
    <n v="73612"/>
    <n v="66498"/>
    <n v="62496"/>
    <n v="280459"/>
  </r>
  <r>
    <x v="32"/>
    <x v="7"/>
    <n v="77370"/>
    <n v="73171"/>
    <n v="66933"/>
    <n v="62890"/>
    <n v="280364"/>
  </r>
  <r>
    <x v="32"/>
    <x v="8"/>
    <n v="76873"/>
    <n v="72716"/>
    <n v="67366"/>
    <n v="63287"/>
    <n v="280242"/>
  </r>
  <r>
    <x v="32"/>
    <x v="9"/>
    <n v="76436"/>
    <n v="72317"/>
    <n v="67828"/>
    <n v="63714"/>
    <n v="280295"/>
  </r>
  <r>
    <x v="32"/>
    <x v="10"/>
    <n v="76110"/>
    <n v="72020"/>
    <n v="68318"/>
    <n v="64183"/>
    <n v="280631"/>
  </r>
  <r>
    <x v="32"/>
    <x v="11"/>
    <n v="75925"/>
    <n v="71857"/>
    <n v="68857"/>
    <n v="64702"/>
    <n v="281341"/>
  </r>
  <r>
    <x v="32"/>
    <x v="12"/>
    <n v="75926"/>
    <n v="71860"/>
    <n v="69455"/>
    <n v="65282"/>
    <n v="282523"/>
  </r>
  <r>
    <x v="32"/>
    <x v="13"/>
    <n v="76141"/>
    <n v="72076"/>
    <n v="70141"/>
    <n v="65945"/>
    <n v="284303"/>
  </r>
  <r>
    <x v="32"/>
    <x v="14"/>
    <n v="76585"/>
    <n v="72520"/>
    <n v="70919"/>
    <n v="66695"/>
    <n v="286719"/>
  </r>
  <r>
    <x v="32"/>
    <x v="15"/>
    <n v="77269"/>
    <n v="73202"/>
    <n v="71790"/>
    <n v="67528"/>
    <n v="289789"/>
  </r>
  <r>
    <x v="32"/>
    <x v="16"/>
    <n v="78188"/>
    <n v="74129"/>
    <n v="72756"/>
    <n v="68433"/>
    <n v="293506"/>
  </r>
  <r>
    <x v="32"/>
    <x v="17"/>
    <n v="79325"/>
    <n v="75294"/>
    <n v="73803"/>
    <n v="69399"/>
    <n v="297821"/>
  </r>
  <r>
    <x v="32"/>
    <x v="18"/>
    <n v="80681"/>
    <n v="76699"/>
    <n v="74927"/>
    <n v="70404"/>
    <n v="302711"/>
  </r>
  <r>
    <x v="32"/>
    <x v="19"/>
    <n v="82217"/>
    <n v="78311"/>
    <n v="76115"/>
    <n v="71442"/>
    <n v="308085"/>
  </r>
  <r>
    <x v="32"/>
    <x v="20"/>
    <n v="83916"/>
    <n v="80097"/>
    <n v="77345"/>
    <n v="72486"/>
    <n v="313844"/>
  </r>
  <r>
    <x v="32"/>
    <x v="21"/>
    <n v="85723"/>
    <n v="82001"/>
    <n v="78586"/>
    <n v="73504"/>
    <n v="319814"/>
  </r>
  <r>
    <x v="32"/>
    <x v="22"/>
    <n v="87582"/>
    <n v="83961"/>
    <n v="79791"/>
    <n v="74440"/>
    <n v="325774"/>
  </r>
  <r>
    <x v="32"/>
    <x v="23"/>
    <n v="89418"/>
    <n v="85914"/>
    <n v="80880"/>
    <n v="75214"/>
    <n v="331426"/>
  </r>
  <r>
    <x v="32"/>
    <x v="24"/>
    <n v="91245"/>
    <n v="87856"/>
    <n v="81755"/>
    <n v="75724"/>
    <n v="336580"/>
  </r>
  <r>
    <x v="32"/>
    <x v="25"/>
    <n v="93028"/>
    <n v="89760"/>
    <n v="82310"/>
    <n v="75879"/>
    <n v="340977"/>
  </r>
  <r>
    <x v="32"/>
    <x v="26"/>
    <n v="94651"/>
    <n v="91506"/>
    <n v="82507"/>
    <n v="75662"/>
    <n v="344326"/>
  </r>
  <r>
    <x v="32"/>
    <x v="27"/>
    <n v="96085"/>
    <n v="93020"/>
    <n v="82420"/>
    <n v="75192"/>
    <n v="346717"/>
  </r>
  <r>
    <x v="32"/>
    <x v="28"/>
    <n v="96923"/>
    <n v="93919"/>
    <n v="82231"/>
    <n v="74675"/>
    <n v="347748"/>
  </r>
  <r>
    <x v="32"/>
    <x v="29"/>
    <n v="98347"/>
    <n v="95294"/>
    <n v="82390"/>
    <n v="74567"/>
    <n v="350598"/>
  </r>
  <r>
    <x v="32"/>
    <x v="30"/>
    <n v="100349"/>
    <n v="97151"/>
    <n v="83015"/>
    <n v="75000"/>
    <n v="355515"/>
  </r>
  <r>
    <x v="32"/>
    <x v="31"/>
    <n v="102624"/>
    <n v="99224"/>
    <n v="84007"/>
    <n v="75850"/>
    <n v="361705"/>
  </r>
  <r>
    <x v="32"/>
    <x v="32"/>
    <n v="103236"/>
    <n v="99910"/>
    <n v="82975"/>
    <n v="75481"/>
    <n v="361602"/>
  </r>
  <r>
    <x v="32"/>
    <x v="33"/>
    <n v="111141"/>
    <n v="107142"/>
    <n v="89196"/>
    <n v="80835"/>
    <n v="388314"/>
  </r>
  <r>
    <x v="32"/>
    <x v="34"/>
    <n v="113242"/>
    <n v="108864"/>
    <n v="90618"/>
    <n v="82417"/>
    <n v="395141"/>
  </r>
  <r>
    <x v="32"/>
    <x v="35"/>
    <n v="117774"/>
    <n v="113656"/>
    <n v="94458"/>
    <n v="85918"/>
    <n v="411806"/>
  </r>
  <r>
    <x v="32"/>
    <x v="36"/>
    <n v="121980"/>
    <n v="118473"/>
    <n v="98697"/>
    <n v="90622"/>
    <n v="429772"/>
  </r>
  <r>
    <x v="32"/>
    <x v="37"/>
    <n v="120302"/>
    <n v="117170"/>
    <n v="99042"/>
    <n v="90717"/>
    <n v="427231"/>
  </r>
  <r>
    <x v="32"/>
    <x v="38"/>
    <n v="112046"/>
    <n v="108889"/>
    <n v="93568"/>
    <n v="85302"/>
    <n v="399805"/>
  </r>
  <r>
    <x v="32"/>
    <x v="39"/>
    <n v="105960"/>
    <n v="102849"/>
    <n v="89410"/>
    <n v="81389"/>
    <n v="379608"/>
  </r>
  <r>
    <x v="32"/>
    <x v="40"/>
    <n v="101210"/>
    <n v="98336"/>
    <n v="86632"/>
    <n v="79238"/>
    <n v="365416"/>
  </r>
  <r>
    <x v="32"/>
    <x v="41"/>
    <n v="97577"/>
    <n v="94406"/>
    <n v="84653"/>
    <n v="77021"/>
    <n v="353657"/>
  </r>
  <r>
    <x v="32"/>
    <x v="42"/>
    <n v="94500"/>
    <n v="92383"/>
    <n v="83960"/>
    <n v="76341"/>
    <n v="347184"/>
  </r>
  <r>
    <x v="32"/>
    <x v="43"/>
    <n v="94600"/>
    <n v="92296"/>
    <n v="85408"/>
    <n v="77700"/>
    <n v="350004"/>
  </r>
  <r>
    <x v="32"/>
    <x v="44"/>
    <n v="97387"/>
    <n v="95282"/>
    <n v="88205"/>
    <n v="80513"/>
    <n v="361387"/>
  </r>
  <r>
    <x v="32"/>
    <x v="45"/>
    <n v="99477"/>
    <n v="97500"/>
    <n v="90617"/>
    <n v="82806"/>
    <n v="370400"/>
  </r>
  <r>
    <x v="32"/>
    <x v="46"/>
    <n v="99231"/>
    <n v="97566"/>
    <n v="91761"/>
    <n v="84114"/>
    <n v="372672"/>
  </r>
  <r>
    <x v="32"/>
    <x v="47"/>
    <n v="101812"/>
    <n v="99893"/>
    <n v="94477"/>
    <n v="86297"/>
    <n v="382479"/>
  </r>
  <r>
    <x v="32"/>
    <x v="48"/>
    <n v="106780"/>
    <n v="106562"/>
    <n v="96288"/>
    <n v="87563"/>
    <n v="397193"/>
  </r>
  <r>
    <x v="32"/>
    <x v="49"/>
    <n v="110739"/>
    <n v="110513"/>
    <n v="99908"/>
    <n v="90750"/>
    <n v="411910"/>
  </r>
  <r>
    <x v="32"/>
    <x v="50"/>
    <n v="110834"/>
    <n v="111015"/>
    <n v="103933"/>
    <n v="96402"/>
    <n v="422184"/>
  </r>
  <r>
    <x v="32"/>
    <x v="51"/>
    <n v="118578"/>
    <n v="119870"/>
    <n v="107877"/>
    <n v="100660"/>
    <n v="446985"/>
  </r>
  <r>
    <x v="32"/>
    <x v="52"/>
    <n v="122801"/>
    <n v="124005"/>
    <n v="112423"/>
    <n v="104338"/>
    <n v="463567"/>
  </r>
  <r>
    <x v="32"/>
    <x v="53"/>
    <n v="126262"/>
    <n v="127520"/>
    <n v="116498"/>
    <n v="109292"/>
    <n v="479572"/>
  </r>
  <r>
    <x v="32"/>
    <x v="54"/>
    <n v="135981"/>
    <n v="138331"/>
    <n v="120173"/>
    <n v="111495"/>
    <n v="505980"/>
  </r>
  <r>
    <x v="32"/>
    <x v="55"/>
    <n v="140033"/>
    <n v="143402"/>
    <n v="120149"/>
    <n v="112046"/>
    <n v="515630"/>
  </r>
  <r>
    <x v="32"/>
    <x v="56"/>
    <n v="141726"/>
    <n v="145420"/>
    <n v="118987"/>
    <n v="111663"/>
    <n v="517796"/>
  </r>
  <r>
    <x v="32"/>
    <x v="57"/>
    <n v="145750"/>
    <n v="151717"/>
    <n v="120465"/>
    <n v="113363"/>
    <n v="531295"/>
  </r>
  <r>
    <x v="32"/>
    <x v="58"/>
    <n v="149401"/>
    <n v="155048"/>
    <n v="120358"/>
    <n v="113684"/>
    <n v="538491"/>
  </r>
  <r>
    <x v="32"/>
    <x v="59"/>
    <n v="156016"/>
    <n v="163329"/>
    <n v="122348"/>
    <n v="117346"/>
    <n v="559039"/>
  </r>
  <r>
    <x v="32"/>
    <x v="60"/>
    <n v="164929"/>
    <n v="173506"/>
    <n v="127193"/>
    <n v="122342"/>
    <n v="587970"/>
  </r>
  <r>
    <x v="32"/>
    <x v="61"/>
    <n v="170695"/>
    <n v="179624"/>
    <n v="128232"/>
    <n v="124175"/>
    <n v="602726"/>
  </r>
  <r>
    <x v="32"/>
    <x v="62"/>
    <n v="174598"/>
    <n v="185619"/>
    <n v="129489"/>
    <n v="127023"/>
    <n v="616729"/>
  </r>
  <r>
    <x v="32"/>
    <x v="63"/>
    <n v="167348"/>
    <n v="178395"/>
    <n v="125241"/>
    <n v="122491"/>
    <n v="593475"/>
  </r>
  <r>
    <x v="32"/>
    <x v="64"/>
    <n v="158678"/>
    <n v="171689"/>
    <n v="117726"/>
    <n v="116158"/>
    <n v="564251"/>
  </r>
  <r>
    <x v="32"/>
    <x v="65"/>
    <n v="160084"/>
    <n v="173950"/>
    <n v="118083"/>
    <n v="118116"/>
    <n v="570233"/>
  </r>
  <r>
    <x v="32"/>
    <x v="66"/>
    <n v="158240"/>
    <n v="171803"/>
    <n v="115647"/>
    <n v="115951"/>
    <n v="561641"/>
  </r>
  <r>
    <x v="32"/>
    <x v="67"/>
    <n v="151136"/>
    <n v="166114"/>
    <n v="111005"/>
    <n v="112671"/>
    <n v="540926"/>
  </r>
  <r>
    <x v="32"/>
    <x v="68"/>
    <n v="147404"/>
    <n v="163652"/>
    <n v="108973"/>
    <n v="111131"/>
    <n v="531160"/>
  </r>
  <r>
    <x v="32"/>
    <x v="69"/>
    <n v="144737"/>
    <n v="163567"/>
    <n v="107893"/>
    <n v="110881"/>
    <n v="527078"/>
  </r>
  <r>
    <x v="32"/>
    <x v="70"/>
    <n v="136630"/>
    <n v="155224"/>
    <n v="102914"/>
    <n v="108051"/>
    <n v="502819"/>
  </r>
  <r>
    <x v="32"/>
    <x v="71"/>
    <n v="128195"/>
    <n v="147272"/>
    <n v="98537"/>
    <n v="104119"/>
    <n v="478123"/>
  </r>
  <r>
    <x v="32"/>
    <x v="72"/>
    <n v="119672"/>
    <n v="139750"/>
    <n v="92776"/>
    <n v="100211"/>
    <n v="452409"/>
  </r>
  <r>
    <x v="32"/>
    <x v="73"/>
    <n v="112217"/>
    <n v="132532"/>
    <n v="87386"/>
    <n v="96057"/>
    <n v="428192"/>
  </r>
  <r>
    <x v="32"/>
    <x v="74"/>
    <n v="103535"/>
    <n v="125809"/>
    <n v="82061"/>
    <n v="92046"/>
    <n v="403451"/>
  </r>
  <r>
    <x v="32"/>
    <x v="75"/>
    <n v="97678"/>
    <n v="120645"/>
    <n v="77075"/>
    <n v="87109"/>
    <n v="382507"/>
  </r>
  <r>
    <x v="32"/>
    <x v="76"/>
    <n v="89855"/>
    <n v="114086"/>
    <n v="71712"/>
    <n v="83657"/>
    <n v="359310"/>
  </r>
  <r>
    <x v="32"/>
    <x v="77"/>
    <n v="84716"/>
    <n v="110270"/>
    <n v="67656"/>
    <n v="80438"/>
    <n v="343080"/>
  </r>
  <r>
    <x v="32"/>
    <x v="78"/>
    <n v="79795"/>
    <n v="107342"/>
    <n v="64064"/>
    <n v="77719"/>
    <n v="328920"/>
  </r>
  <r>
    <x v="32"/>
    <x v="79"/>
    <n v="76585"/>
    <n v="106591"/>
    <n v="60423"/>
    <n v="75161"/>
    <n v="318760"/>
  </r>
  <r>
    <x v="32"/>
    <x v="80"/>
    <n v="73216"/>
    <n v="105409"/>
    <n v="57257"/>
    <n v="73298"/>
    <n v="309180"/>
  </r>
  <r>
    <x v="32"/>
    <x v="81"/>
    <n v="70685"/>
    <n v="105663"/>
    <n v="53866"/>
    <n v="71090"/>
    <n v="301304"/>
  </r>
  <r>
    <x v="32"/>
    <x v="82"/>
    <n v="67188"/>
    <n v="104689"/>
    <n v="50197"/>
    <n v="69367"/>
    <n v="291441"/>
  </r>
  <r>
    <x v="32"/>
    <x v="83"/>
    <n v="62822"/>
    <n v="101874"/>
    <n v="45935"/>
    <n v="65878"/>
    <n v="276509"/>
  </r>
  <r>
    <x v="32"/>
    <x v="84"/>
    <n v="60033"/>
    <n v="102222"/>
    <n v="42259"/>
    <n v="63413"/>
    <n v="267927"/>
  </r>
  <r>
    <x v="32"/>
    <x v="85"/>
    <n v="57829"/>
    <n v="103835"/>
    <n v="39201"/>
    <n v="61687"/>
    <n v="262552"/>
  </r>
  <r>
    <x v="32"/>
    <x v="86"/>
    <n v="55748"/>
    <n v="104651"/>
    <n v="36156"/>
    <n v="59515"/>
    <n v="256070"/>
  </r>
  <r>
    <x v="32"/>
    <x v="87"/>
    <n v="52070"/>
    <n v="101894"/>
    <n v="31466"/>
    <n v="55090"/>
    <n v="240520"/>
  </r>
  <r>
    <x v="32"/>
    <x v="88"/>
    <n v="46657"/>
    <n v="96609"/>
    <n v="26985"/>
    <n v="49804"/>
    <n v="220055"/>
  </r>
  <r>
    <x v="32"/>
    <x v="89"/>
    <n v="40455"/>
    <n v="87676"/>
    <n v="22241"/>
    <n v="43626"/>
    <n v="193998"/>
  </r>
  <r>
    <x v="32"/>
    <x v="90"/>
    <n v="35241"/>
    <n v="80273"/>
    <n v="18402"/>
    <n v="38633"/>
    <n v="172549"/>
  </r>
  <r>
    <x v="32"/>
    <x v="91"/>
    <n v="28602"/>
    <n v="69302"/>
    <n v="14309"/>
    <n v="32217"/>
    <n v="144430"/>
  </r>
  <r>
    <x v="32"/>
    <x v="92"/>
    <n v="23494"/>
    <n v="60522"/>
    <n v="11378"/>
    <n v="27637"/>
    <n v="123031"/>
  </r>
  <r>
    <x v="32"/>
    <x v="93"/>
    <n v="18807"/>
    <n v="51394"/>
    <n v="8798"/>
    <n v="23198"/>
    <n v="102197"/>
  </r>
  <r>
    <x v="32"/>
    <x v="94"/>
    <n v="14748"/>
    <n v="43010"/>
    <n v="6594"/>
    <n v="19226"/>
    <n v="83578"/>
  </r>
  <r>
    <x v="32"/>
    <x v="95"/>
    <n v="11042"/>
    <n v="33919"/>
    <n v="4789"/>
    <n v="15174"/>
    <n v="64924"/>
  </r>
  <r>
    <x v="32"/>
    <x v="96"/>
    <n v="8067"/>
    <n v="26592"/>
    <n v="3346"/>
    <n v="11714"/>
    <n v="49719"/>
  </r>
  <r>
    <x v="32"/>
    <x v="97"/>
    <n v="5827"/>
    <n v="20463"/>
    <n v="2354"/>
    <n v="8952"/>
    <n v="37596"/>
  </r>
  <r>
    <x v="32"/>
    <x v="98"/>
    <n v="3938"/>
    <n v="14879"/>
    <n v="1511"/>
    <n v="6384"/>
    <n v="26712"/>
  </r>
  <r>
    <x v="32"/>
    <x v="99"/>
    <n v="2503"/>
    <n v="10216"/>
    <n v="918"/>
    <n v="4344"/>
    <n v="17981"/>
  </r>
  <r>
    <x v="32"/>
    <x v="100"/>
    <n v="3397"/>
    <n v="17947"/>
    <n v="1219"/>
    <n v="8010"/>
    <n v="30573"/>
  </r>
  <r>
    <x v="33"/>
    <x v="0"/>
    <n v="75707"/>
    <n v="71378"/>
    <n v="62418"/>
    <n v="58800"/>
    <n v="268303"/>
  </r>
  <r>
    <x v="33"/>
    <x v="1"/>
    <n v="76964"/>
    <n v="72619"/>
    <n v="63271"/>
    <n v="59591"/>
    <n v="272445"/>
  </r>
  <r>
    <x v="33"/>
    <x v="2"/>
    <n v="77823"/>
    <n v="73473"/>
    <n v="64056"/>
    <n v="60305"/>
    <n v="275657"/>
  </r>
  <r>
    <x v="33"/>
    <x v="3"/>
    <n v="78301"/>
    <n v="73961"/>
    <n v="64765"/>
    <n v="60942"/>
    <n v="277969"/>
  </r>
  <r>
    <x v="33"/>
    <x v="4"/>
    <n v="78453"/>
    <n v="74137"/>
    <n v="65384"/>
    <n v="61496"/>
    <n v="279470"/>
  </r>
  <r>
    <x v="33"/>
    <x v="5"/>
    <n v="78332"/>
    <n v="74043"/>
    <n v="65931"/>
    <n v="61983"/>
    <n v="280289"/>
  </r>
  <r>
    <x v="33"/>
    <x v="6"/>
    <n v="77999"/>
    <n v="73751"/>
    <n v="66412"/>
    <n v="62412"/>
    <n v="280574"/>
  </r>
  <r>
    <x v="33"/>
    <x v="7"/>
    <n v="77536"/>
    <n v="73331"/>
    <n v="66850"/>
    <n v="62810"/>
    <n v="280527"/>
  </r>
  <r>
    <x v="33"/>
    <x v="8"/>
    <n v="77012"/>
    <n v="72848"/>
    <n v="67266"/>
    <n v="63188"/>
    <n v="280314"/>
  </r>
  <r>
    <x v="33"/>
    <x v="9"/>
    <n v="76493"/>
    <n v="72372"/>
    <n v="67683"/>
    <n v="63578"/>
    <n v="280126"/>
  </r>
  <r>
    <x v="33"/>
    <x v="10"/>
    <n v="76055"/>
    <n v="71967"/>
    <n v="68123"/>
    <n v="63998"/>
    <n v="280143"/>
  </r>
  <r>
    <x v="33"/>
    <x v="11"/>
    <n v="75740"/>
    <n v="71678"/>
    <n v="68599"/>
    <n v="64454"/>
    <n v="280471"/>
  </r>
  <r>
    <x v="33"/>
    <x v="12"/>
    <n v="75571"/>
    <n v="71528"/>
    <n v="69117"/>
    <n v="64963"/>
    <n v="281179"/>
  </r>
  <r>
    <x v="33"/>
    <x v="13"/>
    <n v="75594"/>
    <n v="71563"/>
    <n v="69701"/>
    <n v="65529"/>
    <n v="282387"/>
  </r>
  <r>
    <x v="33"/>
    <x v="14"/>
    <n v="75837"/>
    <n v="71812"/>
    <n v="70367"/>
    <n v="66175"/>
    <n v="284191"/>
  </r>
  <r>
    <x v="33"/>
    <x v="15"/>
    <n v="76312"/>
    <n v="72298"/>
    <n v="71125"/>
    <n v="66900"/>
    <n v="286635"/>
  </r>
  <r>
    <x v="33"/>
    <x v="16"/>
    <n v="77022"/>
    <n v="73027"/>
    <n v="71979"/>
    <n v="67700"/>
    <n v="289728"/>
  </r>
  <r>
    <x v="33"/>
    <x v="17"/>
    <n v="77965"/>
    <n v="74004"/>
    <n v="72918"/>
    <n v="68563"/>
    <n v="293450"/>
  </r>
  <r>
    <x v="33"/>
    <x v="18"/>
    <n v="79125"/>
    <n v="75227"/>
    <n v="73940"/>
    <n v="69476"/>
    <n v="297768"/>
  </r>
  <r>
    <x v="33"/>
    <x v="19"/>
    <n v="80500"/>
    <n v="76681"/>
    <n v="75039"/>
    <n v="70428"/>
    <n v="302648"/>
  </r>
  <r>
    <x v="33"/>
    <x v="20"/>
    <n v="82066"/>
    <n v="78341"/>
    <n v="76206"/>
    <n v="71411"/>
    <n v="308024"/>
  </r>
  <r>
    <x v="33"/>
    <x v="21"/>
    <n v="83802"/>
    <n v="80177"/>
    <n v="77418"/>
    <n v="72399"/>
    <n v="313796"/>
  </r>
  <r>
    <x v="33"/>
    <x v="22"/>
    <n v="85670"/>
    <n v="82147"/>
    <n v="78639"/>
    <n v="73353"/>
    <n v="319809"/>
  </r>
  <r>
    <x v="33"/>
    <x v="23"/>
    <n v="87624"/>
    <n v="84204"/>
    <n v="79810"/>
    <n v="74207"/>
    <n v="325845"/>
  </r>
  <r>
    <x v="33"/>
    <x v="24"/>
    <n v="89595"/>
    <n v="86287"/>
    <n v="80843"/>
    <n v="74864"/>
    <n v="331589"/>
  </r>
  <r>
    <x v="33"/>
    <x v="25"/>
    <n v="91574"/>
    <n v="88386"/>
    <n v="81642"/>
    <n v="75241"/>
    <n v="336843"/>
  </r>
  <r>
    <x v="33"/>
    <x v="26"/>
    <n v="93497"/>
    <n v="90419"/>
    <n v="82124"/>
    <n v="75289"/>
    <n v="341329"/>
  </r>
  <r>
    <x v="33"/>
    <x v="27"/>
    <n v="95217"/>
    <n v="92216"/>
    <n v="82267"/>
    <n v="75029"/>
    <n v="344729"/>
  </r>
  <r>
    <x v="33"/>
    <x v="28"/>
    <n v="96652"/>
    <n v="93669"/>
    <n v="82185"/>
    <n v="74621"/>
    <n v="347127"/>
  </r>
  <r>
    <x v="33"/>
    <x v="29"/>
    <n v="97418"/>
    <n v="94422"/>
    <n v="82046"/>
    <n v="74237"/>
    <n v="348123"/>
  </r>
  <r>
    <x v="33"/>
    <x v="30"/>
    <n v="98715"/>
    <n v="95604"/>
    <n v="82285"/>
    <n v="74304"/>
    <n v="350908"/>
  </r>
  <r>
    <x v="33"/>
    <x v="31"/>
    <n v="100562"/>
    <n v="97260"/>
    <n v="83008"/>
    <n v="74903"/>
    <n v="355733"/>
  </r>
  <r>
    <x v="33"/>
    <x v="32"/>
    <n v="102679"/>
    <n v="99161"/>
    <n v="84094"/>
    <n v="75901"/>
    <n v="361835"/>
  </r>
  <r>
    <x v="33"/>
    <x v="33"/>
    <n v="103146"/>
    <n v="99714"/>
    <n v="83142"/>
    <n v="75635"/>
    <n v="361637"/>
  </r>
  <r>
    <x v="33"/>
    <x v="34"/>
    <n v="110920"/>
    <n v="106831"/>
    <n v="89430"/>
    <n v="81061"/>
    <n v="388242"/>
  </r>
  <r>
    <x v="33"/>
    <x v="35"/>
    <n v="112928"/>
    <n v="108489"/>
    <n v="90895"/>
    <n v="82680"/>
    <n v="394992"/>
  </r>
  <r>
    <x v="33"/>
    <x v="36"/>
    <n v="117369"/>
    <n v="113219"/>
    <n v="94771"/>
    <n v="86209"/>
    <n v="411568"/>
  </r>
  <r>
    <x v="33"/>
    <x v="37"/>
    <n v="121500"/>
    <n v="117998"/>
    <n v="99034"/>
    <n v="90917"/>
    <n v="429449"/>
  </r>
  <r>
    <x v="33"/>
    <x v="38"/>
    <n v="119799"/>
    <n v="116698"/>
    <n v="99370"/>
    <n v="90998"/>
    <n v="426865"/>
  </r>
  <r>
    <x v="33"/>
    <x v="39"/>
    <n v="111562"/>
    <n v="108459"/>
    <n v="93863"/>
    <n v="85549"/>
    <n v="399433"/>
  </r>
  <r>
    <x v="33"/>
    <x v="40"/>
    <n v="105492"/>
    <n v="102450"/>
    <n v="89681"/>
    <n v="81602"/>
    <n v="379225"/>
  </r>
  <r>
    <x v="33"/>
    <x v="41"/>
    <n v="100757"/>
    <n v="97964"/>
    <n v="86871"/>
    <n v="79426"/>
    <n v="365018"/>
  </r>
  <r>
    <x v="33"/>
    <x v="42"/>
    <n v="97138"/>
    <n v="94057"/>
    <n v="84861"/>
    <n v="77187"/>
    <n v="353243"/>
  </r>
  <r>
    <x v="33"/>
    <x v="43"/>
    <n v="94074"/>
    <n v="92048"/>
    <n v="84131"/>
    <n v="76495"/>
    <n v="346748"/>
  </r>
  <r>
    <x v="33"/>
    <x v="44"/>
    <n v="94173"/>
    <n v="91964"/>
    <n v="85549"/>
    <n v="77839"/>
    <n v="349525"/>
  </r>
  <r>
    <x v="33"/>
    <x v="45"/>
    <n v="96941"/>
    <n v="94933"/>
    <n v="88319"/>
    <n v="80650"/>
    <n v="360843"/>
  </r>
  <r>
    <x v="33"/>
    <x v="46"/>
    <n v="99015"/>
    <n v="97142"/>
    <n v="90702"/>
    <n v="82939"/>
    <n v="369798"/>
  </r>
  <r>
    <x v="33"/>
    <x v="47"/>
    <n v="98764"/>
    <n v="97210"/>
    <n v="91811"/>
    <n v="84232"/>
    <n v="372017"/>
  </r>
  <r>
    <x v="33"/>
    <x v="48"/>
    <n v="101317"/>
    <n v="99528"/>
    <n v="94487"/>
    <n v="86404"/>
    <n v="381736"/>
  </r>
  <r>
    <x v="33"/>
    <x v="49"/>
    <n v="106230"/>
    <n v="106161"/>
    <n v="96272"/>
    <n v="87667"/>
    <n v="396330"/>
  </r>
  <r>
    <x v="33"/>
    <x v="50"/>
    <n v="110141"/>
    <n v="110097"/>
    <n v="99856"/>
    <n v="90832"/>
    <n v="410926"/>
  </r>
  <r>
    <x v="33"/>
    <x v="51"/>
    <n v="110219"/>
    <n v="110607"/>
    <n v="103820"/>
    <n v="96442"/>
    <n v="421088"/>
  </r>
  <r>
    <x v="33"/>
    <x v="52"/>
    <n v="117876"/>
    <n v="119420"/>
    <n v="107730"/>
    <n v="100678"/>
    <n v="445704"/>
  </r>
  <r>
    <x v="33"/>
    <x v="53"/>
    <n v="122046"/>
    <n v="123540"/>
    <n v="112225"/>
    <n v="104323"/>
    <n v="462134"/>
  </r>
  <r>
    <x v="33"/>
    <x v="54"/>
    <n v="125450"/>
    <n v="127047"/>
    <n v="116244"/>
    <n v="109235"/>
    <n v="477976"/>
  </r>
  <r>
    <x v="33"/>
    <x v="55"/>
    <n v="135076"/>
    <n v="137801"/>
    <n v="119882"/>
    <n v="111423"/>
    <n v="504182"/>
  </r>
  <r>
    <x v="33"/>
    <x v="56"/>
    <n v="139060"/>
    <n v="142850"/>
    <n v="119826"/>
    <n v="111948"/>
    <n v="513684"/>
  </r>
  <r>
    <x v="33"/>
    <x v="57"/>
    <n v="140707"/>
    <n v="144856"/>
    <n v="118628"/>
    <n v="111541"/>
    <n v="515732"/>
  </r>
  <r>
    <x v="33"/>
    <x v="58"/>
    <n v="144666"/>
    <n v="151114"/>
    <n v="120053"/>
    <n v="113212"/>
    <n v="529045"/>
  </r>
  <r>
    <x v="33"/>
    <x v="59"/>
    <n v="148256"/>
    <n v="154425"/>
    <n v="119899"/>
    <n v="113498"/>
    <n v="536078"/>
  </r>
  <r>
    <x v="33"/>
    <x v="60"/>
    <n v="154765"/>
    <n v="162658"/>
    <n v="121812"/>
    <n v="117125"/>
    <n v="556360"/>
  </r>
  <r>
    <x v="33"/>
    <x v="61"/>
    <n v="163563"/>
    <n v="172778"/>
    <n v="126575"/>
    <n v="122082"/>
    <n v="584998"/>
  </r>
  <r>
    <x v="33"/>
    <x v="62"/>
    <n v="169225"/>
    <n v="178844"/>
    <n v="127537"/>
    <n v="123878"/>
    <n v="599484"/>
  </r>
  <r>
    <x v="33"/>
    <x v="63"/>
    <n v="173023"/>
    <n v="184787"/>
    <n v="128695"/>
    <n v="126684"/>
    <n v="613189"/>
  </r>
  <r>
    <x v="33"/>
    <x v="64"/>
    <n v="165777"/>
    <n v="177576"/>
    <n v="124382"/>
    <n v="122121"/>
    <n v="589856"/>
  </r>
  <r>
    <x v="33"/>
    <x v="65"/>
    <n v="157133"/>
    <n v="170869"/>
    <n v="116837"/>
    <n v="115776"/>
    <n v="560615"/>
  </r>
  <r>
    <x v="33"/>
    <x v="66"/>
    <n v="158421"/>
    <n v="173079"/>
    <n v="117074"/>
    <n v="117683"/>
    <n v="566257"/>
  </r>
  <r>
    <x v="33"/>
    <x v="67"/>
    <n v="156501"/>
    <n v="170909"/>
    <n v="114549"/>
    <n v="115485"/>
    <n v="557444"/>
  </r>
  <r>
    <x v="33"/>
    <x v="68"/>
    <n v="149367"/>
    <n v="165186"/>
    <n v="109832"/>
    <n v="112160"/>
    <n v="536545"/>
  </r>
  <r>
    <x v="33"/>
    <x v="69"/>
    <n v="145541"/>
    <n v="162665"/>
    <n v="107666"/>
    <n v="110564"/>
    <n v="526436"/>
  </r>
  <r>
    <x v="33"/>
    <x v="70"/>
    <n v="142754"/>
    <n v="162492"/>
    <n v="106436"/>
    <n v="110243"/>
    <n v="521925"/>
  </r>
  <r>
    <x v="33"/>
    <x v="71"/>
    <n v="134575"/>
    <n v="154102"/>
    <n v="101332"/>
    <n v="107334"/>
    <n v="497343"/>
  </r>
  <r>
    <x v="33"/>
    <x v="72"/>
    <n v="126051"/>
    <n v="146074"/>
    <n v="96801"/>
    <n v="103314"/>
    <n v="472240"/>
  </r>
  <r>
    <x v="33"/>
    <x v="73"/>
    <n v="117444"/>
    <n v="138482"/>
    <n v="90907"/>
    <n v="99324"/>
    <n v="446157"/>
  </r>
  <r>
    <x v="33"/>
    <x v="74"/>
    <n v="109873"/>
    <n v="131174"/>
    <n v="85366"/>
    <n v="95075"/>
    <n v="421488"/>
  </r>
  <r>
    <x v="33"/>
    <x v="75"/>
    <n v="101104"/>
    <n v="124347"/>
    <n v="79900"/>
    <n v="90958"/>
    <n v="396309"/>
  </r>
  <r>
    <x v="33"/>
    <x v="76"/>
    <n v="95072"/>
    <n v="119031"/>
    <n v="74747"/>
    <n v="85909"/>
    <n v="374759"/>
  </r>
  <r>
    <x v="33"/>
    <x v="77"/>
    <n v="87166"/>
    <n v="112350"/>
    <n v="69256"/>
    <n v="82330"/>
    <n v="351102"/>
  </r>
  <r>
    <x v="33"/>
    <x v="78"/>
    <n v="81850"/>
    <n v="108301"/>
    <n v="65020"/>
    <n v="78927"/>
    <n v="334098"/>
  </r>
  <r>
    <x v="33"/>
    <x v="79"/>
    <n v="76731"/>
    <n v="105141"/>
    <n v="61224"/>
    <n v="76037"/>
    <n v="319133"/>
  </r>
  <r>
    <x v="33"/>
    <x v="80"/>
    <n v="73229"/>
    <n v="104039"/>
    <n v="57368"/>
    <n v="73257"/>
    <n v="307893"/>
  </r>
  <r>
    <x v="33"/>
    <x v="81"/>
    <n v="69607"/>
    <n v="102444"/>
    <n v="54006"/>
    <n v="71115"/>
    <n v="297172"/>
  </r>
  <r>
    <x v="33"/>
    <x v="82"/>
    <n v="66734"/>
    <n v="102163"/>
    <n v="50415"/>
    <n v="68599"/>
    <n v="287911"/>
  </r>
  <r>
    <x v="33"/>
    <x v="83"/>
    <n v="62976"/>
    <n v="100706"/>
    <n v="46606"/>
    <n v="66576"/>
    <n v="276864"/>
  </r>
  <r>
    <x v="33"/>
    <x v="84"/>
    <n v="58445"/>
    <n v="97402"/>
    <n v="42306"/>
    <n v="62825"/>
    <n v="260978"/>
  </r>
  <r>
    <x v="33"/>
    <x v="85"/>
    <n v="55409"/>
    <n v="97111"/>
    <n v="38599"/>
    <n v="60088"/>
    <n v="251207"/>
  </r>
  <r>
    <x v="33"/>
    <x v="86"/>
    <n v="52752"/>
    <n v="97590"/>
    <n v="35375"/>
    <n v="57819"/>
    <n v="243536"/>
  </r>
  <r>
    <x v="33"/>
    <x v="87"/>
    <n v="50401"/>
    <n v="97662"/>
    <n v="32320"/>
    <n v="55381"/>
    <n v="235764"/>
  </r>
  <r>
    <x v="33"/>
    <x v="88"/>
    <n v="46622"/>
    <n v="94353"/>
    <n v="27840"/>
    <n v="50848"/>
    <n v="219663"/>
  </r>
  <r>
    <x v="33"/>
    <x v="89"/>
    <n v="41332"/>
    <n v="88679"/>
    <n v="23607"/>
    <n v="45560"/>
    <n v="199178"/>
  </r>
  <r>
    <x v="33"/>
    <x v="90"/>
    <n v="35418"/>
    <n v="79708"/>
    <n v="19218"/>
    <n v="39513"/>
    <n v="173857"/>
  </r>
  <r>
    <x v="33"/>
    <x v="91"/>
    <n v="30457"/>
    <n v="72204"/>
    <n v="15689"/>
    <n v="34608"/>
    <n v="152958"/>
  </r>
  <r>
    <x v="33"/>
    <x v="92"/>
    <n v="24371"/>
    <n v="61595"/>
    <n v="12017"/>
    <n v="28509"/>
    <n v="126492"/>
  </r>
  <r>
    <x v="33"/>
    <x v="93"/>
    <n v="19706"/>
    <n v="53082"/>
    <n v="9401"/>
    <n v="24123"/>
    <n v="106312"/>
  </r>
  <r>
    <x v="33"/>
    <x v="94"/>
    <n v="15503"/>
    <n v="44412"/>
    <n v="7136"/>
    <n v="19945"/>
    <n v="86996"/>
  </r>
  <r>
    <x v="33"/>
    <x v="95"/>
    <n v="11926"/>
    <n v="36552"/>
    <n v="5246"/>
    <n v="16247"/>
    <n v="69971"/>
  </r>
  <r>
    <x v="33"/>
    <x v="96"/>
    <n v="8740"/>
    <n v="28293"/>
    <n v="3727"/>
    <n v="12577"/>
    <n v="53337"/>
  </r>
  <r>
    <x v="33"/>
    <x v="97"/>
    <n v="6233"/>
    <n v="21719"/>
    <n v="2541"/>
    <n v="9504"/>
    <n v="39997"/>
  </r>
  <r>
    <x v="33"/>
    <x v="98"/>
    <n v="4387"/>
    <n v="16322"/>
    <n v="1740"/>
    <n v="7089"/>
    <n v="29538"/>
  </r>
  <r>
    <x v="33"/>
    <x v="99"/>
    <n v="2878"/>
    <n v="11563"/>
    <n v="1084"/>
    <n v="4924"/>
    <n v="20449"/>
  </r>
  <r>
    <x v="33"/>
    <x v="100"/>
    <n v="4114"/>
    <n v="21004"/>
    <n v="1459"/>
    <n v="9127"/>
    <n v="35704"/>
  </r>
  <r>
    <x v="34"/>
    <x v="0"/>
    <n v="74872"/>
    <n v="70591"/>
    <n v="61886"/>
    <n v="58300"/>
    <n v="265649"/>
  </r>
  <r>
    <x v="34"/>
    <x v="1"/>
    <n v="76266"/>
    <n v="71960"/>
    <n v="62804"/>
    <n v="59148"/>
    <n v="270178"/>
  </r>
  <r>
    <x v="34"/>
    <x v="2"/>
    <n v="77281"/>
    <n v="72963"/>
    <n v="63669"/>
    <n v="59940"/>
    <n v="273853"/>
  </r>
  <r>
    <x v="34"/>
    <x v="3"/>
    <n v="77939"/>
    <n v="73617"/>
    <n v="64462"/>
    <n v="60651"/>
    <n v="276669"/>
  </r>
  <r>
    <x v="34"/>
    <x v="4"/>
    <n v="78260"/>
    <n v="73950"/>
    <n v="65163"/>
    <n v="61287"/>
    <n v="278660"/>
  </r>
  <r>
    <x v="34"/>
    <x v="5"/>
    <n v="78285"/>
    <n v="73999"/>
    <n v="65774"/>
    <n v="61836"/>
    <n v="279894"/>
  </r>
  <r>
    <x v="34"/>
    <x v="6"/>
    <n v="78070"/>
    <n v="73815"/>
    <n v="66307"/>
    <n v="62312"/>
    <n v="280504"/>
  </r>
  <r>
    <x v="34"/>
    <x v="7"/>
    <n v="77676"/>
    <n v="73460"/>
    <n v="66771"/>
    <n v="62731"/>
    <n v="280638"/>
  </r>
  <r>
    <x v="34"/>
    <x v="8"/>
    <n v="77172"/>
    <n v="72997"/>
    <n v="67189"/>
    <n v="63115"/>
    <n v="280473"/>
  </r>
  <r>
    <x v="34"/>
    <x v="9"/>
    <n v="76629"/>
    <n v="72498"/>
    <n v="67586"/>
    <n v="63485"/>
    <n v="280198"/>
  </r>
  <r>
    <x v="34"/>
    <x v="10"/>
    <n v="76108"/>
    <n v="72018"/>
    <n v="67985"/>
    <n v="63865"/>
    <n v="279976"/>
  </r>
  <r>
    <x v="34"/>
    <x v="11"/>
    <n v="75679"/>
    <n v="71621"/>
    <n v="68404"/>
    <n v="64271"/>
    <n v="279975"/>
  </r>
  <r>
    <x v="34"/>
    <x v="12"/>
    <n v="75383"/>
    <n v="71351"/>
    <n v="68862"/>
    <n v="64721"/>
    <n v="280317"/>
  </r>
  <r>
    <x v="34"/>
    <x v="13"/>
    <n v="75240"/>
    <n v="71227"/>
    <n v="69365"/>
    <n v="65210"/>
    <n v="281042"/>
  </r>
  <r>
    <x v="34"/>
    <x v="14"/>
    <n v="75291"/>
    <n v="71297"/>
    <n v="69926"/>
    <n v="65760"/>
    <n v="282274"/>
  </r>
  <r>
    <x v="34"/>
    <x v="15"/>
    <n v="75563"/>
    <n v="71591"/>
    <n v="70574"/>
    <n v="66382"/>
    <n v="284110"/>
  </r>
  <r>
    <x v="34"/>
    <x v="16"/>
    <n v="76069"/>
    <n v="72126"/>
    <n v="71311"/>
    <n v="67073"/>
    <n v="286579"/>
  </r>
  <r>
    <x v="34"/>
    <x v="17"/>
    <n v="76803"/>
    <n v="72906"/>
    <n v="72141"/>
    <n v="67833"/>
    <n v="289683"/>
  </r>
  <r>
    <x v="34"/>
    <x v="18"/>
    <n v="77768"/>
    <n v="73937"/>
    <n v="73057"/>
    <n v="68643"/>
    <n v="293405"/>
  </r>
  <r>
    <x v="34"/>
    <x v="19"/>
    <n v="78949"/>
    <n v="75209"/>
    <n v="74055"/>
    <n v="69500"/>
    <n v="297713"/>
  </r>
  <r>
    <x v="34"/>
    <x v="20"/>
    <n v="80350"/>
    <n v="76711"/>
    <n v="75131"/>
    <n v="70400"/>
    <n v="302592"/>
  </r>
  <r>
    <x v="34"/>
    <x v="21"/>
    <n v="81957"/>
    <n v="78420"/>
    <n v="76279"/>
    <n v="71327"/>
    <n v="307983"/>
  </r>
  <r>
    <x v="34"/>
    <x v="22"/>
    <n v="83753"/>
    <n v="80321"/>
    <n v="77471"/>
    <n v="72254"/>
    <n v="313799"/>
  </r>
  <r>
    <x v="34"/>
    <x v="23"/>
    <n v="85719"/>
    <n v="82386"/>
    <n v="78657"/>
    <n v="73121"/>
    <n v="319883"/>
  </r>
  <r>
    <x v="34"/>
    <x v="24"/>
    <n v="87802"/>
    <n v="84580"/>
    <n v="79776"/>
    <n v="73858"/>
    <n v="326016"/>
  </r>
  <r>
    <x v="34"/>
    <x v="25"/>
    <n v="89924"/>
    <n v="86818"/>
    <n v="80733"/>
    <n v="74387"/>
    <n v="331862"/>
  </r>
  <r>
    <x v="34"/>
    <x v="26"/>
    <n v="92047"/>
    <n v="89046"/>
    <n v="81455"/>
    <n v="74655"/>
    <n v="337203"/>
  </r>
  <r>
    <x v="34"/>
    <x v="27"/>
    <n v="94065"/>
    <n v="91133"/>
    <n v="81886"/>
    <n v="74659"/>
    <n v="341743"/>
  </r>
  <r>
    <x v="34"/>
    <x v="28"/>
    <n v="95788"/>
    <n v="92870"/>
    <n v="82034"/>
    <n v="74458"/>
    <n v="345150"/>
  </r>
  <r>
    <x v="34"/>
    <x v="29"/>
    <n v="97146"/>
    <n v="94172"/>
    <n v="82001"/>
    <n v="74187"/>
    <n v="347506"/>
  </r>
  <r>
    <x v="34"/>
    <x v="30"/>
    <n v="97790"/>
    <n v="94732"/>
    <n v="81946"/>
    <n v="73974"/>
    <n v="348442"/>
  </r>
  <r>
    <x v="34"/>
    <x v="31"/>
    <n v="98935"/>
    <n v="95717"/>
    <n v="82277"/>
    <n v="74211"/>
    <n v="351140"/>
  </r>
  <r>
    <x v="34"/>
    <x v="32"/>
    <n v="100622"/>
    <n v="97203"/>
    <n v="83088"/>
    <n v="74955"/>
    <n v="355868"/>
  </r>
  <r>
    <x v="34"/>
    <x v="33"/>
    <n v="102607"/>
    <n v="98971"/>
    <n v="84249"/>
    <n v="76050"/>
    <n v="361877"/>
  </r>
  <r>
    <x v="34"/>
    <x v="34"/>
    <n v="102956"/>
    <n v="99430"/>
    <n v="83364"/>
    <n v="75851"/>
    <n v="361601"/>
  </r>
  <r>
    <x v="34"/>
    <x v="35"/>
    <n v="110615"/>
    <n v="106457"/>
    <n v="89704"/>
    <n v="81329"/>
    <n v="388105"/>
  </r>
  <r>
    <x v="34"/>
    <x v="36"/>
    <n v="112540"/>
    <n v="108078"/>
    <n v="91204"/>
    <n v="82962"/>
    <n v="394784"/>
  </r>
  <r>
    <x v="34"/>
    <x v="37"/>
    <n v="116905"/>
    <n v="112761"/>
    <n v="95106"/>
    <n v="86504"/>
    <n v="411276"/>
  </r>
  <r>
    <x v="34"/>
    <x v="38"/>
    <n v="120981"/>
    <n v="117513"/>
    <n v="99380"/>
    <n v="91208"/>
    <n v="429082"/>
  </r>
  <r>
    <x v="34"/>
    <x v="39"/>
    <n v="119266"/>
    <n v="116219"/>
    <n v="99699"/>
    <n v="91268"/>
    <n v="426452"/>
  </r>
  <r>
    <x v="34"/>
    <x v="40"/>
    <n v="111062"/>
    <n v="108032"/>
    <n v="94157"/>
    <n v="85782"/>
    <n v="399033"/>
  </r>
  <r>
    <x v="34"/>
    <x v="41"/>
    <n v="105013"/>
    <n v="102057"/>
    <n v="89938"/>
    <n v="81803"/>
    <n v="378811"/>
  </r>
  <r>
    <x v="34"/>
    <x v="42"/>
    <n v="100299"/>
    <n v="97601"/>
    <n v="87094"/>
    <n v="79601"/>
    <n v="364595"/>
  </r>
  <r>
    <x v="34"/>
    <x v="43"/>
    <n v="96700"/>
    <n v="93711"/>
    <n v="85050"/>
    <n v="77348"/>
    <n v="352809"/>
  </r>
  <r>
    <x v="34"/>
    <x v="44"/>
    <n v="93652"/>
    <n v="91708"/>
    <n v="84283"/>
    <n v="76641"/>
    <n v="346284"/>
  </r>
  <r>
    <x v="34"/>
    <x v="45"/>
    <n v="93748"/>
    <n v="91630"/>
    <n v="85666"/>
    <n v="77978"/>
    <n v="349022"/>
  </r>
  <r>
    <x v="34"/>
    <x v="46"/>
    <n v="96493"/>
    <n v="94584"/>
    <n v="88411"/>
    <n v="80782"/>
    <n v="360270"/>
  </r>
  <r>
    <x v="34"/>
    <x v="47"/>
    <n v="98545"/>
    <n v="96784"/>
    <n v="90759"/>
    <n v="83060"/>
    <n v="369148"/>
  </r>
  <r>
    <x v="34"/>
    <x v="48"/>
    <n v="98285"/>
    <n v="96860"/>
    <n v="91825"/>
    <n v="84337"/>
    <n v="371307"/>
  </r>
  <r>
    <x v="34"/>
    <x v="49"/>
    <n v="100804"/>
    <n v="99165"/>
    <n v="94468"/>
    <n v="86489"/>
    <n v="380926"/>
  </r>
  <r>
    <x v="34"/>
    <x v="50"/>
    <n v="105661"/>
    <n v="105763"/>
    <n v="96230"/>
    <n v="87749"/>
    <n v="395403"/>
  </r>
  <r>
    <x v="34"/>
    <x v="51"/>
    <n v="109526"/>
    <n v="109685"/>
    <n v="99769"/>
    <n v="90890"/>
    <n v="409870"/>
  </r>
  <r>
    <x v="34"/>
    <x v="52"/>
    <n v="109582"/>
    <n v="110201"/>
    <n v="103676"/>
    <n v="96451"/>
    <n v="419910"/>
  </r>
  <r>
    <x v="34"/>
    <x v="53"/>
    <n v="117159"/>
    <n v="118973"/>
    <n v="107554"/>
    <n v="100671"/>
    <n v="444357"/>
  </r>
  <r>
    <x v="34"/>
    <x v="54"/>
    <n v="121274"/>
    <n v="123078"/>
    <n v="111996"/>
    <n v="104280"/>
    <n v="460628"/>
  </r>
  <r>
    <x v="34"/>
    <x v="55"/>
    <n v="124634"/>
    <n v="126575"/>
    <n v="115958"/>
    <n v="109151"/>
    <n v="476318"/>
  </r>
  <r>
    <x v="34"/>
    <x v="56"/>
    <n v="134152"/>
    <n v="137279"/>
    <n v="119559"/>
    <n v="111322"/>
    <n v="502312"/>
  </r>
  <r>
    <x v="34"/>
    <x v="57"/>
    <n v="138083"/>
    <n v="142301"/>
    <n v="119470"/>
    <n v="111822"/>
    <n v="511676"/>
  </r>
  <r>
    <x v="34"/>
    <x v="58"/>
    <n v="139680"/>
    <n v="144295"/>
    <n v="118234"/>
    <n v="111389"/>
    <n v="513598"/>
  </r>
  <r>
    <x v="34"/>
    <x v="59"/>
    <n v="143581"/>
    <n v="150517"/>
    <n v="119602"/>
    <n v="113028"/>
    <n v="526728"/>
  </r>
  <r>
    <x v="34"/>
    <x v="60"/>
    <n v="147089"/>
    <n v="153803"/>
    <n v="119387"/>
    <n v="113290"/>
    <n v="533569"/>
  </r>
  <r>
    <x v="34"/>
    <x v="61"/>
    <n v="153514"/>
    <n v="161992"/>
    <n v="121241"/>
    <n v="116882"/>
    <n v="553629"/>
  </r>
  <r>
    <x v="34"/>
    <x v="62"/>
    <n v="162190"/>
    <n v="172047"/>
    <n v="125907"/>
    <n v="121793"/>
    <n v="581937"/>
  </r>
  <r>
    <x v="34"/>
    <x v="63"/>
    <n v="167739"/>
    <n v="178062"/>
    <n v="126787"/>
    <n v="123558"/>
    <n v="596146"/>
  </r>
  <r>
    <x v="34"/>
    <x v="64"/>
    <n v="171442"/>
    <n v="183951"/>
    <n v="127853"/>
    <n v="126317"/>
    <n v="609563"/>
  </r>
  <r>
    <x v="34"/>
    <x v="65"/>
    <n v="164206"/>
    <n v="176746"/>
    <n v="123479"/>
    <n v="121730"/>
    <n v="586161"/>
  </r>
  <r>
    <x v="34"/>
    <x v="66"/>
    <n v="155554"/>
    <n v="170036"/>
    <n v="115884"/>
    <n v="115368"/>
    <n v="556842"/>
  </r>
  <r>
    <x v="34"/>
    <x v="67"/>
    <n v="156741"/>
    <n v="172200"/>
    <n v="116012"/>
    <n v="117227"/>
    <n v="562180"/>
  </r>
  <r>
    <x v="34"/>
    <x v="68"/>
    <n v="154729"/>
    <n v="169976"/>
    <n v="113388"/>
    <n v="114983"/>
    <n v="553076"/>
  </r>
  <r>
    <x v="34"/>
    <x v="69"/>
    <n v="147541"/>
    <n v="164219"/>
    <n v="108573"/>
    <n v="111609"/>
    <n v="531942"/>
  </r>
  <r>
    <x v="34"/>
    <x v="70"/>
    <n v="143619"/>
    <n v="161632"/>
    <n v="106276"/>
    <n v="109951"/>
    <n v="521478"/>
  </r>
  <r>
    <x v="34"/>
    <x v="71"/>
    <n v="140676"/>
    <n v="161345"/>
    <n v="104867"/>
    <n v="109542"/>
    <n v="516430"/>
  </r>
  <r>
    <x v="34"/>
    <x v="72"/>
    <n v="132396"/>
    <n v="152879"/>
    <n v="99618"/>
    <n v="106532"/>
    <n v="491425"/>
  </r>
  <r>
    <x v="34"/>
    <x v="73"/>
    <n v="123780"/>
    <n v="144785"/>
    <n v="94920"/>
    <n v="102429"/>
    <n v="465914"/>
  </r>
  <r>
    <x v="34"/>
    <x v="74"/>
    <n v="115065"/>
    <n v="137101"/>
    <n v="88880"/>
    <n v="98342"/>
    <n v="439388"/>
  </r>
  <r>
    <x v="34"/>
    <x v="75"/>
    <n v="107370"/>
    <n v="129695"/>
    <n v="83192"/>
    <n v="93988"/>
    <n v="414245"/>
  </r>
  <r>
    <x v="34"/>
    <x v="76"/>
    <n v="98489"/>
    <n v="122731"/>
    <n v="77555"/>
    <n v="89738"/>
    <n v="388513"/>
  </r>
  <r>
    <x v="34"/>
    <x v="77"/>
    <n v="92304"/>
    <n v="117266"/>
    <n v="72259"/>
    <n v="84587"/>
    <n v="366416"/>
  </r>
  <r>
    <x v="34"/>
    <x v="78"/>
    <n v="84297"/>
    <n v="110399"/>
    <n v="66630"/>
    <n v="80829"/>
    <n v="342155"/>
  </r>
  <r>
    <x v="34"/>
    <x v="79"/>
    <n v="78790"/>
    <n v="106141"/>
    <n v="62213"/>
    <n v="77265"/>
    <n v="324409"/>
  </r>
  <r>
    <x v="34"/>
    <x v="80"/>
    <n v="73453"/>
    <n v="102696"/>
    <n v="58201"/>
    <n v="74159"/>
    <n v="308509"/>
  </r>
  <r>
    <x v="34"/>
    <x v="81"/>
    <n v="69707"/>
    <n v="101189"/>
    <n v="54186"/>
    <n v="71128"/>
    <n v="296210"/>
  </r>
  <r>
    <x v="34"/>
    <x v="82"/>
    <n v="65809"/>
    <n v="99134"/>
    <n v="50622"/>
    <n v="68678"/>
    <n v="284243"/>
  </r>
  <r>
    <x v="34"/>
    <x v="83"/>
    <n v="62643"/>
    <n v="98367"/>
    <n v="46887"/>
    <n v="65903"/>
    <n v="273800"/>
  </r>
  <r>
    <x v="34"/>
    <x v="84"/>
    <n v="58682"/>
    <n v="96386"/>
    <n v="42998"/>
    <n v="63558"/>
    <n v="261624"/>
  </r>
  <r>
    <x v="34"/>
    <x v="85"/>
    <n v="54036"/>
    <n v="92640"/>
    <n v="38716"/>
    <n v="59596"/>
    <n v="244988"/>
  </r>
  <r>
    <x v="34"/>
    <x v="86"/>
    <n v="50633"/>
    <n v="91376"/>
    <n v="34904"/>
    <n v="56390"/>
    <n v="233303"/>
  </r>
  <r>
    <x v="34"/>
    <x v="87"/>
    <n v="47786"/>
    <n v="91188"/>
    <n v="31694"/>
    <n v="53876"/>
    <n v="224544"/>
  </r>
  <r>
    <x v="34"/>
    <x v="88"/>
    <n v="45217"/>
    <n v="90556"/>
    <n v="28662"/>
    <n v="51192"/>
    <n v="215627"/>
  </r>
  <r>
    <x v="34"/>
    <x v="89"/>
    <n v="41386"/>
    <n v="86732"/>
    <n v="24412"/>
    <n v="46590"/>
    <n v="199120"/>
  </r>
  <r>
    <x v="34"/>
    <x v="90"/>
    <n v="36266"/>
    <n v="80750"/>
    <n v="20451"/>
    <n v="41337"/>
    <n v="178804"/>
  </r>
  <r>
    <x v="34"/>
    <x v="91"/>
    <n v="30680"/>
    <n v="71816"/>
    <n v="16426"/>
    <n v="35460"/>
    <n v="154382"/>
  </r>
  <r>
    <x v="34"/>
    <x v="92"/>
    <n v="26015"/>
    <n v="64291"/>
    <n v="13214"/>
    <n v="30686"/>
    <n v="134206"/>
  </r>
  <r>
    <x v="34"/>
    <x v="93"/>
    <n v="20496"/>
    <n v="54131"/>
    <n v="9957"/>
    <n v="24937"/>
    <n v="109521"/>
  </r>
  <r>
    <x v="34"/>
    <x v="94"/>
    <n v="16290"/>
    <n v="45971"/>
    <n v="7653"/>
    <n v="20782"/>
    <n v="90696"/>
  </r>
  <r>
    <x v="34"/>
    <x v="95"/>
    <n v="12569"/>
    <n v="37830"/>
    <n v="5696"/>
    <n v="16894"/>
    <n v="72989"/>
  </r>
  <r>
    <x v="34"/>
    <x v="96"/>
    <n v="9466"/>
    <n v="30564"/>
    <n v="4097"/>
    <n v="13501"/>
    <n v="57628"/>
  </r>
  <r>
    <x v="34"/>
    <x v="97"/>
    <n v="6777"/>
    <n v="23170"/>
    <n v="2840"/>
    <n v="10229"/>
    <n v="43016"/>
  </r>
  <r>
    <x v="34"/>
    <x v="98"/>
    <n v="4707"/>
    <n v="17374"/>
    <n v="1885"/>
    <n v="7545"/>
    <n v="31511"/>
  </r>
  <r>
    <x v="34"/>
    <x v="99"/>
    <n v="3217"/>
    <n v="12723"/>
    <n v="1253"/>
    <n v="5483"/>
    <n v="22676"/>
  </r>
  <r>
    <x v="34"/>
    <x v="100"/>
    <n v="4894"/>
    <n v="24365"/>
    <n v="1750"/>
    <n v="10416"/>
    <n v="41425"/>
  </r>
  <r>
    <x v="35"/>
    <x v="0"/>
    <n v="73942"/>
    <n v="69716"/>
    <n v="61313"/>
    <n v="57759"/>
    <n v="262730"/>
  </r>
  <r>
    <x v="35"/>
    <x v="1"/>
    <n v="75433"/>
    <n v="71175"/>
    <n v="62275"/>
    <n v="58647"/>
    <n v="267530"/>
  </r>
  <r>
    <x v="35"/>
    <x v="2"/>
    <n v="76580"/>
    <n v="72300"/>
    <n v="63206"/>
    <n v="59497"/>
    <n v="271583"/>
  </r>
  <r>
    <x v="35"/>
    <x v="3"/>
    <n v="77397"/>
    <n v="73107"/>
    <n v="64078"/>
    <n v="60291"/>
    <n v="274873"/>
  </r>
  <r>
    <x v="35"/>
    <x v="4"/>
    <n v="77892"/>
    <n v="73604"/>
    <n v="64862"/>
    <n v="61003"/>
    <n v="277361"/>
  </r>
  <r>
    <x v="35"/>
    <x v="5"/>
    <n v="78082"/>
    <n v="73808"/>
    <n v="65559"/>
    <n v="61632"/>
    <n v="279081"/>
  </r>
  <r>
    <x v="35"/>
    <x v="6"/>
    <n v="78018"/>
    <n v="73768"/>
    <n v="66158"/>
    <n v="62170"/>
    <n v="280114"/>
  </r>
  <r>
    <x v="35"/>
    <x v="7"/>
    <n v="77742"/>
    <n v="73519"/>
    <n v="66671"/>
    <n v="62638"/>
    <n v="280570"/>
  </r>
  <r>
    <x v="35"/>
    <x v="8"/>
    <n v="77303"/>
    <n v="73122"/>
    <n v="67116"/>
    <n v="63044"/>
    <n v="280585"/>
  </r>
  <r>
    <x v="35"/>
    <x v="9"/>
    <n v="76783"/>
    <n v="72642"/>
    <n v="67517"/>
    <n v="63419"/>
    <n v="280361"/>
  </r>
  <r>
    <x v="35"/>
    <x v="10"/>
    <n v="76235"/>
    <n v="72135"/>
    <n v="67896"/>
    <n v="63779"/>
    <n v="280045"/>
  </r>
  <r>
    <x v="35"/>
    <x v="11"/>
    <n v="75727"/>
    <n v="71664"/>
    <n v="68271"/>
    <n v="64144"/>
    <n v="279806"/>
  </r>
  <r>
    <x v="35"/>
    <x v="12"/>
    <n v="75319"/>
    <n v="71286"/>
    <n v="68673"/>
    <n v="64540"/>
    <n v="279818"/>
  </r>
  <r>
    <x v="35"/>
    <x v="13"/>
    <n v="75047"/>
    <n v="71043"/>
    <n v="69111"/>
    <n v="64974"/>
    <n v="280175"/>
  </r>
  <r>
    <x v="35"/>
    <x v="14"/>
    <n v="74934"/>
    <n v="70959"/>
    <n v="69593"/>
    <n v="65446"/>
    <n v="280932"/>
  </r>
  <r>
    <x v="35"/>
    <x v="15"/>
    <n v="75017"/>
    <n v="71077"/>
    <n v="70138"/>
    <n v="65969"/>
    <n v="282201"/>
  </r>
  <r>
    <x v="35"/>
    <x v="16"/>
    <n v="75318"/>
    <n v="71417"/>
    <n v="70762"/>
    <n v="66555"/>
    <n v="284052"/>
  </r>
  <r>
    <x v="35"/>
    <x v="17"/>
    <n v="75849"/>
    <n v="72005"/>
    <n v="71476"/>
    <n v="67203"/>
    <n v="286533"/>
  </r>
  <r>
    <x v="35"/>
    <x v="18"/>
    <n v="76607"/>
    <n v="72840"/>
    <n v="72281"/>
    <n v="67909"/>
    <n v="289637"/>
  </r>
  <r>
    <x v="35"/>
    <x v="19"/>
    <n v="77593"/>
    <n v="73922"/>
    <n v="73170"/>
    <n v="68666"/>
    <n v="293351"/>
  </r>
  <r>
    <x v="35"/>
    <x v="20"/>
    <n v="78803"/>
    <n v="75242"/>
    <n v="74146"/>
    <n v="69470"/>
    <n v="297661"/>
  </r>
  <r>
    <x v="35"/>
    <x v="21"/>
    <n v="80246"/>
    <n v="76796"/>
    <n v="75202"/>
    <n v="70313"/>
    <n v="302557"/>
  </r>
  <r>
    <x v="35"/>
    <x v="22"/>
    <n v="81911"/>
    <n v="78569"/>
    <n v="76331"/>
    <n v="71180"/>
    <n v="307991"/>
  </r>
  <r>
    <x v="35"/>
    <x v="23"/>
    <n v="83802"/>
    <n v="80566"/>
    <n v="77490"/>
    <n v="72020"/>
    <n v="313878"/>
  </r>
  <r>
    <x v="35"/>
    <x v="24"/>
    <n v="85900"/>
    <n v="82763"/>
    <n v="78625"/>
    <n v="72777"/>
    <n v="320065"/>
  </r>
  <r>
    <x v="35"/>
    <x v="25"/>
    <n v="88135"/>
    <n v="85107"/>
    <n v="79672"/>
    <n v="73387"/>
    <n v="326301"/>
  </r>
  <r>
    <x v="35"/>
    <x v="26"/>
    <n v="90402"/>
    <n v="87473"/>
    <n v="80550"/>
    <n v="73803"/>
    <n v="332228"/>
  </r>
  <r>
    <x v="35"/>
    <x v="27"/>
    <n v="92618"/>
    <n v="89762"/>
    <n v="81222"/>
    <n v="74027"/>
    <n v="337629"/>
  </r>
  <r>
    <x v="35"/>
    <x v="28"/>
    <n v="94642"/>
    <n v="91794"/>
    <n v="81649"/>
    <n v="74084"/>
    <n v="342169"/>
  </r>
  <r>
    <x v="35"/>
    <x v="29"/>
    <n v="96293"/>
    <n v="93377"/>
    <n v="81852"/>
    <n v="74024"/>
    <n v="345546"/>
  </r>
  <r>
    <x v="35"/>
    <x v="30"/>
    <n v="97519"/>
    <n v="94482"/>
    <n v="81906"/>
    <n v="73929"/>
    <n v="347836"/>
  </r>
  <r>
    <x v="35"/>
    <x v="31"/>
    <n v="98011"/>
    <n v="94848"/>
    <n v="81940"/>
    <n v="73883"/>
    <n v="348682"/>
  </r>
  <r>
    <x v="35"/>
    <x v="32"/>
    <n v="99003"/>
    <n v="95663"/>
    <n v="82360"/>
    <n v="74258"/>
    <n v="351284"/>
  </r>
  <r>
    <x v="35"/>
    <x v="33"/>
    <n v="100558"/>
    <n v="97021"/>
    <n v="83246"/>
    <n v="75100"/>
    <n v="355925"/>
  </r>
  <r>
    <x v="35"/>
    <x v="34"/>
    <n v="102427"/>
    <n v="98693"/>
    <n v="84465"/>
    <n v="76261"/>
    <n v="361846"/>
  </r>
  <r>
    <x v="35"/>
    <x v="35"/>
    <n v="102682"/>
    <n v="99091"/>
    <n v="83632"/>
    <n v="76106"/>
    <n v="361511"/>
  </r>
  <r>
    <x v="35"/>
    <x v="36"/>
    <n v="110237"/>
    <n v="106052"/>
    <n v="90013"/>
    <n v="81611"/>
    <n v="387913"/>
  </r>
  <r>
    <x v="35"/>
    <x v="37"/>
    <n v="112102"/>
    <n v="107641"/>
    <n v="91531"/>
    <n v="83245"/>
    <n v="394519"/>
  </r>
  <r>
    <x v="35"/>
    <x v="38"/>
    <n v="116407"/>
    <n v="112296"/>
    <n v="95451"/>
    <n v="86792"/>
    <n v="410946"/>
  </r>
  <r>
    <x v="35"/>
    <x v="39"/>
    <n v="120434"/>
    <n v="117026"/>
    <n v="99727"/>
    <n v="91488"/>
    <n v="428675"/>
  </r>
  <r>
    <x v="35"/>
    <x v="40"/>
    <n v="118714"/>
    <n v="115748"/>
    <n v="100023"/>
    <n v="91523"/>
    <n v="426008"/>
  </r>
  <r>
    <x v="35"/>
    <x v="41"/>
    <n v="110551"/>
    <n v="107606"/>
    <n v="94434"/>
    <n v="86001"/>
    <n v="398592"/>
  </r>
  <r>
    <x v="35"/>
    <x v="42"/>
    <n v="104526"/>
    <n v="101666"/>
    <n v="90178"/>
    <n v="81999"/>
    <n v="378369"/>
  </r>
  <r>
    <x v="35"/>
    <x v="43"/>
    <n v="99834"/>
    <n v="97235"/>
    <n v="87300"/>
    <n v="79775"/>
    <n v="364144"/>
  </r>
  <r>
    <x v="35"/>
    <x v="44"/>
    <n v="96254"/>
    <n v="93362"/>
    <n v="85218"/>
    <n v="77504"/>
    <n v="352338"/>
  </r>
  <r>
    <x v="35"/>
    <x v="45"/>
    <n v="93223"/>
    <n v="91373"/>
    <n v="84411"/>
    <n v="76786"/>
    <n v="345793"/>
  </r>
  <r>
    <x v="35"/>
    <x v="46"/>
    <n v="93318"/>
    <n v="91295"/>
    <n v="85759"/>
    <n v="78109"/>
    <n v="348481"/>
  </r>
  <r>
    <x v="35"/>
    <x v="47"/>
    <n v="96044"/>
    <n v="94239"/>
    <n v="88477"/>
    <n v="80908"/>
    <n v="359668"/>
  </r>
  <r>
    <x v="35"/>
    <x v="48"/>
    <n v="98069"/>
    <n v="96432"/>
    <n v="90787"/>
    <n v="83172"/>
    <n v="368460"/>
  </r>
  <r>
    <x v="35"/>
    <x v="49"/>
    <n v="97793"/>
    <n v="96505"/>
    <n v="91817"/>
    <n v="84424"/>
    <n v="370539"/>
  </r>
  <r>
    <x v="35"/>
    <x v="50"/>
    <n v="100276"/>
    <n v="98807"/>
    <n v="94421"/>
    <n v="86559"/>
    <n v="380063"/>
  </r>
  <r>
    <x v="35"/>
    <x v="51"/>
    <n v="105078"/>
    <n v="105370"/>
    <n v="96158"/>
    <n v="87810"/>
    <n v="394416"/>
  </r>
  <r>
    <x v="35"/>
    <x v="52"/>
    <n v="108890"/>
    <n v="109276"/>
    <n v="99655"/>
    <n v="90925"/>
    <n v="408746"/>
  </r>
  <r>
    <x v="35"/>
    <x v="53"/>
    <n v="108927"/>
    <n v="109802"/>
    <n v="103503"/>
    <n v="96436"/>
    <n v="418668"/>
  </r>
  <r>
    <x v="35"/>
    <x v="54"/>
    <n v="116424"/>
    <n v="118533"/>
    <n v="107345"/>
    <n v="100634"/>
    <n v="442936"/>
  </r>
  <r>
    <x v="35"/>
    <x v="55"/>
    <n v="120489"/>
    <n v="122626"/>
    <n v="111737"/>
    <n v="104211"/>
    <n v="459063"/>
  </r>
  <r>
    <x v="35"/>
    <x v="56"/>
    <n v="123801"/>
    <n v="126115"/>
    <n v="115645"/>
    <n v="109038"/>
    <n v="474599"/>
  </r>
  <r>
    <x v="35"/>
    <x v="57"/>
    <n v="133226"/>
    <n v="136766"/>
    <n v="119207"/>
    <n v="111194"/>
    <n v="500393"/>
  </r>
  <r>
    <x v="35"/>
    <x v="58"/>
    <n v="137095"/>
    <n v="141762"/>
    <n v="119080"/>
    <n v="111669"/>
    <n v="509606"/>
  </r>
  <r>
    <x v="35"/>
    <x v="59"/>
    <n v="138656"/>
    <n v="143738"/>
    <n v="117805"/>
    <n v="111208"/>
    <n v="511407"/>
  </r>
  <r>
    <x v="35"/>
    <x v="60"/>
    <n v="142482"/>
    <n v="149928"/>
    <n v="119103"/>
    <n v="112820"/>
    <n v="524333"/>
  </r>
  <r>
    <x v="35"/>
    <x v="61"/>
    <n v="145934"/>
    <n v="153190"/>
    <n v="118841"/>
    <n v="113057"/>
    <n v="531022"/>
  </r>
  <r>
    <x v="35"/>
    <x v="62"/>
    <n v="152262"/>
    <n v="161323"/>
    <n v="120625"/>
    <n v="116615"/>
    <n v="550825"/>
  </r>
  <r>
    <x v="35"/>
    <x v="63"/>
    <n v="160809"/>
    <n v="171314"/>
    <n v="125191"/>
    <n v="121485"/>
    <n v="578799"/>
  </r>
  <r>
    <x v="35"/>
    <x v="64"/>
    <n v="166248"/>
    <n v="177277"/>
    <n v="125989"/>
    <n v="123211"/>
    <n v="592725"/>
  </r>
  <r>
    <x v="35"/>
    <x v="65"/>
    <n v="169863"/>
    <n v="183113"/>
    <n v="126969"/>
    <n v="125928"/>
    <n v="605873"/>
  </r>
  <r>
    <x v="35"/>
    <x v="66"/>
    <n v="162614"/>
    <n v="175908"/>
    <n v="122512"/>
    <n v="121311"/>
    <n v="582345"/>
  </r>
  <r>
    <x v="35"/>
    <x v="67"/>
    <n v="153958"/>
    <n v="169195"/>
    <n v="114874"/>
    <n v="114940"/>
    <n v="552967"/>
  </r>
  <r>
    <x v="35"/>
    <x v="68"/>
    <n v="155031"/>
    <n v="171290"/>
    <n v="114885"/>
    <n v="116735"/>
    <n v="557941"/>
  </r>
  <r>
    <x v="35"/>
    <x v="69"/>
    <n v="152906"/>
    <n v="169009"/>
    <n v="112149"/>
    <n v="114439"/>
    <n v="548503"/>
  </r>
  <r>
    <x v="35"/>
    <x v="70"/>
    <n v="145660"/>
    <n v="163204"/>
    <n v="107233"/>
    <n v="111013"/>
    <n v="527110"/>
  </r>
  <r>
    <x v="35"/>
    <x v="71"/>
    <n v="141602"/>
    <n v="160525"/>
    <n v="104773"/>
    <n v="109275"/>
    <n v="516175"/>
  </r>
  <r>
    <x v="35"/>
    <x v="72"/>
    <n v="138482"/>
    <n v="160101"/>
    <n v="103160"/>
    <n v="108759"/>
    <n v="510502"/>
  </r>
  <r>
    <x v="35"/>
    <x v="73"/>
    <n v="130086"/>
    <n v="151568"/>
    <n v="97757"/>
    <n v="105655"/>
    <n v="485066"/>
  </r>
  <r>
    <x v="35"/>
    <x v="74"/>
    <n v="121352"/>
    <n v="143388"/>
    <n v="92881"/>
    <n v="101451"/>
    <n v="459072"/>
  </r>
  <r>
    <x v="35"/>
    <x v="75"/>
    <n v="112525"/>
    <n v="135600"/>
    <n v="86690"/>
    <n v="97257"/>
    <n v="432072"/>
  </r>
  <r>
    <x v="35"/>
    <x v="76"/>
    <n v="104676"/>
    <n v="128057"/>
    <n v="80828"/>
    <n v="92768"/>
    <n v="406329"/>
  </r>
  <r>
    <x v="35"/>
    <x v="77"/>
    <n v="95708"/>
    <n v="120972"/>
    <n v="75049"/>
    <n v="88401"/>
    <n v="380130"/>
  </r>
  <r>
    <x v="35"/>
    <x v="78"/>
    <n v="89349"/>
    <n v="115285"/>
    <n v="69601"/>
    <n v="83092"/>
    <n v="357327"/>
  </r>
  <r>
    <x v="35"/>
    <x v="79"/>
    <n v="81229"/>
    <n v="108260"/>
    <n v="63831"/>
    <n v="79175"/>
    <n v="332495"/>
  </r>
  <r>
    <x v="35"/>
    <x v="80"/>
    <n v="75510"/>
    <n v="103738"/>
    <n v="59220"/>
    <n v="75407"/>
    <n v="313875"/>
  </r>
  <r>
    <x v="35"/>
    <x v="81"/>
    <n v="70009"/>
    <n v="99959"/>
    <n v="55051"/>
    <n v="72056"/>
    <n v="297075"/>
  </r>
  <r>
    <x v="35"/>
    <x v="82"/>
    <n v="65995"/>
    <n v="98003"/>
    <n v="50870"/>
    <n v="68755"/>
    <n v="283623"/>
  </r>
  <r>
    <x v="35"/>
    <x v="83"/>
    <n v="61866"/>
    <n v="95539"/>
    <n v="47158"/>
    <n v="66042"/>
    <n v="270605"/>
  </r>
  <r>
    <x v="35"/>
    <x v="84"/>
    <n v="58462"/>
    <n v="94242"/>
    <n v="43340"/>
    <n v="62984"/>
    <n v="259028"/>
  </r>
  <r>
    <x v="35"/>
    <x v="85"/>
    <n v="54351"/>
    <n v="91778"/>
    <n v="39426"/>
    <n v="60362"/>
    <n v="245917"/>
  </r>
  <r>
    <x v="35"/>
    <x v="86"/>
    <n v="49467"/>
    <n v="87271"/>
    <n v="35083"/>
    <n v="56005"/>
    <n v="227826"/>
  </r>
  <r>
    <x v="35"/>
    <x v="87"/>
    <n v="45953"/>
    <n v="85494"/>
    <n v="31337"/>
    <n v="52616"/>
    <n v="215400"/>
  </r>
  <r>
    <x v="35"/>
    <x v="88"/>
    <n v="42956"/>
    <n v="84669"/>
    <n v="28171"/>
    <n v="49878"/>
    <n v="205674"/>
  </r>
  <r>
    <x v="35"/>
    <x v="89"/>
    <n v="40224"/>
    <n v="83364"/>
    <n v="25198"/>
    <n v="46983"/>
    <n v="195769"/>
  </r>
  <r>
    <x v="35"/>
    <x v="90"/>
    <n v="36392"/>
    <n v="79096"/>
    <n v="21204"/>
    <n v="42344"/>
    <n v="179036"/>
  </r>
  <r>
    <x v="35"/>
    <x v="91"/>
    <n v="31489"/>
    <n v="72873"/>
    <n v="17528"/>
    <n v="37169"/>
    <n v="159059"/>
  </r>
  <r>
    <x v="35"/>
    <x v="92"/>
    <n v="26270"/>
    <n v="64061"/>
    <n v="13873"/>
    <n v="31503"/>
    <n v="135707"/>
  </r>
  <r>
    <x v="35"/>
    <x v="93"/>
    <n v="21935"/>
    <n v="56610"/>
    <n v="10982"/>
    <n v="26896"/>
    <n v="116423"/>
  </r>
  <r>
    <x v="35"/>
    <x v="94"/>
    <n v="16987"/>
    <n v="46973"/>
    <n v="8132"/>
    <n v="21533"/>
    <n v="93625"/>
  </r>
  <r>
    <x v="35"/>
    <x v="95"/>
    <n v="13248"/>
    <n v="39245"/>
    <n v="6127"/>
    <n v="17646"/>
    <n v="76266"/>
  </r>
  <r>
    <x v="35"/>
    <x v="96"/>
    <n v="10011"/>
    <n v="31708"/>
    <n v="4462"/>
    <n v="14076"/>
    <n v="60257"/>
  </r>
  <r>
    <x v="35"/>
    <x v="97"/>
    <n v="7364"/>
    <n v="25093"/>
    <n v="3131"/>
    <n v="11014"/>
    <n v="46602"/>
  </r>
  <r>
    <x v="35"/>
    <x v="98"/>
    <n v="5134"/>
    <n v="18584"/>
    <n v="2116"/>
    <n v="8146"/>
    <n v="33980"/>
  </r>
  <r>
    <x v="35"/>
    <x v="99"/>
    <n v="3464"/>
    <n v="13578"/>
    <n v="1366"/>
    <n v="5854"/>
    <n v="24262"/>
  </r>
  <r>
    <x v="35"/>
    <x v="100"/>
    <n v="5699"/>
    <n v="27827"/>
    <n v="2069"/>
    <n v="11825"/>
    <n v="47420"/>
  </r>
  <r>
    <x v="36"/>
    <x v="0"/>
    <n v="72964"/>
    <n v="68793"/>
    <n v="60714"/>
    <n v="57194"/>
    <n v="259665"/>
  </r>
  <r>
    <x v="36"/>
    <x v="1"/>
    <n v="74503"/>
    <n v="70298"/>
    <n v="61703"/>
    <n v="58107"/>
    <n v="264611"/>
  </r>
  <r>
    <x v="36"/>
    <x v="2"/>
    <n v="75746"/>
    <n v="71517"/>
    <n v="62678"/>
    <n v="59001"/>
    <n v="268942"/>
  </r>
  <r>
    <x v="36"/>
    <x v="3"/>
    <n v="76693"/>
    <n v="72444"/>
    <n v="63612"/>
    <n v="59853"/>
    <n v="272602"/>
  </r>
  <r>
    <x v="36"/>
    <x v="4"/>
    <n v="77345"/>
    <n v="73089"/>
    <n v="64481"/>
    <n v="60642"/>
    <n v="275557"/>
  </r>
  <r>
    <x v="36"/>
    <x v="5"/>
    <n v="77713"/>
    <n v="73458"/>
    <n v="65263"/>
    <n v="61349"/>
    <n v="277783"/>
  </r>
  <r>
    <x v="36"/>
    <x v="6"/>
    <n v="77813"/>
    <n v="73572"/>
    <n v="65948"/>
    <n v="61971"/>
    <n v="279304"/>
  </r>
  <r>
    <x v="36"/>
    <x v="7"/>
    <n v="77681"/>
    <n v="73463"/>
    <n v="66529"/>
    <n v="62501"/>
    <n v="280174"/>
  </r>
  <r>
    <x v="36"/>
    <x v="8"/>
    <n v="77361"/>
    <n v="73173"/>
    <n v="67024"/>
    <n v="62959"/>
    <n v="280517"/>
  </r>
  <r>
    <x v="36"/>
    <x v="9"/>
    <n v="76905"/>
    <n v="72760"/>
    <n v="67450"/>
    <n v="63354"/>
    <n v="280469"/>
  </r>
  <r>
    <x v="36"/>
    <x v="10"/>
    <n v="76381"/>
    <n v="72274"/>
    <n v="67833"/>
    <n v="63717"/>
    <n v="280205"/>
  </r>
  <r>
    <x v="36"/>
    <x v="11"/>
    <n v="75850"/>
    <n v="71781"/>
    <n v="68190"/>
    <n v="64067"/>
    <n v="279888"/>
  </r>
  <r>
    <x v="36"/>
    <x v="12"/>
    <n v="75362"/>
    <n v="71328"/>
    <n v="68545"/>
    <n v="64417"/>
    <n v="279652"/>
  </r>
  <r>
    <x v="36"/>
    <x v="13"/>
    <n v="74978"/>
    <n v="70982"/>
    <n v="68927"/>
    <n v="64799"/>
    <n v="279686"/>
  </r>
  <r>
    <x v="36"/>
    <x v="14"/>
    <n v="74737"/>
    <n v="70773"/>
    <n v="69344"/>
    <n v="65212"/>
    <n v="280066"/>
  </r>
  <r>
    <x v="36"/>
    <x v="15"/>
    <n v="74656"/>
    <n v="70736"/>
    <n v="69806"/>
    <n v="65656"/>
    <n v="280854"/>
  </r>
  <r>
    <x v="36"/>
    <x v="16"/>
    <n v="74769"/>
    <n v="70902"/>
    <n v="70326"/>
    <n v="66144"/>
    <n v="282141"/>
  </r>
  <r>
    <x v="36"/>
    <x v="17"/>
    <n v="75099"/>
    <n v="71297"/>
    <n v="70927"/>
    <n v="66689"/>
    <n v="284012"/>
  </r>
  <r>
    <x v="36"/>
    <x v="18"/>
    <n v="75654"/>
    <n v="71939"/>
    <n v="71615"/>
    <n v="67284"/>
    <n v="286492"/>
  </r>
  <r>
    <x v="36"/>
    <x v="19"/>
    <n v="76437"/>
    <n v="72825"/>
    <n v="72394"/>
    <n v="67934"/>
    <n v="289590"/>
  </r>
  <r>
    <x v="36"/>
    <x v="20"/>
    <n v="77452"/>
    <n v="73954"/>
    <n v="73264"/>
    <n v="68639"/>
    <n v="293309"/>
  </r>
  <r>
    <x v="36"/>
    <x v="21"/>
    <n v="78700"/>
    <n v="75325"/>
    <n v="74220"/>
    <n v="69383"/>
    <n v="297628"/>
  </r>
  <r>
    <x v="36"/>
    <x v="22"/>
    <n v="80203"/>
    <n v="76944"/>
    <n v="75257"/>
    <n v="70167"/>
    <n v="302571"/>
  </r>
  <r>
    <x v="36"/>
    <x v="23"/>
    <n v="81964"/>
    <n v="78810"/>
    <n v="76354"/>
    <n v="70950"/>
    <n v="308078"/>
  </r>
  <r>
    <x v="36"/>
    <x v="24"/>
    <n v="83991"/>
    <n v="80942"/>
    <n v="77458"/>
    <n v="71681"/>
    <n v="314072"/>
  </r>
  <r>
    <x v="36"/>
    <x v="25"/>
    <n v="86236"/>
    <n v="83289"/>
    <n v="78522"/>
    <n v="72309"/>
    <n v="320356"/>
  </r>
  <r>
    <x v="36"/>
    <x v="26"/>
    <n v="88616"/>
    <n v="85766"/>
    <n v="79489"/>
    <n v="72805"/>
    <n v="326676"/>
  </r>
  <r>
    <x v="36"/>
    <x v="27"/>
    <n v="90976"/>
    <n v="88193"/>
    <n v="80319"/>
    <n v="73177"/>
    <n v="332665"/>
  </r>
  <r>
    <x v="36"/>
    <x v="28"/>
    <n v="93201"/>
    <n v="90420"/>
    <n v="80989"/>
    <n v="73454"/>
    <n v="338064"/>
  </r>
  <r>
    <x v="36"/>
    <x v="29"/>
    <n v="95151"/>
    <n v="92304"/>
    <n v="81468"/>
    <n v="73649"/>
    <n v="342572"/>
  </r>
  <r>
    <x v="36"/>
    <x v="30"/>
    <n v="96669"/>
    <n v="93693"/>
    <n v="81753"/>
    <n v="73763"/>
    <n v="345878"/>
  </r>
  <r>
    <x v="36"/>
    <x v="31"/>
    <n v="97743"/>
    <n v="94593"/>
    <n v="81903"/>
    <n v="73841"/>
    <n v="348080"/>
  </r>
  <r>
    <x v="36"/>
    <x v="32"/>
    <n v="98083"/>
    <n v="94794"/>
    <n v="82026"/>
    <n v="73933"/>
    <n v="348836"/>
  </r>
  <r>
    <x v="36"/>
    <x v="33"/>
    <n v="98945"/>
    <n v="95486"/>
    <n v="82516"/>
    <n v="74405"/>
    <n v="351352"/>
  </r>
  <r>
    <x v="36"/>
    <x v="34"/>
    <n v="100389"/>
    <n v="96750"/>
    <n v="83461"/>
    <n v="75309"/>
    <n v="355909"/>
  </r>
  <r>
    <x v="36"/>
    <x v="35"/>
    <n v="102164"/>
    <n v="98359"/>
    <n v="84725"/>
    <n v="76511"/>
    <n v="361759"/>
  </r>
  <r>
    <x v="36"/>
    <x v="36"/>
    <n v="102341"/>
    <n v="98714"/>
    <n v="83929"/>
    <n v="76374"/>
    <n v="361358"/>
  </r>
  <r>
    <x v="36"/>
    <x v="37"/>
    <n v="109811"/>
    <n v="105620"/>
    <n v="90341"/>
    <n v="81895"/>
    <n v="387667"/>
  </r>
  <r>
    <x v="36"/>
    <x v="38"/>
    <n v="111624"/>
    <n v="107197"/>
    <n v="91872"/>
    <n v="83524"/>
    <n v="394217"/>
  </r>
  <r>
    <x v="36"/>
    <x v="39"/>
    <n v="115881"/>
    <n v="111828"/>
    <n v="95795"/>
    <n v="87068"/>
    <n v="410572"/>
  </r>
  <r>
    <x v="36"/>
    <x v="40"/>
    <n v="119870"/>
    <n v="116545"/>
    <n v="100067"/>
    <n v="91753"/>
    <n v="428235"/>
  </r>
  <r>
    <x v="36"/>
    <x v="41"/>
    <n v="118153"/>
    <n v="115281"/>
    <n v="100333"/>
    <n v="91762"/>
    <n v="425529"/>
  </r>
  <r>
    <x v="36"/>
    <x v="42"/>
    <n v="110030"/>
    <n v="107184"/>
    <n v="94699"/>
    <n v="86210"/>
    <n v="398123"/>
  </r>
  <r>
    <x v="36"/>
    <x v="43"/>
    <n v="104039"/>
    <n v="101277"/>
    <n v="90399"/>
    <n v="82184"/>
    <n v="377899"/>
  </r>
  <r>
    <x v="36"/>
    <x v="44"/>
    <n v="99374"/>
    <n v="96866"/>
    <n v="87481"/>
    <n v="79941"/>
    <n v="363662"/>
  </r>
  <r>
    <x v="36"/>
    <x v="45"/>
    <n v="95810"/>
    <n v="93015"/>
    <n v="85362"/>
    <n v="77657"/>
    <n v="351844"/>
  </r>
  <r>
    <x v="36"/>
    <x v="46"/>
    <n v="92796"/>
    <n v="91035"/>
    <n v="84516"/>
    <n v="76923"/>
    <n v="345270"/>
  </r>
  <r>
    <x v="36"/>
    <x v="47"/>
    <n v="92885"/>
    <n v="90963"/>
    <n v="85830"/>
    <n v="78235"/>
    <n v="347913"/>
  </r>
  <r>
    <x v="36"/>
    <x v="48"/>
    <n v="95578"/>
    <n v="93894"/>
    <n v="88512"/>
    <n v="81023"/>
    <n v="359007"/>
  </r>
  <r>
    <x v="36"/>
    <x v="49"/>
    <n v="97580"/>
    <n v="96080"/>
    <n v="90788"/>
    <n v="83269"/>
    <n v="367717"/>
  </r>
  <r>
    <x v="36"/>
    <x v="50"/>
    <n v="97283"/>
    <n v="96160"/>
    <n v="91777"/>
    <n v="84496"/>
    <n v="369716"/>
  </r>
  <r>
    <x v="36"/>
    <x v="51"/>
    <n v="99733"/>
    <n v="98450"/>
    <n v="94345"/>
    <n v="86603"/>
    <n v="379131"/>
  </r>
  <r>
    <x v="36"/>
    <x v="52"/>
    <n v="104476"/>
    <n v="104980"/>
    <n v="96055"/>
    <n v="87846"/>
    <n v="393357"/>
  </r>
  <r>
    <x v="36"/>
    <x v="53"/>
    <n v="108241"/>
    <n v="108873"/>
    <n v="99514"/>
    <n v="90935"/>
    <n v="407563"/>
  </r>
  <r>
    <x v="36"/>
    <x v="54"/>
    <n v="108260"/>
    <n v="109408"/>
    <n v="103302"/>
    <n v="96398"/>
    <n v="417368"/>
  </r>
  <r>
    <x v="36"/>
    <x v="55"/>
    <n v="115682"/>
    <n v="118102"/>
    <n v="107111"/>
    <n v="100574"/>
    <n v="441469"/>
  </r>
  <r>
    <x v="36"/>
    <x v="56"/>
    <n v="119696"/>
    <n v="122179"/>
    <n v="111450"/>
    <n v="104115"/>
    <n v="457440"/>
  </r>
  <r>
    <x v="36"/>
    <x v="57"/>
    <n v="122969"/>
    <n v="125663"/>
    <n v="115303"/>
    <n v="108900"/>
    <n v="472835"/>
  </r>
  <r>
    <x v="36"/>
    <x v="58"/>
    <n v="132296"/>
    <n v="136260"/>
    <n v="118824"/>
    <n v="111039"/>
    <n v="498419"/>
  </r>
  <r>
    <x v="36"/>
    <x v="59"/>
    <n v="136110"/>
    <n v="141229"/>
    <n v="118656"/>
    <n v="111491"/>
    <n v="507486"/>
  </r>
  <r>
    <x v="36"/>
    <x v="60"/>
    <n v="137617"/>
    <n v="143191"/>
    <n v="117331"/>
    <n v="111006"/>
    <n v="509145"/>
  </r>
  <r>
    <x v="36"/>
    <x v="61"/>
    <n v="141390"/>
    <n v="149342"/>
    <n v="118572"/>
    <n v="112595"/>
    <n v="521899"/>
  </r>
  <r>
    <x v="36"/>
    <x v="62"/>
    <n v="144778"/>
    <n v="152575"/>
    <n v="118257"/>
    <n v="112801"/>
    <n v="528411"/>
  </r>
  <r>
    <x v="36"/>
    <x v="63"/>
    <n v="151002"/>
    <n v="160655"/>
    <n v="119965"/>
    <n v="116322"/>
    <n v="547944"/>
  </r>
  <r>
    <x v="36"/>
    <x v="64"/>
    <n v="159428"/>
    <n v="170582"/>
    <n v="124430"/>
    <n v="121149"/>
    <n v="575589"/>
  </r>
  <r>
    <x v="36"/>
    <x v="65"/>
    <n v="164768"/>
    <n v="176492"/>
    <n v="125156"/>
    <n v="122842"/>
    <n v="589258"/>
  </r>
  <r>
    <x v="36"/>
    <x v="66"/>
    <n v="168261"/>
    <n v="182263"/>
    <n v="126024"/>
    <n v="125513"/>
    <n v="602061"/>
  </r>
  <r>
    <x v="36"/>
    <x v="67"/>
    <n v="161000"/>
    <n v="175066"/>
    <n v="121491"/>
    <n v="120876"/>
    <n v="578433"/>
  </r>
  <r>
    <x v="36"/>
    <x v="68"/>
    <n v="152340"/>
    <n v="168328"/>
    <n v="113807"/>
    <n v="114477"/>
    <n v="548952"/>
  </r>
  <r>
    <x v="36"/>
    <x v="69"/>
    <n v="153269"/>
    <n v="170347"/>
    <n v="113682"/>
    <n v="116202"/>
    <n v="553500"/>
  </r>
  <r>
    <x v="36"/>
    <x v="70"/>
    <n v="151029"/>
    <n v="168000"/>
    <n v="110822"/>
    <n v="113852"/>
    <n v="543703"/>
  </r>
  <r>
    <x v="36"/>
    <x v="71"/>
    <n v="143690"/>
    <n v="162126"/>
    <n v="105783"/>
    <n v="110356"/>
    <n v="521955"/>
  </r>
  <r>
    <x v="36"/>
    <x v="72"/>
    <n v="139471"/>
    <n v="159329"/>
    <n v="103141"/>
    <n v="108523"/>
    <n v="510464"/>
  </r>
  <r>
    <x v="36"/>
    <x v="73"/>
    <n v="136149"/>
    <n v="158764"/>
    <n v="101309"/>
    <n v="107898"/>
    <n v="504120"/>
  </r>
  <r>
    <x v="36"/>
    <x v="74"/>
    <n v="127620"/>
    <n v="150149"/>
    <n v="95731"/>
    <n v="104682"/>
    <n v="478182"/>
  </r>
  <r>
    <x v="36"/>
    <x v="75"/>
    <n v="118763"/>
    <n v="141864"/>
    <n v="90668"/>
    <n v="100372"/>
    <n v="451667"/>
  </r>
  <r>
    <x v="36"/>
    <x v="76"/>
    <n v="109791"/>
    <n v="133939"/>
    <n v="84306"/>
    <n v="96036"/>
    <n v="424072"/>
  </r>
  <r>
    <x v="36"/>
    <x v="77"/>
    <n v="101809"/>
    <n v="126274"/>
    <n v="78297"/>
    <n v="91427"/>
    <n v="397807"/>
  </r>
  <r>
    <x v="36"/>
    <x v="78"/>
    <n v="92734"/>
    <n v="118988"/>
    <n v="72367"/>
    <n v="86879"/>
    <n v="370968"/>
  </r>
  <r>
    <x v="36"/>
    <x v="79"/>
    <n v="86187"/>
    <n v="113111"/>
    <n v="66759"/>
    <n v="81440"/>
    <n v="347497"/>
  </r>
  <r>
    <x v="36"/>
    <x v="80"/>
    <n v="77934"/>
    <n v="105879"/>
    <n v="60841"/>
    <n v="77327"/>
    <n v="321981"/>
  </r>
  <r>
    <x v="36"/>
    <x v="81"/>
    <n v="72057"/>
    <n v="101048"/>
    <n v="56096"/>
    <n v="73328"/>
    <n v="302529"/>
  </r>
  <r>
    <x v="36"/>
    <x v="82"/>
    <n v="66367"/>
    <n v="96895"/>
    <n v="51760"/>
    <n v="69709"/>
    <n v="284731"/>
  </r>
  <r>
    <x v="36"/>
    <x v="83"/>
    <n v="62135"/>
    <n v="94539"/>
    <n v="47467"/>
    <n v="66178"/>
    <n v="270319"/>
  </r>
  <r>
    <x v="36"/>
    <x v="84"/>
    <n v="57830"/>
    <n v="91628"/>
    <n v="43669"/>
    <n v="63183"/>
    <n v="256310"/>
  </r>
  <r>
    <x v="36"/>
    <x v="85"/>
    <n v="54242"/>
    <n v="89837"/>
    <n v="39814"/>
    <n v="59889"/>
    <n v="243782"/>
  </r>
  <r>
    <x v="36"/>
    <x v="86"/>
    <n v="49843"/>
    <n v="86561"/>
    <n v="35798"/>
    <n v="56794"/>
    <n v="228996"/>
  </r>
  <r>
    <x v="36"/>
    <x v="87"/>
    <n v="44979"/>
    <n v="81756"/>
    <n v="31566"/>
    <n v="52331"/>
    <n v="210632"/>
  </r>
  <r>
    <x v="36"/>
    <x v="88"/>
    <n v="41388"/>
    <n v="79485"/>
    <n v="27919"/>
    <n v="48787"/>
    <n v="197579"/>
  </r>
  <r>
    <x v="36"/>
    <x v="89"/>
    <n v="38294"/>
    <n v="78059"/>
    <n v="24823"/>
    <n v="45848"/>
    <n v="187024"/>
  </r>
  <r>
    <x v="36"/>
    <x v="90"/>
    <n v="35446"/>
    <n v="76145"/>
    <n v="21940"/>
    <n v="42771"/>
    <n v="176302"/>
  </r>
  <r>
    <x v="36"/>
    <x v="91"/>
    <n v="31674"/>
    <n v="71505"/>
    <n v="18219"/>
    <n v="38143"/>
    <n v="159541"/>
  </r>
  <r>
    <x v="36"/>
    <x v="92"/>
    <n v="27031"/>
    <n v="65120"/>
    <n v="14845"/>
    <n v="33084"/>
    <n v="140080"/>
  </r>
  <r>
    <x v="36"/>
    <x v="93"/>
    <n v="22206"/>
    <n v="56516"/>
    <n v="11565"/>
    <n v="27669"/>
    <n v="117956"/>
  </r>
  <r>
    <x v="36"/>
    <x v="94"/>
    <n v="18232"/>
    <n v="49228"/>
    <n v="8996"/>
    <n v="23277"/>
    <n v="99733"/>
  </r>
  <r>
    <x v="36"/>
    <x v="95"/>
    <n v="13858"/>
    <n v="40191"/>
    <n v="6529"/>
    <n v="18325"/>
    <n v="78903"/>
  </r>
  <r>
    <x v="36"/>
    <x v="96"/>
    <n v="10582"/>
    <n v="32973"/>
    <n v="4817"/>
    <n v="14741"/>
    <n v="63113"/>
  </r>
  <r>
    <x v="36"/>
    <x v="97"/>
    <n v="7811"/>
    <n v="26100"/>
    <n v="3425"/>
    <n v="11514"/>
    <n v="48850"/>
  </r>
  <r>
    <x v="36"/>
    <x v="98"/>
    <n v="5600"/>
    <n v="20178"/>
    <n v="2340"/>
    <n v="8794"/>
    <n v="36912"/>
  </r>
  <r>
    <x v="36"/>
    <x v="99"/>
    <n v="3791"/>
    <n v="14565"/>
    <n v="1536"/>
    <n v="6338"/>
    <n v="26230"/>
  </r>
  <r>
    <x v="36"/>
    <x v="100"/>
    <n v="6460"/>
    <n v="31158"/>
    <n v="2380"/>
    <n v="13187"/>
    <n v="53185"/>
  </r>
  <r>
    <x v="37"/>
    <x v="0"/>
    <n v="71973"/>
    <n v="67861"/>
    <n v="60117"/>
    <n v="56633"/>
    <n v="256584"/>
  </r>
  <r>
    <x v="37"/>
    <x v="1"/>
    <n v="73523"/>
    <n v="69371"/>
    <n v="61102"/>
    <n v="57544"/>
    <n v="261540"/>
  </r>
  <r>
    <x v="37"/>
    <x v="2"/>
    <n v="74821"/>
    <n v="70640"/>
    <n v="62108"/>
    <n v="58462"/>
    <n v="266031"/>
  </r>
  <r>
    <x v="37"/>
    <x v="3"/>
    <n v="75862"/>
    <n v="71659"/>
    <n v="63088"/>
    <n v="59358"/>
    <n v="269967"/>
  </r>
  <r>
    <x v="37"/>
    <x v="4"/>
    <n v="76641"/>
    <n v="72425"/>
    <n v="64024"/>
    <n v="60206"/>
    <n v="273296"/>
  </r>
  <r>
    <x v="37"/>
    <x v="5"/>
    <n v="77167"/>
    <n v="72943"/>
    <n v="64887"/>
    <n v="60997"/>
    <n v="275994"/>
  </r>
  <r>
    <x v="37"/>
    <x v="6"/>
    <n v="77437"/>
    <n v="73217"/>
    <n v="65655"/>
    <n v="61693"/>
    <n v="278002"/>
  </r>
  <r>
    <x v="37"/>
    <x v="7"/>
    <n v="77469"/>
    <n v="73263"/>
    <n v="66324"/>
    <n v="62308"/>
    <n v="279364"/>
  </r>
  <r>
    <x v="37"/>
    <x v="8"/>
    <n v="77297"/>
    <n v="73114"/>
    <n v="66889"/>
    <n v="62826"/>
    <n v="280126"/>
  </r>
  <r>
    <x v="37"/>
    <x v="9"/>
    <n v="76956"/>
    <n v="72804"/>
    <n v="67368"/>
    <n v="63273"/>
    <n v="280401"/>
  </r>
  <r>
    <x v="37"/>
    <x v="10"/>
    <n v="76500"/>
    <n v="72387"/>
    <n v="67771"/>
    <n v="63659"/>
    <n v="280317"/>
  </r>
  <r>
    <x v="37"/>
    <x v="11"/>
    <n v="75992"/>
    <n v="71912"/>
    <n v="68134"/>
    <n v="64009"/>
    <n v="280047"/>
  </r>
  <r>
    <x v="37"/>
    <x v="12"/>
    <n v="75476"/>
    <n v="71436"/>
    <n v="68471"/>
    <n v="64342"/>
    <n v="279725"/>
  </r>
  <r>
    <x v="37"/>
    <x v="13"/>
    <n v="75015"/>
    <n v="71015"/>
    <n v="68804"/>
    <n v="64678"/>
    <n v="279512"/>
  </r>
  <r>
    <x v="37"/>
    <x v="14"/>
    <n v="74664"/>
    <n v="70706"/>
    <n v="69164"/>
    <n v="65037"/>
    <n v="279571"/>
  </r>
  <r>
    <x v="37"/>
    <x v="15"/>
    <n v="74453"/>
    <n v="70547"/>
    <n v="69562"/>
    <n v="65423"/>
    <n v="279985"/>
  </r>
  <r>
    <x v="37"/>
    <x v="16"/>
    <n v="74409"/>
    <n v="70558"/>
    <n v="69997"/>
    <n v="65832"/>
    <n v="280796"/>
  </r>
  <r>
    <x v="37"/>
    <x v="17"/>
    <n v="74551"/>
    <n v="70779"/>
    <n v="70496"/>
    <n v="66278"/>
    <n v="282104"/>
  </r>
  <r>
    <x v="37"/>
    <x v="18"/>
    <n v="74906"/>
    <n v="71232"/>
    <n v="71070"/>
    <n v="66766"/>
    <n v="283974"/>
  </r>
  <r>
    <x v="37"/>
    <x v="19"/>
    <n v="75487"/>
    <n v="71923"/>
    <n v="71732"/>
    <n v="67310"/>
    <n v="286452"/>
  </r>
  <r>
    <x v="37"/>
    <x v="20"/>
    <n v="76297"/>
    <n v="72856"/>
    <n v="72491"/>
    <n v="67908"/>
    <n v="289552"/>
  </r>
  <r>
    <x v="37"/>
    <x v="21"/>
    <n v="77352"/>
    <n v="74042"/>
    <n v="73340"/>
    <n v="68554"/>
    <n v="293288"/>
  </r>
  <r>
    <x v="37"/>
    <x v="22"/>
    <n v="78663"/>
    <n v="75475"/>
    <n v="74276"/>
    <n v="69240"/>
    <n v="297654"/>
  </r>
  <r>
    <x v="37"/>
    <x v="23"/>
    <n v="80263"/>
    <n v="77188"/>
    <n v="75280"/>
    <n v="69941"/>
    <n v="302672"/>
  </r>
  <r>
    <x v="37"/>
    <x v="24"/>
    <n v="82153"/>
    <n v="79188"/>
    <n v="76323"/>
    <n v="70609"/>
    <n v="308273"/>
  </r>
  <r>
    <x v="37"/>
    <x v="25"/>
    <n v="84327"/>
    <n v="81465"/>
    <n v="77361"/>
    <n v="71215"/>
    <n v="314368"/>
  </r>
  <r>
    <x v="37"/>
    <x v="26"/>
    <n v="86715"/>
    <n v="83945"/>
    <n v="78344"/>
    <n v="71734"/>
    <n v="320738"/>
  </r>
  <r>
    <x v="37"/>
    <x v="27"/>
    <n v="89194"/>
    <n v="86480"/>
    <n v="79262"/>
    <n v="72184"/>
    <n v="327120"/>
  </r>
  <r>
    <x v="37"/>
    <x v="28"/>
    <n v="91561"/>
    <n v="88852"/>
    <n v="80092"/>
    <n v="72611"/>
    <n v="333116"/>
  </r>
  <r>
    <x v="37"/>
    <x v="29"/>
    <n v="93713"/>
    <n v="90935"/>
    <n v="80806"/>
    <n v="73020"/>
    <n v="338474"/>
  </r>
  <r>
    <x v="37"/>
    <x v="30"/>
    <n v="95534"/>
    <n v="92620"/>
    <n v="81371"/>
    <n v="73386"/>
    <n v="342911"/>
  </r>
  <r>
    <x v="37"/>
    <x v="31"/>
    <n v="96894"/>
    <n v="93809"/>
    <n v="81751"/>
    <n v="73672"/>
    <n v="346126"/>
  </r>
  <r>
    <x v="37"/>
    <x v="32"/>
    <n v="97811"/>
    <n v="94540"/>
    <n v="81993"/>
    <n v="73892"/>
    <n v="348236"/>
  </r>
  <r>
    <x v="37"/>
    <x v="33"/>
    <n v="98029"/>
    <n v="94619"/>
    <n v="82183"/>
    <n v="74076"/>
    <n v="348907"/>
  </r>
  <r>
    <x v="37"/>
    <x v="34"/>
    <n v="98782"/>
    <n v="95222"/>
    <n v="82729"/>
    <n v="74612"/>
    <n v="351345"/>
  </r>
  <r>
    <x v="37"/>
    <x v="35"/>
    <n v="100136"/>
    <n v="96426"/>
    <n v="83719"/>
    <n v="75558"/>
    <n v="355839"/>
  </r>
  <r>
    <x v="37"/>
    <x v="36"/>
    <n v="101833"/>
    <n v="97988"/>
    <n v="85014"/>
    <n v="76776"/>
    <n v="361611"/>
  </r>
  <r>
    <x v="37"/>
    <x v="37"/>
    <n v="101955"/>
    <n v="98319"/>
    <n v="84241"/>
    <n v="76643"/>
    <n v="361158"/>
  </r>
  <r>
    <x v="37"/>
    <x v="38"/>
    <n v="109345"/>
    <n v="105181"/>
    <n v="90678"/>
    <n v="82174"/>
    <n v="387378"/>
  </r>
  <r>
    <x v="37"/>
    <x v="39"/>
    <n v="111122"/>
    <n v="106752"/>
    <n v="92211"/>
    <n v="83793"/>
    <n v="393878"/>
  </r>
  <r>
    <x v="37"/>
    <x v="40"/>
    <n v="115337"/>
    <n v="111362"/>
    <n v="96136"/>
    <n v="87328"/>
    <n v="410163"/>
  </r>
  <r>
    <x v="37"/>
    <x v="41"/>
    <n v="119296"/>
    <n v="116072"/>
    <n v="100394"/>
    <n v="92002"/>
    <n v="427764"/>
  </r>
  <r>
    <x v="37"/>
    <x v="42"/>
    <n v="117585"/>
    <n v="114824"/>
    <n v="100623"/>
    <n v="91993"/>
    <n v="425025"/>
  </r>
  <r>
    <x v="37"/>
    <x v="43"/>
    <n v="109507"/>
    <n v="106767"/>
    <n v="94938"/>
    <n v="86411"/>
    <n v="397623"/>
  </r>
  <r>
    <x v="37"/>
    <x v="44"/>
    <n v="103552"/>
    <n v="100887"/>
    <n v="90599"/>
    <n v="82366"/>
    <n v="377404"/>
  </r>
  <r>
    <x v="37"/>
    <x v="45"/>
    <n v="98908"/>
    <n v="96499"/>
    <n v="87639"/>
    <n v="80106"/>
    <n v="363152"/>
  </r>
  <r>
    <x v="37"/>
    <x v="46"/>
    <n v="95365"/>
    <n v="92671"/>
    <n v="85479"/>
    <n v="77802"/>
    <n v="351317"/>
  </r>
  <r>
    <x v="37"/>
    <x v="47"/>
    <n v="92367"/>
    <n v="90703"/>
    <n v="84596"/>
    <n v="77057"/>
    <n v="344723"/>
  </r>
  <r>
    <x v="37"/>
    <x v="48"/>
    <n v="92441"/>
    <n v="90629"/>
    <n v="85871"/>
    <n v="78348"/>
    <n v="347289"/>
  </r>
  <r>
    <x v="37"/>
    <x v="49"/>
    <n v="95101"/>
    <n v="93552"/>
    <n v="88522"/>
    <n v="81118"/>
    <n v="358293"/>
  </r>
  <r>
    <x v="37"/>
    <x v="50"/>
    <n v="97073"/>
    <n v="95729"/>
    <n v="90763"/>
    <n v="83346"/>
    <n v="366911"/>
  </r>
  <r>
    <x v="37"/>
    <x v="51"/>
    <n v="96764"/>
    <n v="95815"/>
    <n v="91713"/>
    <n v="84545"/>
    <n v="368837"/>
  </r>
  <r>
    <x v="37"/>
    <x v="52"/>
    <n v="99172"/>
    <n v="98096"/>
    <n v="94241"/>
    <n v="86627"/>
    <n v="378136"/>
  </r>
  <r>
    <x v="37"/>
    <x v="53"/>
    <n v="103859"/>
    <n v="104598"/>
    <n v="95925"/>
    <n v="87857"/>
    <n v="392239"/>
  </r>
  <r>
    <x v="37"/>
    <x v="54"/>
    <n v="107576"/>
    <n v="108477"/>
    <n v="99347"/>
    <n v="90919"/>
    <n v="406319"/>
  </r>
  <r>
    <x v="37"/>
    <x v="55"/>
    <n v="107585"/>
    <n v="109022"/>
    <n v="103077"/>
    <n v="96329"/>
    <n v="416013"/>
  </r>
  <r>
    <x v="37"/>
    <x v="56"/>
    <n v="114932"/>
    <n v="117677"/>
    <n v="106850"/>
    <n v="100484"/>
    <n v="439943"/>
  </r>
  <r>
    <x v="37"/>
    <x v="57"/>
    <n v="118902"/>
    <n v="121744"/>
    <n v="111139"/>
    <n v="103994"/>
    <n v="455779"/>
  </r>
  <r>
    <x v="37"/>
    <x v="58"/>
    <n v="122134"/>
    <n v="125217"/>
    <n v="114929"/>
    <n v="108738"/>
    <n v="471018"/>
  </r>
  <r>
    <x v="37"/>
    <x v="59"/>
    <n v="131368"/>
    <n v="135757"/>
    <n v="118408"/>
    <n v="110857"/>
    <n v="496390"/>
  </r>
  <r>
    <x v="37"/>
    <x v="60"/>
    <n v="135118"/>
    <n v="140697"/>
    <n v="118192"/>
    <n v="111289"/>
    <n v="505296"/>
  </r>
  <r>
    <x v="37"/>
    <x v="61"/>
    <n v="136589"/>
    <n v="142645"/>
    <n v="116828"/>
    <n v="110781"/>
    <n v="506843"/>
  </r>
  <r>
    <x v="37"/>
    <x v="62"/>
    <n v="140305"/>
    <n v="148758"/>
    <n v="118006"/>
    <n v="112344"/>
    <n v="519413"/>
  </r>
  <r>
    <x v="37"/>
    <x v="63"/>
    <n v="143620"/>
    <n v="151963"/>
    <n v="117628"/>
    <n v="112523"/>
    <n v="525734"/>
  </r>
  <r>
    <x v="37"/>
    <x v="64"/>
    <n v="149748"/>
    <n v="159990"/>
    <n v="119263"/>
    <n v="116013"/>
    <n v="545014"/>
  </r>
  <r>
    <x v="37"/>
    <x v="65"/>
    <n v="158060"/>
    <n v="169849"/>
    <n v="123635"/>
    <n v="120799"/>
    <n v="572343"/>
  </r>
  <r>
    <x v="37"/>
    <x v="66"/>
    <n v="163274"/>
    <n v="175700"/>
    <n v="124264"/>
    <n v="122450"/>
    <n v="585688"/>
  </r>
  <r>
    <x v="37"/>
    <x v="67"/>
    <n v="166651"/>
    <n v="181416"/>
    <n v="125025"/>
    <n v="125080"/>
    <n v="598172"/>
  </r>
  <r>
    <x v="37"/>
    <x v="68"/>
    <n v="159368"/>
    <n v="174199"/>
    <n v="120416"/>
    <n v="120400"/>
    <n v="574383"/>
  </r>
  <r>
    <x v="37"/>
    <x v="69"/>
    <n v="150682"/>
    <n v="167433"/>
    <n v="112669"/>
    <n v="113978"/>
    <n v="544762"/>
  </r>
  <r>
    <x v="37"/>
    <x v="70"/>
    <n v="151462"/>
    <n v="169363"/>
    <n v="112398"/>
    <n v="115629"/>
    <n v="548852"/>
  </r>
  <r>
    <x v="37"/>
    <x v="71"/>
    <n v="149064"/>
    <n v="166923"/>
    <n v="109391"/>
    <n v="113204"/>
    <n v="538582"/>
  </r>
  <r>
    <x v="37"/>
    <x v="72"/>
    <n v="141610"/>
    <n v="160954"/>
    <n v="104204"/>
    <n v="109627"/>
    <n v="516395"/>
  </r>
  <r>
    <x v="37"/>
    <x v="73"/>
    <n v="137207"/>
    <n v="158043"/>
    <n v="101364"/>
    <n v="107696"/>
    <n v="504310"/>
  </r>
  <r>
    <x v="37"/>
    <x v="74"/>
    <n v="133661"/>
    <n v="157317"/>
    <n v="99291"/>
    <n v="106950"/>
    <n v="497219"/>
  </r>
  <r>
    <x v="37"/>
    <x v="75"/>
    <n v="124988"/>
    <n v="148601"/>
    <n v="93535"/>
    <n v="103610"/>
    <n v="470734"/>
  </r>
  <r>
    <x v="37"/>
    <x v="76"/>
    <n v="115965"/>
    <n v="140175"/>
    <n v="88260"/>
    <n v="99157"/>
    <n v="443557"/>
  </r>
  <r>
    <x v="37"/>
    <x v="77"/>
    <n v="106872"/>
    <n v="132132"/>
    <n v="81750"/>
    <n v="94694"/>
    <n v="415448"/>
  </r>
  <r>
    <x v="37"/>
    <x v="78"/>
    <n v="98739"/>
    <n v="124262"/>
    <n v="75585"/>
    <n v="89904"/>
    <n v="388490"/>
  </r>
  <r>
    <x v="37"/>
    <x v="79"/>
    <n v="89545"/>
    <n v="116813"/>
    <n v="69494"/>
    <n v="85203"/>
    <n v="361055"/>
  </r>
  <r>
    <x v="37"/>
    <x v="80"/>
    <n v="82786"/>
    <n v="110687"/>
    <n v="63718"/>
    <n v="79595"/>
    <n v="336786"/>
  </r>
  <r>
    <x v="37"/>
    <x v="81"/>
    <n v="74463"/>
    <n v="103201"/>
    <n v="57713"/>
    <n v="75253"/>
    <n v="310630"/>
  </r>
  <r>
    <x v="37"/>
    <x v="82"/>
    <n v="68402"/>
    <n v="98029"/>
    <n v="52824"/>
    <n v="70998"/>
    <n v="290253"/>
  </r>
  <r>
    <x v="37"/>
    <x v="83"/>
    <n v="62575"/>
    <n v="93556"/>
    <n v="48381"/>
    <n v="67159"/>
    <n v="271671"/>
  </r>
  <r>
    <x v="37"/>
    <x v="84"/>
    <n v="58171"/>
    <n v="90760"/>
    <n v="44032"/>
    <n v="63383"/>
    <n v="256346"/>
  </r>
  <r>
    <x v="37"/>
    <x v="85"/>
    <n v="53746"/>
    <n v="87443"/>
    <n v="40193"/>
    <n v="60145"/>
    <n v="241527"/>
  </r>
  <r>
    <x v="37"/>
    <x v="86"/>
    <n v="49833"/>
    <n v="84826"/>
    <n v="36222"/>
    <n v="56421"/>
    <n v="227302"/>
  </r>
  <r>
    <x v="37"/>
    <x v="87"/>
    <n v="45408"/>
    <n v="81194"/>
    <n v="32277"/>
    <n v="53141"/>
    <n v="212020"/>
  </r>
  <r>
    <x v="37"/>
    <x v="88"/>
    <n v="40595"/>
    <n v="76114"/>
    <n v="28185"/>
    <n v="48591"/>
    <n v="193485"/>
  </r>
  <r>
    <x v="37"/>
    <x v="89"/>
    <n v="36971"/>
    <n v="73390"/>
    <n v="24658"/>
    <n v="44915"/>
    <n v="179934"/>
  </r>
  <r>
    <x v="37"/>
    <x v="90"/>
    <n v="33823"/>
    <n v="71412"/>
    <n v="21668"/>
    <n v="41815"/>
    <n v="168718"/>
  </r>
  <r>
    <x v="37"/>
    <x v="91"/>
    <n v="30924"/>
    <n v="68949"/>
    <n v="18903"/>
    <n v="38600"/>
    <n v="157376"/>
  </r>
  <r>
    <x v="37"/>
    <x v="92"/>
    <n v="27253"/>
    <n v="64010"/>
    <n v="15478"/>
    <n v="34018"/>
    <n v="140759"/>
  </r>
  <r>
    <x v="37"/>
    <x v="93"/>
    <n v="22909"/>
    <n v="57558"/>
    <n v="12411"/>
    <n v="29121"/>
    <n v="121999"/>
  </r>
  <r>
    <x v="37"/>
    <x v="94"/>
    <n v="18508"/>
    <n v="49246"/>
    <n v="9499"/>
    <n v="23997"/>
    <n v="101250"/>
  </r>
  <r>
    <x v="37"/>
    <x v="95"/>
    <n v="14912"/>
    <n v="42215"/>
    <n v="7247"/>
    <n v="19858"/>
    <n v="84232"/>
  </r>
  <r>
    <x v="37"/>
    <x v="96"/>
    <n v="11104"/>
    <n v="33846"/>
    <n v="5152"/>
    <n v="15345"/>
    <n v="65447"/>
  </r>
  <r>
    <x v="37"/>
    <x v="97"/>
    <n v="8287"/>
    <n v="27210"/>
    <n v="3710"/>
    <n v="12089"/>
    <n v="51296"/>
  </r>
  <r>
    <x v="37"/>
    <x v="98"/>
    <n v="5958"/>
    <n v="21048"/>
    <n v="2568"/>
    <n v="9218"/>
    <n v="38792"/>
  </r>
  <r>
    <x v="37"/>
    <x v="99"/>
    <n v="4151"/>
    <n v="15864"/>
    <n v="1706"/>
    <n v="6864"/>
    <n v="28585"/>
  </r>
  <r>
    <x v="37"/>
    <x v="100"/>
    <n v="7252"/>
    <n v="34509"/>
    <n v="2719"/>
    <n v="14615"/>
    <n v="590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38">
  <r>
    <x v="0"/>
    <n v="0"/>
    <n v="107301"/>
    <n v="101414"/>
    <n v="77659"/>
    <n v="73821"/>
    <n v="360195"/>
    <n v="208715"/>
    <n v="151480"/>
  </r>
  <r>
    <x v="0"/>
    <n v="1"/>
    <n v="116232"/>
    <n v="109575"/>
    <n v="83756"/>
    <n v="79140"/>
    <n v="388703"/>
    <n v="225807"/>
    <n v="162896"/>
  </r>
  <r>
    <x v="0"/>
    <n v="2"/>
    <n v="118851"/>
    <n v="111765"/>
    <n v="85217"/>
    <n v="80842"/>
    <n v="396675"/>
    <n v="230616"/>
    <n v="166059"/>
  </r>
  <r>
    <x v="0"/>
    <n v="3"/>
    <n v="124020"/>
    <n v="117326"/>
    <n v="89070"/>
    <n v="84228"/>
    <n v="414644"/>
    <n v="241346"/>
    <n v="173298"/>
  </r>
  <r>
    <x v="0"/>
    <n v="4"/>
    <n v="128663"/>
    <n v="122341"/>
    <n v="93529"/>
    <n v="89346"/>
    <n v="433879"/>
    <n v="251004"/>
    <n v="182875"/>
  </r>
  <r>
    <x v="0"/>
    <n v="5"/>
    <n v="126600"/>
    <n v="120860"/>
    <n v="94532"/>
    <n v="89883"/>
    <n v="431875"/>
    <n v="247460"/>
    <n v="184415"/>
  </r>
  <r>
    <x v="0"/>
    <n v="6"/>
    <n v="117425"/>
    <n v="111901"/>
    <n v="89763"/>
    <n v="84952"/>
    <n v="404041"/>
    <n v="229326"/>
    <n v="174715"/>
  </r>
  <r>
    <x v="0"/>
    <n v="7"/>
    <n v="110723"/>
    <n v="105277"/>
    <n v="86115"/>
    <n v="81502"/>
    <n v="383617"/>
    <n v="216000"/>
    <n v="167617"/>
  </r>
  <r>
    <x v="0"/>
    <n v="8"/>
    <n v="105477"/>
    <n v="100139"/>
    <n v="83808"/>
    <n v="79930"/>
    <n v="369354"/>
    <n v="205616"/>
    <n v="163738"/>
  </r>
  <r>
    <x v="0"/>
    <n v="9"/>
    <n v="101413"/>
    <n v="95721"/>
    <n v="82317"/>
    <n v="78133"/>
    <n v="357584"/>
    <n v="197134"/>
    <n v="160450"/>
  </r>
  <r>
    <x v="0"/>
    <n v="10"/>
    <n v="97795"/>
    <n v="93328"/>
    <n v="82287"/>
    <n v="77882"/>
    <n v="351292"/>
    <n v="191123"/>
    <n v="160169"/>
  </r>
  <r>
    <x v="0"/>
    <n v="11"/>
    <n v="97770"/>
    <n v="92796"/>
    <n v="84278"/>
    <n v="79898"/>
    <n v="354742"/>
    <n v="190566"/>
    <n v="164176"/>
  </r>
  <r>
    <x v="0"/>
    <n v="12"/>
    <n v="101009"/>
    <n v="95871"/>
    <n v="87285"/>
    <n v="83035"/>
    <n v="367200"/>
    <n v="196880"/>
    <n v="170320"/>
  </r>
  <r>
    <x v="0"/>
    <n v="13"/>
    <n v="103357"/>
    <n v="98104"/>
    <n v="90110"/>
    <n v="85688"/>
    <n v="377259"/>
    <n v="201461"/>
    <n v="175798"/>
  </r>
  <r>
    <x v="0"/>
    <n v="14"/>
    <n v="103084"/>
    <n v="97837"/>
    <n v="91843"/>
    <n v="87602"/>
    <n v="380366"/>
    <n v="200921"/>
    <n v="179445"/>
  </r>
  <r>
    <x v="0"/>
    <n v="15"/>
    <n v="106142"/>
    <n v="100361"/>
    <n v="94932"/>
    <n v="90046"/>
    <n v="391481"/>
    <n v="206503"/>
    <n v="184978"/>
  </r>
  <r>
    <x v="0"/>
    <n v="16"/>
    <n v="112637"/>
    <n v="109207"/>
    <n v="96272"/>
    <n v="89841"/>
    <n v="407957"/>
    <n v="221844"/>
    <n v="186113"/>
  </r>
  <r>
    <x v="0"/>
    <n v="17"/>
    <n v="117377"/>
    <n v="113591"/>
    <n v="100294"/>
    <n v="93236"/>
    <n v="424498"/>
    <n v="230968"/>
    <n v="193530"/>
  </r>
  <r>
    <x v="0"/>
    <n v="18"/>
    <n v="116961"/>
    <n v="112327"/>
    <n v="105850"/>
    <n v="101231"/>
    <n v="436369"/>
    <n v="229288"/>
    <n v="207081"/>
  </r>
  <r>
    <x v="0"/>
    <n v="19"/>
    <n v="126765"/>
    <n v="123202"/>
    <n v="109453"/>
    <n v="104584"/>
    <n v="464004"/>
    <n v="249967"/>
    <n v="214037"/>
  </r>
  <r>
    <x v="0"/>
    <n v="20"/>
    <n v="131951"/>
    <n v="127982"/>
    <n v="114662"/>
    <n v="108473"/>
    <n v="483068"/>
    <n v="259933"/>
    <n v="223135"/>
  </r>
  <r>
    <x v="0"/>
    <n v="21"/>
    <n v="136348"/>
    <n v="131586"/>
    <n v="119510"/>
    <n v="114238"/>
    <n v="501682"/>
    <n v="267934"/>
    <n v="233748"/>
  </r>
  <r>
    <x v="0"/>
    <n v="22"/>
    <n v="149281"/>
    <n v="145925"/>
    <n v="122419"/>
    <n v="114327"/>
    <n v="531952"/>
    <n v="295206"/>
    <n v="236746"/>
  </r>
  <r>
    <x v="0"/>
    <n v="23"/>
    <n v="155744"/>
    <n v="153242"/>
    <n v="121861"/>
    <n v="113641"/>
    <n v="544488"/>
    <n v="308986"/>
    <n v="235502"/>
  </r>
  <r>
    <x v="0"/>
    <n v="24"/>
    <n v="159656"/>
    <n v="157020"/>
    <n v="120233"/>
    <n v="112343"/>
    <n v="549252"/>
    <n v="316676"/>
    <n v="232576"/>
  </r>
  <r>
    <x v="0"/>
    <n v="25"/>
    <n v="166157"/>
    <n v="165846"/>
    <n v="121619"/>
    <n v="112752"/>
    <n v="566374"/>
    <n v="332003"/>
    <n v="234371"/>
  </r>
  <r>
    <x v="0"/>
    <n v="26"/>
    <n v="172847"/>
    <n v="171387"/>
    <n v="120907"/>
    <n v="111966"/>
    <n v="577107"/>
    <n v="344234"/>
    <n v="232873"/>
  </r>
  <r>
    <x v="0"/>
    <n v="27"/>
    <n v="183256"/>
    <n v="182586"/>
    <n v="122326"/>
    <n v="114340"/>
    <n v="602508"/>
    <n v="365842"/>
    <n v="236666"/>
  </r>
  <r>
    <x v="0"/>
    <n v="28"/>
    <n v="196448"/>
    <n v="195926"/>
    <n v="127057"/>
    <n v="118195"/>
    <n v="637626"/>
    <n v="392374"/>
    <n v="245252"/>
  </r>
  <r>
    <x v="0"/>
    <n v="29"/>
    <n v="206204"/>
    <n v="204568"/>
    <n v="127802"/>
    <n v="119129"/>
    <n v="657703"/>
    <n v="410772"/>
    <n v="246931"/>
  </r>
  <r>
    <x v="0"/>
    <n v="30"/>
    <n v="213424"/>
    <n v="212641"/>
    <n v="129563"/>
    <n v="121701"/>
    <n v="677329"/>
    <n v="426065"/>
    <n v="251264"/>
  </r>
  <r>
    <x v="0"/>
    <n v="31"/>
    <n v="206355"/>
    <n v="204888"/>
    <n v="126770"/>
    <n v="117920"/>
    <n v="655933"/>
    <n v="411243"/>
    <n v="244690"/>
  </r>
  <r>
    <x v="0"/>
    <n v="32"/>
    <n v="197559"/>
    <n v="197831"/>
    <n v="120275"/>
    <n v="112100"/>
    <n v="627765"/>
    <n v="395390"/>
    <n v="232375"/>
  </r>
  <r>
    <x v="0"/>
    <n v="33"/>
    <n v="201320"/>
    <n v="200817"/>
    <n v="122146"/>
    <n v="114999"/>
    <n v="639282"/>
    <n v="402137"/>
    <n v="237145"/>
  </r>
  <r>
    <x v="0"/>
    <n v="34"/>
    <n v="201051"/>
    <n v="198747"/>
    <n v="121295"/>
    <n v="113796"/>
    <n v="634889"/>
    <n v="399798"/>
    <n v="235091"/>
  </r>
  <r>
    <x v="0"/>
    <n v="35"/>
    <n v="193876"/>
    <n v="192437"/>
    <n v="118644"/>
    <n v="111750"/>
    <n v="616707"/>
    <n v="386313"/>
    <n v="230394"/>
  </r>
  <r>
    <x v="0"/>
    <n v="36"/>
    <n v="191127"/>
    <n v="190011"/>
    <n v="118955"/>
    <n v="111449"/>
    <n v="611542"/>
    <n v="381138"/>
    <n v="230404"/>
  </r>
  <r>
    <x v="0"/>
    <n v="37"/>
    <n v="189899"/>
    <n v="190531"/>
    <n v="120559"/>
    <n v="112408"/>
    <n v="613397"/>
    <n v="380430"/>
    <n v="232967"/>
  </r>
  <r>
    <x v="0"/>
    <n v="38"/>
    <n v="181596"/>
    <n v="181217"/>
    <n v="117931"/>
    <n v="111316"/>
    <n v="592060"/>
    <n v="362813"/>
    <n v="229247"/>
  </r>
  <r>
    <x v="0"/>
    <n v="39"/>
    <n v="172861"/>
    <n v="172625"/>
    <n v="116268"/>
    <n v="108813"/>
    <n v="570567"/>
    <n v="345486"/>
    <n v="225081"/>
  </r>
  <r>
    <x v="0"/>
    <n v="40"/>
    <n v="164151"/>
    <n v="164691"/>
    <n v="112784"/>
    <n v="106329"/>
    <n v="547955"/>
    <n v="328842"/>
    <n v="219113"/>
  </r>
  <r>
    <x v="0"/>
    <n v="41"/>
    <n v="157040"/>
    <n v="157292"/>
    <n v="109684"/>
    <n v="103541"/>
    <n v="527557"/>
    <n v="314332"/>
    <n v="213225"/>
  </r>
  <r>
    <x v="0"/>
    <n v="42"/>
    <n v="148202"/>
    <n v="150621"/>
    <n v="106886"/>
    <n v="100916"/>
    <n v="506625"/>
    <n v="298823"/>
    <n v="207802"/>
  </r>
  <r>
    <x v="0"/>
    <n v="43"/>
    <n v="143702"/>
    <n v="146153"/>
    <n v="104293"/>
    <n v="97048"/>
    <n v="491196"/>
    <n v="289855"/>
    <n v="201341"/>
  </r>
  <r>
    <x v="0"/>
    <n v="44"/>
    <n v="136281"/>
    <n v="139953"/>
    <n v="101461"/>
    <n v="95220"/>
    <n v="472915"/>
    <n v="276234"/>
    <n v="196681"/>
  </r>
  <r>
    <x v="0"/>
    <n v="45"/>
    <n v="133127"/>
    <n v="137428"/>
    <n v="100491"/>
    <n v="93603"/>
    <n v="464649"/>
    <n v="270555"/>
    <n v="194094"/>
  </r>
  <r>
    <x v="0"/>
    <n v="46"/>
    <n v="130531"/>
    <n v="136365"/>
    <n v="100464"/>
    <n v="92786"/>
    <n v="460146"/>
    <n v="266896"/>
    <n v="193250"/>
  </r>
  <r>
    <x v="0"/>
    <n v="47"/>
    <n v="131279"/>
    <n v="138640"/>
    <n v="100505"/>
    <n v="92172"/>
    <n v="462596"/>
    <n v="269919"/>
    <n v="192677"/>
  </r>
  <r>
    <x v="0"/>
    <n v="48"/>
    <n v="132373"/>
    <n v="140874"/>
    <n v="101816"/>
    <n v="92902"/>
    <n v="467965"/>
    <n v="273247"/>
    <n v="194718"/>
  </r>
  <r>
    <x v="0"/>
    <n v="49"/>
    <n v="135768"/>
    <n v="145872"/>
    <n v="103104"/>
    <n v="93468"/>
    <n v="478212"/>
    <n v="281640"/>
    <n v="196572"/>
  </r>
  <r>
    <x v="0"/>
    <n v="50"/>
    <n v="138126"/>
    <n v="150093"/>
    <n v="104375"/>
    <n v="95343"/>
    <n v="487937"/>
    <n v="288219"/>
    <n v="199718"/>
  </r>
  <r>
    <x v="0"/>
    <n v="51"/>
    <n v="139404"/>
    <n v="152678"/>
    <n v="104676"/>
    <n v="95115"/>
    <n v="491873"/>
    <n v="292082"/>
    <n v="199791"/>
  </r>
  <r>
    <x v="0"/>
    <n v="52"/>
    <n v="145101"/>
    <n v="161380"/>
    <n v="106424"/>
    <n v="96749"/>
    <n v="509654"/>
    <n v="306481"/>
    <n v="203173"/>
  </r>
  <r>
    <x v="0"/>
    <n v="53"/>
    <n v="153535"/>
    <n v="173999"/>
    <n v="110147"/>
    <n v="100185"/>
    <n v="537866"/>
    <n v="327534"/>
    <n v="210332"/>
  </r>
  <r>
    <x v="0"/>
    <n v="54"/>
    <n v="164806"/>
    <n v="188274"/>
    <n v="114751"/>
    <n v="104127"/>
    <n v="571958"/>
    <n v="353080"/>
    <n v="218878"/>
  </r>
  <r>
    <x v="0"/>
    <n v="55"/>
    <n v="173063"/>
    <n v="198393"/>
    <n v="113884"/>
    <n v="104602"/>
    <n v="589942"/>
    <n v="371456"/>
    <n v="218486"/>
  </r>
  <r>
    <x v="0"/>
    <n v="56"/>
    <n v="175948"/>
    <n v="205257"/>
    <n v="112769"/>
    <n v="103582"/>
    <n v="597556"/>
    <n v="381205"/>
    <n v="216351"/>
  </r>
  <r>
    <x v="0"/>
    <n v="57"/>
    <n v="175276"/>
    <n v="205163"/>
    <n v="108691"/>
    <n v="100517"/>
    <n v="589647"/>
    <n v="380439"/>
    <n v="209208"/>
  </r>
  <r>
    <x v="0"/>
    <n v="58"/>
    <n v="177426"/>
    <n v="209151"/>
    <n v="106557"/>
    <n v="99679"/>
    <n v="592813"/>
    <n v="386577"/>
    <n v="206236"/>
  </r>
  <r>
    <x v="0"/>
    <n v="59"/>
    <n v="169641"/>
    <n v="203529"/>
    <n v="99460"/>
    <n v="94242"/>
    <n v="566872"/>
    <n v="373170"/>
    <n v="193702"/>
  </r>
  <r>
    <x v="0"/>
    <n v="60"/>
    <n v="166682"/>
    <n v="202829"/>
    <n v="96792"/>
    <n v="93013"/>
    <n v="559316"/>
    <n v="369511"/>
    <n v="189805"/>
  </r>
  <r>
    <x v="0"/>
    <n v="61"/>
    <n v="162359"/>
    <n v="199578"/>
    <n v="92965"/>
    <n v="91272"/>
    <n v="546174"/>
    <n v="361937"/>
    <n v="184237"/>
  </r>
  <r>
    <x v="0"/>
    <n v="62"/>
    <n v="157801"/>
    <n v="196671"/>
    <n v="88171"/>
    <n v="89913"/>
    <n v="532556"/>
    <n v="354472"/>
    <n v="178084"/>
  </r>
  <r>
    <x v="0"/>
    <n v="63"/>
    <n v="149399"/>
    <n v="185902"/>
    <n v="82871"/>
    <n v="86026"/>
    <n v="504198"/>
    <n v="335301"/>
    <n v="168897"/>
  </r>
  <r>
    <x v="0"/>
    <n v="64"/>
    <n v="141053"/>
    <n v="178303"/>
    <n v="76515"/>
    <n v="82036"/>
    <n v="477907"/>
    <n v="319356"/>
    <n v="158551"/>
  </r>
  <r>
    <x v="0"/>
    <n v="65"/>
    <n v="134753"/>
    <n v="171606"/>
    <n v="73048"/>
    <n v="79292"/>
    <n v="458699"/>
    <n v="306359"/>
    <n v="152340"/>
  </r>
  <r>
    <x v="0"/>
    <n v="66"/>
    <n v="123760"/>
    <n v="160041"/>
    <n v="65256"/>
    <n v="73418"/>
    <n v="422475"/>
    <n v="283801"/>
    <n v="138674"/>
  </r>
  <r>
    <x v="0"/>
    <n v="67"/>
    <n v="110158"/>
    <n v="145058"/>
    <n v="56897"/>
    <n v="66750"/>
    <n v="378863"/>
    <n v="255216"/>
    <n v="123647"/>
  </r>
  <r>
    <x v="0"/>
    <n v="68"/>
    <n v="75728"/>
    <n v="101752"/>
    <n v="40666"/>
    <n v="49943"/>
    <n v="268089"/>
    <n v="177480"/>
    <n v="90609"/>
  </r>
  <r>
    <x v="0"/>
    <n v="69"/>
    <n v="72585"/>
    <n v="100086"/>
    <n v="39197"/>
    <n v="49664"/>
    <n v="261532"/>
    <n v="172671"/>
    <n v="88861"/>
  </r>
  <r>
    <x v="0"/>
    <n v="70"/>
    <n v="68894"/>
    <n v="95771"/>
    <n v="36857"/>
    <n v="48228"/>
    <n v="249750"/>
    <n v="164665"/>
    <n v="85085"/>
  </r>
  <r>
    <x v="0"/>
    <n v="71"/>
    <n v="65061"/>
    <n v="93190"/>
    <n v="35003"/>
    <n v="47271"/>
    <n v="240525"/>
    <n v="158251"/>
    <n v="82274"/>
  </r>
  <r>
    <x v="0"/>
    <n v="72"/>
    <n v="65918"/>
    <n v="98147"/>
    <n v="37413"/>
    <n v="50526"/>
    <n v="252004"/>
    <n v="164065"/>
    <n v="87939"/>
  </r>
  <r>
    <x v="0"/>
    <n v="73"/>
    <n v="65319"/>
    <n v="100502"/>
    <n v="37972"/>
    <n v="53905"/>
    <n v="257698"/>
    <n v="165821"/>
    <n v="91877"/>
  </r>
  <r>
    <x v="0"/>
    <n v="74"/>
    <n v="62510"/>
    <n v="99249"/>
    <n v="36622"/>
    <n v="54096"/>
    <n v="252477"/>
    <n v="161759"/>
    <n v="90718"/>
  </r>
  <r>
    <x v="0"/>
    <n v="75"/>
    <n v="59206"/>
    <n v="97116"/>
    <n v="35523"/>
    <n v="54009"/>
    <n v="245854"/>
    <n v="156322"/>
    <n v="89532"/>
  </r>
  <r>
    <x v="0"/>
    <n v="76"/>
    <n v="57252"/>
    <n v="95677"/>
    <n v="33826"/>
    <n v="53349"/>
    <n v="240104"/>
    <n v="152929"/>
    <n v="87175"/>
  </r>
  <r>
    <x v="0"/>
    <n v="77"/>
    <n v="54846"/>
    <n v="94502"/>
    <n v="32052"/>
    <n v="52783"/>
    <n v="234183"/>
    <n v="149348"/>
    <n v="84835"/>
  </r>
  <r>
    <x v="0"/>
    <n v="78"/>
    <n v="50509"/>
    <n v="89482"/>
    <n v="29998"/>
    <n v="51337"/>
    <n v="221326"/>
    <n v="139991"/>
    <n v="81335"/>
  </r>
  <r>
    <x v="0"/>
    <n v="79"/>
    <n v="45663"/>
    <n v="83343"/>
    <n v="27547"/>
    <n v="49334"/>
    <n v="205887"/>
    <n v="129006"/>
    <n v="76881"/>
  </r>
  <r>
    <x v="0"/>
    <n v="80"/>
    <n v="41794"/>
    <n v="77733"/>
    <n v="25184"/>
    <n v="46783"/>
    <n v="191494"/>
    <n v="119527"/>
    <n v="71967"/>
  </r>
  <r>
    <x v="0"/>
    <n v="81"/>
    <n v="39554"/>
    <n v="76120"/>
    <n v="23571"/>
    <n v="47423"/>
    <n v="186668"/>
    <n v="115674"/>
    <n v="70994"/>
  </r>
  <r>
    <x v="0"/>
    <n v="82"/>
    <n v="36390"/>
    <n v="71256"/>
    <n v="21848"/>
    <n v="45561"/>
    <n v="175055"/>
    <n v="107646"/>
    <n v="67409"/>
  </r>
  <r>
    <x v="0"/>
    <n v="83"/>
    <n v="33055"/>
    <n v="67757"/>
    <n v="20016"/>
    <n v="43759"/>
    <n v="164587"/>
    <n v="100812"/>
    <n v="63775"/>
  </r>
  <r>
    <x v="0"/>
    <n v="84"/>
    <n v="27164"/>
    <n v="58491"/>
    <n v="17083"/>
    <n v="38836"/>
    <n v="141574"/>
    <n v="85655"/>
    <n v="55919"/>
  </r>
  <r>
    <x v="0"/>
    <n v="85"/>
    <n v="22964"/>
    <n v="51449"/>
    <n v="14472"/>
    <n v="34734"/>
    <n v="123619"/>
    <n v="74413"/>
    <n v="49206"/>
  </r>
  <r>
    <x v="0"/>
    <n v="86"/>
    <n v="17695"/>
    <n v="43169"/>
    <n v="11466"/>
    <n v="29843"/>
    <n v="102173"/>
    <n v="60864"/>
    <n v="41309"/>
  </r>
  <r>
    <x v="0"/>
    <n v="87"/>
    <n v="14410"/>
    <n v="38901"/>
    <n v="9228"/>
    <n v="25714"/>
    <n v="88253"/>
    <n v="53311"/>
    <n v="34942"/>
  </r>
  <r>
    <x v="0"/>
    <n v="88"/>
    <n v="12483"/>
    <n v="35195"/>
    <n v="7691"/>
    <n v="22881"/>
    <n v="78250"/>
    <n v="47678"/>
    <n v="30572"/>
  </r>
  <r>
    <x v="0"/>
    <n v="89"/>
    <n v="9223"/>
    <n v="27302"/>
    <n v="5844"/>
    <n v="17984"/>
    <n v="60353"/>
    <n v="36525"/>
    <n v="23828"/>
  </r>
  <r>
    <x v="0"/>
    <n v="90"/>
    <n v="7545"/>
    <n v="22762"/>
    <n v="4920"/>
    <n v="14939"/>
    <n v="50166"/>
    <n v="30307"/>
    <n v="19859"/>
  </r>
  <r>
    <x v="0"/>
    <n v="91"/>
    <n v="5363"/>
    <n v="17865"/>
    <n v="3643"/>
    <n v="11622"/>
    <n v="38493"/>
    <n v="23228"/>
    <n v="15265"/>
  </r>
  <r>
    <x v="0"/>
    <n v="92"/>
    <n v="3688"/>
    <n v="12030"/>
    <n v="2446"/>
    <n v="7977"/>
    <n v="26141"/>
    <n v="15718"/>
    <n v="10423"/>
  </r>
  <r>
    <x v="0"/>
    <n v="93"/>
    <n v="2656"/>
    <n v="8742"/>
    <n v="1899"/>
    <n v="5745"/>
    <n v="19042"/>
    <n v="11398"/>
    <n v="7644"/>
  </r>
  <r>
    <x v="0"/>
    <n v="94"/>
    <n v="1681"/>
    <n v="5788"/>
    <n v="1224"/>
    <n v="4081"/>
    <n v="12774"/>
    <n v="7469"/>
    <n v="5305"/>
  </r>
  <r>
    <x v="0"/>
    <n v="95"/>
    <n v="855"/>
    <n v="3165"/>
    <n v="540"/>
    <n v="2039"/>
    <n v="6599"/>
    <n v="4020"/>
    <n v="2579"/>
  </r>
  <r>
    <x v="0"/>
    <n v="96"/>
    <n v="552"/>
    <n v="2363"/>
    <n v="435"/>
    <n v="1470"/>
    <n v="4820"/>
    <n v="2915"/>
    <n v="1905"/>
  </r>
  <r>
    <x v="0"/>
    <n v="97"/>
    <n v="439"/>
    <n v="1826"/>
    <n v="306"/>
    <n v="1119"/>
    <n v="3690"/>
    <n v="2265"/>
    <n v="1425"/>
  </r>
  <r>
    <x v="0"/>
    <n v="98"/>
    <n v="299"/>
    <n v="1419"/>
    <n v="210"/>
    <n v="777"/>
    <n v="2705"/>
    <n v="1718"/>
    <n v="987"/>
  </r>
  <r>
    <x v="0"/>
    <n v="99"/>
    <n v="287"/>
    <n v="1317"/>
    <n v="185"/>
    <n v="655"/>
    <n v="2444"/>
    <n v="1604"/>
    <n v="840"/>
  </r>
  <r>
    <x v="0"/>
    <n v="100"/>
    <n v="577"/>
    <n v="2289"/>
    <n v="267"/>
    <n v="1109"/>
    <n v="4242"/>
    <n v="2866"/>
    <n v="1376"/>
  </r>
  <r>
    <x v="1"/>
    <n v="0"/>
    <n v="106179"/>
    <n v="100125"/>
    <n v="79176"/>
    <n v="74610"/>
    <n v="360090"/>
    <n v="206304"/>
    <n v="153786"/>
  </r>
  <r>
    <x v="1"/>
    <n v="1"/>
    <n v="107395"/>
    <n v="101565"/>
    <n v="77966"/>
    <n v="74077"/>
    <n v="361003"/>
    <n v="208960"/>
    <n v="152043"/>
  </r>
  <r>
    <x v="1"/>
    <n v="2"/>
    <n v="116148"/>
    <n v="109551"/>
    <n v="84151"/>
    <n v="79475"/>
    <n v="389325"/>
    <n v="225699"/>
    <n v="163626"/>
  </r>
  <r>
    <x v="1"/>
    <n v="3"/>
    <n v="118604"/>
    <n v="111584"/>
    <n v="85667"/>
    <n v="81219"/>
    <n v="397074"/>
    <n v="230188"/>
    <n v="166886"/>
  </r>
  <r>
    <x v="1"/>
    <n v="4"/>
    <n v="123631"/>
    <n v="116994"/>
    <n v="89564"/>
    <n v="84655"/>
    <n v="414844"/>
    <n v="240625"/>
    <n v="174219"/>
  </r>
  <r>
    <x v="1"/>
    <n v="5"/>
    <n v="128165"/>
    <n v="121907"/>
    <n v="94049"/>
    <n v="89794"/>
    <n v="433915"/>
    <n v="250072"/>
    <n v="183843"/>
  </r>
  <r>
    <x v="1"/>
    <n v="6"/>
    <n v="126062"/>
    <n v="120372"/>
    <n v="95034"/>
    <n v="90329"/>
    <n v="431797"/>
    <n v="246434"/>
    <n v="185363"/>
  </r>
  <r>
    <x v="1"/>
    <n v="7"/>
    <n v="116894"/>
    <n v="111417"/>
    <n v="90217"/>
    <n v="85360"/>
    <n v="403888"/>
    <n v="228311"/>
    <n v="175577"/>
  </r>
  <r>
    <x v="1"/>
    <n v="8"/>
    <n v="110207"/>
    <n v="104806"/>
    <n v="86532"/>
    <n v="81879"/>
    <n v="383424"/>
    <n v="215013"/>
    <n v="168411"/>
  </r>
  <r>
    <x v="1"/>
    <n v="9"/>
    <n v="104980"/>
    <n v="99688"/>
    <n v="84187"/>
    <n v="80277"/>
    <n v="369132"/>
    <n v="204668"/>
    <n v="164464"/>
  </r>
  <r>
    <x v="1"/>
    <n v="10"/>
    <n v="100945"/>
    <n v="95295"/>
    <n v="82663"/>
    <n v="78455"/>
    <n v="357358"/>
    <n v="196240"/>
    <n v="161118"/>
  </r>
  <r>
    <x v="1"/>
    <n v="11"/>
    <n v="97362"/>
    <n v="92919"/>
    <n v="82597"/>
    <n v="78187"/>
    <n v="351065"/>
    <n v="190281"/>
    <n v="160784"/>
  </r>
  <r>
    <x v="1"/>
    <n v="12"/>
    <n v="97358"/>
    <n v="92414"/>
    <n v="84562"/>
    <n v="80184"/>
    <n v="354518"/>
    <n v="189772"/>
    <n v="164746"/>
  </r>
  <r>
    <x v="1"/>
    <n v="13"/>
    <n v="100604"/>
    <n v="95500"/>
    <n v="87560"/>
    <n v="83314"/>
    <n v="366978"/>
    <n v="196104"/>
    <n v="170874"/>
  </r>
  <r>
    <x v="1"/>
    <n v="14"/>
    <n v="102969"/>
    <n v="97760"/>
    <n v="90366"/>
    <n v="85949"/>
    <n v="377044"/>
    <n v="200729"/>
    <n v="176315"/>
  </r>
  <r>
    <x v="1"/>
    <n v="15"/>
    <n v="102728"/>
    <n v="97544"/>
    <n v="92062"/>
    <n v="87820"/>
    <n v="380154"/>
    <n v="200272"/>
    <n v="179882"/>
  </r>
  <r>
    <x v="1"/>
    <n v="16"/>
    <n v="105802"/>
    <n v="100116"/>
    <n v="95120"/>
    <n v="90225"/>
    <n v="391263"/>
    <n v="205918"/>
    <n v="185345"/>
  </r>
  <r>
    <x v="1"/>
    <n v="17"/>
    <n v="112290"/>
    <n v="108976"/>
    <n v="96445"/>
    <n v="90003"/>
    <n v="407714"/>
    <n v="221266"/>
    <n v="186448"/>
  </r>
  <r>
    <x v="1"/>
    <n v="18"/>
    <n v="117040"/>
    <n v="113423"/>
    <n v="100427"/>
    <n v="93331"/>
    <n v="424221"/>
    <n v="230463"/>
    <n v="193758"/>
  </r>
  <r>
    <x v="1"/>
    <n v="19"/>
    <n v="116664"/>
    <n v="112283"/>
    <n v="105917"/>
    <n v="101195"/>
    <n v="436059"/>
    <n v="228947"/>
    <n v="207112"/>
  </r>
  <r>
    <x v="1"/>
    <n v="20"/>
    <n v="126462"/>
    <n v="123190"/>
    <n v="109498"/>
    <n v="104505"/>
    <n v="463655"/>
    <n v="249652"/>
    <n v="214003"/>
  </r>
  <r>
    <x v="1"/>
    <n v="21"/>
    <n v="131681"/>
    <n v="128046"/>
    <n v="114658"/>
    <n v="108300"/>
    <n v="482685"/>
    <n v="259727"/>
    <n v="222958"/>
  </r>
  <r>
    <x v="1"/>
    <n v="22"/>
    <n v="136145"/>
    <n v="131781"/>
    <n v="119441"/>
    <n v="113920"/>
    <n v="501287"/>
    <n v="267926"/>
    <n v="233361"/>
  </r>
  <r>
    <x v="1"/>
    <n v="23"/>
    <n v="149131"/>
    <n v="146146"/>
    <n v="122299"/>
    <n v="113959"/>
    <n v="531535"/>
    <n v="295277"/>
    <n v="236258"/>
  </r>
  <r>
    <x v="1"/>
    <n v="24"/>
    <n v="155702"/>
    <n v="153577"/>
    <n v="121660"/>
    <n v="113141"/>
    <n v="544080"/>
    <n v="309279"/>
    <n v="234801"/>
  </r>
  <r>
    <x v="1"/>
    <n v="25"/>
    <n v="159746"/>
    <n v="157511"/>
    <n v="119927"/>
    <n v="111673"/>
    <n v="548857"/>
    <n v="317257"/>
    <n v="231600"/>
  </r>
  <r>
    <x v="1"/>
    <n v="26"/>
    <n v="166388"/>
    <n v="166458"/>
    <n v="121189"/>
    <n v="111936"/>
    <n v="565971"/>
    <n v="332846"/>
    <n v="233125"/>
  </r>
  <r>
    <x v="1"/>
    <n v="27"/>
    <n v="173132"/>
    <n v="172028"/>
    <n v="120426"/>
    <n v="111092"/>
    <n v="576678"/>
    <n v="345160"/>
    <n v="231518"/>
  </r>
  <r>
    <x v="1"/>
    <n v="28"/>
    <n v="183476"/>
    <n v="183105"/>
    <n v="121881"/>
    <n v="113557"/>
    <n v="602019"/>
    <n v="366581"/>
    <n v="235438"/>
  </r>
  <r>
    <x v="1"/>
    <n v="29"/>
    <n v="196519"/>
    <n v="196191"/>
    <n v="126705"/>
    <n v="117627"/>
    <n v="637042"/>
    <n v="392710"/>
    <n v="244332"/>
  </r>
  <r>
    <x v="1"/>
    <n v="30"/>
    <n v="206021"/>
    <n v="204480"/>
    <n v="127643"/>
    <n v="118877"/>
    <n v="657021"/>
    <n v="410501"/>
    <n v="246520"/>
  </r>
  <r>
    <x v="1"/>
    <n v="31"/>
    <n v="212981"/>
    <n v="212224"/>
    <n v="129592"/>
    <n v="121745"/>
    <n v="676542"/>
    <n v="425205"/>
    <n v="251337"/>
  </r>
  <r>
    <x v="1"/>
    <n v="32"/>
    <n v="205738"/>
    <n v="204262"/>
    <n v="126930"/>
    <n v="118166"/>
    <n v="655096"/>
    <n v="410000"/>
    <n v="245096"/>
  </r>
  <r>
    <x v="1"/>
    <n v="33"/>
    <n v="196791"/>
    <n v="197051"/>
    <n v="120553"/>
    <n v="112503"/>
    <n v="626898"/>
    <n v="393842"/>
    <n v="233056"/>
  </r>
  <r>
    <x v="1"/>
    <n v="34"/>
    <n v="200386"/>
    <n v="199934"/>
    <n v="122517"/>
    <n v="115481"/>
    <n v="638318"/>
    <n v="400320"/>
    <n v="237998"/>
  </r>
  <r>
    <x v="1"/>
    <n v="35"/>
    <n v="199996"/>
    <n v="197810"/>
    <n v="121726"/>
    <n v="114319"/>
    <n v="633851"/>
    <n v="397806"/>
    <n v="236045"/>
  </r>
  <r>
    <x v="1"/>
    <n v="36"/>
    <n v="192781"/>
    <n v="191515"/>
    <n v="119075"/>
    <n v="112258"/>
    <n v="615629"/>
    <n v="384296"/>
    <n v="231333"/>
  </r>
  <r>
    <x v="1"/>
    <n v="37"/>
    <n v="189989"/>
    <n v="189099"/>
    <n v="119375"/>
    <n v="111937"/>
    <n v="610400"/>
    <n v="379088"/>
    <n v="231312"/>
  </r>
  <r>
    <x v="1"/>
    <n v="38"/>
    <n v="188724"/>
    <n v="189625"/>
    <n v="120951"/>
    <n v="112875"/>
    <n v="612175"/>
    <n v="378349"/>
    <n v="233826"/>
  </r>
  <r>
    <x v="1"/>
    <n v="39"/>
    <n v="180442"/>
    <n v="180383"/>
    <n v="118266"/>
    <n v="111713"/>
    <n v="590804"/>
    <n v="360825"/>
    <n v="229979"/>
  </r>
  <r>
    <x v="1"/>
    <n v="40"/>
    <n v="171743"/>
    <n v="171853"/>
    <n v="116530"/>
    <n v="109150"/>
    <n v="569276"/>
    <n v="343596"/>
    <n v="225680"/>
  </r>
  <r>
    <x v="1"/>
    <n v="41"/>
    <n v="163071"/>
    <n v="163970"/>
    <n v="112977"/>
    <n v="106614"/>
    <n v="546632"/>
    <n v="327041"/>
    <n v="219591"/>
  </r>
  <r>
    <x v="1"/>
    <n v="42"/>
    <n v="155987"/>
    <n v="156615"/>
    <n v="109816"/>
    <n v="103783"/>
    <n v="526201"/>
    <n v="312602"/>
    <n v="213599"/>
  </r>
  <r>
    <x v="1"/>
    <n v="43"/>
    <n v="147192"/>
    <n v="149973"/>
    <n v="106941"/>
    <n v="101123"/>
    <n v="505229"/>
    <n v="297165"/>
    <n v="208064"/>
  </r>
  <r>
    <x v="1"/>
    <n v="44"/>
    <n v="142694"/>
    <n v="145513"/>
    <n v="104288"/>
    <n v="97238"/>
    <n v="489733"/>
    <n v="288207"/>
    <n v="201526"/>
  </r>
  <r>
    <x v="1"/>
    <n v="45"/>
    <n v="135299"/>
    <n v="139333"/>
    <n v="101386"/>
    <n v="95381"/>
    <n v="471399"/>
    <n v="274632"/>
    <n v="196767"/>
  </r>
  <r>
    <x v="1"/>
    <n v="46"/>
    <n v="132133"/>
    <n v="136809"/>
    <n v="100349"/>
    <n v="93744"/>
    <n v="463035"/>
    <n v="268942"/>
    <n v="194093"/>
  </r>
  <r>
    <x v="1"/>
    <n v="47"/>
    <n v="129514"/>
    <n v="135738"/>
    <n v="100252"/>
    <n v="92905"/>
    <n v="458409"/>
    <n v="265252"/>
    <n v="193157"/>
  </r>
  <r>
    <x v="1"/>
    <n v="48"/>
    <n v="130200"/>
    <n v="137984"/>
    <n v="100231"/>
    <n v="92275"/>
    <n v="460690"/>
    <n v="268184"/>
    <n v="192506"/>
  </r>
  <r>
    <x v="1"/>
    <n v="49"/>
    <n v="131222"/>
    <n v="140190"/>
    <n v="101465"/>
    <n v="92975"/>
    <n v="465852"/>
    <n v="271412"/>
    <n v="194440"/>
  </r>
  <r>
    <x v="1"/>
    <n v="50"/>
    <n v="134507"/>
    <n v="145142"/>
    <n v="102677"/>
    <n v="93514"/>
    <n v="475840"/>
    <n v="279649"/>
    <n v="196191"/>
  </r>
  <r>
    <x v="1"/>
    <n v="51"/>
    <n v="136758"/>
    <n v="149321"/>
    <n v="103864"/>
    <n v="95351"/>
    <n v="485294"/>
    <n v="286079"/>
    <n v="199215"/>
  </r>
  <r>
    <x v="1"/>
    <n v="52"/>
    <n v="137927"/>
    <n v="151866"/>
    <n v="104078"/>
    <n v="95085"/>
    <n v="488956"/>
    <n v="289793"/>
    <n v="199163"/>
  </r>
  <r>
    <x v="1"/>
    <n v="53"/>
    <n v="143454"/>
    <n v="160483"/>
    <n v="105730"/>
    <n v="96683"/>
    <n v="506350"/>
    <n v="303937"/>
    <n v="202413"/>
  </r>
  <r>
    <x v="1"/>
    <n v="54"/>
    <n v="151664"/>
    <n v="172985"/>
    <n v="109332"/>
    <n v="100075"/>
    <n v="534056"/>
    <n v="324649"/>
    <n v="209407"/>
  </r>
  <r>
    <x v="1"/>
    <n v="55"/>
    <n v="162653"/>
    <n v="187120"/>
    <n v="113797"/>
    <n v="103965"/>
    <n v="567535"/>
    <n v="349773"/>
    <n v="217762"/>
  </r>
  <r>
    <x v="1"/>
    <n v="56"/>
    <n v="170638"/>
    <n v="197109"/>
    <n v="112838"/>
    <n v="104396"/>
    <n v="584981"/>
    <n v="367747"/>
    <n v="217234"/>
  </r>
  <r>
    <x v="1"/>
    <n v="57"/>
    <n v="173312"/>
    <n v="203857"/>
    <n v="111607"/>
    <n v="103326"/>
    <n v="592102"/>
    <n v="377169"/>
    <n v="214933"/>
  </r>
  <r>
    <x v="1"/>
    <n v="58"/>
    <n v="172477"/>
    <n v="203685"/>
    <n v="107442"/>
    <n v="100215"/>
    <n v="583819"/>
    <n v="376162"/>
    <n v="207657"/>
  </r>
  <r>
    <x v="1"/>
    <n v="59"/>
    <n v="174409"/>
    <n v="207556"/>
    <n v="105199"/>
    <n v="99321"/>
    <n v="586485"/>
    <n v="381965"/>
    <n v="204520"/>
  </r>
  <r>
    <x v="1"/>
    <n v="60"/>
    <n v="166575"/>
    <n v="201881"/>
    <n v="98059"/>
    <n v="93848"/>
    <n v="560363"/>
    <n v="368456"/>
    <n v="191907"/>
  </r>
  <r>
    <x v="1"/>
    <n v="61"/>
    <n v="163485"/>
    <n v="201088"/>
    <n v="95282"/>
    <n v="92564"/>
    <n v="552419"/>
    <n v="364573"/>
    <n v="187846"/>
  </r>
  <r>
    <x v="1"/>
    <n v="62"/>
    <n v="159060"/>
    <n v="197760"/>
    <n v="91371"/>
    <n v="90764"/>
    <n v="538955"/>
    <n v="356820"/>
    <n v="182135"/>
  </r>
  <r>
    <x v="1"/>
    <n v="63"/>
    <n v="154395"/>
    <n v="194769"/>
    <n v="86520"/>
    <n v="89348"/>
    <n v="525032"/>
    <n v="349164"/>
    <n v="175868"/>
  </r>
  <r>
    <x v="1"/>
    <n v="64"/>
    <n v="145982"/>
    <n v="183993"/>
    <n v="81176"/>
    <n v="85415"/>
    <n v="496566"/>
    <n v="329975"/>
    <n v="166591"/>
  </r>
  <r>
    <x v="1"/>
    <n v="65"/>
    <n v="137632"/>
    <n v="176351"/>
    <n v="74819"/>
    <n v="81389"/>
    <n v="470191"/>
    <n v="313983"/>
    <n v="156208"/>
  </r>
  <r>
    <x v="1"/>
    <n v="66"/>
    <n v="131287"/>
    <n v="169607"/>
    <n v="71289"/>
    <n v="78599"/>
    <n v="450782"/>
    <n v="300894"/>
    <n v="149888"/>
  </r>
  <r>
    <x v="1"/>
    <n v="67"/>
    <n v="120383"/>
    <n v="158049"/>
    <n v="63563"/>
    <n v="72710"/>
    <n v="414705"/>
    <n v="278432"/>
    <n v="136273"/>
  </r>
  <r>
    <x v="1"/>
    <n v="68"/>
    <n v="106968"/>
    <n v="143122"/>
    <n v="55304"/>
    <n v="66035"/>
    <n v="371429"/>
    <n v="250090"/>
    <n v="121339"/>
  </r>
  <r>
    <x v="1"/>
    <n v="69"/>
    <n v="73414"/>
    <n v="100311"/>
    <n v="39439"/>
    <n v="49356"/>
    <n v="262520"/>
    <n v="173725"/>
    <n v="88795"/>
  </r>
  <r>
    <x v="1"/>
    <n v="70"/>
    <n v="70222"/>
    <n v="98554"/>
    <n v="37912"/>
    <n v="49010"/>
    <n v="255698"/>
    <n v="168776"/>
    <n v="86922"/>
  </r>
  <r>
    <x v="1"/>
    <n v="71"/>
    <n v="66495"/>
    <n v="94179"/>
    <n v="35547"/>
    <n v="47514"/>
    <n v="243735"/>
    <n v="160674"/>
    <n v="83061"/>
  </r>
  <r>
    <x v="1"/>
    <n v="72"/>
    <n v="62637"/>
    <n v="91496"/>
    <n v="33645"/>
    <n v="46485"/>
    <n v="234263"/>
    <n v="154133"/>
    <n v="80130"/>
  </r>
  <r>
    <x v="1"/>
    <n v="73"/>
    <n v="63286"/>
    <n v="96190"/>
    <n v="35827"/>
    <n v="49587"/>
    <n v="244890"/>
    <n v="159476"/>
    <n v="85414"/>
  </r>
  <r>
    <x v="1"/>
    <n v="74"/>
    <n v="62520"/>
    <n v="98299"/>
    <n v="36214"/>
    <n v="52770"/>
    <n v="249803"/>
    <n v="160819"/>
    <n v="88984"/>
  </r>
  <r>
    <x v="1"/>
    <n v="75"/>
    <n v="59626"/>
    <n v="96837"/>
    <n v="34766"/>
    <n v="52804"/>
    <n v="244033"/>
    <n v="156463"/>
    <n v="87570"/>
  </r>
  <r>
    <x v="1"/>
    <n v="76"/>
    <n v="56253"/>
    <n v="94481"/>
    <n v="33554"/>
    <n v="52541"/>
    <n v="236829"/>
    <n v="150734"/>
    <n v="86095"/>
  </r>
  <r>
    <x v="1"/>
    <n v="77"/>
    <n v="54160"/>
    <n v="92764"/>
    <n v="31774"/>
    <n v="51696"/>
    <n v="230394"/>
    <n v="146924"/>
    <n v="83470"/>
  </r>
  <r>
    <x v="1"/>
    <n v="78"/>
    <n v="51629"/>
    <n v="91256"/>
    <n v="29927"/>
    <n v="50916"/>
    <n v="223728"/>
    <n v="142885"/>
    <n v="80843"/>
  </r>
  <r>
    <x v="1"/>
    <n v="79"/>
    <n v="47286"/>
    <n v="86012"/>
    <n v="27822"/>
    <n v="49259"/>
    <n v="210379"/>
    <n v="133298"/>
    <n v="77081"/>
  </r>
  <r>
    <x v="1"/>
    <n v="80"/>
    <n v="42491"/>
    <n v="79678"/>
    <n v="25363"/>
    <n v="47050"/>
    <n v="194582"/>
    <n v="122169"/>
    <n v="72413"/>
  </r>
  <r>
    <x v="1"/>
    <n v="81"/>
    <n v="38626"/>
    <n v="73855"/>
    <n v="23005"/>
    <n v="44311"/>
    <n v="179797"/>
    <n v="112481"/>
    <n v="67316"/>
  </r>
  <r>
    <x v="1"/>
    <n v="82"/>
    <n v="36278"/>
    <n v="71816"/>
    <n v="21348"/>
    <n v="44570"/>
    <n v="174012"/>
    <n v="108094"/>
    <n v="65918"/>
  </r>
  <r>
    <x v="1"/>
    <n v="83"/>
    <n v="33102"/>
    <n v="66691"/>
    <n v="19606"/>
    <n v="42456"/>
    <n v="161855"/>
    <n v="99793"/>
    <n v="62062"/>
  </r>
  <r>
    <x v="1"/>
    <n v="84"/>
    <n v="29797"/>
    <n v="62857"/>
    <n v="17783"/>
    <n v="40390"/>
    <n v="150827"/>
    <n v="92654"/>
    <n v="58173"/>
  </r>
  <r>
    <x v="1"/>
    <n v="85"/>
    <n v="24245"/>
    <n v="53724"/>
    <n v="15014"/>
    <n v="35473"/>
    <n v="128456"/>
    <n v="77969"/>
    <n v="50487"/>
  </r>
  <r>
    <x v="1"/>
    <n v="86"/>
    <n v="20216"/>
    <n v="46542"/>
    <n v="12539"/>
    <n v="31256"/>
    <n v="110553"/>
    <n v="66758"/>
    <n v="43795"/>
  </r>
  <r>
    <x v="1"/>
    <n v="87"/>
    <n v="15395"/>
    <n v="38581"/>
    <n v="9808"/>
    <n v="26519"/>
    <n v="90303"/>
    <n v="53976"/>
    <n v="36327"/>
  </r>
  <r>
    <x v="1"/>
    <n v="88"/>
    <n v="12378"/>
    <n v="34308"/>
    <n v="7790"/>
    <n v="22538"/>
    <n v="77014"/>
    <n v="46686"/>
    <n v="30328"/>
  </r>
  <r>
    <x v="1"/>
    <n v="89"/>
    <n v="10572"/>
    <n v="30589"/>
    <n v="6396"/>
    <n v="19756"/>
    <n v="67313"/>
    <n v="41161"/>
    <n v="26152"/>
  </r>
  <r>
    <x v="1"/>
    <n v="90"/>
    <n v="7697"/>
    <n v="23356"/>
    <n v="4780"/>
    <n v="15274"/>
    <n v="51107"/>
    <n v="31053"/>
    <n v="20054"/>
  </r>
  <r>
    <x v="1"/>
    <n v="91"/>
    <n v="6196"/>
    <n v="19143"/>
    <n v="3959"/>
    <n v="12462"/>
    <n v="41760"/>
    <n v="25339"/>
    <n v="16421"/>
  </r>
  <r>
    <x v="1"/>
    <n v="92"/>
    <n v="4330"/>
    <n v="14748"/>
    <n v="2876"/>
    <n v="9512"/>
    <n v="31466"/>
    <n v="19078"/>
    <n v="12388"/>
  </r>
  <r>
    <x v="1"/>
    <n v="93"/>
    <n v="2924"/>
    <n v="9733"/>
    <n v="1895"/>
    <n v="6392"/>
    <n v="20944"/>
    <n v="12657"/>
    <n v="8287"/>
  </r>
  <r>
    <x v="1"/>
    <n v="94"/>
    <n v="2062"/>
    <n v="6921"/>
    <n v="1439"/>
    <n v="4501"/>
    <n v="14923"/>
    <n v="8983"/>
    <n v="5940"/>
  </r>
  <r>
    <x v="1"/>
    <n v="95"/>
    <n v="1278"/>
    <n v="4474"/>
    <n v="907"/>
    <n v="3119"/>
    <n v="9778"/>
    <n v="5752"/>
    <n v="4026"/>
  </r>
  <r>
    <x v="1"/>
    <n v="96"/>
    <n v="633"/>
    <n v="2386"/>
    <n v="390"/>
    <n v="1518"/>
    <n v="4927"/>
    <n v="3019"/>
    <n v="1908"/>
  </r>
  <r>
    <x v="1"/>
    <n v="97"/>
    <n v="400"/>
    <n v="1735"/>
    <n v="306"/>
    <n v="1064"/>
    <n v="3505"/>
    <n v="2135"/>
    <n v="1370"/>
  </r>
  <r>
    <x v="1"/>
    <n v="98"/>
    <n v="308"/>
    <n v="1300"/>
    <n v="210"/>
    <n v="785"/>
    <n v="2603"/>
    <n v="1608"/>
    <n v="995"/>
  </r>
  <r>
    <x v="1"/>
    <n v="99"/>
    <n v="205"/>
    <n v="969"/>
    <n v="138"/>
    <n v="524"/>
    <n v="1836"/>
    <n v="1174"/>
    <n v="662"/>
  </r>
  <r>
    <x v="1"/>
    <n v="100"/>
    <n v="546"/>
    <n v="2273"/>
    <n v="278"/>
    <n v="1095"/>
    <n v="4192"/>
    <n v="2819"/>
    <n v="1373"/>
  </r>
  <r>
    <x v="2"/>
    <n v="0"/>
    <n v="103739"/>
    <n v="97824"/>
    <n v="78307"/>
    <n v="73789"/>
    <n v="353659"/>
    <n v="201563"/>
    <n v="152096"/>
  </r>
  <r>
    <x v="2"/>
    <n v="1"/>
    <n v="106336"/>
    <n v="100335"/>
    <n v="79441"/>
    <n v="74829"/>
    <n v="360941"/>
    <n v="206671"/>
    <n v="154270"/>
  </r>
  <r>
    <x v="2"/>
    <n v="2"/>
    <n v="107376"/>
    <n v="101600"/>
    <n v="78317"/>
    <n v="74369"/>
    <n v="361662"/>
    <n v="208976"/>
    <n v="152686"/>
  </r>
  <r>
    <x v="2"/>
    <n v="3"/>
    <n v="115950"/>
    <n v="109408"/>
    <n v="84565"/>
    <n v="79825"/>
    <n v="389748"/>
    <n v="225358"/>
    <n v="164390"/>
  </r>
  <r>
    <x v="2"/>
    <n v="4"/>
    <n v="118269"/>
    <n v="111313"/>
    <n v="86119"/>
    <n v="81598"/>
    <n v="397299"/>
    <n v="229582"/>
    <n v="167717"/>
  </r>
  <r>
    <x v="2"/>
    <n v="5"/>
    <n v="123180"/>
    <n v="116597"/>
    <n v="90047"/>
    <n v="85074"/>
    <n v="414898"/>
    <n v="239777"/>
    <n v="175121"/>
  </r>
  <r>
    <x v="2"/>
    <n v="6"/>
    <n v="127630"/>
    <n v="121430"/>
    <n v="94552"/>
    <n v="90232"/>
    <n v="433844"/>
    <n v="249060"/>
    <n v="184784"/>
  </r>
  <r>
    <x v="2"/>
    <n v="7"/>
    <n v="125500"/>
    <n v="119864"/>
    <n v="95511"/>
    <n v="90755"/>
    <n v="431630"/>
    <n v="245364"/>
    <n v="186266"/>
  </r>
  <r>
    <x v="2"/>
    <n v="8"/>
    <n v="116362"/>
    <n v="110929"/>
    <n v="90644"/>
    <n v="85748"/>
    <n v="403683"/>
    <n v="227291"/>
    <n v="176392"/>
  </r>
  <r>
    <x v="2"/>
    <n v="9"/>
    <n v="109696"/>
    <n v="104340"/>
    <n v="86920"/>
    <n v="82235"/>
    <n v="383191"/>
    <n v="214036"/>
    <n v="169155"/>
  </r>
  <r>
    <x v="2"/>
    <n v="10"/>
    <n v="104501"/>
    <n v="99253"/>
    <n v="84537"/>
    <n v="80604"/>
    <n v="368895"/>
    <n v="203754"/>
    <n v="165141"/>
  </r>
  <r>
    <x v="2"/>
    <n v="11"/>
    <n v="100502"/>
    <n v="94888"/>
    <n v="82979"/>
    <n v="78757"/>
    <n v="357126"/>
    <n v="195390"/>
    <n v="161736"/>
  </r>
  <r>
    <x v="2"/>
    <n v="12"/>
    <n v="96960"/>
    <n v="92544"/>
    <n v="82874"/>
    <n v="78466"/>
    <n v="350844"/>
    <n v="189504"/>
    <n v="161340"/>
  </r>
  <r>
    <x v="2"/>
    <n v="13"/>
    <n v="96983"/>
    <n v="92066"/>
    <n v="84816"/>
    <n v="80442"/>
    <n v="354307"/>
    <n v="189049"/>
    <n v="165258"/>
  </r>
  <r>
    <x v="2"/>
    <n v="14"/>
    <n v="100237"/>
    <n v="95175"/>
    <n v="87800"/>
    <n v="83556"/>
    <n v="366768"/>
    <n v="195412"/>
    <n v="171356"/>
  </r>
  <r>
    <x v="2"/>
    <n v="15"/>
    <n v="102622"/>
    <n v="97470"/>
    <n v="90577"/>
    <n v="86164"/>
    <n v="376833"/>
    <n v="200092"/>
    <n v="176741"/>
  </r>
  <r>
    <x v="2"/>
    <n v="16"/>
    <n v="102408"/>
    <n v="97314"/>
    <n v="92237"/>
    <n v="87988"/>
    <n v="379947"/>
    <n v="199722"/>
    <n v="180225"/>
  </r>
  <r>
    <x v="2"/>
    <n v="17"/>
    <n v="105494"/>
    <n v="99944"/>
    <n v="95264"/>
    <n v="90334"/>
    <n v="391036"/>
    <n v="205438"/>
    <n v="185598"/>
  </r>
  <r>
    <x v="2"/>
    <n v="18"/>
    <n v="111977"/>
    <n v="108823"/>
    <n v="96565"/>
    <n v="90088"/>
    <n v="407453"/>
    <n v="220800"/>
    <n v="186653"/>
  </r>
  <r>
    <x v="2"/>
    <n v="19"/>
    <n v="116737"/>
    <n v="113330"/>
    <n v="100508"/>
    <n v="93352"/>
    <n v="423927"/>
    <n v="230067"/>
    <n v="193860"/>
  </r>
  <r>
    <x v="2"/>
    <n v="20"/>
    <n v="116407"/>
    <n v="112322"/>
    <n v="105939"/>
    <n v="101073"/>
    <n v="435741"/>
    <n v="228729"/>
    <n v="207012"/>
  </r>
  <r>
    <x v="2"/>
    <n v="21"/>
    <n v="126216"/>
    <n v="123256"/>
    <n v="109490"/>
    <n v="104335"/>
    <n v="463297"/>
    <n v="249472"/>
    <n v="213825"/>
  </r>
  <r>
    <x v="2"/>
    <n v="22"/>
    <n v="131497"/>
    <n v="128208"/>
    <n v="114594"/>
    <n v="108026"/>
    <n v="482325"/>
    <n v="259705"/>
    <n v="222620"/>
  </r>
  <r>
    <x v="2"/>
    <n v="23"/>
    <n v="136068"/>
    <n v="132125"/>
    <n v="119285"/>
    <n v="113446"/>
    <n v="500924"/>
    <n v="268193"/>
    <n v="232731"/>
  </r>
  <r>
    <x v="2"/>
    <n v="24"/>
    <n v="149149"/>
    <n v="146560"/>
    <n v="122060"/>
    <n v="113388"/>
    <n v="531157"/>
    <n v="295709"/>
    <n v="235448"/>
  </r>
  <r>
    <x v="2"/>
    <n v="25"/>
    <n v="155853"/>
    <n v="154133"/>
    <n v="121311"/>
    <n v="112409"/>
    <n v="543706"/>
    <n v="309986"/>
    <n v="233720"/>
  </r>
  <r>
    <x v="2"/>
    <n v="26"/>
    <n v="160020"/>
    <n v="158197"/>
    <n v="119480"/>
    <n v="110793"/>
    <n v="548490"/>
    <n v="318217"/>
    <n v="230273"/>
  </r>
  <r>
    <x v="2"/>
    <n v="27"/>
    <n v="166748"/>
    <n v="167171"/>
    <n v="120659"/>
    <n v="111005"/>
    <n v="565583"/>
    <n v="333919"/>
    <n v="231664"/>
  </r>
  <r>
    <x v="2"/>
    <n v="28"/>
    <n v="173437"/>
    <n v="172619"/>
    <n v="119933"/>
    <n v="110266"/>
    <n v="576255"/>
    <n v="346056"/>
    <n v="230199"/>
  </r>
  <r>
    <x v="2"/>
    <n v="29"/>
    <n v="183626"/>
    <n v="183448"/>
    <n v="121500"/>
    <n v="112942"/>
    <n v="601516"/>
    <n v="367074"/>
    <n v="234442"/>
  </r>
  <r>
    <x v="2"/>
    <n v="30"/>
    <n v="196448"/>
    <n v="196209"/>
    <n v="126471"/>
    <n v="117290"/>
    <n v="636418"/>
    <n v="392657"/>
    <n v="243761"/>
  </r>
  <r>
    <x v="2"/>
    <n v="31"/>
    <n v="205668"/>
    <n v="204153"/>
    <n v="127620"/>
    <n v="118853"/>
    <n v="656294"/>
    <n v="409821"/>
    <n v="246473"/>
  </r>
  <r>
    <x v="2"/>
    <n v="32"/>
    <n v="212372"/>
    <n v="211612"/>
    <n v="129740"/>
    <n v="121964"/>
    <n v="675688"/>
    <n v="423984"/>
    <n v="251704"/>
  </r>
  <r>
    <x v="2"/>
    <n v="33"/>
    <n v="204992"/>
    <n v="203525"/>
    <n v="127170"/>
    <n v="118515"/>
    <n v="654202"/>
    <n v="408517"/>
    <n v="245685"/>
  </r>
  <r>
    <x v="2"/>
    <n v="34"/>
    <n v="195934"/>
    <n v="196225"/>
    <n v="120875"/>
    <n v="112943"/>
    <n v="625977"/>
    <n v="392159"/>
    <n v="233818"/>
  </r>
  <r>
    <x v="2"/>
    <n v="35"/>
    <n v="199394"/>
    <n v="199041"/>
    <n v="122900"/>
    <n v="115963"/>
    <n v="637298"/>
    <n v="398435"/>
    <n v="238863"/>
  </r>
  <r>
    <x v="2"/>
    <n v="36"/>
    <n v="198906"/>
    <n v="196899"/>
    <n v="122149"/>
    <n v="114811"/>
    <n v="632765"/>
    <n v="395805"/>
    <n v="236960"/>
  </r>
  <r>
    <x v="2"/>
    <n v="37"/>
    <n v="191672"/>
    <n v="190628"/>
    <n v="119479"/>
    <n v="112722"/>
    <n v="614501"/>
    <n v="382300"/>
    <n v="232201"/>
  </r>
  <r>
    <x v="2"/>
    <n v="38"/>
    <n v="188848"/>
    <n v="188232"/>
    <n v="119753"/>
    <n v="112372"/>
    <n v="609205"/>
    <n v="377080"/>
    <n v="232125"/>
  </r>
  <r>
    <x v="2"/>
    <n v="39"/>
    <n v="187555"/>
    <n v="188764"/>
    <n v="121289"/>
    <n v="113284"/>
    <n v="610892"/>
    <n v="376319"/>
    <n v="234573"/>
  </r>
  <r>
    <x v="2"/>
    <n v="40"/>
    <n v="179298"/>
    <n v="179596"/>
    <n v="118544"/>
    <n v="112052"/>
    <n v="589490"/>
    <n v="358894"/>
    <n v="230596"/>
  </r>
  <r>
    <x v="2"/>
    <n v="41"/>
    <n v="170641"/>
    <n v="171120"/>
    <n v="116728"/>
    <n v="109436"/>
    <n v="567925"/>
    <n v="341761"/>
    <n v="226164"/>
  </r>
  <r>
    <x v="2"/>
    <n v="42"/>
    <n v="162005"/>
    <n v="163281"/>
    <n v="113108"/>
    <n v="106856"/>
    <n v="545250"/>
    <n v="325286"/>
    <n v="219964"/>
  </r>
  <r>
    <x v="2"/>
    <n v="43"/>
    <n v="154946"/>
    <n v="155956"/>
    <n v="109880"/>
    <n v="103991"/>
    <n v="524773"/>
    <n v="310902"/>
    <n v="213871"/>
  </r>
  <r>
    <x v="2"/>
    <n v="44"/>
    <n v="146189"/>
    <n v="149337"/>
    <n v="106929"/>
    <n v="101303"/>
    <n v="503758"/>
    <n v="295526"/>
    <n v="208232"/>
  </r>
  <r>
    <x v="2"/>
    <n v="45"/>
    <n v="141691"/>
    <n v="144884"/>
    <n v="104219"/>
    <n v="97402"/>
    <n v="488196"/>
    <n v="286575"/>
    <n v="201621"/>
  </r>
  <r>
    <x v="2"/>
    <n v="46"/>
    <n v="134316"/>
    <n v="138721"/>
    <n v="101250"/>
    <n v="95514"/>
    <n v="469801"/>
    <n v="273037"/>
    <n v="196764"/>
  </r>
  <r>
    <x v="2"/>
    <n v="47"/>
    <n v="131133"/>
    <n v="136195"/>
    <n v="100144"/>
    <n v="93854"/>
    <n v="461326"/>
    <n v="267328"/>
    <n v="193998"/>
  </r>
  <r>
    <x v="2"/>
    <n v="48"/>
    <n v="128484"/>
    <n v="135114"/>
    <n v="99976"/>
    <n v="92985"/>
    <n v="456559"/>
    <n v="263598"/>
    <n v="192961"/>
  </r>
  <r>
    <x v="2"/>
    <n v="49"/>
    <n v="129103"/>
    <n v="137331"/>
    <n v="99890"/>
    <n v="92334"/>
    <n v="458658"/>
    <n v="266434"/>
    <n v="192224"/>
  </r>
  <r>
    <x v="2"/>
    <n v="50"/>
    <n v="130041"/>
    <n v="139508"/>
    <n v="101048"/>
    <n v="93001"/>
    <n v="463598"/>
    <n v="269549"/>
    <n v="194049"/>
  </r>
  <r>
    <x v="2"/>
    <n v="51"/>
    <n v="133216"/>
    <n v="144416"/>
    <n v="102182"/>
    <n v="93512"/>
    <n v="473326"/>
    <n v="277632"/>
    <n v="195694"/>
  </r>
  <r>
    <x v="2"/>
    <n v="52"/>
    <n v="135354"/>
    <n v="148550"/>
    <n v="103279"/>
    <n v="95305"/>
    <n v="482488"/>
    <n v="283904"/>
    <n v="198584"/>
  </r>
  <r>
    <x v="2"/>
    <n v="53"/>
    <n v="136412"/>
    <n v="151049"/>
    <n v="103405"/>
    <n v="94995"/>
    <n v="485861"/>
    <n v="287461"/>
    <n v="198400"/>
  </r>
  <r>
    <x v="2"/>
    <n v="54"/>
    <n v="141763"/>
    <n v="159582"/>
    <n v="104960"/>
    <n v="96554"/>
    <n v="502859"/>
    <n v="301345"/>
    <n v="201514"/>
  </r>
  <r>
    <x v="2"/>
    <n v="55"/>
    <n v="149748"/>
    <n v="171965"/>
    <n v="108431"/>
    <n v="99899"/>
    <n v="530043"/>
    <n v="321713"/>
    <n v="208330"/>
  </r>
  <r>
    <x v="2"/>
    <n v="56"/>
    <n v="160450"/>
    <n v="185955"/>
    <n v="112748"/>
    <n v="103736"/>
    <n v="562889"/>
    <n v="346405"/>
    <n v="216484"/>
  </r>
  <r>
    <x v="2"/>
    <n v="57"/>
    <n v="168164"/>
    <n v="195811"/>
    <n v="111690"/>
    <n v="104117"/>
    <n v="579782"/>
    <n v="363975"/>
    <n v="215807"/>
  </r>
  <r>
    <x v="2"/>
    <n v="58"/>
    <n v="170633"/>
    <n v="202432"/>
    <n v="110343"/>
    <n v="102999"/>
    <n v="586407"/>
    <n v="373065"/>
    <n v="213342"/>
  </r>
  <r>
    <x v="2"/>
    <n v="59"/>
    <n v="169635"/>
    <n v="202180"/>
    <n v="106097"/>
    <n v="99843"/>
    <n v="577755"/>
    <n v="371815"/>
    <n v="205940"/>
  </r>
  <r>
    <x v="2"/>
    <n v="60"/>
    <n v="171355"/>
    <n v="205925"/>
    <n v="103743"/>
    <n v="98898"/>
    <n v="579921"/>
    <n v="377280"/>
    <n v="202641"/>
  </r>
  <r>
    <x v="2"/>
    <n v="61"/>
    <n v="163478"/>
    <n v="200197"/>
    <n v="96565"/>
    <n v="93394"/>
    <n v="553634"/>
    <n v="363675"/>
    <n v="189959"/>
  </r>
  <r>
    <x v="2"/>
    <n v="62"/>
    <n v="160262"/>
    <n v="199310"/>
    <n v="93680"/>
    <n v="92054"/>
    <n v="545306"/>
    <n v="359572"/>
    <n v="185734"/>
  </r>
  <r>
    <x v="2"/>
    <n v="63"/>
    <n v="155726"/>
    <n v="195900"/>
    <n v="89691"/>
    <n v="90200"/>
    <n v="531517"/>
    <n v="351626"/>
    <n v="179891"/>
  </r>
  <r>
    <x v="2"/>
    <n v="64"/>
    <n v="150965"/>
    <n v="192817"/>
    <n v="84791"/>
    <n v="88726"/>
    <n v="517299"/>
    <n v="343782"/>
    <n v="173517"/>
  </r>
  <r>
    <x v="2"/>
    <n v="65"/>
    <n v="142540"/>
    <n v="182034"/>
    <n v="79410"/>
    <n v="84747"/>
    <n v="488731"/>
    <n v="324574"/>
    <n v="164157"/>
  </r>
  <r>
    <x v="2"/>
    <n v="66"/>
    <n v="134183"/>
    <n v="174349"/>
    <n v="73055"/>
    <n v="80687"/>
    <n v="462274"/>
    <n v="308532"/>
    <n v="153742"/>
  </r>
  <r>
    <x v="2"/>
    <n v="67"/>
    <n v="127797"/>
    <n v="167549"/>
    <n v="69469"/>
    <n v="77853"/>
    <n v="442668"/>
    <n v="295346"/>
    <n v="147322"/>
  </r>
  <r>
    <x v="2"/>
    <n v="68"/>
    <n v="116981"/>
    <n v="155993"/>
    <n v="61812"/>
    <n v="71945"/>
    <n v="406731"/>
    <n v="272974"/>
    <n v="133757"/>
  </r>
  <r>
    <x v="2"/>
    <n v="69"/>
    <n v="103755"/>
    <n v="141117"/>
    <n v="53662"/>
    <n v="65264"/>
    <n v="363798"/>
    <n v="244872"/>
    <n v="118926"/>
  </r>
  <r>
    <x v="2"/>
    <n v="70"/>
    <n v="71078"/>
    <n v="98815"/>
    <n v="38172"/>
    <n v="48720"/>
    <n v="256785"/>
    <n v="169893"/>
    <n v="86892"/>
  </r>
  <r>
    <x v="2"/>
    <n v="71"/>
    <n v="67832"/>
    <n v="96958"/>
    <n v="36588"/>
    <n v="48308"/>
    <n v="249686"/>
    <n v="164790"/>
    <n v="84896"/>
  </r>
  <r>
    <x v="2"/>
    <n v="72"/>
    <n v="64068"/>
    <n v="92503"/>
    <n v="34193"/>
    <n v="46745"/>
    <n v="237509"/>
    <n v="156571"/>
    <n v="80938"/>
  </r>
  <r>
    <x v="2"/>
    <n v="73"/>
    <n v="60181"/>
    <n v="89709"/>
    <n v="32246"/>
    <n v="45636"/>
    <n v="227772"/>
    <n v="149890"/>
    <n v="77882"/>
  </r>
  <r>
    <x v="2"/>
    <n v="74"/>
    <n v="60611"/>
    <n v="94115"/>
    <n v="34194"/>
    <n v="48561"/>
    <n v="237481"/>
    <n v="154726"/>
    <n v="82755"/>
  </r>
  <r>
    <x v="2"/>
    <n v="75"/>
    <n v="59676"/>
    <n v="95951"/>
    <n v="34409"/>
    <n v="51529"/>
    <n v="241565"/>
    <n v="155627"/>
    <n v="85938"/>
  </r>
  <r>
    <x v="2"/>
    <n v="76"/>
    <n v="56687"/>
    <n v="94253"/>
    <n v="32865"/>
    <n v="51389"/>
    <n v="235194"/>
    <n v="150940"/>
    <n v="84254"/>
  </r>
  <r>
    <x v="2"/>
    <n v="77"/>
    <n v="53250"/>
    <n v="91653"/>
    <n v="31541"/>
    <n v="50934"/>
    <n v="227378"/>
    <n v="144903"/>
    <n v="82475"/>
  </r>
  <r>
    <x v="2"/>
    <n v="78"/>
    <n v="51016"/>
    <n v="89629"/>
    <n v="29686"/>
    <n v="49887"/>
    <n v="220218"/>
    <n v="140645"/>
    <n v="79573"/>
  </r>
  <r>
    <x v="2"/>
    <n v="79"/>
    <n v="48360"/>
    <n v="87761"/>
    <n v="27776"/>
    <n v="48888"/>
    <n v="212785"/>
    <n v="136121"/>
    <n v="76664"/>
  </r>
  <r>
    <x v="2"/>
    <n v="80"/>
    <n v="44022"/>
    <n v="82281"/>
    <n v="25633"/>
    <n v="47010"/>
    <n v="198946"/>
    <n v="126303"/>
    <n v="72643"/>
  </r>
  <r>
    <x v="2"/>
    <n v="81"/>
    <n v="39288"/>
    <n v="75754"/>
    <n v="23178"/>
    <n v="44594"/>
    <n v="182814"/>
    <n v="115042"/>
    <n v="67772"/>
  </r>
  <r>
    <x v="2"/>
    <n v="82"/>
    <n v="35442"/>
    <n v="69725"/>
    <n v="20845"/>
    <n v="41678"/>
    <n v="167690"/>
    <n v="105167"/>
    <n v="62523"/>
  </r>
  <r>
    <x v="2"/>
    <n v="83"/>
    <n v="33015"/>
    <n v="67270"/>
    <n v="19166"/>
    <n v="41565"/>
    <n v="161016"/>
    <n v="100285"/>
    <n v="60731"/>
  </r>
  <r>
    <x v="2"/>
    <n v="84"/>
    <n v="29852"/>
    <n v="61921"/>
    <n v="17426"/>
    <n v="39224"/>
    <n v="148423"/>
    <n v="91773"/>
    <n v="56650"/>
  </r>
  <r>
    <x v="2"/>
    <n v="85"/>
    <n v="26611"/>
    <n v="57795"/>
    <n v="15639"/>
    <n v="36934"/>
    <n v="136979"/>
    <n v="84406"/>
    <n v="52573"/>
  </r>
  <r>
    <x v="2"/>
    <n v="86"/>
    <n v="21353"/>
    <n v="48659"/>
    <n v="13014"/>
    <n v="31968"/>
    <n v="114994"/>
    <n v="70012"/>
    <n v="44982"/>
  </r>
  <r>
    <x v="2"/>
    <n v="87"/>
    <n v="17598"/>
    <n v="41656"/>
    <n v="10734"/>
    <n v="27823"/>
    <n v="97811"/>
    <n v="59254"/>
    <n v="38557"/>
  </r>
  <r>
    <x v="2"/>
    <n v="88"/>
    <n v="13231"/>
    <n v="34081"/>
    <n v="8287"/>
    <n v="23286"/>
    <n v="78885"/>
    <n v="47312"/>
    <n v="31573"/>
  </r>
  <r>
    <x v="2"/>
    <n v="89"/>
    <n v="10494"/>
    <n v="29877"/>
    <n v="6480"/>
    <n v="19499"/>
    <n v="66350"/>
    <n v="40371"/>
    <n v="25979"/>
  </r>
  <r>
    <x v="2"/>
    <n v="90"/>
    <n v="8835"/>
    <n v="26228"/>
    <n v="5240"/>
    <n v="16821"/>
    <n v="57124"/>
    <n v="35063"/>
    <n v="22061"/>
  </r>
  <r>
    <x v="2"/>
    <n v="91"/>
    <n v="6329"/>
    <n v="19692"/>
    <n v="3854"/>
    <n v="12778"/>
    <n v="42653"/>
    <n v="26021"/>
    <n v="16632"/>
  </r>
  <r>
    <x v="2"/>
    <n v="92"/>
    <n v="5005"/>
    <n v="15847"/>
    <n v="3130"/>
    <n v="10231"/>
    <n v="34213"/>
    <n v="20852"/>
    <n v="13361"/>
  </r>
  <r>
    <x v="2"/>
    <n v="93"/>
    <n v="3435"/>
    <n v="11970"/>
    <n v="2231"/>
    <n v="7648"/>
    <n v="25284"/>
    <n v="15405"/>
    <n v="9879"/>
  </r>
  <r>
    <x v="2"/>
    <n v="94"/>
    <n v="2269"/>
    <n v="7730"/>
    <n v="1439"/>
    <n v="5025"/>
    <n v="16463"/>
    <n v="9999"/>
    <n v="6464"/>
  </r>
  <r>
    <x v="2"/>
    <n v="95"/>
    <n v="1569"/>
    <n v="5373"/>
    <n v="1068"/>
    <n v="3457"/>
    <n v="11467"/>
    <n v="6942"/>
    <n v="4525"/>
  </r>
  <r>
    <x v="2"/>
    <n v="96"/>
    <n v="950"/>
    <n v="3387"/>
    <n v="657"/>
    <n v="2333"/>
    <n v="7327"/>
    <n v="4337"/>
    <n v="2990"/>
  </r>
  <r>
    <x v="2"/>
    <n v="97"/>
    <n v="462"/>
    <n v="1757"/>
    <n v="275"/>
    <n v="1103"/>
    <n v="3597"/>
    <n v="2219"/>
    <n v="1378"/>
  </r>
  <r>
    <x v="2"/>
    <n v="98"/>
    <n v="283"/>
    <n v="1239"/>
    <n v="211"/>
    <n v="750"/>
    <n v="2483"/>
    <n v="1522"/>
    <n v="961"/>
  </r>
  <r>
    <x v="2"/>
    <n v="99"/>
    <n v="211"/>
    <n v="894"/>
    <n v="137"/>
    <n v="531"/>
    <n v="1773"/>
    <n v="1105"/>
    <n v="668"/>
  </r>
  <r>
    <x v="2"/>
    <n v="100"/>
    <n v="473"/>
    <n v="2055"/>
    <n v="254"/>
    <n v="1009"/>
    <n v="3791"/>
    <n v="2528"/>
    <n v="1263"/>
  </r>
  <r>
    <x v="3"/>
    <n v="0"/>
    <n v="101805"/>
    <n v="95998"/>
    <n v="77670"/>
    <n v="73188"/>
    <n v="348661"/>
    <n v="197803"/>
    <n v="150858"/>
  </r>
  <r>
    <x v="3"/>
    <n v="1"/>
    <n v="103935"/>
    <n v="98065"/>
    <n v="78564"/>
    <n v="74003"/>
    <n v="354567"/>
    <n v="202000"/>
    <n v="152567"/>
  </r>
  <r>
    <x v="3"/>
    <n v="2"/>
    <n v="106363"/>
    <n v="100405"/>
    <n v="79769"/>
    <n v="75107"/>
    <n v="361644"/>
    <n v="206768"/>
    <n v="154876"/>
  </r>
  <r>
    <x v="3"/>
    <n v="3"/>
    <n v="107228"/>
    <n v="101504"/>
    <n v="78704"/>
    <n v="74699"/>
    <n v="362135"/>
    <n v="208732"/>
    <n v="153403"/>
  </r>
  <r>
    <x v="3"/>
    <n v="4"/>
    <n v="115644"/>
    <n v="109155"/>
    <n v="85003"/>
    <n v="80200"/>
    <n v="390002"/>
    <n v="224799"/>
    <n v="165203"/>
  </r>
  <r>
    <x v="3"/>
    <n v="5"/>
    <n v="117855"/>
    <n v="110957"/>
    <n v="86579"/>
    <n v="81992"/>
    <n v="397383"/>
    <n v="228812"/>
    <n v="168571"/>
  </r>
  <r>
    <x v="3"/>
    <n v="6"/>
    <n v="122674"/>
    <n v="116147"/>
    <n v="90531"/>
    <n v="85499"/>
    <n v="414851"/>
    <n v="238821"/>
    <n v="176030"/>
  </r>
  <r>
    <x v="3"/>
    <n v="7"/>
    <n v="127060"/>
    <n v="120913"/>
    <n v="95040"/>
    <n v="90668"/>
    <n v="433681"/>
    <n v="247973"/>
    <n v="185708"/>
  </r>
  <r>
    <x v="3"/>
    <n v="8"/>
    <n v="124924"/>
    <n v="119331"/>
    <n v="95973"/>
    <n v="91176"/>
    <n v="431404"/>
    <n v="244255"/>
    <n v="187149"/>
  </r>
  <r>
    <x v="3"/>
    <n v="9"/>
    <n v="115826"/>
    <n v="110433"/>
    <n v="91051"/>
    <n v="86127"/>
    <n v="403437"/>
    <n v="226259"/>
    <n v="177178"/>
  </r>
  <r>
    <x v="3"/>
    <n v="10"/>
    <n v="109199"/>
    <n v="103881"/>
    <n v="87282"/>
    <n v="82583"/>
    <n v="382945"/>
    <n v="213080"/>
    <n v="169865"/>
  </r>
  <r>
    <x v="3"/>
    <n v="11"/>
    <n v="104042"/>
    <n v="98830"/>
    <n v="84865"/>
    <n v="80918"/>
    <n v="368655"/>
    <n v="202872"/>
    <n v="165783"/>
  </r>
  <r>
    <x v="3"/>
    <n v="12"/>
    <n v="100080"/>
    <n v="94505"/>
    <n v="83268"/>
    <n v="79043"/>
    <n v="356896"/>
    <n v="194585"/>
    <n v="162311"/>
  </r>
  <r>
    <x v="3"/>
    <n v="13"/>
    <n v="96584"/>
    <n v="92197"/>
    <n v="83126"/>
    <n v="78728"/>
    <n v="350635"/>
    <n v="188781"/>
    <n v="161854"/>
  </r>
  <r>
    <x v="3"/>
    <n v="14"/>
    <n v="96634"/>
    <n v="91757"/>
    <n v="85042"/>
    <n v="80672"/>
    <n v="354105"/>
    <n v="188391"/>
    <n v="165714"/>
  </r>
  <r>
    <x v="3"/>
    <n v="15"/>
    <n v="99900"/>
    <n v="94900"/>
    <n v="88006"/>
    <n v="83763"/>
    <n v="366569"/>
    <n v="194800"/>
    <n v="171769"/>
  </r>
  <r>
    <x v="3"/>
    <n v="16"/>
    <n v="102304"/>
    <n v="97241"/>
    <n v="90754"/>
    <n v="86334"/>
    <n v="376633"/>
    <n v="199545"/>
    <n v="177088"/>
  </r>
  <r>
    <x v="3"/>
    <n v="17"/>
    <n v="102117"/>
    <n v="97152"/>
    <n v="92372"/>
    <n v="88092"/>
    <n v="379733"/>
    <n v="199269"/>
    <n v="180464"/>
  </r>
  <r>
    <x v="3"/>
    <n v="18"/>
    <n v="105215"/>
    <n v="99843"/>
    <n v="95362"/>
    <n v="90377"/>
    <n v="390797"/>
    <n v="205058"/>
    <n v="185739"/>
  </r>
  <r>
    <x v="3"/>
    <n v="19"/>
    <n v="111695"/>
    <n v="108739"/>
    <n v="96643"/>
    <n v="90103"/>
    <n v="407180"/>
    <n v="220434"/>
    <n v="186746"/>
  </r>
  <r>
    <x v="3"/>
    <n v="20"/>
    <n v="116472"/>
    <n v="113300"/>
    <n v="100550"/>
    <n v="93297"/>
    <n v="423619"/>
    <n v="229772"/>
    <n v="193847"/>
  </r>
  <r>
    <x v="3"/>
    <n v="21"/>
    <n v="116201"/>
    <n v="112431"/>
    <n v="105916"/>
    <n v="100878"/>
    <n v="435426"/>
    <n v="228632"/>
    <n v="206794"/>
  </r>
  <r>
    <x v="3"/>
    <n v="22"/>
    <n v="126041"/>
    <n v="123408"/>
    <n v="109437"/>
    <n v="104076"/>
    <n v="462962"/>
    <n v="249449"/>
    <n v="213513"/>
  </r>
  <r>
    <x v="3"/>
    <n v="23"/>
    <n v="131420"/>
    <n v="128498"/>
    <n v="114453"/>
    <n v="107610"/>
    <n v="481981"/>
    <n v="259918"/>
    <n v="222063"/>
  </r>
  <r>
    <x v="3"/>
    <n v="24"/>
    <n v="136147"/>
    <n v="132655"/>
    <n v="119015"/>
    <n v="112780"/>
    <n v="500597"/>
    <n v="268802"/>
    <n v="231795"/>
  </r>
  <r>
    <x v="3"/>
    <n v="25"/>
    <n v="149346"/>
    <n v="147177"/>
    <n v="121687"/>
    <n v="112610"/>
    <n v="530820"/>
    <n v="296523"/>
    <n v="234297"/>
  </r>
  <r>
    <x v="3"/>
    <n v="26"/>
    <n v="156174"/>
    <n v="154862"/>
    <n v="120833"/>
    <n v="111499"/>
    <n v="543368"/>
    <n v="311036"/>
    <n v="232332"/>
  </r>
  <r>
    <x v="3"/>
    <n v="27"/>
    <n v="160403"/>
    <n v="158955"/>
    <n v="118954"/>
    <n v="109837"/>
    <n v="548149"/>
    <n v="319358"/>
    <n v="228791"/>
  </r>
  <r>
    <x v="3"/>
    <n v="28"/>
    <n v="167107"/>
    <n v="167799"/>
    <n v="120135"/>
    <n v="110154"/>
    <n v="565195"/>
    <n v="334906"/>
    <n v="230289"/>
  </r>
  <r>
    <x v="3"/>
    <n v="29"/>
    <n v="173642"/>
    <n v="172994"/>
    <n v="119529"/>
    <n v="109636"/>
    <n v="575801"/>
    <n v="346636"/>
    <n v="229165"/>
  </r>
  <r>
    <x v="3"/>
    <n v="30"/>
    <n v="183608"/>
    <n v="183512"/>
    <n v="121261"/>
    <n v="112591"/>
    <n v="600972"/>
    <n v="367120"/>
    <n v="233852"/>
  </r>
  <r>
    <x v="3"/>
    <n v="31"/>
    <n v="196178"/>
    <n v="195945"/>
    <n v="126402"/>
    <n v="117222"/>
    <n v="635747"/>
    <n v="392123"/>
    <n v="243624"/>
  </r>
  <r>
    <x v="3"/>
    <n v="32"/>
    <n v="205119"/>
    <n v="203594"/>
    <n v="127743"/>
    <n v="119043"/>
    <n v="655499"/>
    <n v="408713"/>
    <n v="246786"/>
  </r>
  <r>
    <x v="3"/>
    <n v="33"/>
    <n v="211602"/>
    <n v="210847"/>
    <n v="130005"/>
    <n v="122330"/>
    <n v="674784"/>
    <n v="422449"/>
    <n v="252335"/>
  </r>
  <r>
    <x v="3"/>
    <n v="34"/>
    <n v="204125"/>
    <n v="202698"/>
    <n v="127494"/>
    <n v="118943"/>
    <n v="653260"/>
    <n v="406823"/>
    <n v="246437"/>
  </r>
  <r>
    <x v="3"/>
    <n v="35"/>
    <n v="194988"/>
    <n v="195354"/>
    <n v="121246"/>
    <n v="113414"/>
    <n v="625002"/>
    <n v="390342"/>
    <n v="234660"/>
  </r>
  <r>
    <x v="3"/>
    <n v="36"/>
    <n v="198336"/>
    <n v="198133"/>
    <n v="123308"/>
    <n v="116445"/>
    <n v="636222"/>
    <n v="396469"/>
    <n v="239753"/>
  </r>
  <r>
    <x v="3"/>
    <n v="37"/>
    <n v="197773"/>
    <n v="195991"/>
    <n v="122570"/>
    <n v="115284"/>
    <n v="631618"/>
    <n v="393764"/>
    <n v="237854"/>
  </r>
  <r>
    <x v="3"/>
    <n v="38"/>
    <n v="190537"/>
    <n v="189765"/>
    <n v="119866"/>
    <n v="113155"/>
    <n v="613323"/>
    <n v="380302"/>
    <n v="233021"/>
  </r>
  <r>
    <x v="3"/>
    <n v="39"/>
    <n v="187693"/>
    <n v="187390"/>
    <n v="120102"/>
    <n v="112769"/>
    <n v="607954"/>
    <n v="375083"/>
    <n v="232871"/>
  </r>
  <r>
    <x v="3"/>
    <n v="40"/>
    <n v="186381"/>
    <n v="187931"/>
    <n v="121588"/>
    <n v="113655"/>
    <n v="609555"/>
    <n v="374312"/>
    <n v="235243"/>
  </r>
  <r>
    <x v="3"/>
    <n v="41"/>
    <n v="178157"/>
    <n v="178828"/>
    <n v="118773"/>
    <n v="112354"/>
    <n v="588112"/>
    <n v="356985"/>
    <n v="231127"/>
  </r>
  <r>
    <x v="3"/>
    <n v="42"/>
    <n v="169539"/>
    <n v="170399"/>
    <n v="116881"/>
    <n v="109694"/>
    <n v="566513"/>
    <n v="339938"/>
    <n v="226575"/>
  </r>
  <r>
    <x v="3"/>
    <n v="43"/>
    <n v="160941"/>
    <n v="162602"/>
    <n v="113188"/>
    <n v="107074"/>
    <n v="543805"/>
    <n v="323543"/>
    <n v="220262"/>
  </r>
  <r>
    <x v="3"/>
    <n v="44"/>
    <n v="153904"/>
    <n v="155298"/>
    <n v="109892"/>
    <n v="104179"/>
    <n v="523273"/>
    <n v="309202"/>
    <n v="214071"/>
  </r>
  <r>
    <x v="3"/>
    <n v="45"/>
    <n v="145184"/>
    <n v="148701"/>
    <n v="106865"/>
    <n v="101460"/>
    <n v="502210"/>
    <n v="293885"/>
    <n v="208325"/>
  </r>
  <r>
    <x v="3"/>
    <n v="46"/>
    <n v="140680"/>
    <n v="144251"/>
    <n v="104099"/>
    <n v="97544"/>
    <n v="486574"/>
    <n v="284931"/>
    <n v="201643"/>
  </r>
  <r>
    <x v="3"/>
    <n v="47"/>
    <n v="133323"/>
    <n v="138109"/>
    <n v="101057"/>
    <n v="95621"/>
    <n v="468110"/>
    <n v="271432"/>
    <n v="196678"/>
  </r>
  <r>
    <x v="3"/>
    <n v="48"/>
    <n v="130112"/>
    <n v="135581"/>
    <n v="99890"/>
    <n v="93929"/>
    <n v="459512"/>
    <n v="265693"/>
    <n v="193819"/>
  </r>
  <r>
    <x v="3"/>
    <n v="49"/>
    <n v="127429"/>
    <n v="134492"/>
    <n v="99645"/>
    <n v="93032"/>
    <n v="454598"/>
    <n v="261921"/>
    <n v="192677"/>
  </r>
  <r>
    <x v="3"/>
    <n v="50"/>
    <n v="127971"/>
    <n v="136678"/>
    <n v="99494"/>
    <n v="92354"/>
    <n v="456497"/>
    <n v="264649"/>
    <n v="191848"/>
  </r>
  <r>
    <x v="3"/>
    <n v="51"/>
    <n v="128830"/>
    <n v="138828"/>
    <n v="100571"/>
    <n v="92984"/>
    <n v="461213"/>
    <n v="267658"/>
    <n v="193555"/>
  </r>
  <r>
    <x v="3"/>
    <n v="52"/>
    <n v="131885"/>
    <n v="143686"/>
    <n v="101624"/>
    <n v="93461"/>
    <n v="470656"/>
    <n v="275571"/>
    <n v="195085"/>
  </r>
  <r>
    <x v="3"/>
    <n v="53"/>
    <n v="133908"/>
    <n v="147771"/>
    <n v="102629"/>
    <n v="95208"/>
    <n v="479516"/>
    <n v="281679"/>
    <n v="197837"/>
  </r>
  <r>
    <x v="3"/>
    <n v="54"/>
    <n v="134854"/>
    <n v="150227"/>
    <n v="102666"/>
    <n v="94858"/>
    <n v="482605"/>
    <n v="285081"/>
    <n v="197524"/>
  </r>
  <r>
    <x v="3"/>
    <n v="55"/>
    <n v="140027"/>
    <n v="158666"/>
    <n v="104115"/>
    <n v="96375"/>
    <n v="499183"/>
    <n v="298693"/>
    <n v="200490"/>
  </r>
  <r>
    <x v="3"/>
    <n v="56"/>
    <n v="147784"/>
    <n v="170921"/>
    <n v="107453"/>
    <n v="99669"/>
    <n v="525827"/>
    <n v="318705"/>
    <n v="207122"/>
  </r>
  <r>
    <x v="3"/>
    <n v="57"/>
    <n v="158200"/>
    <n v="184763"/>
    <n v="111616"/>
    <n v="103450"/>
    <n v="558029"/>
    <n v="342963"/>
    <n v="215066"/>
  </r>
  <r>
    <x v="3"/>
    <n v="58"/>
    <n v="165641"/>
    <n v="194480"/>
    <n v="110452"/>
    <n v="103781"/>
    <n v="574354"/>
    <n v="360121"/>
    <n v="214233"/>
  </r>
  <r>
    <x v="3"/>
    <n v="59"/>
    <n v="167909"/>
    <n v="200976"/>
    <n v="108988"/>
    <n v="102618"/>
    <n v="580491"/>
    <n v="368885"/>
    <n v="211606"/>
  </r>
  <r>
    <x v="3"/>
    <n v="60"/>
    <n v="166751"/>
    <n v="200636"/>
    <n v="104657"/>
    <n v="99413"/>
    <n v="571457"/>
    <n v="367387"/>
    <n v="204070"/>
  </r>
  <r>
    <x v="3"/>
    <n v="61"/>
    <n v="168259"/>
    <n v="204255"/>
    <n v="102197"/>
    <n v="98419"/>
    <n v="573130"/>
    <n v="372514"/>
    <n v="200616"/>
  </r>
  <r>
    <x v="3"/>
    <n v="62"/>
    <n v="160344"/>
    <n v="198469"/>
    <n v="94988"/>
    <n v="92888"/>
    <n v="546689"/>
    <n v="358813"/>
    <n v="187876"/>
  </r>
  <r>
    <x v="3"/>
    <n v="63"/>
    <n v="157000"/>
    <n v="197483"/>
    <n v="92002"/>
    <n v="91496"/>
    <n v="537981"/>
    <n v="354483"/>
    <n v="183498"/>
  </r>
  <r>
    <x v="3"/>
    <n v="64"/>
    <n v="152364"/>
    <n v="193994"/>
    <n v="87942"/>
    <n v="89590"/>
    <n v="523890"/>
    <n v="346358"/>
    <n v="177532"/>
  </r>
  <r>
    <x v="3"/>
    <n v="65"/>
    <n v="147500"/>
    <n v="190814"/>
    <n v="82996"/>
    <n v="88055"/>
    <n v="509365"/>
    <n v="338314"/>
    <n v="171051"/>
  </r>
  <r>
    <x v="3"/>
    <n v="66"/>
    <n v="139062"/>
    <n v="180019"/>
    <n v="77582"/>
    <n v="84032"/>
    <n v="480695"/>
    <n v="319081"/>
    <n v="161614"/>
  </r>
  <r>
    <x v="3"/>
    <n v="67"/>
    <n v="130705"/>
    <n v="172289"/>
    <n v="71238"/>
    <n v="79936"/>
    <n v="454168"/>
    <n v="302994"/>
    <n v="151174"/>
  </r>
  <r>
    <x v="3"/>
    <n v="68"/>
    <n v="124277"/>
    <n v="165422"/>
    <n v="67598"/>
    <n v="77047"/>
    <n v="434344"/>
    <n v="289699"/>
    <n v="144645"/>
  </r>
  <r>
    <x v="3"/>
    <n v="69"/>
    <n v="113547"/>
    <n v="153863"/>
    <n v="60016"/>
    <n v="71127"/>
    <n v="398553"/>
    <n v="267410"/>
    <n v="131143"/>
  </r>
  <r>
    <x v="3"/>
    <n v="70"/>
    <n v="100508"/>
    <n v="139034"/>
    <n v="51968"/>
    <n v="64439"/>
    <n v="355949"/>
    <n v="239542"/>
    <n v="116407"/>
  </r>
  <r>
    <x v="3"/>
    <n v="71"/>
    <n v="68719"/>
    <n v="97249"/>
    <n v="36866"/>
    <n v="48037"/>
    <n v="250871"/>
    <n v="165968"/>
    <n v="84903"/>
  </r>
  <r>
    <x v="3"/>
    <n v="72"/>
    <n v="65411"/>
    <n v="95273"/>
    <n v="35221"/>
    <n v="47541"/>
    <n v="243446"/>
    <n v="160684"/>
    <n v="82762"/>
  </r>
  <r>
    <x v="3"/>
    <n v="73"/>
    <n v="61604"/>
    <n v="90733"/>
    <n v="32797"/>
    <n v="45907"/>
    <n v="231041"/>
    <n v="152337"/>
    <n v="78704"/>
  </r>
  <r>
    <x v="3"/>
    <n v="74"/>
    <n v="57680"/>
    <n v="87810"/>
    <n v="30800"/>
    <n v="44711"/>
    <n v="221001"/>
    <n v="145490"/>
    <n v="75511"/>
  </r>
  <r>
    <x v="3"/>
    <n v="75"/>
    <n v="57890"/>
    <n v="91898"/>
    <n v="32511"/>
    <n v="47443"/>
    <n v="229742"/>
    <n v="149788"/>
    <n v="79954"/>
  </r>
  <r>
    <x v="3"/>
    <n v="76"/>
    <n v="56774"/>
    <n v="93428"/>
    <n v="32555"/>
    <n v="50176"/>
    <n v="232933"/>
    <n v="150202"/>
    <n v="82731"/>
  </r>
  <r>
    <x v="3"/>
    <n v="77"/>
    <n v="53696"/>
    <n v="91477"/>
    <n v="30918"/>
    <n v="49849"/>
    <n v="225940"/>
    <n v="145173"/>
    <n v="80767"/>
  </r>
  <r>
    <x v="3"/>
    <n v="78"/>
    <n v="50189"/>
    <n v="88605"/>
    <n v="29490"/>
    <n v="49181"/>
    <n v="217465"/>
    <n v="138794"/>
    <n v="78671"/>
  </r>
  <r>
    <x v="3"/>
    <n v="79"/>
    <n v="47820"/>
    <n v="86251"/>
    <n v="27570"/>
    <n v="47925"/>
    <n v="209566"/>
    <n v="134071"/>
    <n v="75495"/>
  </r>
  <r>
    <x v="3"/>
    <n v="80"/>
    <n v="45045"/>
    <n v="84008"/>
    <n v="25608"/>
    <n v="46690"/>
    <n v="201351"/>
    <n v="129053"/>
    <n v="72298"/>
  </r>
  <r>
    <x v="3"/>
    <n v="81"/>
    <n v="40723"/>
    <n v="78282"/>
    <n v="23444"/>
    <n v="44592"/>
    <n v="187041"/>
    <n v="119005"/>
    <n v="68036"/>
  </r>
  <r>
    <x v="3"/>
    <n v="82"/>
    <n v="36070"/>
    <n v="71572"/>
    <n v="21013"/>
    <n v="41978"/>
    <n v="170633"/>
    <n v="107642"/>
    <n v="62991"/>
  </r>
  <r>
    <x v="3"/>
    <n v="83"/>
    <n v="32266"/>
    <n v="65363"/>
    <n v="18724"/>
    <n v="38903"/>
    <n v="155256"/>
    <n v="97629"/>
    <n v="57627"/>
  </r>
  <r>
    <x v="3"/>
    <n v="84"/>
    <n v="29778"/>
    <n v="62515"/>
    <n v="17042"/>
    <n v="38439"/>
    <n v="147774"/>
    <n v="92293"/>
    <n v="55481"/>
  </r>
  <r>
    <x v="3"/>
    <n v="85"/>
    <n v="26663"/>
    <n v="56988"/>
    <n v="15330"/>
    <n v="35903"/>
    <n v="134884"/>
    <n v="83651"/>
    <n v="51233"/>
  </r>
  <r>
    <x v="3"/>
    <n v="86"/>
    <n v="23449"/>
    <n v="52411"/>
    <n v="13566"/>
    <n v="33327"/>
    <n v="122753"/>
    <n v="75860"/>
    <n v="46893"/>
  </r>
  <r>
    <x v="3"/>
    <n v="87"/>
    <n v="18598"/>
    <n v="43615"/>
    <n v="11149"/>
    <n v="28499"/>
    <n v="101861"/>
    <n v="62213"/>
    <n v="39648"/>
  </r>
  <r>
    <x v="3"/>
    <n v="88"/>
    <n v="15138"/>
    <n v="36862"/>
    <n v="9071"/>
    <n v="24475"/>
    <n v="85546"/>
    <n v="52000"/>
    <n v="33546"/>
  </r>
  <r>
    <x v="3"/>
    <n v="89"/>
    <n v="11223"/>
    <n v="29739"/>
    <n v="6901"/>
    <n v="20194"/>
    <n v="68057"/>
    <n v="40962"/>
    <n v="27095"/>
  </r>
  <r>
    <x v="3"/>
    <n v="90"/>
    <n v="8772"/>
    <n v="25680"/>
    <n v="5314"/>
    <n v="16644"/>
    <n v="56410"/>
    <n v="34452"/>
    <n v="21958"/>
  </r>
  <r>
    <x v="3"/>
    <n v="91"/>
    <n v="7267"/>
    <n v="22169"/>
    <n v="4223"/>
    <n v="14110"/>
    <n v="47769"/>
    <n v="29436"/>
    <n v="18333"/>
  </r>
  <r>
    <x v="3"/>
    <n v="92"/>
    <n v="5117"/>
    <n v="16348"/>
    <n v="3047"/>
    <n v="10521"/>
    <n v="35033"/>
    <n v="21465"/>
    <n v="13568"/>
  </r>
  <r>
    <x v="3"/>
    <n v="93"/>
    <n v="3973"/>
    <n v="12900"/>
    <n v="2432"/>
    <n v="8255"/>
    <n v="27560"/>
    <n v="16873"/>
    <n v="10687"/>
  </r>
  <r>
    <x v="3"/>
    <n v="94"/>
    <n v="2669"/>
    <n v="9539"/>
    <n v="1697"/>
    <n v="6038"/>
    <n v="19943"/>
    <n v="12208"/>
    <n v="7735"/>
  </r>
  <r>
    <x v="3"/>
    <n v="95"/>
    <n v="1729"/>
    <n v="6020"/>
    <n v="1066"/>
    <n v="3874"/>
    <n v="12689"/>
    <n v="7749"/>
    <n v="4940"/>
  </r>
  <r>
    <x v="3"/>
    <n v="96"/>
    <n v="1165"/>
    <n v="4083"/>
    <n v="772"/>
    <n v="2596"/>
    <n v="8616"/>
    <n v="5248"/>
    <n v="3368"/>
  </r>
  <r>
    <x v="3"/>
    <n v="97"/>
    <n v="690"/>
    <n v="2507"/>
    <n v="463"/>
    <n v="1705"/>
    <n v="5365"/>
    <n v="3197"/>
    <n v="2168"/>
  </r>
  <r>
    <x v="3"/>
    <n v="98"/>
    <n v="326"/>
    <n v="1264"/>
    <n v="189"/>
    <n v="781"/>
    <n v="2560"/>
    <n v="1590"/>
    <n v="970"/>
  </r>
  <r>
    <x v="3"/>
    <n v="99"/>
    <n v="191"/>
    <n v="855"/>
    <n v="139"/>
    <n v="512"/>
    <n v="1697"/>
    <n v="1046"/>
    <n v="651"/>
  </r>
  <r>
    <x v="3"/>
    <n v="100"/>
    <n v="434"/>
    <n v="1881"/>
    <n v="240"/>
    <n v="967"/>
    <n v="3522"/>
    <n v="2315"/>
    <n v="1207"/>
  </r>
  <r>
    <x v="4"/>
    <n v="0"/>
    <n v="100696"/>
    <n v="94952"/>
    <n v="77344"/>
    <n v="72881"/>
    <n v="345873"/>
    <n v="195648"/>
    <n v="150225"/>
  </r>
  <r>
    <x v="4"/>
    <n v="1"/>
    <n v="102034"/>
    <n v="96270"/>
    <n v="77918"/>
    <n v="73397"/>
    <n v="349619"/>
    <n v="198304"/>
    <n v="151315"/>
  </r>
  <r>
    <x v="4"/>
    <n v="2"/>
    <n v="103987"/>
    <n v="98161"/>
    <n v="78878"/>
    <n v="74272"/>
    <n v="355298"/>
    <n v="202148"/>
    <n v="153150"/>
  </r>
  <r>
    <x v="4"/>
    <n v="3"/>
    <n v="106247"/>
    <n v="100337"/>
    <n v="80130"/>
    <n v="75415"/>
    <n v="362129"/>
    <n v="206584"/>
    <n v="155545"/>
  </r>
  <r>
    <x v="4"/>
    <n v="4"/>
    <n v="106968"/>
    <n v="101294"/>
    <n v="79109"/>
    <n v="75044"/>
    <n v="362415"/>
    <n v="208262"/>
    <n v="154153"/>
  </r>
  <r>
    <x v="4"/>
    <n v="5"/>
    <n v="115254"/>
    <n v="108816"/>
    <n v="85447"/>
    <n v="80583"/>
    <n v="390100"/>
    <n v="224070"/>
    <n v="166030"/>
  </r>
  <r>
    <x v="4"/>
    <n v="6"/>
    <n v="117381"/>
    <n v="110541"/>
    <n v="87036"/>
    <n v="82388"/>
    <n v="397346"/>
    <n v="227922"/>
    <n v="169424"/>
  </r>
  <r>
    <x v="4"/>
    <n v="7"/>
    <n v="122129"/>
    <n v="115654"/>
    <n v="91004"/>
    <n v="85918"/>
    <n v="414705"/>
    <n v="237783"/>
    <n v="176922"/>
  </r>
  <r>
    <x v="4"/>
    <n v="8"/>
    <n v="126468"/>
    <n v="120377"/>
    <n v="95515"/>
    <n v="91092"/>
    <n v="433452"/>
    <n v="246845"/>
    <n v="186607"/>
  </r>
  <r>
    <x v="4"/>
    <n v="9"/>
    <n v="124341"/>
    <n v="118798"/>
    <n v="96417"/>
    <n v="91585"/>
    <n v="431141"/>
    <n v="243139"/>
    <n v="188002"/>
  </r>
  <r>
    <x v="4"/>
    <n v="10"/>
    <n v="115298"/>
    <n v="109944"/>
    <n v="91439"/>
    <n v="86501"/>
    <n v="403182"/>
    <n v="225242"/>
    <n v="177940"/>
  </r>
  <r>
    <x v="4"/>
    <n v="11"/>
    <n v="108717"/>
    <n v="103434"/>
    <n v="87628"/>
    <n v="82914"/>
    <n v="382693"/>
    <n v="212151"/>
    <n v="170542"/>
  </r>
  <r>
    <x v="4"/>
    <n v="12"/>
    <n v="103607"/>
    <n v="98424"/>
    <n v="85170"/>
    <n v="81220"/>
    <n v="368421"/>
    <n v="202031"/>
    <n v="166390"/>
  </r>
  <r>
    <x v="4"/>
    <n v="13"/>
    <n v="99687"/>
    <n v="94148"/>
    <n v="83538"/>
    <n v="79311"/>
    <n v="356684"/>
    <n v="193835"/>
    <n v="162849"/>
  </r>
  <r>
    <x v="4"/>
    <n v="14"/>
    <n v="96234"/>
    <n v="91886"/>
    <n v="83356"/>
    <n v="78966"/>
    <n v="350442"/>
    <n v="188120"/>
    <n v="162322"/>
  </r>
  <r>
    <x v="4"/>
    <n v="15"/>
    <n v="96314"/>
    <n v="91497"/>
    <n v="85237"/>
    <n v="80873"/>
    <n v="353921"/>
    <n v="187811"/>
    <n v="166110"/>
  </r>
  <r>
    <x v="4"/>
    <n v="16"/>
    <n v="99592"/>
    <n v="94679"/>
    <n v="88179"/>
    <n v="83930"/>
    <n v="366380"/>
    <n v="194271"/>
    <n v="172109"/>
  </r>
  <r>
    <x v="4"/>
    <n v="17"/>
    <n v="102012"/>
    <n v="97076"/>
    <n v="90895"/>
    <n v="86445"/>
    <n v="376428"/>
    <n v="199088"/>
    <n v="177340"/>
  </r>
  <r>
    <x v="4"/>
    <n v="18"/>
    <n v="101851"/>
    <n v="97059"/>
    <n v="92470"/>
    <n v="88132"/>
    <n v="379512"/>
    <n v="198910"/>
    <n v="180602"/>
  </r>
  <r>
    <x v="4"/>
    <n v="19"/>
    <n v="104965"/>
    <n v="99812"/>
    <n v="95423"/>
    <n v="90349"/>
    <n v="390549"/>
    <n v="204777"/>
    <n v="185772"/>
  </r>
  <r>
    <x v="4"/>
    <n v="20"/>
    <n v="111448"/>
    <n v="108715"/>
    <n v="96680"/>
    <n v="90055"/>
    <n v="406898"/>
    <n v="220163"/>
    <n v="186735"/>
  </r>
  <r>
    <x v="4"/>
    <n v="21"/>
    <n v="116253"/>
    <n v="113336"/>
    <n v="100551"/>
    <n v="93181"/>
    <n v="423321"/>
    <n v="229589"/>
    <n v="193732"/>
  </r>
  <r>
    <x v="4"/>
    <n v="22"/>
    <n v="116070"/>
    <n v="112636"/>
    <n v="105845"/>
    <n v="100577"/>
    <n v="435128"/>
    <n v="228706"/>
    <n v="206422"/>
  </r>
  <r>
    <x v="4"/>
    <n v="23"/>
    <n v="125976"/>
    <n v="123693"/>
    <n v="109311"/>
    <n v="103676"/>
    <n v="462656"/>
    <n v="249669"/>
    <n v="212987"/>
  </r>
  <r>
    <x v="4"/>
    <n v="24"/>
    <n v="131502"/>
    <n v="128974"/>
    <n v="114207"/>
    <n v="107008"/>
    <n v="481691"/>
    <n v="260476"/>
    <n v="221215"/>
  </r>
  <r>
    <x v="4"/>
    <n v="25"/>
    <n v="136415"/>
    <n v="133405"/>
    <n v="118605"/>
    <n v="111890"/>
    <n v="500315"/>
    <n v="269820"/>
    <n v="230495"/>
  </r>
  <r>
    <x v="4"/>
    <n v="26"/>
    <n v="149731"/>
    <n v="147988"/>
    <n v="121169"/>
    <n v="111632"/>
    <n v="530520"/>
    <n v="297719"/>
    <n v="232801"/>
  </r>
  <r>
    <x v="4"/>
    <n v="27"/>
    <n v="156620"/>
    <n v="155685"/>
    <n v="120265"/>
    <n v="110493"/>
    <n v="543063"/>
    <n v="312305"/>
    <n v="230758"/>
  </r>
  <r>
    <x v="4"/>
    <n v="28"/>
    <n v="160799"/>
    <n v="159647"/>
    <n v="118425"/>
    <n v="108940"/>
    <n v="547811"/>
    <n v="320446"/>
    <n v="227365"/>
  </r>
  <r>
    <x v="4"/>
    <n v="29"/>
    <n v="167383"/>
    <n v="168230"/>
    <n v="119686"/>
    <n v="109489"/>
    <n v="564788"/>
    <n v="335613"/>
    <n v="229175"/>
  </r>
  <r>
    <x v="4"/>
    <n v="30"/>
    <n v="173699"/>
    <n v="173118"/>
    <n v="119250"/>
    <n v="109254"/>
    <n v="575321"/>
    <n v="346817"/>
    <n v="228504"/>
  </r>
  <r>
    <x v="4"/>
    <n v="31"/>
    <n v="183403"/>
    <n v="183315"/>
    <n v="121165"/>
    <n v="112489"/>
    <n v="600372"/>
    <n v="366718"/>
    <n v="233654"/>
  </r>
  <r>
    <x v="4"/>
    <n v="32"/>
    <n v="195715"/>
    <n v="195457"/>
    <n v="126474"/>
    <n v="117363"/>
    <n v="635009"/>
    <n v="391172"/>
    <n v="243837"/>
  </r>
  <r>
    <x v="4"/>
    <n v="33"/>
    <n v="204410"/>
    <n v="202885"/>
    <n v="127979"/>
    <n v="119376"/>
    <n v="654650"/>
    <n v="407295"/>
    <n v="247355"/>
  </r>
  <r>
    <x v="4"/>
    <n v="34"/>
    <n v="210707"/>
    <n v="209986"/>
    <n v="130349"/>
    <n v="122777"/>
    <n v="673819"/>
    <n v="420693"/>
    <n v="253126"/>
  </r>
  <r>
    <x v="4"/>
    <n v="35"/>
    <n v="203159"/>
    <n v="201818"/>
    <n v="127865"/>
    <n v="119409"/>
    <n v="652251"/>
    <n v="404977"/>
    <n v="247274"/>
  </r>
  <r>
    <x v="4"/>
    <n v="36"/>
    <n v="193973"/>
    <n v="194469"/>
    <n v="121637"/>
    <n v="113893"/>
    <n v="623972"/>
    <n v="388442"/>
    <n v="235530"/>
  </r>
  <r>
    <x v="4"/>
    <n v="37"/>
    <n v="197228"/>
    <n v="197230"/>
    <n v="123721"/>
    <n v="116917"/>
    <n v="635096"/>
    <n v="394458"/>
    <n v="240638"/>
  </r>
  <r>
    <x v="4"/>
    <n v="38"/>
    <n v="196610"/>
    <n v="195099"/>
    <n v="122980"/>
    <n v="115733"/>
    <n v="630422"/>
    <n v="391709"/>
    <n v="238713"/>
  </r>
  <r>
    <x v="4"/>
    <n v="39"/>
    <n v="189383"/>
    <n v="188916"/>
    <n v="120230"/>
    <n v="113557"/>
    <n v="612086"/>
    <n v="378299"/>
    <n v="233787"/>
  </r>
  <r>
    <x v="4"/>
    <n v="40"/>
    <n v="186529"/>
    <n v="186568"/>
    <n v="120414"/>
    <n v="113134"/>
    <n v="606645"/>
    <n v="373097"/>
    <n v="233548"/>
  </r>
  <r>
    <x v="4"/>
    <n v="41"/>
    <n v="185204"/>
    <n v="187116"/>
    <n v="121845"/>
    <n v="113990"/>
    <n v="608155"/>
    <n v="372320"/>
    <n v="235835"/>
  </r>
  <r>
    <x v="4"/>
    <n v="42"/>
    <n v="177013"/>
    <n v="178074"/>
    <n v="118958"/>
    <n v="112633"/>
    <n v="586678"/>
    <n v="355087"/>
    <n v="231591"/>
  </r>
  <r>
    <x v="4"/>
    <n v="43"/>
    <n v="168438"/>
    <n v="169684"/>
    <n v="116980"/>
    <n v="109928"/>
    <n v="565030"/>
    <n v="338122"/>
    <n v="226908"/>
  </r>
  <r>
    <x v="4"/>
    <n v="44"/>
    <n v="159874"/>
    <n v="161914"/>
    <n v="113217"/>
    <n v="107277"/>
    <n v="542282"/>
    <n v="321788"/>
    <n v="220494"/>
  </r>
  <r>
    <x v="4"/>
    <n v="45"/>
    <n v="152856"/>
    <n v="154639"/>
    <n v="109855"/>
    <n v="104350"/>
    <n v="521700"/>
    <n v="307495"/>
    <n v="214205"/>
  </r>
  <r>
    <x v="4"/>
    <n v="46"/>
    <n v="144166"/>
    <n v="148060"/>
    <n v="106753"/>
    <n v="101602"/>
    <n v="500581"/>
    <n v="292226"/>
    <n v="208355"/>
  </r>
  <r>
    <x v="4"/>
    <n v="47"/>
    <n v="139653"/>
    <n v="143612"/>
    <n v="103928"/>
    <n v="97662"/>
    <n v="484855"/>
    <n v="283265"/>
    <n v="201590"/>
  </r>
  <r>
    <x v="4"/>
    <n v="48"/>
    <n v="132301"/>
    <n v="137492"/>
    <n v="100818"/>
    <n v="95703"/>
    <n v="466314"/>
    <n v="269793"/>
    <n v="196521"/>
  </r>
  <r>
    <x v="4"/>
    <n v="49"/>
    <n v="129061"/>
    <n v="134962"/>
    <n v="99582"/>
    <n v="93981"/>
    <n v="457586"/>
    <n v="264023"/>
    <n v="193563"/>
  </r>
  <r>
    <x v="4"/>
    <n v="50"/>
    <n v="126336"/>
    <n v="133867"/>
    <n v="99263"/>
    <n v="93047"/>
    <n v="452513"/>
    <n v="260203"/>
    <n v="192310"/>
  </r>
  <r>
    <x v="4"/>
    <n v="51"/>
    <n v="126806"/>
    <n v="136019"/>
    <n v="99045"/>
    <n v="92341"/>
    <n v="454211"/>
    <n v="262825"/>
    <n v="191386"/>
  </r>
  <r>
    <x v="4"/>
    <n v="52"/>
    <n v="127578"/>
    <n v="138139"/>
    <n v="100042"/>
    <n v="92930"/>
    <n v="458689"/>
    <n v="265717"/>
    <n v="192972"/>
  </r>
  <r>
    <x v="4"/>
    <n v="53"/>
    <n v="130513"/>
    <n v="142944"/>
    <n v="101010"/>
    <n v="93373"/>
    <n v="467840"/>
    <n v="273457"/>
    <n v="194383"/>
  </r>
  <r>
    <x v="4"/>
    <n v="54"/>
    <n v="132419"/>
    <n v="146982"/>
    <n v="101920"/>
    <n v="95071"/>
    <n v="476392"/>
    <n v="279401"/>
    <n v="196991"/>
  </r>
  <r>
    <x v="4"/>
    <n v="55"/>
    <n v="133248"/>
    <n v="149387"/>
    <n v="101861"/>
    <n v="94677"/>
    <n v="479173"/>
    <n v="282635"/>
    <n v="196538"/>
  </r>
  <r>
    <x v="4"/>
    <n v="56"/>
    <n v="138245"/>
    <n v="157734"/>
    <n v="103202"/>
    <n v="96147"/>
    <n v="495328"/>
    <n v="295979"/>
    <n v="199349"/>
  </r>
  <r>
    <x v="4"/>
    <n v="57"/>
    <n v="145777"/>
    <n v="169861"/>
    <n v="106398"/>
    <n v="99388"/>
    <n v="521424"/>
    <n v="315638"/>
    <n v="205786"/>
  </r>
  <r>
    <x v="4"/>
    <n v="58"/>
    <n v="155901"/>
    <n v="183544"/>
    <n v="110401"/>
    <n v="103107"/>
    <n v="552953"/>
    <n v="339445"/>
    <n v="213508"/>
  </r>
  <r>
    <x v="4"/>
    <n v="59"/>
    <n v="163071"/>
    <n v="193116"/>
    <n v="109134"/>
    <n v="103388"/>
    <n v="568709"/>
    <n v="356187"/>
    <n v="212522"/>
  </r>
  <r>
    <x v="4"/>
    <n v="60"/>
    <n v="165138"/>
    <n v="199483"/>
    <n v="107547"/>
    <n v="102180"/>
    <n v="574348"/>
    <n v="364621"/>
    <n v="209727"/>
  </r>
  <r>
    <x v="4"/>
    <n v="61"/>
    <n v="163823"/>
    <n v="199053"/>
    <n v="103138"/>
    <n v="98937"/>
    <n v="564951"/>
    <n v="362876"/>
    <n v="202075"/>
  </r>
  <r>
    <x v="4"/>
    <n v="62"/>
    <n v="165120"/>
    <n v="202543"/>
    <n v="100569"/>
    <n v="97891"/>
    <n v="566123"/>
    <n v="367663"/>
    <n v="198460"/>
  </r>
  <r>
    <x v="4"/>
    <n v="63"/>
    <n v="157171"/>
    <n v="196698"/>
    <n v="93342"/>
    <n v="92335"/>
    <n v="539546"/>
    <n v="353869"/>
    <n v="185677"/>
  </r>
  <r>
    <x v="4"/>
    <n v="64"/>
    <n v="153703"/>
    <n v="195605"/>
    <n v="90257"/>
    <n v="90890"/>
    <n v="530455"/>
    <n v="349308"/>
    <n v="181147"/>
  </r>
  <r>
    <x v="4"/>
    <n v="65"/>
    <n v="148963"/>
    <n v="192025"/>
    <n v="86127"/>
    <n v="88926"/>
    <n v="516041"/>
    <n v="340988"/>
    <n v="175053"/>
  </r>
  <r>
    <x v="4"/>
    <n v="66"/>
    <n v="143998"/>
    <n v="188749"/>
    <n v="81139"/>
    <n v="87334"/>
    <n v="501220"/>
    <n v="332747"/>
    <n v="168473"/>
  </r>
  <r>
    <x v="4"/>
    <n v="67"/>
    <n v="135547"/>
    <n v="177943"/>
    <n v="75700"/>
    <n v="83267"/>
    <n v="472457"/>
    <n v="313490"/>
    <n v="158967"/>
  </r>
  <r>
    <x v="4"/>
    <n v="68"/>
    <n v="127188"/>
    <n v="170154"/>
    <n v="69363"/>
    <n v="79133"/>
    <n v="445838"/>
    <n v="297342"/>
    <n v="148496"/>
  </r>
  <r>
    <x v="4"/>
    <n v="69"/>
    <n v="120717"/>
    <n v="163218"/>
    <n v="65666"/>
    <n v="76185"/>
    <n v="425786"/>
    <n v="283935"/>
    <n v="141851"/>
  </r>
  <r>
    <x v="4"/>
    <n v="70"/>
    <n v="110072"/>
    <n v="151645"/>
    <n v="58158"/>
    <n v="70243"/>
    <n v="390118"/>
    <n v="261717"/>
    <n v="128401"/>
  </r>
  <r>
    <x v="4"/>
    <n v="71"/>
    <n v="97212"/>
    <n v="136849"/>
    <n v="50216"/>
    <n v="63546"/>
    <n v="347823"/>
    <n v="234061"/>
    <n v="113762"/>
  </r>
  <r>
    <x v="4"/>
    <n v="72"/>
    <n v="66313"/>
    <n v="95598"/>
    <n v="35522"/>
    <n v="47295"/>
    <n v="244728"/>
    <n v="161911"/>
    <n v="82817"/>
  </r>
  <r>
    <x v="4"/>
    <n v="73"/>
    <n v="62945"/>
    <n v="93493"/>
    <n v="33805"/>
    <n v="46715"/>
    <n v="236958"/>
    <n v="156438"/>
    <n v="80520"/>
  </r>
  <r>
    <x v="4"/>
    <n v="74"/>
    <n v="59091"/>
    <n v="88853"/>
    <n v="31353"/>
    <n v="45000"/>
    <n v="224297"/>
    <n v="147944"/>
    <n v="76353"/>
  </r>
  <r>
    <x v="4"/>
    <n v="75"/>
    <n v="55128"/>
    <n v="85778"/>
    <n v="29312"/>
    <n v="43700"/>
    <n v="213918"/>
    <n v="140906"/>
    <n v="73012"/>
  </r>
  <r>
    <x v="4"/>
    <n v="76"/>
    <n v="55106"/>
    <n v="89517"/>
    <n v="30783"/>
    <n v="46225"/>
    <n v="221631"/>
    <n v="144623"/>
    <n v="77008"/>
  </r>
  <r>
    <x v="4"/>
    <n v="77"/>
    <n v="53805"/>
    <n v="90718"/>
    <n v="30649"/>
    <n v="48700"/>
    <n v="223872"/>
    <n v="144523"/>
    <n v="79349"/>
  </r>
  <r>
    <x v="4"/>
    <n v="78"/>
    <n v="50642"/>
    <n v="88478"/>
    <n v="28932"/>
    <n v="48163"/>
    <n v="216215"/>
    <n v="139120"/>
    <n v="77095"/>
  </r>
  <r>
    <x v="4"/>
    <n v="79"/>
    <n v="47068"/>
    <n v="85319"/>
    <n v="27407"/>
    <n v="47281"/>
    <n v="207075"/>
    <n v="132387"/>
    <n v="74688"/>
  </r>
  <r>
    <x v="4"/>
    <n v="80"/>
    <n v="44568"/>
    <n v="82616"/>
    <n v="25435"/>
    <n v="45805"/>
    <n v="198424"/>
    <n v="127184"/>
    <n v="71240"/>
  </r>
  <r>
    <x v="4"/>
    <n v="81"/>
    <n v="41691"/>
    <n v="79977"/>
    <n v="23435"/>
    <n v="44327"/>
    <n v="189430"/>
    <n v="121668"/>
    <n v="67762"/>
  </r>
  <r>
    <x v="4"/>
    <n v="82"/>
    <n v="37400"/>
    <n v="74005"/>
    <n v="21265"/>
    <n v="42012"/>
    <n v="174682"/>
    <n v="111405"/>
    <n v="63277"/>
  </r>
  <r>
    <x v="4"/>
    <n v="83"/>
    <n v="32849"/>
    <n v="67147"/>
    <n v="18880"/>
    <n v="39220"/>
    <n v="158096"/>
    <n v="99996"/>
    <n v="58100"/>
  </r>
  <r>
    <x v="4"/>
    <n v="84"/>
    <n v="29116"/>
    <n v="60791"/>
    <n v="16659"/>
    <n v="36013"/>
    <n v="142579"/>
    <n v="89907"/>
    <n v="52672"/>
  </r>
  <r>
    <x v="4"/>
    <n v="85"/>
    <n v="26607"/>
    <n v="57595"/>
    <n v="15003"/>
    <n v="35224"/>
    <n v="134429"/>
    <n v="84202"/>
    <n v="50227"/>
  </r>
  <r>
    <x v="4"/>
    <n v="86"/>
    <n v="23502"/>
    <n v="51744"/>
    <n v="13305"/>
    <n v="32440"/>
    <n v="120991"/>
    <n v="75246"/>
    <n v="45745"/>
  </r>
  <r>
    <x v="4"/>
    <n v="87"/>
    <n v="20434"/>
    <n v="47050"/>
    <n v="11629"/>
    <n v="29753"/>
    <n v="108866"/>
    <n v="67484"/>
    <n v="41382"/>
  </r>
  <r>
    <x v="4"/>
    <n v="88"/>
    <n v="16004"/>
    <n v="38662"/>
    <n v="9429"/>
    <n v="25116"/>
    <n v="89211"/>
    <n v="54666"/>
    <n v="34545"/>
  </r>
  <r>
    <x v="4"/>
    <n v="89"/>
    <n v="12852"/>
    <n v="32229"/>
    <n v="7561"/>
    <n v="21267"/>
    <n v="73909"/>
    <n v="45081"/>
    <n v="28828"/>
  </r>
  <r>
    <x v="4"/>
    <n v="90"/>
    <n v="9391"/>
    <n v="25614"/>
    <n v="5664"/>
    <n v="17276"/>
    <n v="57945"/>
    <n v="35005"/>
    <n v="22940"/>
  </r>
  <r>
    <x v="4"/>
    <n v="91"/>
    <n v="7224"/>
    <n v="21761"/>
    <n v="4287"/>
    <n v="14000"/>
    <n v="47272"/>
    <n v="28985"/>
    <n v="18287"/>
  </r>
  <r>
    <x v="4"/>
    <n v="92"/>
    <n v="5882"/>
    <n v="18456"/>
    <n v="3348"/>
    <n v="11655"/>
    <n v="39341"/>
    <n v="24338"/>
    <n v="15003"/>
  </r>
  <r>
    <x v="4"/>
    <n v="93"/>
    <n v="4067"/>
    <n v="13347"/>
    <n v="2367"/>
    <n v="8518"/>
    <n v="28299"/>
    <n v="17414"/>
    <n v="10885"/>
  </r>
  <r>
    <x v="4"/>
    <n v="94"/>
    <n v="3093"/>
    <n v="10320"/>
    <n v="1848"/>
    <n v="6539"/>
    <n v="21800"/>
    <n v="13413"/>
    <n v="8387"/>
  </r>
  <r>
    <x v="4"/>
    <n v="95"/>
    <n v="2037"/>
    <n v="7458"/>
    <n v="1260"/>
    <n v="4672"/>
    <n v="15427"/>
    <n v="9495"/>
    <n v="5932"/>
  </r>
  <r>
    <x v="4"/>
    <n v="96"/>
    <n v="1288"/>
    <n v="4594"/>
    <n v="771"/>
    <n v="2923"/>
    <n v="9576"/>
    <n v="5882"/>
    <n v="3694"/>
  </r>
  <r>
    <x v="4"/>
    <n v="97"/>
    <n v="846"/>
    <n v="3031"/>
    <n v="546"/>
    <n v="1904"/>
    <n v="6327"/>
    <n v="3877"/>
    <n v="2450"/>
  </r>
  <r>
    <x v="4"/>
    <n v="98"/>
    <n v="488"/>
    <n v="1807"/>
    <n v="317"/>
    <n v="1213"/>
    <n v="3825"/>
    <n v="2295"/>
    <n v="1530"/>
  </r>
  <r>
    <x v="4"/>
    <n v="99"/>
    <n v="220"/>
    <n v="877"/>
    <n v="124"/>
    <n v="537"/>
    <n v="1758"/>
    <n v="1097"/>
    <n v="661"/>
  </r>
  <r>
    <x v="4"/>
    <n v="100"/>
    <n v="397"/>
    <n v="1762"/>
    <n v="232"/>
    <n v="940"/>
    <n v="3331"/>
    <n v="2159"/>
    <n v="1172"/>
  </r>
  <r>
    <x v="5"/>
    <n v="0"/>
    <n v="100364"/>
    <n v="94637"/>
    <n v="77235"/>
    <n v="72777"/>
    <n v="345013"/>
    <n v="195001"/>
    <n v="150012"/>
  </r>
  <r>
    <x v="5"/>
    <n v="1"/>
    <n v="100943"/>
    <n v="95237"/>
    <n v="77596"/>
    <n v="73097"/>
    <n v="346873"/>
    <n v="196180"/>
    <n v="150693"/>
  </r>
  <r>
    <x v="5"/>
    <n v="2"/>
    <n v="102105"/>
    <n v="96385"/>
    <n v="78232"/>
    <n v="73663"/>
    <n v="350385"/>
    <n v="198490"/>
    <n v="151895"/>
  </r>
  <r>
    <x v="5"/>
    <n v="3"/>
    <n v="103893"/>
    <n v="98110"/>
    <n v="79236"/>
    <n v="74574"/>
    <n v="355813"/>
    <n v="202003"/>
    <n v="153810"/>
  </r>
  <r>
    <x v="5"/>
    <n v="4"/>
    <n v="106015"/>
    <n v="100147"/>
    <n v="80521"/>
    <n v="75749"/>
    <n v="362432"/>
    <n v="206162"/>
    <n v="156270"/>
  </r>
  <r>
    <x v="5"/>
    <n v="5"/>
    <n v="106621"/>
    <n v="100992"/>
    <n v="79529"/>
    <n v="75406"/>
    <n v="362548"/>
    <n v="207613"/>
    <n v="154935"/>
  </r>
  <r>
    <x v="5"/>
    <n v="6"/>
    <n v="114795"/>
    <n v="108408"/>
    <n v="85898"/>
    <n v="80980"/>
    <n v="390081"/>
    <n v="223203"/>
    <n v="166878"/>
  </r>
  <r>
    <x v="5"/>
    <n v="7"/>
    <n v="116862"/>
    <n v="110074"/>
    <n v="87495"/>
    <n v="82792"/>
    <n v="397223"/>
    <n v="226936"/>
    <n v="170287"/>
  </r>
  <r>
    <x v="5"/>
    <n v="8"/>
    <n v="121557"/>
    <n v="115133"/>
    <n v="91470"/>
    <n v="86342"/>
    <n v="414502"/>
    <n v="236690"/>
    <n v="177812"/>
  </r>
  <r>
    <x v="5"/>
    <n v="9"/>
    <n v="125864"/>
    <n v="119827"/>
    <n v="95979"/>
    <n v="91520"/>
    <n v="433190"/>
    <n v="245691"/>
    <n v="187499"/>
  </r>
  <r>
    <x v="5"/>
    <n v="10"/>
    <n v="123760"/>
    <n v="118259"/>
    <n v="96846"/>
    <n v="91994"/>
    <n v="430859"/>
    <n v="242019"/>
    <n v="188840"/>
  </r>
  <r>
    <x v="5"/>
    <n v="11"/>
    <n v="114782"/>
    <n v="109463"/>
    <n v="91810"/>
    <n v="86863"/>
    <n v="402918"/>
    <n v="224245"/>
    <n v="178673"/>
  </r>
  <r>
    <x v="5"/>
    <n v="12"/>
    <n v="108255"/>
    <n v="103004"/>
    <n v="87953"/>
    <n v="83241"/>
    <n v="382453"/>
    <n v="211259"/>
    <n v="171194"/>
  </r>
  <r>
    <x v="5"/>
    <n v="13"/>
    <n v="103195"/>
    <n v="98048"/>
    <n v="85454"/>
    <n v="81506"/>
    <n v="368203"/>
    <n v="201243"/>
    <n v="166960"/>
  </r>
  <r>
    <x v="5"/>
    <n v="14"/>
    <n v="99317"/>
    <n v="93827"/>
    <n v="83784"/>
    <n v="79560"/>
    <n v="356488"/>
    <n v="193144"/>
    <n v="163344"/>
  </r>
  <r>
    <x v="5"/>
    <n v="15"/>
    <n v="95911"/>
    <n v="91618"/>
    <n v="83561"/>
    <n v="79174"/>
    <n v="350264"/>
    <n v="187529"/>
    <n v="162735"/>
  </r>
  <r>
    <x v="5"/>
    <n v="16"/>
    <n v="96021"/>
    <n v="91285"/>
    <n v="85407"/>
    <n v="81036"/>
    <n v="353749"/>
    <n v="187306"/>
    <n v="166443"/>
  </r>
  <r>
    <x v="5"/>
    <n v="17"/>
    <n v="99309"/>
    <n v="94517"/>
    <n v="88320"/>
    <n v="84043"/>
    <n v="366189"/>
    <n v="193826"/>
    <n v="172363"/>
  </r>
  <r>
    <x v="5"/>
    <n v="18"/>
    <n v="101744"/>
    <n v="96978"/>
    <n v="90998"/>
    <n v="86498"/>
    <n v="376218"/>
    <n v="198722"/>
    <n v="177496"/>
  </r>
  <r>
    <x v="5"/>
    <n v="19"/>
    <n v="101611"/>
    <n v="97031"/>
    <n v="92529"/>
    <n v="88107"/>
    <n v="379278"/>
    <n v="198642"/>
    <n v="180636"/>
  </r>
  <r>
    <x v="5"/>
    <n v="20"/>
    <n v="104746"/>
    <n v="99844"/>
    <n v="95451"/>
    <n v="90251"/>
    <n v="390292"/>
    <n v="204590"/>
    <n v="185702"/>
  </r>
  <r>
    <x v="5"/>
    <n v="21"/>
    <n v="111243"/>
    <n v="108751"/>
    <n v="96689"/>
    <n v="89942"/>
    <n v="406625"/>
    <n v="219994"/>
    <n v="186631"/>
  </r>
  <r>
    <x v="5"/>
    <n v="22"/>
    <n v="116100"/>
    <n v="113442"/>
    <n v="100515"/>
    <n v="92986"/>
    <n v="423043"/>
    <n v="229542"/>
    <n v="193501"/>
  </r>
  <r>
    <x v="5"/>
    <n v="23"/>
    <n v="116042"/>
    <n v="112967"/>
    <n v="105709"/>
    <n v="100148"/>
    <n v="434866"/>
    <n v="229009"/>
    <n v="205857"/>
  </r>
  <r>
    <x v="5"/>
    <n v="24"/>
    <n v="126056"/>
    <n v="124146"/>
    <n v="109090"/>
    <n v="103107"/>
    <n v="462399"/>
    <n v="250202"/>
    <n v="212197"/>
  </r>
  <r>
    <x v="5"/>
    <n v="25"/>
    <n v="131760"/>
    <n v="129650"/>
    <n v="113836"/>
    <n v="106202"/>
    <n v="481448"/>
    <n v="261410"/>
    <n v="220038"/>
  </r>
  <r>
    <x v="5"/>
    <n v="26"/>
    <n v="136861"/>
    <n v="134334"/>
    <n v="118071"/>
    <n v="110820"/>
    <n v="500086"/>
    <n v="271195"/>
    <n v="228891"/>
  </r>
  <r>
    <x v="5"/>
    <n v="27"/>
    <n v="150228"/>
    <n v="148870"/>
    <n v="120574"/>
    <n v="110581"/>
    <n v="530253"/>
    <n v="299098"/>
    <n v="231155"/>
  </r>
  <r>
    <x v="5"/>
    <n v="28"/>
    <n v="157071"/>
    <n v="156416"/>
    <n v="119703"/>
    <n v="109567"/>
    <n v="542757"/>
    <n v="313487"/>
    <n v="229270"/>
  </r>
  <r>
    <x v="5"/>
    <n v="29"/>
    <n v="161100"/>
    <n v="160119"/>
    <n v="117981"/>
    <n v="108250"/>
    <n v="547450"/>
    <n v="321219"/>
    <n v="226231"/>
  </r>
  <r>
    <x v="5"/>
    <n v="30"/>
    <n v="167496"/>
    <n v="168388"/>
    <n v="119380"/>
    <n v="109086"/>
    <n v="564350"/>
    <n v="335884"/>
    <n v="228466"/>
  </r>
  <r>
    <x v="5"/>
    <n v="31"/>
    <n v="173563"/>
    <n v="172967"/>
    <n v="119129"/>
    <n v="109129"/>
    <n v="574788"/>
    <n v="346530"/>
    <n v="228258"/>
  </r>
  <r>
    <x v="5"/>
    <n v="32"/>
    <n v="183007"/>
    <n v="182881"/>
    <n v="121221"/>
    <n v="112609"/>
    <n v="599718"/>
    <n v="365888"/>
    <n v="233830"/>
  </r>
  <r>
    <x v="5"/>
    <n v="33"/>
    <n v="195083"/>
    <n v="194796"/>
    <n v="126672"/>
    <n v="117668"/>
    <n v="634219"/>
    <n v="389879"/>
    <n v="244340"/>
  </r>
  <r>
    <x v="5"/>
    <n v="34"/>
    <n v="203560"/>
    <n v="202059"/>
    <n v="128312"/>
    <n v="119803"/>
    <n v="653734"/>
    <n v="405619"/>
    <n v="248115"/>
  </r>
  <r>
    <x v="5"/>
    <n v="35"/>
    <n v="209692"/>
    <n v="209058"/>
    <n v="130761"/>
    <n v="123277"/>
    <n v="672788"/>
    <n v="418750"/>
    <n v="254038"/>
  </r>
  <r>
    <x v="5"/>
    <n v="36"/>
    <n v="202108"/>
    <n v="200910"/>
    <n v="128277"/>
    <n v="119896"/>
    <n v="651191"/>
    <n v="403018"/>
    <n v="248173"/>
  </r>
  <r>
    <x v="5"/>
    <n v="37"/>
    <n v="192897"/>
    <n v="193573"/>
    <n v="122051"/>
    <n v="114366"/>
    <n v="622887"/>
    <n v="386470"/>
    <n v="236417"/>
  </r>
  <r>
    <x v="5"/>
    <n v="38"/>
    <n v="196078"/>
    <n v="196330"/>
    <n v="124134"/>
    <n v="117373"/>
    <n v="633915"/>
    <n v="392408"/>
    <n v="241507"/>
  </r>
  <r>
    <x v="5"/>
    <n v="39"/>
    <n v="195418"/>
    <n v="194221"/>
    <n v="123375"/>
    <n v="116157"/>
    <n v="629171"/>
    <n v="389639"/>
    <n v="239532"/>
  </r>
  <r>
    <x v="5"/>
    <n v="40"/>
    <n v="188210"/>
    <n v="188084"/>
    <n v="120570"/>
    <n v="113934"/>
    <n v="610798"/>
    <n v="376294"/>
    <n v="234504"/>
  </r>
  <r>
    <x v="5"/>
    <n v="41"/>
    <n v="185355"/>
    <n v="185760"/>
    <n v="120695"/>
    <n v="113473"/>
    <n v="605283"/>
    <n v="371115"/>
    <n v="234168"/>
  </r>
  <r>
    <x v="5"/>
    <n v="42"/>
    <n v="184019"/>
    <n v="186311"/>
    <n v="122063"/>
    <n v="114304"/>
    <n v="606697"/>
    <n v="370330"/>
    <n v="236367"/>
  </r>
  <r>
    <x v="5"/>
    <n v="43"/>
    <n v="175863"/>
    <n v="177319"/>
    <n v="119099"/>
    <n v="112892"/>
    <n v="585173"/>
    <n v="353182"/>
    <n v="231991"/>
  </r>
  <r>
    <x v="5"/>
    <n v="44"/>
    <n v="167327"/>
    <n v="168961"/>
    <n v="117035"/>
    <n v="110155"/>
    <n v="563478"/>
    <n v="336288"/>
    <n v="227190"/>
  </r>
  <r>
    <x v="5"/>
    <n v="45"/>
    <n v="158794"/>
    <n v="161221"/>
    <n v="113199"/>
    <n v="107466"/>
    <n v="540680"/>
    <n v="320015"/>
    <n v="220665"/>
  </r>
  <r>
    <x v="5"/>
    <n v="46"/>
    <n v="151794"/>
    <n v="153965"/>
    <n v="109770"/>
    <n v="104505"/>
    <n v="520034"/>
    <n v="305759"/>
    <n v="214275"/>
  </r>
  <r>
    <x v="5"/>
    <n v="47"/>
    <n v="143132"/>
    <n v="147407"/>
    <n v="106592"/>
    <n v="101724"/>
    <n v="498855"/>
    <n v="290539"/>
    <n v="208316"/>
  </r>
  <r>
    <x v="5"/>
    <n v="48"/>
    <n v="138596"/>
    <n v="142967"/>
    <n v="103707"/>
    <n v="97759"/>
    <n v="483029"/>
    <n v="281563"/>
    <n v="201466"/>
  </r>
  <r>
    <x v="5"/>
    <n v="49"/>
    <n v="131255"/>
    <n v="136867"/>
    <n v="100532"/>
    <n v="95754"/>
    <n v="464408"/>
    <n v="268122"/>
    <n v="196286"/>
  </r>
  <r>
    <x v="5"/>
    <n v="50"/>
    <n v="127979"/>
    <n v="134341"/>
    <n v="99231"/>
    <n v="93998"/>
    <n v="455549"/>
    <n v="262320"/>
    <n v="193229"/>
  </r>
  <r>
    <x v="5"/>
    <n v="51"/>
    <n v="125213"/>
    <n v="133234"/>
    <n v="98839"/>
    <n v="93025"/>
    <n v="450311"/>
    <n v="258447"/>
    <n v="191864"/>
  </r>
  <r>
    <x v="5"/>
    <n v="52"/>
    <n v="125603"/>
    <n v="135356"/>
    <n v="98546"/>
    <n v="92290"/>
    <n v="451795"/>
    <n v="260959"/>
    <n v="190836"/>
  </r>
  <r>
    <x v="5"/>
    <n v="53"/>
    <n v="126286"/>
    <n v="137442"/>
    <n v="99457"/>
    <n v="92839"/>
    <n v="456024"/>
    <n v="263728"/>
    <n v="192296"/>
  </r>
  <r>
    <x v="5"/>
    <n v="54"/>
    <n v="129097"/>
    <n v="142196"/>
    <n v="100338"/>
    <n v="93243"/>
    <n v="464874"/>
    <n v="271293"/>
    <n v="193581"/>
  </r>
  <r>
    <x v="5"/>
    <n v="55"/>
    <n v="130889"/>
    <n v="146176"/>
    <n v="101153"/>
    <n v="94891"/>
    <n v="473109"/>
    <n v="277065"/>
    <n v="196044"/>
  </r>
  <r>
    <x v="5"/>
    <n v="56"/>
    <n v="131604"/>
    <n v="148528"/>
    <n v="100995"/>
    <n v="94450"/>
    <n v="475577"/>
    <n v="280132"/>
    <n v="195445"/>
  </r>
  <r>
    <x v="5"/>
    <n v="57"/>
    <n v="136424"/>
    <n v="156779"/>
    <n v="102222"/>
    <n v="95874"/>
    <n v="491299"/>
    <n v="293203"/>
    <n v="198096"/>
  </r>
  <r>
    <x v="5"/>
    <n v="58"/>
    <n v="143725"/>
    <n v="168769"/>
    <n v="105274"/>
    <n v="99058"/>
    <n v="516826"/>
    <n v="312494"/>
    <n v="204332"/>
  </r>
  <r>
    <x v="5"/>
    <n v="59"/>
    <n v="153560"/>
    <n v="182292"/>
    <n v="109109"/>
    <n v="102719"/>
    <n v="547680"/>
    <n v="335852"/>
    <n v="211828"/>
  </r>
  <r>
    <x v="5"/>
    <n v="60"/>
    <n v="160457"/>
    <n v="191714"/>
    <n v="107729"/>
    <n v="102952"/>
    <n v="562852"/>
    <n v="352171"/>
    <n v="210681"/>
  </r>
  <r>
    <x v="5"/>
    <n v="61"/>
    <n v="162327"/>
    <n v="197947"/>
    <n v="106030"/>
    <n v="101699"/>
    <n v="568003"/>
    <n v="360274"/>
    <n v="207729"/>
  </r>
  <r>
    <x v="5"/>
    <n v="62"/>
    <n v="160860"/>
    <n v="197425"/>
    <n v="101542"/>
    <n v="98416"/>
    <n v="558243"/>
    <n v="358285"/>
    <n v="199958"/>
  </r>
  <r>
    <x v="5"/>
    <n v="63"/>
    <n v="161944"/>
    <n v="200780"/>
    <n v="98868"/>
    <n v="97319"/>
    <n v="558911"/>
    <n v="362724"/>
    <n v="196187"/>
  </r>
  <r>
    <x v="5"/>
    <n v="64"/>
    <n v="153957"/>
    <n v="194873"/>
    <n v="91625"/>
    <n v="91742"/>
    <n v="532197"/>
    <n v="348830"/>
    <n v="183367"/>
  </r>
  <r>
    <x v="5"/>
    <n v="65"/>
    <n v="150364"/>
    <n v="193673"/>
    <n v="88448"/>
    <n v="90240"/>
    <n v="522725"/>
    <n v="344037"/>
    <n v="178688"/>
  </r>
  <r>
    <x v="5"/>
    <n v="66"/>
    <n v="145522"/>
    <n v="190001"/>
    <n v="84249"/>
    <n v="88221"/>
    <n v="507993"/>
    <n v="335523"/>
    <n v="172470"/>
  </r>
  <r>
    <x v="5"/>
    <n v="67"/>
    <n v="140452"/>
    <n v="186621"/>
    <n v="79222"/>
    <n v="86568"/>
    <n v="492863"/>
    <n v="327073"/>
    <n v="165790"/>
  </r>
  <r>
    <x v="5"/>
    <n v="68"/>
    <n v="131994"/>
    <n v="175791"/>
    <n v="73758"/>
    <n v="82451"/>
    <n v="463994"/>
    <n v="307785"/>
    <n v="156209"/>
  </r>
  <r>
    <x v="5"/>
    <n v="69"/>
    <n v="123628"/>
    <n v="167936"/>
    <n v="67433"/>
    <n v="78270"/>
    <n v="437267"/>
    <n v="291564"/>
    <n v="145703"/>
  </r>
  <r>
    <x v="5"/>
    <n v="70"/>
    <n v="117103"/>
    <n v="160917"/>
    <n v="63677"/>
    <n v="75265"/>
    <n v="416962"/>
    <n v="278020"/>
    <n v="138942"/>
  </r>
  <r>
    <x v="5"/>
    <n v="71"/>
    <n v="106539"/>
    <n v="149315"/>
    <n v="56241"/>
    <n v="69295"/>
    <n v="381390"/>
    <n v="255854"/>
    <n v="125536"/>
  </r>
  <r>
    <x v="5"/>
    <n v="72"/>
    <n v="93861"/>
    <n v="134547"/>
    <n v="48405"/>
    <n v="62581"/>
    <n v="339394"/>
    <n v="228408"/>
    <n v="110986"/>
  </r>
  <r>
    <x v="5"/>
    <n v="73"/>
    <n v="63860"/>
    <n v="93844"/>
    <n v="34121"/>
    <n v="46492"/>
    <n v="238317"/>
    <n v="157704"/>
    <n v="80613"/>
  </r>
  <r>
    <x v="5"/>
    <n v="74"/>
    <n v="60426"/>
    <n v="91593"/>
    <n v="32344"/>
    <n v="45813"/>
    <n v="230176"/>
    <n v="152019"/>
    <n v="78157"/>
  </r>
  <r>
    <x v="5"/>
    <n v="75"/>
    <n v="56519"/>
    <n v="86837"/>
    <n v="29860"/>
    <n v="44008"/>
    <n v="217224"/>
    <n v="143356"/>
    <n v="73868"/>
  </r>
  <r>
    <x v="5"/>
    <n v="76"/>
    <n v="52508"/>
    <n v="83598"/>
    <n v="27773"/>
    <n v="42597"/>
    <n v="206476"/>
    <n v="136106"/>
    <n v="70370"/>
  </r>
  <r>
    <x v="5"/>
    <n v="77"/>
    <n v="52257"/>
    <n v="86957"/>
    <n v="29006"/>
    <n v="44892"/>
    <n v="213112"/>
    <n v="139214"/>
    <n v="73898"/>
  </r>
  <r>
    <x v="5"/>
    <n v="78"/>
    <n v="50775"/>
    <n v="87787"/>
    <n v="28707"/>
    <n v="47086"/>
    <n v="214355"/>
    <n v="138562"/>
    <n v="75793"/>
  </r>
  <r>
    <x v="5"/>
    <n v="79"/>
    <n v="47521"/>
    <n v="85245"/>
    <n v="26906"/>
    <n v="46334"/>
    <n v="206006"/>
    <n v="132766"/>
    <n v="73240"/>
  </r>
  <r>
    <x v="5"/>
    <n v="80"/>
    <n v="43892"/>
    <n v="81778"/>
    <n v="25298"/>
    <n v="45217"/>
    <n v="196185"/>
    <n v="125670"/>
    <n v="70515"/>
  </r>
  <r>
    <x v="5"/>
    <n v="81"/>
    <n v="41269"/>
    <n v="78702"/>
    <n v="23290"/>
    <n v="43514"/>
    <n v="186775"/>
    <n v="119971"/>
    <n v="66804"/>
  </r>
  <r>
    <x v="5"/>
    <n v="82"/>
    <n v="38304"/>
    <n v="75659"/>
    <n v="21270"/>
    <n v="41797"/>
    <n v="177030"/>
    <n v="113963"/>
    <n v="63067"/>
  </r>
  <r>
    <x v="5"/>
    <n v="83"/>
    <n v="34071"/>
    <n v="69481"/>
    <n v="19122"/>
    <n v="39287"/>
    <n v="161961"/>
    <n v="103552"/>
    <n v="58409"/>
  </r>
  <r>
    <x v="5"/>
    <n v="84"/>
    <n v="29651"/>
    <n v="62503"/>
    <n v="16804"/>
    <n v="36341"/>
    <n v="145299"/>
    <n v="92154"/>
    <n v="53145"/>
  </r>
  <r>
    <x v="5"/>
    <n v="85"/>
    <n v="26024"/>
    <n v="56057"/>
    <n v="14670"/>
    <n v="33040"/>
    <n v="129791"/>
    <n v="82081"/>
    <n v="47710"/>
  </r>
  <r>
    <x v="5"/>
    <n v="86"/>
    <n v="23461"/>
    <n v="52356"/>
    <n v="13026"/>
    <n v="31863"/>
    <n v="120706"/>
    <n v="75817"/>
    <n v="44889"/>
  </r>
  <r>
    <x v="5"/>
    <n v="87"/>
    <n v="20488"/>
    <n v="46513"/>
    <n v="11409"/>
    <n v="29009"/>
    <n v="107419"/>
    <n v="67001"/>
    <n v="40418"/>
  </r>
  <r>
    <x v="5"/>
    <n v="88"/>
    <n v="17599"/>
    <n v="41773"/>
    <n v="9842"/>
    <n v="26268"/>
    <n v="95482"/>
    <n v="59372"/>
    <n v="36110"/>
  </r>
  <r>
    <x v="5"/>
    <n v="89"/>
    <n v="13592"/>
    <n v="33867"/>
    <n v="7868"/>
    <n v="21867"/>
    <n v="77194"/>
    <n v="47459"/>
    <n v="29735"/>
  </r>
  <r>
    <x v="5"/>
    <n v="90"/>
    <n v="10759"/>
    <n v="27820"/>
    <n v="6209"/>
    <n v="18235"/>
    <n v="63023"/>
    <n v="38579"/>
    <n v="24444"/>
  </r>
  <r>
    <x v="5"/>
    <n v="91"/>
    <n v="7739"/>
    <n v="21760"/>
    <n v="4574"/>
    <n v="14568"/>
    <n v="48641"/>
    <n v="29499"/>
    <n v="19142"/>
  </r>
  <r>
    <x v="5"/>
    <n v="92"/>
    <n v="5853"/>
    <n v="18167"/>
    <n v="3402"/>
    <n v="11594"/>
    <n v="39016"/>
    <n v="24020"/>
    <n v="14996"/>
  </r>
  <r>
    <x v="5"/>
    <n v="93"/>
    <n v="4672"/>
    <n v="15119"/>
    <n v="2603"/>
    <n v="9464"/>
    <n v="31858"/>
    <n v="19791"/>
    <n v="12067"/>
  </r>
  <r>
    <x v="5"/>
    <n v="94"/>
    <n v="3169"/>
    <n v="10712"/>
    <n v="1801"/>
    <n v="6770"/>
    <n v="22452"/>
    <n v="13881"/>
    <n v="8571"/>
  </r>
  <r>
    <x v="5"/>
    <n v="95"/>
    <n v="2358"/>
    <n v="8093"/>
    <n v="1377"/>
    <n v="5079"/>
    <n v="16907"/>
    <n v="10451"/>
    <n v="6456"/>
  </r>
  <r>
    <x v="5"/>
    <n v="96"/>
    <n v="1518"/>
    <n v="5712"/>
    <n v="916"/>
    <n v="3537"/>
    <n v="11683"/>
    <n v="7230"/>
    <n v="4453"/>
  </r>
  <r>
    <x v="5"/>
    <n v="97"/>
    <n v="932"/>
    <n v="3426"/>
    <n v="546"/>
    <n v="2155"/>
    <n v="7059"/>
    <n v="4358"/>
    <n v="2701"/>
  </r>
  <r>
    <x v="5"/>
    <n v="98"/>
    <n v="598"/>
    <n v="2200"/>
    <n v="376"/>
    <n v="1363"/>
    <n v="4537"/>
    <n v="2798"/>
    <n v="1739"/>
  </r>
  <r>
    <x v="5"/>
    <n v="99"/>
    <n v="332"/>
    <n v="1263"/>
    <n v="210"/>
    <n v="835"/>
    <n v="2640"/>
    <n v="1595"/>
    <n v="1045"/>
  </r>
  <r>
    <x v="5"/>
    <n v="100"/>
    <n v="393"/>
    <n v="1713"/>
    <n v="221"/>
    <n v="945"/>
    <n v="3272"/>
    <n v="2106"/>
    <n v="1166"/>
  </r>
  <r>
    <x v="6"/>
    <n v="0"/>
    <n v="99309"/>
    <n v="93640"/>
    <n v="77137"/>
    <n v="72684"/>
    <n v="342770"/>
    <n v="192949"/>
    <n v="149821"/>
  </r>
  <r>
    <x v="6"/>
    <n v="1"/>
    <n v="100620"/>
    <n v="94932"/>
    <n v="77502"/>
    <n v="73004"/>
    <n v="346058"/>
    <n v="195552"/>
    <n v="150506"/>
  </r>
  <r>
    <x v="6"/>
    <n v="2"/>
    <n v="101028"/>
    <n v="95368"/>
    <n v="77920"/>
    <n v="73370"/>
    <n v="347686"/>
    <n v="196396"/>
    <n v="151290"/>
  </r>
  <r>
    <x v="6"/>
    <n v="3"/>
    <n v="102024"/>
    <n v="96349"/>
    <n v="78589"/>
    <n v="73966"/>
    <n v="350928"/>
    <n v="198373"/>
    <n v="152555"/>
  </r>
  <r>
    <x v="6"/>
    <n v="4"/>
    <n v="103673"/>
    <n v="97936"/>
    <n v="79621"/>
    <n v="74905"/>
    <n v="356135"/>
    <n v="201609"/>
    <n v="154526"/>
  </r>
  <r>
    <x v="6"/>
    <n v="5"/>
    <n v="105681"/>
    <n v="99860"/>
    <n v="80929"/>
    <n v="76103"/>
    <n v="362573"/>
    <n v="205541"/>
    <n v="157032"/>
  </r>
  <r>
    <x v="6"/>
    <n v="6"/>
    <n v="106198"/>
    <n v="100621"/>
    <n v="79953"/>
    <n v="75779"/>
    <n v="362551"/>
    <n v="206819"/>
    <n v="155732"/>
  </r>
  <r>
    <x v="6"/>
    <n v="7"/>
    <n v="114284"/>
    <n v="107950"/>
    <n v="86347"/>
    <n v="81378"/>
    <n v="389959"/>
    <n v="222234"/>
    <n v="167725"/>
  </r>
  <r>
    <x v="6"/>
    <n v="8"/>
    <n v="116310"/>
    <n v="109581"/>
    <n v="87944"/>
    <n v="83195"/>
    <n v="397030"/>
    <n v="225891"/>
    <n v="171139"/>
  </r>
  <r>
    <x v="6"/>
    <n v="9"/>
    <n v="120970"/>
    <n v="114601"/>
    <n v="91925"/>
    <n v="86757"/>
    <n v="414253"/>
    <n v="235571"/>
    <n v="178682"/>
  </r>
  <r>
    <x v="6"/>
    <n v="10"/>
    <n v="125265"/>
    <n v="119277"/>
    <n v="96427"/>
    <n v="91939"/>
    <n v="432908"/>
    <n v="244542"/>
    <n v="188366"/>
  </r>
  <r>
    <x v="6"/>
    <n v="11"/>
    <n v="123196"/>
    <n v="117735"/>
    <n v="97253"/>
    <n v="92393"/>
    <n v="430577"/>
    <n v="240931"/>
    <n v="189646"/>
  </r>
  <r>
    <x v="6"/>
    <n v="12"/>
    <n v="114284"/>
    <n v="108999"/>
    <n v="92161"/>
    <n v="87212"/>
    <n v="402656"/>
    <n v="223283"/>
    <n v="179373"/>
  </r>
  <r>
    <x v="6"/>
    <n v="13"/>
    <n v="107812"/>
    <n v="102602"/>
    <n v="88256"/>
    <n v="83547"/>
    <n v="382217"/>
    <n v="210414"/>
    <n v="171803"/>
  </r>
  <r>
    <x v="6"/>
    <n v="14"/>
    <n v="102806"/>
    <n v="97707"/>
    <n v="85715"/>
    <n v="81771"/>
    <n v="367999"/>
    <n v="200513"/>
    <n v="167486"/>
  </r>
  <r>
    <x v="6"/>
    <n v="15"/>
    <n v="98978"/>
    <n v="93547"/>
    <n v="84004"/>
    <n v="79778"/>
    <n v="356307"/>
    <n v="192525"/>
    <n v="163782"/>
  </r>
  <r>
    <x v="6"/>
    <n v="16"/>
    <n v="95614"/>
    <n v="91400"/>
    <n v="83737"/>
    <n v="79344"/>
    <n v="350095"/>
    <n v="187014"/>
    <n v="163081"/>
  </r>
  <r>
    <x v="6"/>
    <n v="17"/>
    <n v="95751"/>
    <n v="91128"/>
    <n v="85544"/>
    <n v="81148"/>
    <n v="353571"/>
    <n v="186879"/>
    <n v="166692"/>
  </r>
  <r>
    <x v="6"/>
    <n v="18"/>
    <n v="99048"/>
    <n v="94419"/>
    <n v="88425"/>
    <n v="84096"/>
    <n v="365988"/>
    <n v="193467"/>
    <n v="172521"/>
  </r>
  <r>
    <x v="6"/>
    <n v="19"/>
    <n v="101500"/>
    <n v="96934"/>
    <n v="91069"/>
    <n v="86482"/>
    <n v="375985"/>
    <n v="198434"/>
    <n v="177551"/>
  </r>
  <r>
    <x v="6"/>
    <n v="20"/>
    <n v="101399"/>
    <n v="97065"/>
    <n v="92558"/>
    <n v="88015"/>
    <n v="379037"/>
    <n v="198464"/>
    <n v="180573"/>
  </r>
  <r>
    <x v="6"/>
    <n v="21"/>
    <n v="104570"/>
    <n v="99940"/>
    <n v="95439"/>
    <n v="90087"/>
    <n v="390036"/>
    <n v="204510"/>
    <n v="185526"/>
  </r>
  <r>
    <x v="6"/>
    <n v="22"/>
    <n v="111100"/>
    <n v="108854"/>
    <n v="96660"/>
    <n v="89754"/>
    <n v="406368"/>
    <n v="219954"/>
    <n v="186414"/>
  </r>
  <r>
    <x v="6"/>
    <n v="23"/>
    <n v="116043"/>
    <n v="113651"/>
    <n v="100426"/>
    <n v="92679"/>
    <n v="422799"/>
    <n v="229694"/>
    <n v="193105"/>
  </r>
  <r>
    <x v="6"/>
    <n v="24"/>
    <n v="116163"/>
    <n v="113465"/>
    <n v="105481"/>
    <n v="99549"/>
    <n v="434658"/>
    <n v="229628"/>
    <n v="205030"/>
  </r>
  <r>
    <x v="6"/>
    <n v="25"/>
    <n v="126307"/>
    <n v="124790"/>
    <n v="108752"/>
    <n v="102344"/>
    <n v="462193"/>
    <n v="251097"/>
    <n v="211096"/>
  </r>
  <r>
    <x v="6"/>
    <n v="26"/>
    <n v="132189"/>
    <n v="130492"/>
    <n v="113345"/>
    <n v="105232"/>
    <n v="481258"/>
    <n v="262681"/>
    <n v="218577"/>
  </r>
  <r>
    <x v="6"/>
    <n v="27"/>
    <n v="137418"/>
    <n v="135327"/>
    <n v="117454"/>
    <n v="109683"/>
    <n v="499882"/>
    <n v="272745"/>
    <n v="227137"/>
  </r>
  <r>
    <x v="6"/>
    <n v="28"/>
    <n v="150732"/>
    <n v="149661"/>
    <n v="119985"/>
    <n v="109613"/>
    <n v="529991"/>
    <n v="300393"/>
    <n v="229598"/>
  </r>
  <r>
    <x v="6"/>
    <n v="29"/>
    <n v="157422"/>
    <n v="156934"/>
    <n v="119228"/>
    <n v="108848"/>
    <n v="542432"/>
    <n v="314356"/>
    <n v="228076"/>
  </r>
  <r>
    <x v="6"/>
    <n v="30"/>
    <n v="161240"/>
    <n v="160328"/>
    <n v="117675"/>
    <n v="107817"/>
    <n v="547060"/>
    <n v="321568"/>
    <n v="225492"/>
  </r>
  <r>
    <x v="6"/>
    <n v="31"/>
    <n v="167411"/>
    <n v="168270"/>
    <n v="119231"/>
    <n v="108944"/>
    <n v="563856"/>
    <n v="335681"/>
    <n v="228175"/>
  </r>
  <r>
    <x v="6"/>
    <n v="32"/>
    <n v="173232"/>
    <n v="172586"/>
    <n v="119153"/>
    <n v="109223"/>
    <n v="574194"/>
    <n v="345818"/>
    <n v="228376"/>
  </r>
  <r>
    <x v="6"/>
    <n v="33"/>
    <n v="182440"/>
    <n v="182281"/>
    <n v="121402"/>
    <n v="112880"/>
    <n v="599003"/>
    <n v="364721"/>
    <n v="234282"/>
  </r>
  <r>
    <x v="6"/>
    <n v="34"/>
    <n v="194310"/>
    <n v="194026"/>
    <n v="126965"/>
    <n v="118065"/>
    <n v="633366"/>
    <n v="388336"/>
    <n v="245030"/>
  </r>
  <r>
    <x v="6"/>
    <n v="35"/>
    <n v="202603"/>
    <n v="201171"/>
    <n v="128707"/>
    <n v="120289"/>
    <n v="652770"/>
    <n v="403774"/>
    <n v="248996"/>
  </r>
  <r>
    <x v="6"/>
    <n v="36"/>
    <n v="208600"/>
    <n v="208097"/>
    <n v="131214"/>
    <n v="123798"/>
    <n v="671709"/>
    <n v="416697"/>
    <n v="255012"/>
  </r>
  <r>
    <x v="6"/>
    <n v="37"/>
    <n v="200993"/>
    <n v="199984"/>
    <n v="128712"/>
    <n v="120383"/>
    <n v="650072"/>
    <n v="400977"/>
    <n v="249095"/>
  </r>
  <r>
    <x v="6"/>
    <n v="38"/>
    <n v="191781"/>
    <n v="192682"/>
    <n v="122466"/>
    <n v="114824"/>
    <n v="621753"/>
    <n v="384463"/>
    <n v="237290"/>
  </r>
  <r>
    <x v="6"/>
    <n v="39"/>
    <n v="194901"/>
    <n v="195442"/>
    <n v="124538"/>
    <n v="117804"/>
    <n v="632685"/>
    <n v="390343"/>
    <n v="242342"/>
  </r>
  <r>
    <x v="6"/>
    <n v="40"/>
    <n v="194210"/>
    <n v="193355"/>
    <n v="123745"/>
    <n v="116555"/>
    <n v="627865"/>
    <n v="387565"/>
    <n v="240300"/>
  </r>
  <r>
    <x v="6"/>
    <n v="41"/>
    <n v="187029"/>
    <n v="187261"/>
    <n v="120878"/>
    <n v="114282"/>
    <n v="609450"/>
    <n v="374290"/>
    <n v="235160"/>
  </r>
  <r>
    <x v="6"/>
    <n v="42"/>
    <n v="184174"/>
    <n v="184958"/>
    <n v="120941"/>
    <n v="113787"/>
    <n v="603860"/>
    <n v="369132"/>
    <n v="234728"/>
  </r>
  <r>
    <x v="6"/>
    <n v="43"/>
    <n v="182828"/>
    <n v="185508"/>
    <n v="122237"/>
    <n v="114599"/>
    <n v="605172"/>
    <n v="368336"/>
    <n v="236836"/>
  </r>
  <r>
    <x v="6"/>
    <n v="44"/>
    <n v="174709"/>
    <n v="176558"/>
    <n v="119195"/>
    <n v="113140"/>
    <n v="583602"/>
    <n v="351267"/>
    <n v="232335"/>
  </r>
  <r>
    <x v="6"/>
    <n v="45"/>
    <n v="166208"/>
    <n v="168234"/>
    <n v="117045"/>
    <n v="110365"/>
    <n v="561852"/>
    <n v="334442"/>
    <n v="227410"/>
  </r>
  <r>
    <x v="6"/>
    <n v="46"/>
    <n v="157707"/>
    <n v="160519"/>
    <n v="113134"/>
    <n v="107640"/>
    <n v="539000"/>
    <n v="318226"/>
    <n v="220774"/>
  </r>
  <r>
    <x v="6"/>
    <n v="47"/>
    <n v="150713"/>
    <n v="153289"/>
    <n v="109638"/>
    <n v="104645"/>
    <n v="518285"/>
    <n v="304002"/>
    <n v="214283"/>
  </r>
  <r>
    <x v="6"/>
    <n v="48"/>
    <n v="142071"/>
    <n v="146752"/>
    <n v="106385"/>
    <n v="101820"/>
    <n v="497028"/>
    <n v="288823"/>
    <n v="208205"/>
  </r>
  <r>
    <x v="6"/>
    <n v="49"/>
    <n v="137516"/>
    <n v="142316"/>
    <n v="103440"/>
    <n v="97826"/>
    <n v="481098"/>
    <n v="279832"/>
    <n v="201266"/>
  </r>
  <r>
    <x v="6"/>
    <n v="50"/>
    <n v="130173"/>
    <n v="136238"/>
    <n v="100199"/>
    <n v="95779"/>
    <n v="462389"/>
    <n v="266411"/>
    <n v="195978"/>
  </r>
  <r>
    <x v="6"/>
    <n v="51"/>
    <n v="126862"/>
    <n v="133711"/>
    <n v="98828"/>
    <n v="93984"/>
    <n v="453385"/>
    <n v="260573"/>
    <n v="192812"/>
  </r>
  <r>
    <x v="6"/>
    <n v="52"/>
    <n v="124056"/>
    <n v="132594"/>
    <n v="98361"/>
    <n v="92971"/>
    <n v="447982"/>
    <n v="256650"/>
    <n v="191332"/>
  </r>
  <r>
    <x v="6"/>
    <n v="53"/>
    <n v="124361"/>
    <n v="134681"/>
    <n v="97996"/>
    <n v="92200"/>
    <n v="449238"/>
    <n v="259042"/>
    <n v="190196"/>
  </r>
  <r>
    <x v="6"/>
    <n v="54"/>
    <n v="124954"/>
    <n v="136731"/>
    <n v="98819"/>
    <n v="92707"/>
    <n v="453211"/>
    <n v="261685"/>
    <n v="191526"/>
  </r>
  <r>
    <x v="6"/>
    <n v="55"/>
    <n v="127644"/>
    <n v="141429"/>
    <n v="99613"/>
    <n v="93073"/>
    <n v="461759"/>
    <n v="269073"/>
    <n v="192686"/>
  </r>
  <r>
    <x v="6"/>
    <n v="56"/>
    <n v="129315"/>
    <n v="145357"/>
    <n v="100326"/>
    <n v="94665"/>
    <n v="469663"/>
    <n v="274672"/>
    <n v="194991"/>
  </r>
  <r>
    <x v="6"/>
    <n v="57"/>
    <n v="129920"/>
    <n v="147656"/>
    <n v="100070"/>
    <n v="94186"/>
    <n v="471832"/>
    <n v="277576"/>
    <n v="194256"/>
  </r>
  <r>
    <x v="6"/>
    <n v="58"/>
    <n v="134564"/>
    <n v="155800"/>
    <n v="101178"/>
    <n v="95563"/>
    <n v="487105"/>
    <n v="290364"/>
    <n v="196741"/>
  </r>
  <r>
    <x v="6"/>
    <n v="59"/>
    <n v="141633"/>
    <n v="167652"/>
    <n v="104079"/>
    <n v="98689"/>
    <n v="512053"/>
    <n v="309285"/>
    <n v="202768"/>
  </r>
  <r>
    <x v="6"/>
    <n v="60"/>
    <n v="151178"/>
    <n v="181008"/>
    <n v="107742"/>
    <n v="102286"/>
    <n v="542214"/>
    <n v="332186"/>
    <n v="210028"/>
  </r>
  <r>
    <x v="6"/>
    <n v="61"/>
    <n v="157807"/>
    <n v="190282"/>
    <n v="106257"/>
    <n v="102470"/>
    <n v="556816"/>
    <n v="348089"/>
    <n v="208727"/>
  </r>
  <r>
    <x v="6"/>
    <n v="62"/>
    <n v="159480"/>
    <n v="196370"/>
    <n v="104440"/>
    <n v="101173"/>
    <n v="561463"/>
    <n v="355850"/>
    <n v="205613"/>
  </r>
  <r>
    <x v="6"/>
    <n v="63"/>
    <n v="157856"/>
    <n v="195751"/>
    <n v="99876"/>
    <n v="97852"/>
    <n v="551335"/>
    <n v="353607"/>
    <n v="197728"/>
  </r>
  <r>
    <x v="6"/>
    <n v="64"/>
    <n v="158730"/>
    <n v="198967"/>
    <n v="97102"/>
    <n v="96706"/>
    <n v="551505"/>
    <n v="357697"/>
    <n v="193808"/>
  </r>
  <r>
    <x v="6"/>
    <n v="65"/>
    <n v="150708"/>
    <n v="192995"/>
    <n v="89848"/>
    <n v="91105"/>
    <n v="524656"/>
    <n v="343703"/>
    <n v="180953"/>
  </r>
  <r>
    <x v="6"/>
    <n v="66"/>
    <n v="146983"/>
    <n v="191683"/>
    <n v="86577"/>
    <n v="89545"/>
    <n v="514788"/>
    <n v="338666"/>
    <n v="176122"/>
  </r>
  <r>
    <x v="6"/>
    <n v="67"/>
    <n v="142034"/>
    <n v="187911"/>
    <n v="82310"/>
    <n v="87469"/>
    <n v="499724"/>
    <n v="329945"/>
    <n v="169779"/>
  </r>
  <r>
    <x v="6"/>
    <n v="68"/>
    <n v="136861"/>
    <n v="184418"/>
    <n v="77248"/>
    <n v="85747"/>
    <n v="484274"/>
    <n v="321279"/>
    <n v="162995"/>
  </r>
  <r>
    <x v="6"/>
    <n v="69"/>
    <n v="128387"/>
    <n v="173556"/>
    <n v="71751"/>
    <n v="81577"/>
    <n v="455271"/>
    <n v="301943"/>
    <n v="153328"/>
  </r>
  <r>
    <x v="6"/>
    <n v="70"/>
    <n v="120012"/>
    <n v="165619"/>
    <n v="65437"/>
    <n v="77348"/>
    <n v="428416"/>
    <n v="285631"/>
    <n v="142785"/>
  </r>
  <r>
    <x v="6"/>
    <n v="71"/>
    <n v="113428"/>
    <n v="158501"/>
    <n v="61613"/>
    <n v="74272"/>
    <n v="407814"/>
    <n v="271929"/>
    <n v="135885"/>
  </r>
  <r>
    <x v="6"/>
    <n v="72"/>
    <n v="102938"/>
    <n v="146857"/>
    <n v="54250"/>
    <n v="68267"/>
    <n v="372312"/>
    <n v="249795"/>
    <n v="122517"/>
  </r>
  <r>
    <x v="6"/>
    <n v="73"/>
    <n v="90428"/>
    <n v="132103"/>
    <n v="46525"/>
    <n v="61535"/>
    <n v="330591"/>
    <n v="222531"/>
    <n v="108060"/>
  </r>
  <r>
    <x v="6"/>
    <n v="74"/>
    <n v="61349"/>
    <n v="91978"/>
    <n v="32672"/>
    <n v="45614"/>
    <n v="231613"/>
    <n v="153327"/>
    <n v="78286"/>
  </r>
  <r>
    <x v="6"/>
    <n v="75"/>
    <n v="57836"/>
    <n v="89555"/>
    <n v="30828"/>
    <n v="44828"/>
    <n v="223047"/>
    <n v="147391"/>
    <n v="75656"/>
  </r>
  <r>
    <x v="6"/>
    <n v="76"/>
    <n v="53876"/>
    <n v="84669"/>
    <n v="28318"/>
    <n v="42921"/>
    <n v="209784"/>
    <n v="138545"/>
    <n v="71239"/>
  </r>
  <r>
    <x v="6"/>
    <n v="77"/>
    <n v="49827"/>
    <n v="81248"/>
    <n v="26190"/>
    <n v="41391"/>
    <n v="198656"/>
    <n v="131075"/>
    <n v="67581"/>
  </r>
  <r>
    <x v="6"/>
    <n v="78"/>
    <n v="49337"/>
    <n v="84187"/>
    <n v="27185"/>
    <n v="43433"/>
    <n v="204142"/>
    <n v="133524"/>
    <n v="70618"/>
  </r>
  <r>
    <x v="6"/>
    <n v="79"/>
    <n v="47668"/>
    <n v="84624"/>
    <n v="26720"/>
    <n v="45327"/>
    <n v="204339"/>
    <n v="132292"/>
    <n v="72047"/>
  </r>
  <r>
    <x v="6"/>
    <n v="80"/>
    <n v="44333"/>
    <n v="81751"/>
    <n v="24853"/>
    <n v="44345"/>
    <n v="195282"/>
    <n v="126084"/>
    <n v="69198"/>
  </r>
  <r>
    <x v="6"/>
    <n v="81"/>
    <n v="40657"/>
    <n v="77955"/>
    <n v="23182"/>
    <n v="42991"/>
    <n v="184785"/>
    <n v="118612"/>
    <n v="66173"/>
  </r>
  <r>
    <x v="6"/>
    <n v="82"/>
    <n v="37932"/>
    <n v="74505"/>
    <n v="21147"/>
    <n v="41062"/>
    <n v="174646"/>
    <n v="112437"/>
    <n v="62209"/>
  </r>
  <r>
    <x v="6"/>
    <n v="83"/>
    <n v="34906"/>
    <n v="71082"/>
    <n v="19134"/>
    <n v="39123"/>
    <n v="164245"/>
    <n v="105988"/>
    <n v="58257"/>
  </r>
  <r>
    <x v="6"/>
    <n v="84"/>
    <n v="30765"/>
    <n v="64728"/>
    <n v="17027"/>
    <n v="36442"/>
    <n v="148962"/>
    <n v="95493"/>
    <n v="53469"/>
  </r>
  <r>
    <x v="6"/>
    <n v="85"/>
    <n v="26513"/>
    <n v="57691"/>
    <n v="14806"/>
    <n v="33379"/>
    <n v="132389"/>
    <n v="84204"/>
    <n v="48185"/>
  </r>
  <r>
    <x v="6"/>
    <n v="86"/>
    <n v="22958"/>
    <n v="51018"/>
    <n v="12745"/>
    <n v="29925"/>
    <n v="116646"/>
    <n v="73976"/>
    <n v="42670"/>
  </r>
  <r>
    <x v="6"/>
    <n v="87"/>
    <n v="20461"/>
    <n v="47131"/>
    <n v="11181"/>
    <n v="28532"/>
    <n v="107305"/>
    <n v="67592"/>
    <n v="39713"/>
  </r>
  <r>
    <x v="6"/>
    <n v="88"/>
    <n v="17649"/>
    <n v="41368"/>
    <n v="9663"/>
    <n v="25653"/>
    <n v="94333"/>
    <n v="59017"/>
    <n v="35316"/>
  </r>
  <r>
    <x v="6"/>
    <n v="89"/>
    <n v="14960"/>
    <n v="36665"/>
    <n v="8218"/>
    <n v="22915"/>
    <n v="82758"/>
    <n v="51625"/>
    <n v="31133"/>
  </r>
  <r>
    <x v="6"/>
    <n v="90"/>
    <n v="11390"/>
    <n v="29300"/>
    <n v="6470"/>
    <n v="18795"/>
    <n v="65955"/>
    <n v="40690"/>
    <n v="25265"/>
  </r>
  <r>
    <x v="6"/>
    <n v="91"/>
    <n v="8872"/>
    <n v="23693"/>
    <n v="5019"/>
    <n v="15419"/>
    <n v="53003"/>
    <n v="32565"/>
    <n v="20438"/>
  </r>
  <r>
    <x v="6"/>
    <n v="92"/>
    <n v="6272"/>
    <n v="18216"/>
    <n v="3633"/>
    <n v="12102"/>
    <n v="40223"/>
    <n v="24488"/>
    <n v="15735"/>
  </r>
  <r>
    <x v="6"/>
    <n v="93"/>
    <n v="4659"/>
    <n v="14931"/>
    <n v="2648"/>
    <n v="9448"/>
    <n v="31686"/>
    <n v="19590"/>
    <n v="12096"/>
  </r>
  <r>
    <x v="6"/>
    <n v="94"/>
    <n v="3645"/>
    <n v="12170"/>
    <n v="1984"/>
    <n v="7549"/>
    <n v="25348"/>
    <n v="15815"/>
    <n v="9533"/>
  </r>
  <r>
    <x v="6"/>
    <n v="95"/>
    <n v="2420"/>
    <n v="8435"/>
    <n v="1344"/>
    <n v="5279"/>
    <n v="17478"/>
    <n v="10855"/>
    <n v="6623"/>
  </r>
  <r>
    <x v="6"/>
    <n v="96"/>
    <n v="1760"/>
    <n v="6223"/>
    <n v="999"/>
    <n v="3864"/>
    <n v="12846"/>
    <n v="7983"/>
    <n v="4863"/>
  </r>
  <r>
    <x v="6"/>
    <n v="97"/>
    <n v="1104"/>
    <n v="4278"/>
    <n v="649"/>
    <n v="2618"/>
    <n v="8649"/>
    <n v="5382"/>
    <n v="3267"/>
  </r>
  <r>
    <x v="6"/>
    <n v="98"/>
    <n v="662"/>
    <n v="2492"/>
    <n v="376"/>
    <n v="1548"/>
    <n v="5078"/>
    <n v="3154"/>
    <n v="1924"/>
  </r>
  <r>
    <x v="6"/>
    <n v="99"/>
    <n v="408"/>
    <n v="1541"/>
    <n v="248"/>
    <n v="940"/>
    <n v="3137"/>
    <n v="1949"/>
    <n v="1188"/>
  </r>
  <r>
    <x v="6"/>
    <n v="100"/>
    <n v="467"/>
    <n v="1951"/>
    <n v="269"/>
    <n v="1155"/>
    <n v="3842"/>
    <n v="2418"/>
    <n v="1424"/>
  </r>
  <r>
    <x v="7"/>
    <n v="0"/>
    <n v="97948"/>
    <n v="92357"/>
    <n v="76818"/>
    <n v="72384"/>
    <n v="339507"/>
    <n v="190305"/>
    <n v="149202"/>
  </r>
  <r>
    <x v="7"/>
    <n v="1"/>
    <n v="99587"/>
    <n v="93958"/>
    <n v="77404"/>
    <n v="72916"/>
    <n v="343865"/>
    <n v="193545"/>
    <n v="150320"/>
  </r>
  <r>
    <x v="7"/>
    <n v="2"/>
    <n v="100713"/>
    <n v="95070"/>
    <n v="77828"/>
    <n v="73283"/>
    <n v="346894"/>
    <n v="195783"/>
    <n v="151111"/>
  </r>
  <r>
    <x v="7"/>
    <n v="3"/>
    <n v="100959"/>
    <n v="95340"/>
    <n v="78274"/>
    <n v="73672"/>
    <n v="348245"/>
    <n v="196299"/>
    <n v="151946"/>
  </r>
  <r>
    <x v="7"/>
    <n v="4"/>
    <n v="101822"/>
    <n v="96189"/>
    <n v="78968"/>
    <n v="74291"/>
    <n v="351270"/>
    <n v="198011"/>
    <n v="153259"/>
  </r>
  <r>
    <x v="7"/>
    <n v="5"/>
    <n v="103355"/>
    <n v="97666"/>
    <n v="80021"/>
    <n v="75251"/>
    <n v="356293"/>
    <n v="201021"/>
    <n v="155272"/>
  </r>
  <r>
    <x v="7"/>
    <n v="6"/>
    <n v="105281"/>
    <n v="99502"/>
    <n v="81341"/>
    <n v="76462"/>
    <n v="362586"/>
    <n v="204783"/>
    <n v="157803"/>
  </r>
  <r>
    <x v="7"/>
    <n v="7"/>
    <n v="105733"/>
    <n v="100202"/>
    <n v="80377"/>
    <n v="76150"/>
    <n v="362462"/>
    <n v="205935"/>
    <n v="156527"/>
  </r>
  <r>
    <x v="7"/>
    <n v="8"/>
    <n v="113748"/>
    <n v="107463"/>
    <n v="86791"/>
    <n v="81777"/>
    <n v="389779"/>
    <n v="221211"/>
    <n v="168568"/>
  </r>
  <r>
    <x v="7"/>
    <n v="9"/>
    <n v="115748"/>
    <n v="109074"/>
    <n v="88381"/>
    <n v="83590"/>
    <n v="396793"/>
    <n v="224822"/>
    <n v="171971"/>
  </r>
  <r>
    <x v="7"/>
    <n v="10"/>
    <n v="120390"/>
    <n v="114068"/>
    <n v="92358"/>
    <n v="87165"/>
    <n v="413981"/>
    <n v="234458"/>
    <n v="179523"/>
  </r>
  <r>
    <x v="7"/>
    <n v="11"/>
    <n v="124685"/>
    <n v="118741"/>
    <n v="96851"/>
    <n v="92349"/>
    <n v="432626"/>
    <n v="243426"/>
    <n v="189200"/>
  </r>
  <r>
    <x v="7"/>
    <n v="12"/>
    <n v="122655"/>
    <n v="117232"/>
    <n v="97639"/>
    <n v="92771"/>
    <n v="430297"/>
    <n v="239887"/>
    <n v="190410"/>
  </r>
  <r>
    <x v="7"/>
    <n v="13"/>
    <n v="113814"/>
    <n v="108570"/>
    <n v="92486"/>
    <n v="87540"/>
    <n v="402410"/>
    <n v="222384"/>
    <n v="180026"/>
  </r>
  <r>
    <x v="7"/>
    <n v="14"/>
    <n v="107403"/>
    <n v="102240"/>
    <n v="88533"/>
    <n v="83828"/>
    <n v="382004"/>
    <n v="209643"/>
    <n v="172361"/>
  </r>
  <r>
    <x v="7"/>
    <n v="15"/>
    <n v="102447"/>
    <n v="97413"/>
    <n v="85948"/>
    <n v="82002"/>
    <n v="367810"/>
    <n v="199860"/>
    <n v="167950"/>
  </r>
  <r>
    <x v="7"/>
    <n v="16"/>
    <n v="98664"/>
    <n v="93319"/>
    <n v="84194"/>
    <n v="79959"/>
    <n v="356136"/>
    <n v="191983"/>
    <n v="164153"/>
  </r>
  <r>
    <x v="7"/>
    <n v="17"/>
    <n v="95344"/>
    <n v="91235"/>
    <n v="83878"/>
    <n v="79467"/>
    <n v="349924"/>
    <n v="186579"/>
    <n v="163345"/>
  </r>
  <r>
    <x v="7"/>
    <n v="18"/>
    <n v="95499"/>
    <n v="91035"/>
    <n v="85648"/>
    <n v="81202"/>
    <n v="353384"/>
    <n v="186534"/>
    <n v="166850"/>
  </r>
  <r>
    <x v="7"/>
    <n v="19"/>
    <n v="98810"/>
    <n v="94378"/>
    <n v="88497"/>
    <n v="84086"/>
    <n v="365771"/>
    <n v="193188"/>
    <n v="172583"/>
  </r>
  <r>
    <x v="7"/>
    <n v="20"/>
    <n v="101289"/>
    <n v="96955"/>
    <n v="91103"/>
    <n v="86406"/>
    <n v="375753"/>
    <n v="198244"/>
    <n v="177509"/>
  </r>
  <r>
    <x v="7"/>
    <n v="21"/>
    <n v="101234"/>
    <n v="97157"/>
    <n v="92556"/>
    <n v="87854"/>
    <n v="378801"/>
    <n v="198391"/>
    <n v="180410"/>
  </r>
  <r>
    <x v="7"/>
    <n v="22"/>
    <n v="104458"/>
    <n v="100113"/>
    <n v="95400"/>
    <n v="89836"/>
    <n v="389807"/>
    <n v="204571"/>
    <n v="185236"/>
  </r>
  <r>
    <x v="7"/>
    <n v="23"/>
    <n v="111052"/>
    <n v="109059"/>
    <n v="96577"/>
    <n v="89462"/>
    <n v="406150"/>
    <n v="220111"/>
    <n v="186039"/>
  </r>
  <r>
    <x v="7"/>
    <n v="24"/>
    <n v="116121"/>
    <n v="114013"/>
    <n v="100249"/>
    <n v="92224"/>
    <n v="422607"/>
    <n v="230134"/>
    <n v="192473"/>
  </r>
  <r>
    <x v="7"/>
    <n v="25"/>
    <n v="116448"/>
    <n v="114153"/>
    <n v="105138"/>
    <n v="98764"/>
    <n v="434503"/>
    <n v="230601"/>
    <n v="203902"/>
  </r>
  <r>
    <x v="7"/>
    <n v="26"/>
    <n v="126722"/>
    <n v="125597"/>
    <n v="108300"/>
    <n v="101423"/>
    <n v="462042"/>
    <n v="252319"/>
    <n v="209723"/>
  </r>
  <r>
    <x v="7"/>
    <n v="27"/>
    <n v="132728"/>
    <n v="131401"/>
    <n v="112772"/>
    <n v="104191"/>
    <n v="481092"/>
    <n v="264129"/>
    <n v="216963"/>
  </r>
  <r>
    <x v="7"/>
    <n v="28"/>
    <n v="137990"/>
    <n v="136230"/>
    <n v="116837"/>
    <n v="108631"/>
    <n v="499688"/>
    <n v="274220"/>
    <n v="225468"/>
  </r>
  <r>
    <x v="7"/>
    <n v="29"/>
    <n v="151140"/>
    <n v="150237"/>
    <n v="119479"/>
    <n v="108851"/>
    <n v="529707"/>
    <n v="301377"/>
    <n v="228330"/>
  </r>
  <r>
    <x v="7"/>
    <n v="30"/>
    <n v="157612"/>
    <n v="157176"/>
    <n v="118888"/>
    <n v="108390"/>
    <n v="542066"/>
    <n v="314788"/>
    <n v="227278"/>
  </r>
  <r>
    <x v="7"/>
    <n v="31"/>
    <n v="161189"/>
    <n v="160260"/>
    <n v="117520"/>
    <n v="107642"/>
    <n v="546611"/>
    <n v="321449"/>
    <n v="225162"/>
  </r>
  <r>
    <x v="7"/>
    <n v="32"/>
    <n v="167137"/>
    <n v="167922"/>
    <n v="119228"/>
    <n v="109015"/>
    <n v="563302"/>
    <n v="335059"/>
    <n v="228243"/>
  </r>
  <r>
    <x v="7"/>
    <n v="33"/>
    <n v="172740"/>
    <n v="172044"/>
    <n v="119298"/>
    <n v="109459"/>
    <n v="573541"/>
    <n v="344784"/>
    <n v="228757"/>
  </r>
  <r>
    <x v="7"/>
    <n v="34"/>
    <n v="181745"/>
    <n v="181580"/>
    <n v="121668"/>
    <n v="113242"/>
    <n v="598235"/>
    <n v="363325"/>
    <n v="234910"/>
  </r>
  <r>
    <x v="7"/>
    <n v="35"/>
    <n v="193432"/>
    <n v="193190"/>
    <n v="127322"/>
    <n v="118514"/>
    <n v="632458"/>
    <n v="386622"/>
    <n v="245836"/>
  </r>
  <r>
    <x v="7"/>
    <n v="36"/>
    <n v="201559"/>
    <n v="200252"/>
    <n v="129145"/>
    <n v="120790"/>
    <n v="651746"/>
    <n v="401811"/>
    <n v="249935"/>
  </r>
  <r>
    <x v="7"/>
    <n v="37"/>
    <n v="207443"/>
    <n v="207127"/>
    <n v="131686"/>
    <n v="124313"/>
    <n v="670569"/>
    <n v="414570"/>
    <n v="255999"/>
  </r>
  <r>
    <x v="7"/>
    <n v="38"/>
    <n v="199836"/>
    <n v="199067"/>
    <n v="129147"/>
    <n v="120853"/>
    <n v="648903"/>
    <n v="398903"/>
    <n v="250000"/>
  </r>
  <r>
    <x v="7"/>
    <n v="39"/>
    <n v="190644"/>
    <n v="191805"/>
    <n v="122866"/>
    <n v="115257"/>
    <n v="620572"/>
    <n v="382449"/>
    <n v="238123"/>
  </r>
  <r>
    <x v="7"/>
    <n v="40"/>
    <n v="193709"/>
    <n v="194568"/>
    <n v="124911"/>
    <n v="118205"/>
    <n v="631393"/>
    <n v="388277"/>
    <n v="243116"/>
  </r>
  <r>
    <x v="7"/>
    <n v="41"/>
    <n v="192998"/>
    <n v="192507"/>
    <n v="124081"/>
    <n v="116923"/>
    <n v="626509"/>
    <n v="385505"/>
    <n v="241004"/>
  </r>
  <r>
    <x v="7"/>
    <n v="42"/>
    <n v="185846"/>
    <n v="186450"/>
    <n v="121141"/>
    <n v="114610"/>
    <n v="608047"/>
    <n v="372296"/>
    <n v="235751"/>
  </r>
  <r>
    <x v="7"/>
    <n v="43"/>
    <n v="182989"/>
    <n v="184162"/>
    <n v="121135"/>
    <n v="114088"/>
    <n v="602374"/>
    <n v="367151"/>
    <n v="235223"/>
  </r>
  <r>
    <x v="7"/>
    <n v="44"/>
    <n v="181636"/>
    <n v="184701"/>
    <n v="122361"/>
    <n v="114877"/>
    <n v="603575"/>
    <n v="366337"/>
    <n v="237238"/>
  </r>
  <r>
    <x v="7"/>
    <n v="45"/>
    <n v="173546"/>
    <n v="175792"/>
    <n v="119241"/>
    <n v="113372"/>
    <n v="581951"/>
    <n v="349338"/>
    <n v="232613"/>
  </r>
  <r>
    <x v="7"/>
    <n v="46"/>
    <n v="165077"/>
    <n v="167497"/>
    <n v="117002"/>
    <n v="110554"/>
    <n v="560130"/>
    <n v="332574"/>
    <n v="227556"/>
  </r>
  <r>
    <x v="7"/>
    <n v="47"/>
    <n v="156597"/>
    <n v="159810"/>
    <n v="113018"/>
    <n v="107794"/>
    <n v="537219"/>
    <n v="316407"/>
    <n v="220812"/>
  </r>
  <r>
    <x v="7"/>
    <n v="48"/>
    <n v="149612"/>
    <n v="152604"/>
    <n v="109457"/>
    <n v="104753"/>
    <n v="516426"/>
    <n v="302216"/>
    <n v="214210"/>
  </r>
  <r>
    <x v="7"/>
    <n v="49"/>
    <n v="140982"/>
    <n v="146089"/>
    <n v="106132"/>
    <n v="101892"/>
    <n v="495095"/>
    <n v="287071"/>
    <n v="208024"/>
  </r>
  <r>
    <x v="7"/>
    <n v="50"/>
    <n v="136401"/>
    <n v="141663"/>
    <n v="103129"/>
    <n v="97861"/>
    <n v="479054"/>
    <n v="278064"/>
    <n v="200990"/>
  </r>
  <r>
    <x v="7"/>
    <n v="51"/>
    <n v="129061"/>
    <n v="135604"/>
    <n v="99821"/>
    <n v="95768"/>
    <n v="460254"/>
    <n v="264665"/>
    <n v="195589"/>
  </r>
  <r>
    <x v="7"/>
    <n v="52"/>
    <n v="125712"/>
    <n v="133074"/>
    <n v="98382"/>
    <n v="93931"/>
    <n v="451099"/>
    <n v="258786"/>
    <n v="192313"/>
  </r>
  <r>
    <x v="7"/>
    <n v="53"/>
    <n v="122859"/>
    <n v="131945"/>
    <n v="97836"/>
    <n v="92879"/>
    <n v="445519"/>
    <n v="254804"/>
    <n v="190715"/>
  </r>
  <r>
    <x v="7"/>
    <n v="54"/>
    <n v="123080"/>
    <n v="134000"/>
    <n v="97399"/>
    <n v="92073"/>
    <n v="446552"/>
    <n v="257080"/>
    <n v="189472"/>
  </r>
  <r>
    <x v="7"/>
    <n v="55"/>
    <n v="123587"/>
    <n v="136013"/>
    <n v="98134"/>
    <n v="92537"/>
    <n v="450271"/>
    <n v="259600"/>
    <n v="190671"/>
  </r>
  <r>
    <x v="7"/>
    <n v="56"/>
    <n v="126156"/>
    <n v="140650"/>
    <n v="98833"/>
    <n v="92860"/>
    <n v="458499"/>
    <n v="266806"/>
    <n v="191693"/>
  </r>
  <r>
    <x v="7"/>
    <n v="57"/>
    <n v="127711"/>
    <n v="144522"/>
    <n v="99440"/>
    <n v="94404"/>
    <n v="466077"/>
    <n v="272233"/>
    <n v="193844"/>
  </r>
  <r>
    <x v="7"/>
    <n v="58"/>
    <n v="128204"/>
    <n v="146760"/>
    <n v="99081"/>
    <n v="93877"/>
    <n v="467922"/>
    <n v="274964"/>
    <n v="192958"/>
  </r>
  <r>
    <x v="7"/>
    <n v="59"/>
    <n v="132668"/>
    <n v="154802"/>
    <n v="100071"/>
    <n v="95207"/>
    <n v="482748"/>
    <n v="287470"/>
    <n v="195278"/>
  </r>
  <r>
    <x v="7"/>
    <n v="60"/>
    <n v="139508"/>
    <n v="166510"/>
    <n v="102818"/>
    <n v="98280"/>
    <n v="507116"/>
    <n v="306018"/>
    <n v="201098"/>
  </r>
  <r>
    <x v="7"/>
    <n v="61"/>
    <n v="148764"/>
    <n v="179695"/>
    <n v="106306"/>
    <n v="101811"/>
    <n v="536576"/>
    <n v="328459"/>
    <n v="208117"/>
  </r>
  <r>
    <x v="7"/>
    <n v="62"/>
    <n v="155124"/>
    <n v="188810"/>
    <n v="104713"/>
    <n v="101951"/>
    <n v="550598"/>
    <n v="343934"/>
    <n v="206664"/>
  </r>
  <r>
    <x v="7"/>
    <n v="63"/>
    <n v="156591"/>
    <n v="194750"/>
    <n v="102776"/>
    <n v="100607"/>
    <n v="554724"/>
    <n v="351341"/>
    <n v="203383"/>
  </r>
  <r>
    <x v="7"/>
    <n v="64"/>
    <n v="154814"/>
    <n v="194035"/>
    <n v="98143"/>
    <n v="97251"/>
    <n v="544243"/>
    <n v="348849"/>
    <n v="195394"/>
  </r>
  <r>
    <x v="7"/>
    <n v="65"/>
    <n v="155476"/>
    <n v="197103"/>
    <n v="95273"/>
    <n v="96046"/>
    <n v="543898"/>
    <n v="352579"/>
    <n v="191319"/>
  </r>
  <r>
    <x v="7"/>
    <n v="66"/>
    <n v="147411"/>
    <n v="191067"/>
    <n v="88006"/>
    <n v="90423"/>
    <n v="516907"/>
    <n v="338478"/>
    <n v="178429"/>
  </r>
  <r>
    <x v="7"/>
    <n v="67"/>
    <n v="143560"/>
    <n v="189630"/>
    <n v="84639"/>
    <n v="88810"/>
    <n v="506639"/>
    <n v="333190"/>
    <n v="173449"/>
  </r>
  <r>
    <x v="7"/>
    <n v="68"/>
    <n v="138502"/>
    <n v="185750"/>
    <n v="80309"/>
    <n v="86668"/>
    <n v="491229"/>
    <n v="324252"/>
    <n v="166977"/>
  </r>
  <r>
    <x v="7"/>
    <n v="69"/>
    <n v="133213"/>
    <n v="182124"/>
    <n v="75203"/>
    <n v="84869"/>
    <n v="475409"/>
    <n v="315337"/>
    <n v="160072"/>
  </r>
  <r>
    <x v="7"/>
    <n v="70"/>
    <n v="124719"/>
    <n v="171219"/>
    <n v="69675"/>
    <n v="80638"/>
    <n v="446251"/>
    <n v="295938"/>
    <n v="150313"/>
  </r>
  <r>
    <x v="7"/>
    <n v="71"/>
    <n v="116321"/>
    <n v="163186"/>
    <n v="63364"/>
    <n v="76354"/>
    <n v="419225"/>
    <n v="279507"/>
    <n v="139718"/>
  </r>
  <r>
    <x v="7"/>
    <n v="72"/>
    <n v="109670"/>
    <n v="155942"/>
    <n v="59473"/>
    <n v="73197"/>
    <n v="398282"/>
    <n v="265612"/>
    <n v="132670"/>
  </r>
  <r>
    <x v="7"/>
    <n v="73"/>
    <n v="99246"/>
    <n v="144249"/>
    <n v="52181"/>
    <n v="67154"/>
    <n v="362830"/>
    <n v="243495"/>
    <n v="119335"/>
  </r>
  <r>
    <x v="7"/>
    <n v="74"/>
    <n v="86908"/>
    <n v="129501"/>
    <n v="44572"/>
    <n v="60395"/>
    <n v="321376"/>
    <n v="216409"/>
    <n v="104967"/>
  </r>
  <r>
    <x v="7"/>
    <n v="75"/>
    <n v="58762"/>
    <n v="89976"/>
    <n v="31168"/>
    <n v="44659"/>
    <n v="224565"/>
    <n v="148738"/>
    <n v="75827"/>
  </r>
  <r>
    <x v="7"/>
    <n v="76"/>
    <n v="55177"/>
    <n v="87366"/>
    <n v="29258"/>
    <n v="43747"/>
    <n v="215548"/>
    <n v="142543"/>
    <n v="73005"/>
  </r>
  <r>
    <x v="7"/>
    <n v="77"/>
    <n v="51159"/>
    <n v="82330"/>
    <n v="26729"/>
    <n v="41730"/>
    <n v="201948"/>
    <n v="133489"/>
    <n v="68459"/>
  </r>
  <r>
    <x v="7"/>
    <n v="78"/>
    <n v="47073"/>
    <n v="78704"/>
    <n v="24565"/>
    <n v="40068"/>
    <n v="190410"/>
    <n v="125777"/>
    <n v="64633"/>
  </r>
  <r>
    <x v="7"/>
    <n v="79"/>
    <n v="46345"/>
    <n v="81191"/>
    <n v="25320"/>
    <n v="41844"/>
    <n v="194700"/>
    <n v="127536"/>
    <n v="67164"/>
  </r>
  <r>
    <x v="7"/>
    <n v="80"/>
    <n v="44492"/>
    <n v="81202"/>
    <n v="24698"/>
    <n v="43416"/>
    <n v="193808"/>
    <n v="125694"/>
    <n v="68114"/>
  </r>
  <r>
    <x v="7"/>
    <n v="81"/>
    <n v="41089"/>
    <n v="77981"/>
    <n v="22785"/>
    <n v="42197"/>
    <n v="184052"/>
    <n v="119070"/>
    <n v="64982"/>
  </r>
  <r>
    <x v="7"/>
    <n v="82"/>
    <n v="37386"/>
    <n v="73851"/>
    <n v="21060"/>
    <n v="40601"/>
    <n v="172898"/>
    <n v="111237"/>
    <n v="61661"/>
  </r>
  <r>
    <x v="7"/>
    <n v="83"/>
    <n v="34582"/>
    <n v="70052"/>
    <n v="19030"/>
    <n v="38465"/>
    <n v="162129"/>
    <n v="104634"/>
    <n v="57495"/>
  </r>
  <r>
    <x v="7"/>
    <n v="84"/>
    <n v="31528"/>
    <n v="66272"/>
    <n v="17047"/>
    <n v="36326"/>
    <n v="151173"/>
    <n v="97800"/>
    <n v="53373"/>
  </r>
  <r>
    <x v="7"/>
    <n v="85"/>
    <n v="27517"/>
    <n v="59804"/>
    <n v="15011"/>
    <n v="33508"/>
    <n v="135840"/>
    <n v="87321"/>
    <n v="48519"/>
  </r>
  <r>
    <x v="7"/>
    <n v="86"/>
    <n v="23398"/>
    <n v="52569"/>
    <n v="12868"/>
    <n v="30268"/>
    <n v="119103"/>
    <n v="75967"/>
    <n v="43136"/>
  </r>
  <r>
    <x v="7"/>
    <n v="87"/>
    <n v="20031"/>
    <n v="45991"/>
    <n v="10944"/>
    <n v="26835"/>
    <n v="103801"/>
    <n v="66022"/>
    <n v="37779"/>
  </r>
  <r>
    <x v="7"/>
    <n v="88"/>
    <n v="17637"/>
    <n v="41985"/>
    <n v="9474"/>
    <n v="25274"/>
    <n v="94370"/>
    <n v="59622"/>
    <n v="34748"/>
  </r>
  <r>
    <x v="7"/>
    <n v="89"/>
    <n v="15012"/>
    <n v="36378"/>
    <n v="8074"/>
    <n v="22424"/>
    <n v="81888"/>
    <n v="51390"/>
    <n v="30498"/>
  </r>
  <r>
    <x v="7"/>
    <n v="90"/>
    <n v="12543"/>
    <n v="31791"/>
    <n v="6762"/>
    <n v="19737"/>
    <n v="70833"/>
    <n v="44334"/>
    <n v="26499"/>
  </r>
  <r>
    <x v="7"/>
    <n v="91"/>
    <n v="9397"/>
    <n v="25014"/>
    <n v="5233"/>
    <n v="15934"/>
    <n v="55578"/>
    <n v="34411"/>
    <n v="21167"/>
  </r>
  <r>
    <x v="7"/>
    <n v="92"/>
    <n v="7201"/>
    <n v="19891"/>
    <n v="3991"/>
    <n v="12846"/>
    <n v="43929"/>
    <n v="27092"/>
    <n v="16837"/>
  </r>
  <r>
    <x v="7"/>
    <n v="93"/>
    <n v="4995"/>
    <n v="15012"/>
    <n v="2831"/>
    <n v="9892"/>
    <n v="32730"/>
    <n v="20007"/>
    <n v="12723"/>
  </r>
  <r>
    <x v="7"/>
    <n v="94"/>
    <n v="3636"/>
    <n v="12060"/>
    <n v="2020"/>
    <n v="7562"/>
    <n v="25278"/>
    <n v="15696"/>
    <n v="9582"/>
  </r>
  <r>
    <x v="7"/>
    <n v="95"/>
    <n v="2786"/>
    <n v="9619"/>
    <n v="1478"/>
    <n v="5908"/>
    <n v="19791"/>
    <n v="12405"/>
    <n v="7386"/>
  </r>
  <r>
    <x v="7"/>
    <n v="96"/>
    <n v="1805"/>
    <n v="6510"/>
    <n v="978"/>
    <n v="4033"/>
    <n v="13326"/>
    <n v="8315"/>
    <n v="5011"/>
  </r>
  <r>
    <x v="7"/>
    <n v="97"/>
    <n v="1278"/>
    <n v="4678"/>
    <n v="709"/>
    <n v="2870"/>
    <n v="9535"/>
    <n v="5956"/>
    <n v="3579"/>
  </r>
  <r>
    <x v="7"/>
    <n v="98"/>
    <n v="780"/>
    <n v="3128"/>
    <n v="448"/>
    <n v="1892"/>
    <n v="6248"/>
    <n v="3908"/>
    <n v="2340"/>
  </r>
  <r>
    <x v="7"/>
    <n v="99"/>
    <n v="453"/>
    <n v="1756"/>
    <n v="250"/>
    <n v="1076"/>
    <n v="3535"/>
    <n v="2209"/>
    <n v="1326"/>
  </r>
  <r>
    <x v="7"/>
    <n v="100"/>
    <n v="564"/>
    <n v="2314"/>
    <n v="326"/>
    <n v="1368"/>
    <n v="4572"/>
    <n v="2878"/>
    <n v="1694"/>
  </r>
  <r>
    <x v="8"/>
    <n v="0"/>
    <n v="96275"/>
    <n v="90780"/>
    <n v="76228"/>
    <n v="71830"/>
    <n v="335113"/>
    <n v="187055"/>
    <n v="148058"/>
  </r>
  <r>
    <x v="8"/>
    <n v="1"/>
    <n v="98250"/>
    <n v="92695"/>
    <n v="77091"/>
    <n v="72617"/>
    <n v="340653"/>
    <n v="190945"/>
    <n v="149708"/>
  </r>
  <r>
    <x v="8"/>
    <n v="2"/>
    <n v="99694"/>
    <n v="94111"/>
    <n v="77731"/>
    <n v="73194"/>
    <n v="344730"/>
    <n v="193805"/>
    <n v="150925"/>
  </r>
  <r>
    <x v="8"/>
    <n v="3"/>
    <n v="100648"/>
    <n v="95049"/>
    <n v="78191"/>
    <n v="73590"/>
    <n v="347478"/>
    <n v="195697"/>
    <n v="151781"/>
  </r>
  <r>
    <x v="8"/>
    <n v="4"/>
    <n v="100763"/>
    <n v="95192"/>
    <n v="78654"/>
    <n v="73994"/>
    <n v="348603"/>
    <n v="195955"/>
    <n v="152648"/>
  </r>
  <r>
    <x v="8"/>
    <n v="5"/>
    <n v="101518"/>
    <n v="95930"/>
    <n v="79359"/>
    <n v="74629"/>
    <n v="351436"/>
    <n v="197448"/>
    <n v="153988"/>
  </r>
  <r>
    <x v="8"/>
    <n v="6"/>
    <n v="102971"/>
    <n v="97325"/>
    <n v="80422"/>
    <n v="75601"/>
    <n v="356319"/>
    <n v="200296"/>
    <n v="156023"/>
  </r>
  <r>
    <x v="8"/>
    <n v="7"/>
    <n v="104828"/>
    <n v="99098"/>
    <n v="81748"/>
    <n v="76825"/>
    <n v="362499"/>
    <n v="203926"/>
    <n v="158573"/>
  </r>
  <r>
    <x v="8"/>
    <n v="8"/>
    <n v="105239"/>
    <n v="99752"/>
    <n v="80783"/>
    <n v="76518"/>
    <n v="362292"/>
    <n v="204991"/>
    <n v="157301"/>
  </r>
  <r>
    <x v="8"/>
    <n v="9"/>
    <n v="113199"/>
    <n v="106965"/>
    <n v="87216"/>
    <n v="82169"/>
    <n v="389549"/>
    <n v="220164"/>
    <n v="169385"/>
  </r>
  <r>
    <x v="8"/>
    <n v="10"/>
    <n v="115194"/>
    <n v="108569"/>
    <n v="88798"/>
    <n v="83979"/>
    <n v="396540"/>
    <n v="223763"/>
    <n v="172777"/>
  </r>
  <r>
    <x v="8"/>
    <n v="11"/>
    <n v="119829"/>
    <n v="113551"/>
    <n v="92768"/>
    <n v="87558"/>
    <n v="413706"/>
    <n v="233380"/>
    <n v="180326"/>
  </r>
  <r>
    <x v="8"/>
    <n v="12"/>
    <n v="124129"/>
    <n v="118226"/>
    <n v="97246"/>
    <n v="92735"/>
    <n v="432336"/>
    <n v="242355"/>
    <n v="189981"/>
  </r>
  <r>
    <x v="8"/>
    <n v="13"/>
    <n v="122144"/>
    <n v="116761"/>
    <n v="97992"/>
    <n v="93130"/>
    <n v="430027"/>
    <n v="238905"/>
    <n v="191122"/>
  </r>
  <r>
    <x v="8"/>
    <n v="14"/>
    <n v="113377"/>
    <n v="108177"/>
    <n v="92783"/>
    <n v="87844"/>
    <n v="402181"/>
    <n v="221554"/>
    <n v="180627"/>
  </r>
  <r>
    <x v="8"/>
    <n v="15"/>
    <n v="107026"/>
    <n v="101925"/>
    <n v="88781"/>
    <n v="84078"/>
    <n v="381810"/>
    <n v="208951"/>
    <n v="172859"/>
  </r>
  <r>
    <x v="8"/>
    <n v="16"/>
    <n v="102119"/>
    <n v="97168"/>
    <n v="86149"/>
    <n v="82194"/>
    <n v="367630"/>
    <n v="199287"/>
    <n v="168343"/>
  </r>
  <r>
    <x v="8"/>
    <n v="17"/>
    <n v="98378"/>
    <n v="93149"/>
    <n v="84348"/>
    <n v="80087"/>
    <n v="355962"/>
    <n v="191527"/>
    <n v="164435"/>
  </r>
  <r>
    <x v="8"/>
    <n v="18"/>
    <n v="95092"/>
    <n v="91133"/>
    <n v="83987"/>
    <n v="79530"/>
    <n v="349742"/>
    <n v="186225"/>
    <n v="163517"/>
  </r>
  <r>
    <x v="8"/>
    <n v="19"/>
    <n v="95277"/>
    <n v="90997"/>
    <n v="85717"/>
    <n v="81194"/>
    <n v="353185"/>
    <n v="186274"/>
    <n v="166911"/>
  </r>
  <r>
    <x v="8"/>
    <n v="20"/>
    <n v="98604"/>
    <n v="94398"/>
    <n v="88538"/>
    <n v="84012"/>
    <n v="365552"/>
    <n v="193002"/>
    <n v="172550"/>
  </r>
  <r>
    <x v="8"/>
    <n v="21"/>
    <n v="101116"/>
    <n v="97033"/>
    <n v="91111"/>
    <n v="86260"/>
    <n v="375520"/>
    <n v="198149"/>
    <n v="177371"/>
  </r>
  <r>
    <x v="8"/>
    <n v="22"/>
    <n v="101128"/>
    <n v="97332"/>
    <n v="92518"/>
    <n v="87611"/>
    <n v="378589"/>
    <n v="198460"/>
    <n v="180129"/>
  </r>
  <r>
    <x v="8"/>
    <n v="23"/>
    <n v="104446"/>
    <n v="100401"/>
    <n v="95300"/>
    <n v="89473"/>
    <n v="389620"/>
    <n v="204847"/>
    <n v="184773"/>
  </r>
  <r>
    <x v="8"/>
    <n v="24"/>
    <n v="111137"/>
    <n v="109410"/>
    <n v="96418"/>
    <n v="89028"/>
    <n v="405993"/>
    <n v="220547"/>
    <n v="185446"/>
  </r>
  <r>
    <x v="8"/>
    <n v="25"/>
    <n v="116362"/>
    <n v="114540"/>
    <n v="99974"/>
    <n v="91604"/>
    <n v="422480"/>
    <n v="230902"/>
    <n v="191578"/>
  </r>
  <r>
    <x v="8"/>
    <n v="26"/>
    <n v="116900"/>
    <n v="114997"/>
    <n v="104679"/>
    <n v="97824"/>
    <n v="434400"/>
    <n v="231897"/>
    <n v="202503"/>
  </r>
  <r>
    <x v="8"/>
    <n v="27"/>
    <n v="127245"/>
    <n v="126472"/>
    <n v="107774"/>
    <n v="100429"/>
    <n v="461920"/>
    <n v="253717"/>
    <n v="208203"/>
  </r>
  <r>
    <x v="8"/>
    <n v="28"/>
    <n v="133278"/>
    <n v="132229"/>
    <n v="112206"/>
    <n v="103229"/>
    <n v="480942"/>
    <n v="265507"/>
    <n v="215435"/>
  </r>
  <r>
    <x v="8"/>
    <n v="29"/>
    <n v="138467"/>
    <n v="136923"/>
    <n v="116302"/>
    <n v="107776"/>
    <n v="499468"/>
    <n v="275390"/>
    <n v="224078"/>
  </r>
  <r>
    <x v="8"/>
    <n v="30"/>
    <n v="151390"/>
    <n v="150539"/>
    <n v="119107"/>
    <n v="108345"/>
    <n v="529381"/>
    <n v="301929"/>
    <n v="227452"/>
  </r>
  <r>
    <x v="8"/>
    <n v="31"/>
    <n v="157614"/>
    <n v="157146"/>
    <n v="118700"/>
    <n v="108188"/>
    <n v="541648"/>
    <n v="314760"/>
    <n v="226888"/>
  </r>
  <r>
    <x v="8"/>
    <n v="32"/>
    <n v="160955"/>
    <n v="159975"/>
    <n v="117503"/>
    <n v="107672"/>
    <n v="546105"/>
    <n v="320930"/>
    <n v="225175"/>
  </r>
  <r>
    <x v="8"/>
    <n v="33"/>
    <n v="166705"/>
    <n v="167421"/>
    <n v="119334"/>
    <n v="109229"/>
    <n v="562689"/>
    <n v="334126"/>
    <n v="228563"/>
  </r>
  <r>
    <x v="8"/>
    <n v="34"/>
    <n v="172122"/>
    <n v="171402"/>
    <n v="119522"/>
    <n v="109784"/>
    <n v="572830"/>
    <n v="343524"/>
    <n v="229306"/>
  </r>
  <r>
    <x v="8"/>
    <n v="35"/>
    <n v="180950"/>
    <n v="180815"/>
    <n v="121993"/>
    <n v="113655"/>
    <n v="597413"/>
    <n v="361765"/>
    <n v="235648"/>
  </r>
  <r>
    <x v="8"/>
    <n v="36"/>
    <n v="192471"/>
    <n v="192322"/>
    <n v="127717"/>
    <n v="118984"/>
    <n v="631494"/>
    <n v="384793"/>
    <n v="246701"/>
  </r>
  <r>
    <x v="8"/>
    <n v="37"/>
    <n v="200464"/>
    <n v="199326"/>
    <n v="129596"/>
    <n v="121283"/>
    <n v="650669"/>
    <n v="399790"/>
    <n v="250879"/>
  </r>
  <r>
    <x v="8"/>
    <n v="38"/>
    <n v="206251"/>
    <n v="206171"/>
    <n v="132152"/>
    <n v="124807"/>
    <n v="669381"/>
    <n v="412422"/>
    <n v="256959"/>
  </r>
  <r>
    <x v="8"/>
    <n v="39"/>
    <n v="198661"/>
    <n v="198167"/>
    <n v="129566"/>
    <n v="121289"/>
    <n v="647683"/>
    <n v="396828"/>
    <n v="250855"/>
  </r>
  <r>
    <x v="8"/>
    <n v="40"/>
    <n v="189490"/>
    <n v="190944"/>
    <n v="123240"/>
    <n v="115656"/>
    <n v="619330"/>
    <n v="380434"/>
    <n v="238896"/>
  </r>
  <r>
    <x v="8"/>
    <n v="41"/>
    <n v="192514"/>
    <n v="193714"/>
    <n v="125250"/>
    <n v="118576"/>
    <n v="630054"/>
    <n v="386228"/>
    <n v="243826"/>
  </r>
  <r>
    <x v="8"/>
    <n v="42"/>
    <n v="191782"/>
    <n v="191668"/>
    <n v="124373"/>
    <n v="117262"/>
    <n v="625085"/>
    <n v="383450"/>
    <n v="241635"/>
  </r>
  <r>
    <x v="8"/>
    <n v="43"/>
    <n v="184667"/>
    <n v="185645"/>
    <n v="121358"/>
    <n v="114914"/>
    <n v="606584"/>
    <n v="370312"/>
    <n v="236272"/>
  </r>
  <r>
    <x v="8"/>
    <n v="44"/>
    <n v="181808"/>
    <n v="183361"/>
    <n v="121279"/>
    <n v="114363"/>
    <n v="600811"/>
    <n v="365169"/>
    <n v="235642"/>
  </r>
  <r>
    <x v="8"/>
    <n v="45"/>
    <n v="180441"/>
    <n v="183888"/>
    <n v="122429"/>
    <n v="115137"/>
    <n v="601895"/>
    <n v="364329"/>
    <n v="237566"/>
  </r>
  <r>
    <x v="8"/>
    <n v="46"/>
    <n v="172378"/>
    <n v="175018"/>
    <n v="119233"/>
    <n v="113582"/>
    <n v="580211"/>
    <n v="347396"/>
    <n v="232815"/>
  </r>
  <r>
    <x v="8"/>
    <n v="47"/>
    <n v="163932"/>
    <n v="166756"/>
    <n v="116909"/>
    <n v="110726"/>
    <n v="558323"/>
    <n v="330688"/>
    <n v="227635"/>
  </r>
  <r>
    <x v="8"/>
    <n v="48"/>
    <n v="155467"/>
    <n v="159097"/>
    <n v="112853"/>
    <n v="107921"/>
    <n v="535338"/>
    <n v="314564"/>
    <n v="220774"/>
  </r>
  <r>
    <x v="8"/>
    <n v="49"/>
    <n v="148483"/>
    <n v="151920"/>
    <n v="109223"/>
    <n v="104836"/>
    <n v="514462"/>
    <n v="300403"/>
    <n v="214059"/>
  </r>
  <r>
    <x v="8"/>
    <n v="50"/>
    <n v="139865"/>
    <n v="145426"/>
    <n v="105832"/>
    <n v="101928"/>
    <n v="493051"/>
    <n v="285291"/>
    <n v="207760"/>
  </r>
  <r>
    <x v="8"/>
    <n v="51"/>
    <n v="135259"/>
    <n v="141008"/>
    <n v="102767"/>
    <n v="97861"/>
    <n v="476895"/>
    <n v="276267"/>
    <n v="200628"/>
  </r>
  <r>
    <x v="8"/>
    <n v="52"/>
    <n v="127916"/>
    <n v="134966"/>
    <n v="99398"/>
    <n v="95723"/>
    <n v="458003"/>
    <n v="262882"/>
    <n v="195121"/>
  </r>
  <r>
    <x v="8"/>
    <n v="53"/>
    <n v="124528"/>
    <n v="132432"/>
    <n v="97890"/>
    <n v="93845"/>
    <n v="448695"/>
    <n v="256960"/>
    <n v="191735"/>
  </r>
  <r>
    <x v="8"/>
    <n v="54"/>
    <n v="121633"/>
    <n v="131291"/>
    <n v="97267"/>
    <n v="92752"/>
    <n v="442943"/>
    <n v="252924"/>
    <n v="190019"/>
  </r>
  <r>
    <x v="8"/>
    <n v="55"/>
    <n v="121775"/>
    <n v="133307"/>
    <n v="96755"/>
    <n v="91914"/>
    <n v="443751"/>
    <n v="255082"/>
    <n v="188669"/>
  </r>
  <r>
    <x v="8"/>
    <n v="56"/>
    <n v="122191"/>
    <n v="135282"/>
    <n v="97396"/>
    <n v="92330"/>
    <n v="447199"/>
    <n v="257473"/>
    <n v="189726"/>
  </r>
  <r>
    <x v="8"/>
    <n v="57"/>
    <n v="124638"/>
    <n v="139859"/>
    <n v="97997"/>
    <n v="92612"/>
    <n v="455106"/>
    <n v="264497"/>
    <n v="190609"/>
  </r>
  <r>
    <x v="8"/>
    <n v="58"/>
    <n v="126075"/>
    <n v="143666"/>
    <n v="98500"/>
    <n v="94102"/>
    <n v="462343"/>
    <n v="269741"/>
    <n v="192602"/>
  </r>
  <r>
    <x v="8"/>
    <n v="59"/>
    <n v="126458"/>
    <n v="145847"/>
    <n v="98036"/>
    <n v="93531"/>
    <n v="463872"/>
    <n v="272305"/>
    <n v="191567"/>
  </r>
  <r>
    <x v="8"/>
    <n v="60"/>
    <n v="130743"/>
    <n v="153782"/>
    <n v="98898"/>
    <n v="94817"/>
    <n v="478240"/>
    <n v="284525"/>
    <n v="193715"/>
  </r>
  <r>
    <x v="8"/>
    <n v="61"/>
    <n v="137355"/>
    <n v="165336"/>
    <n v="101488"/>
    <n v="97832"/>
    <n v="502011"/>
    <n v="302691"/>
    <n v="199320"/>
  </r>
  <r>
    <x v="8"/>
    <n v="62"/>
    <n v="146321"/>
    <n v="178350"/>
    <n v="104802"/>
    <n v="101298"/>
    <n v="530771"/>
    <n v="324671"/>
    <n v="206100"/>
  </r>
  <r>
    <x v="8"/>
    <n v="63"/>
    <n v="152403"/>
    <n v="187299"/>
    <n v="103092"/>
    <n v="101385"/>
    <n v="544179"/>
    <n v="339702"/>
    <n v="204477"/>
  </r>
  <r>
    <x v="8"/>
    <n v="64"/>
    <n v="153670"/>
    <n v="193092"/>
    <n v="101047"/>
    <n v="100001"/>
    <n v="547810"/>
    <n v="346762"/>
    <n v="201048"/>
  </r>
  <r>
    <x v="8"/>
    <n v="65"/>
    <n v="151737"/>
    <n v="192270"/>
    <n v="96343"/>
    <n v="96605"/>
    <n v="536955"/>
    <n v="344007"/>
    <n v="192948"/>
  </r>
  <r>
    <x v="8"/>
    <n v="66"/>
    <n v="152175"/>
    <n v="195185"/>
    <n v="93369"/>
    <n v="95345"/>
    <n v="536074"/>
    <n v="347360"/>
    <n v="188714"/>
  </r>
  <r>
    <x v="8"/>
    <n v="67"/>
    <n v="144072"/>
    <n v="189074"/>
    <n v="86098"/>
    <n v="89699"/>
    <n v="508943"/>
    <n v="333146"/>
    <n v="175797"/>
  </r>
  <r>
    <x v="8"/>
    <n v="68"/>
    <n v="140084"/>
    <n v="187505"/>
    <n v="82637"/>
    <n v="88015"/>
    <n v="498241"/>
    <n v="327589"/>
    <n v="170652"/>
  </r>
  <r>
    <x v="8"/>
    <n v="69"/>
    <n v="134906"/>
    <n v="183499"/>
    <n v="78234"/>
    <n v="85802"/>
    <n v="482441"/>
    <n v="318405"/>
    <n v="164036"/>
  </r>
  <r>
    <x v="8"/>
    <n v="70"/>
    <n v="129499"/>
    <n v="179731"/>
    <n v="73082"/>
    <n v="83924"/>
    <n v="466236"/>
    <n v="309230"/>
    <n v="157006"/>
  </r>
  <r>
    <x v="8"/>
    <n v="71"/>
    <n v="120970"/>
    <n v="168762"/>
    <n v="67516"/>
    <n v="79624"/>
    <n v="436872"/>
    <n v="289732"/>
    <n v="147140"/>
  </r>
  <r>
    <x v="8"/>
    <n v="72"/>
    <n v="112545"/>
    <n v="160612"/>
    <n v="61208"/>
    <n v="75271"/>
    <n v="409636"/>
    <n v="273157"/>
    <n v="136479"/>
  </r>
  <r>
    <x v="8"/>
    <n v="73"/>
    <n v="105812"/>
    <n v="153231"/>
    <n v="57241"/>
    <n v="72026"/>
    <n v="388310"/>
    <n v="259043"/>
    <n v="129267"/>
  </r>
  <r>
    <x v="8"/>
    <n v="74"/>
    <n v="95448"/>
    <n v="141462"/>
    <n v="50027"/>
    <n v="65936"/>
    <n v="352873"/>
    <n v="236910"/>
    <n v="115963"/>
  </r>
  <r>
    <x v="8"/>
    <n v="75"/>
    <n v="83278"/>
    <n v="126708"/>
    <n v="42540"/>
    <n v="59146"/>
    <n v="311672"/>
    <n v="209986"/>
    <n v="101686"/>
  </r>
  <r>
    <x v="8"/>
    <n v="76"/>
    <n v="56098"/>
    <n v="87815"/>
    <n v="29600"/>
    <n v="43606"/>
    <n v="217119"/>
    <n v="143913"/>
    <n v="73206"/>
  </r>
  <r>
    <x v="8"/>
    <n v="77"/>
    <n v="52435"/>
    <n v="85003"/>
    <n v="27633"/>
    <n v="42564"/>
    <n v="207635"/>
    <n v="137438"/>
    <n v="70197"/>
  </r>
  <r>
    <x v="8"/>
    <n v="78"/>
    <n v="48370"/>
    <n v="79797"/>
    <n v="25087"/>
    <n v="40423"/>
    <n v="193677"/>
    <n v="128167"/>
    <n v="65510"/>
  </r>
  <r>
    <x v="8"/>
    <n v="79"/>
    <n v="44243"/>
    <n v="75950"/>
    <n v="22897"/>
    <n v="38629"/>
    <n v="181719"/>
    <n v="120193"/>
    <n v="61526"/>
  </r>
  <r>
    <x v="8"/>
    <n v="80"/>
    <n v="43276"/>
    <n v="77953"/>
    <n v="23421"/>
    <n v="40113"/>
    <n v="184763"/>
    <n v="121229"/>
    <n v="63534"/>
  </r>
  <r>
    <x v="8"/>
    <n v="81"/>
    <n v="41252"/>
    <n v="77505"/>
    <n v="22659"/>
    <n v="41345"/>
    <n v="182761"/>
    <n v="118757"/>
    <n v="64004"/>
  </r>
  <r>
    <x v="8"/>
    <n v="82"/>
    <n v="37799"/>
    <n v="73924"/>
    <n v="20712"/>
    <n v="39884"/>
    <n v="172319"/>
    <n v="111723"/>
    <n v="60596"/>
  </r>
  <r>
    <x v="8"/>
    <n v="83"/>
    <n v="34094"/>
    <n v="69490"/>
    <n v="18961"/>
    <n v="38070"/>
    <n v="160615"/>
    <n v="103584"/>
    <n v="57031"/>
  </r>
  <r>
    <x v="8"/>
    <n v="84"/>
    <n v="31249"/>
    <n v="65368"/>
    <n v="16964"/>
    <n v="35750"/>
    <n v="149331"/>
    <n v="96617"/>
    <n v="52714"/>
  </r>
  <r>
    <x v="8"/>
    <n v="85"/>
    <n v="28211"/>
    <n v="61284"/>
    <n v="15034"/>
    <n v="33445"/>
    <n v="137974"/>
    <n v="89495"/>
    <n v="48479"/>
  </r>
  <r>
    <x v="8"/>
    <n v="86"/>
    <n v="24295"/>
    <n v="54557"/>
    <n v="13055"/>
    <n v="30427"/>
    <n v="122334"/>
    <n v="78852"/>
    <n v="43482"/>
  </r>
  <r>
    <x v="8"/>
    <n v="87"/>
    <n v="20429"/>
    <n v="47456"/>
    <n v="11053"/>
    <n v="27184"/>
    <n v="106122"/>
    <n v="67885"/>
    <n v="38237"/>
  </r>
  <r>
    <x v="8"/>
    <n v="88"/>
    <n v="17274"/>
    <n v="41035"/>
    <n v="9281"/>
    <n v="23814"/>
    <n v="91404"/>
    <n v="58309"/>
    <n v="33095"/>
  </r>
  <r>
    <x v="8"/>
    <n v="89"/>
    <n v="15009"/>
    <n v="36992"/>
    <n v="7921"/>
    <n v="22135"/>
    <n v="82057"/>
    <n v="52001"/>
    <n v="30056"/>
  </r>
  <r>
    <x v="8"/>
    <n v="90"/>
    <n v="12593"/>
    <n v="31608"/>
    <n v="6652"/>
    <n v="19361"/>
    <n v="70214"/>
    <n v="44201"/>
    <n v="26013"/>
  </r>
  <r>
    <x v="8"/>
    <n v="91"/>
    <n v="10361"/>
    <n v="27207"/>
    <n v="5478"/>
    <n v="16777"/>
    <n v="59823"/>
    <n v="37568"/>
    <n v="22255"/>
  </r>
  <r>
    <x v="8"/>
    <n v="92"/>
    <n v="7633"/>
    <n v="21058"/>
    <n v="4165"/>
    <n v="13313"/>
    <n v="46169"/>
    <n v="28691"/>
    <n v="17478"/>
  </r>
  <r>
    <x v="8"/>
    <n v="93"/>
    <n v="5741"/>
    <n v="16443"/>
    <n v="3112"/>
    <n v="10533"/>
    <n v="35829"/>
    <n v="22184"/>
    <n v="13645"/>
  </r>
  <r>
    <x v="8"/>
    <n v="94"/>
    <n v="3904"/>
    <n v="12170"/>
    <n v="2164"/>
    <n v="7949"/>
    <n v="26187"/>
    <n v="16074"/>
    <n v="10113"/>
  </r>
  <r>
    <x v="8"/>
    <n v="95"/>
    <n v="2781"/>
    <n v="9567"/>
    <n v="1509"/>
    <n v="5941"/>
    <n v="19798"/>
    <n v="12348"/>
    <n v="7450"/>
  </r>
  <r>
    <x v="8"/>
    <n v="96"/>
    <n v="2082"/>
    <n v="7452"/>
    <n v="1078"/>
    <n v="4529"/>
    <n v="15141"/>
    <n v="9534"/>
    <n v="5607"/>
  </r>
  <r>
    <x v="8"/>
    <n v="97"/>
    <n v="1314"/>
    <n v="4913"/>
    <n v="693"/>
    <n v="3010"/>
    <n v="9930"/>
    <n v="6227"/>
    <n v="3703"/>
  </r>
  <r>
    <x v="8"/>
    <n v="98"/>
    <n v="907"/>
    <n v="3435"/>
    <n v="489"/>
    <n v="2081"/>
    <n v="6912"/>
    <n v="4342"/>
    <n v="2570"/>
  </r>
  <r>
    <x v="8"/>
    <n v="99"/>
    <n v="536"/>
    <n v="2213"/>
    <n v="298"/>
    <n v="1323"/>
    <n v="4370"/>
    <n v="2749"/>
    <n v="1621"/>
  </r>
  <r>
    <x v="8"/>
    <n v="100"/>
    <n v="652"/>
    <n v="2713"/>
    <n v="359"/>
    <n v="1607"/>
    <n v="5331"/>
    <n v="3365"/>
    <n v="1966"/>
  </r>
  <r>
    <x v="9"/>
    <n v="0"/>
    <n v="94409"/>
    <n v="89017"/>
    <n v="75393"/>
    <n v="71041"/>
    <n v="329860"/>
    <n v="183426"/>
    <n v="146434"/>
  </r>
  <r>
    <x v="9"/>
    <n v="1"/>
    <n v="96603"/>
    <n v="91141"/>
    <n v="76499"/>
    <n v="72063"/>
    <n v="336306"/>
    <n v="187744"/>
    <n v="148562"/>
  </r>
  <r>
    <x v="9"/>
    <n v="2"/>
    <n v="98378"/>
    <n v="92868"/>
    <n v="77413"/>
    <n v="72892"/>
    <n v="341551"/>
    <n v="191246"/>
    <n v="150305"/>
  </r>
  <r>
    <x v="9"/>
    <n v="3"/>
    <n v="99650"/>
    <n v="94107"/>
    <n v="78088"/>
    <n v="73495"/>
    <n v="345340"/>
    <n v="193757"/>
    <n v="151583"/>
  </r>
  <r>
    <x v="9"/>
    <n v="4"/>
    <n v="100461"/>
    <n v="94907"/>
    <n v="78573"/>
    <n v="73919"/>
    <n v="347860"/>
    <n v="195368"/>
    <n v="152492"/>
  </r>
  <r>
    <x v="9"/>
    <n v="5"/>
    <n v="100476"/>
    <n v="94945"/>
    <n v="79040"/>
    <n v="74330"/>
    <n v="348791"/>
    <n v="195421"/>
    <n v="153370"/>
  </r>
  <r>
    <x v="9"/>
    <n v="6"/>
    <n v="101147"/>
    <n v="95600"/>
    <n v="79753"/>
    <n v="74972"/>
    <n v="351472"/>
    <n v="196747"/>
    <n v="154725"/>
  </r>
  <r>
    <x v="9"/>
    <n v="7"/>
    <n v="102538"/>
    <n v="96932"/>
    <n v="80819"/>
    <n v="75951"/>
    <n v="356240"/>
    <n v="199470"/>
    <n v="156770"/>
  </r>
  <r>
    <x v="9"/>
    <n v="8"/>
    <n v="104351"/>
    <n v="98663"/>
    <n v="82142"/>
    <n v="77181"/>
    <n v="362337"/>
    <n v="203014"/>
    <n v="159323"/>
  </r>
  <r>
    <x v="9"/>
    <n v="9"/>
    <n v="104734"/>
    <n v="99292"/>
    <n v="81179"/>
    <n v="76881"/>
    <n v="362086"/>
    <n v="204026"/>
    <n v="158060"/>
  </r>
  <r>
    <x v="9"/>
    <n v="10"/>
    <n v="112659"/>
    <n v="106467"/>
    <n v="87619"/>
    <n v="82547"/>
    <n v="389292"/>
    <n v="219126"/>
    <n v="170166"/>
  </r>
  <r>
    <x v="9"/>
    <n v="11"/>
    <n v="114655"/>
    <n v="108077"/>
    <n v="89188"/>
    <n v="84354"/>
    <n v="396274"/>
    <n v="222732"/>
    <n v="173542"/>
  </r>
  <r>
    <x v="9"/>
    <n v="12"/>
    <n v="119293"/>
    <n v="113057"/>
    <n v="93152"/>
    <n v="87936"/>
    <n v="413438"/>
    <n v="232350"/>
    <n v="181088"/>
  </r>
  <r>
    <x v="9"/>
    <n v="13"/>
    <n v="123603"/>
    <n v="117748"/>
    <n v="97613"/>
    <n v="93101"/>
    <n v="432065"/>
    <n v="241351"/>
    <n v="190714"/>
  </r>
  <r>
    <x v="9"/>
    <n v="14"/>
    <n v="121665"/>
    <n v="116336"/>
    <n v="98317"/>
    <n v="93460"/>
    <n v="429778"/>
    <n v="238001"/>
    <n v="191777"/>
  </r>
  <r>
    <x v="9"/>
    <n v="15"/>
    <n v="112976"/>
    <n v="107839"/>
    <n v="93046"/>
    <n v="88112"/>
    <n v="401973"/>
    <n v="220815"/>
    <n v="181158"/>
  </r>
  <r>
    <x v="9"/>
    <n v="16"/>
    <n v="106680"/>
    <n v="101665"/>
    <n v="88993"/>
    <n v="84286"/>
    <n v="381624"/>
    <n v="208345"/>
    <n v="173279"/>
  </r>
  <r>
    <x v="9"/>
    <n v="17"/>
    <n v="101817"/>
    <n v="96984"/>
    <n v="86311"/>
    <n v="82333"/>
    <n v="367445"/>
    <n v="198801"/>
    <n v="168644"/>
  </r>
  <r>
    <x v="9"/>
    <n v="18"/>
    <n v="98114"/>
    <n v="93039"/>
    <n v="84467"/>
    <n v="80158"/>
    <n v="355778"/>
    <n v="191153"/>
    <n v="164625"/>
  </r>
  <r>
    <x v="9"/>
    <n v="19"/>
    <n v="94866"/>
    <n v="91087"/>
    <n v="84062"/>
    <n v="79536"/>
    <n v="349551"/>
    <n v="185953"/>
    <n v="163598"/>
  </r>
  <r>
    <x v="9"/>
    <n v="20"/>
    <n v="95081"/>
    <n v="91016"/>
    <n v="85759"/>
    <n v="81126"/>
    <n v="352982"/>
    <n v="186097"/>
    <n v="166885"/>
  </r>
  <r>
    <x v="9"/>
    <n v="21"/>
    <n v="98441"/>
    <n v="94474"/>
    <n v="88549"/>
    <n v="83875"/>
    <n v="365339"/>
    <n v="192915"/>
    <n v="172424"/>
  </r>
  <r>
    <x v="9"/>
    <n v="22"/>
    <n v="101009"/>
    <n v="97190"/>
    <n v="91081"/>
    <n v="86037"/>
    <n v="375317"/>
    <n v="198199"/>
    <n v="177118"/>
  </r>
  <r>
    <x v="9"/>
    <n v="23"/>
    <n v="101123"/>
    <n v="97613"/>
    <n v="92426"/>
    <n v="87257"/>
    <n v="378419"/>
    <n v="198736"/>
    <n v="179683"/>
  </r>
  <r>
    <x v="9"/>
    <n v="24"/>
    <n v="104569"/>
    <n v="100837"/>
    <n v="95121"/>
    <n v="88959"/>
    <n v="389486"/>
    <n v="205406"/>
    <n v="184080"/>
  </r>
  <r>
    <x v="9"/>
    <n v="25"/>
    <n v="111382"/>
    <n v="109926"/>
    <n v="96161"/>
    <n v="88428"/>
    <n v="405897"/>
    <n v="221308"/>
    <n v="184589"/>
  </r>
  <r>
    <x v="9"/>
    <n v="26"/>
    <n v="116754"/>
    <n v="115217"/>
    <n v="99593"/>
    <n v="90841"/>
    <n v="422405"/>
    <n v="231971"/>
    <n v="190434"/>
  </r>
  <r>
    <x v="9"/>
    <n v="27"/>
    <n v="117462"/>
    <n v="115903"/>
    <n v="104150"/>
    <n v="96818"/>
    <n v="434333"/>
    <n v="233365"/>
    <n v="200968"/>
  </r>
  <r>
    <x v="9"/>
    <n v="28"/>
    <n v="127780"/>
    <n v="127265"/>
    <n v="107250"/>
    <n v="99512"/>
    <n v="461807"/>
    <n v="255045"/>
    <n v="206762"/>
  </r>
  <r>
    <x v="9"/>
    <n v="29"/>
    <n v="133743"/>
    <n v="132854"/>
    <n v="111714"/>
    <n v="102455"/>
    <n v="480766"/>
    <n v="266597"/>
    <n v="214169"/>
  </r>
  <r>
    <x v="9"/>
    <n v="30"/>
    <n v="138795"/>
    <n v="137349"/>
    <n v="115889"/>
    <n v="107183"/>
    <n v="499216"/>
    <n v="276144"/>
    <n v="223072"/>
  </r>
  <r>
    <x v="9"/>
    <n v="31"/>
    <n v="151453"/>
    <n v="150575"/>
    <n v="118884"/>
    <n v="108093"/>
    <n v="529005"/>
    <n v="302028"/>
    <n v="226977"/>
  </r>
  <r>
    <x v="9"/>
    <n v="32"/>
    <n v="157430"/>
    <n v="156896"/>
    <n v="118651"/>
    <n v="108191"/>
    <n v="541168"/>
    <n v="314326"/>
    <n v="226842"/>
  </r>
  <r>
    <x v="9"/>
    <n v="33"/>
    <n v="160565"/>
    <n v="159530"/>
    <n v="117594"/>
    <n v="107843"/>
    <n v="545532"/>
    <n v="320095"/>
    <n v="225437"/>
  </r>
  <r>
    <x v="9"/>
    <n v="34"/>
    <n v="166149"/>
    <n v="166815"/>
    <n v="119527"/>
    <n v="109527"/>
    <n v="562018"/>
    <n v="332964"/>
    <n v="229054"/>
  </r>
  <r>
    <x v="9"/>
    <n v="35"/>
    <n v="171404"/>
    <n v="170701"/>
    <n v="119811"/>
    <n v="110152"/>
    <n v="572068"/>
    <n v="342105"/>
    <n v="229963"/>
  </r>
  <r>
    <x v="9"/>
    <n v="36"/>
    <n v="180080"/>
    <n v="180020"/>
    <n v="122354"/>
    <n v="114076"/>
    <n v="596530"/>
    <n v="360100"/>
    <n v="236430"/>
  </r>
  <r>
    <x v="9"/>
    <n v="37"/>
    <n v="191457"/>
    <n v="191449"/>
    <n v="128128"/>
    <n v="119441"/>
    <n v="630475"/>
    <n v="382906"/>
    <n v="247569"/>
  </r>
  <r>
    <x v="9"/>
    <n v="38"/>
    <n v="199333"/>
    <n v="198406"/>
    <n v="130047"/>
    <n v="121754"/>
    <n v="649540"/>
    <n v="397739"/>
    <n v="251801"/>
  </r>
  <r>
    <x v="9"/>
    <n v="39"/>
    <n v="205037"/>
    <n v="205229"/>
    <n v="132604"/>
    <n v="125265"/>
    <n v="668135"/>
    <n v="410266"/>
    <n v="257869"/>
  </r>
  <r>
    <x v="9"/>
    <n v="40"/>
    <n v="197473"/>
    <n v="197283"/>
    <n v="129955"/>
    <n v="121701"/>
    <n v="646412"/>
    <n v="394756"/>
    <n v="251656"/>
  </r>
  <r>
    <x v="9"/>
    <n v="41"/>
    <n v="188338"/>
    <n v="190105"/>
    <n v="123576"/>
    <n v="116028"/>
    <n v="618047"/>
    <n v="378443"/>
    <n v="239604"/>
  </r>
  <r>
    <x v="9"/>
    <n v="42"/>
    <n v="191322"/>
    <n v="192872"/>
    <n v="125546"/>
    <n v="118918"/>
    <n v="628658"/>
    <n v="384194"/>
    <n v="244464"/>
  </r>
  <r>
    <x v="9"/>
    <n v="43"/>
    <n v="190576"/>
    <n v="190835"/>
    <n v="124615"/>
    <n v="117579"/>
    <n v="623605"/>
    <n v="381411"/>
    <n v="242194"/>
  </r>
  <r>
    <x v="9"/>
    <n v="44"/>
    <n v="183490"/>
    <n v="184838"/>
    <n v="121523"/>
    <n v="115198"/>
    <n v="605049"/>
    <n v="368328"/>
    <n v="236721"/>
  </r>
  <r>
    <x v="9"/>
    <n v="45"/>
    <n v="180628"/>
    <n v="182558"/>
    <n v="121372"/>
    <n v="114621"/>
    <n v="599179"/>
    <n v="363186"/>
    <n v="235993"/>
  </r>
  <r>
    <x v="9"/>
    <n v="46"/>
    <n v="179241"/>
    <n v="183075"/>
    <n v="122444"/>
    <n v="115374"/>
    <n v="600134"/>
    <n v="362316"/>
    <n v="237818"/>
  </r>
  <r>
    <x v="9"/>
    <n v="47"/>
    <n v="171195"/>
    <n v="174241"/>
    <n v="119167"/>
    <n v="113770"/>
    <n v="578373"/>
    <n v="345436"/>
    <n v="232937"/>
  </r>
  <r>
    <x v="9"/>
    <n v="48"/>
    <n v="162772"/>
    <n v="166013"/>
    <n v="116765"/>
    <n v="110868"/>
    <n v="556418"/>
    <n v="328785"/>
    <n v="227633"/>
  </r>
  <r>
    <x v="9"/>
    <n v="49"/>
    <n v="154318"/>
    <n v="158385"/>
    <n v="112640"/>
    <n v="108014"/>
    <n v="533357"/>
    <n v="312703"/>
    <n v="220654"/>
  </r>
  <r>
    <x v="9"/>
    <n v="50"/>
    <n v="147327"/>
    <n v="151231"/>
    <n v="108946"/>
    <n v="104880"/>
    <n v="512384"/>
    <n v="298558"/>
    <n v="213826"/>
  </r>
  <r>
    <x v="9"/>
    <n v="51"/>
    <n v="138721"/>
    <n v="144761"/>
    <n v="105486"/>
    <n v="101926"/>
    <n v="490894"/>
    <n v="283482"/>
    <n v="207412"/>
  </r>
  <r>
    <x v="9"/>
    <n v="52"/>
    <n v="134087"/>
    <n v="140348"/>
    <n v="102364"/>
    <n v="97827"/>
    <n v="474626"/>
    <n v="274435"/>
    <n v="200191"/>
  </r>
  <r>
    <x v="9"/>
    <n v="53"/>
    <n v="126743"/>
    <n v="134324"/>
    <n v="98931"/>
    <n v="95637"/>
    <n v="455635"/>
    <n v="261067"/>
    <n v="194568"/>
  </r>
  <r>
    <x v="9"/>
    <n v="54"/>
    <n v="123316"/>
    <n v="131786"/>
    <n v="97348"/>
    <n v="93724"/>
    <n v="446174"/>
    <n v="255102"/>
    <n v="191072"/>
  </r>
  <r>
    <x v="9"/>
    <n v="55"/>
    <n v="120378"/>
    <n v="130629"/>
    <n v="96648"/>
    <n v="92584"/>
    <n v="440239"/>
    <n v="251007"/>
    <n v="189232"/>
  </r>
  <r>
    <x v="9"/>
    <n v="56"/>
    <n v="120440"/>
    <n v="132607"/>
    <n v="96058"/>
    <n v="91712"/>
    <n v="440817"/>
    <n v="253047"/>
    <n v="187770"/>
  </r>
  <r>
    <x v="9"/>
    <n v="57"/>
    <n v="120767"/>
    <n v="134539"/>
    <n v="96606"/>
    <n v="92083"/>
    <n v="443995"/>
    <n v="255306"/>
    <n v="188689"/>
  </r>
  <r>
    <x v="9"/>
    <n v="58"/>
    <n v="123090"/>
    <n v="139054"/>
    <n v="97106"/>
    <n v="92326"/>
    <n v="451576"/>
    <n v="262144"/>
    <n v="189432"/>
  </r>
  <r>
    <x v="9"/>
    <n v="59"/>
    <n v="124415"/>
    <n v="142800"/>
    <n v="97501"/>
    <n v="93765"/>
    <n v="458481"/>
    <n v="267215"/>
    <n v="191266"/>
  </r>
  <r>
    <x v="9"/>
    <n v="60"/>
    <n v="124685"/>
    <n v="144916"/>
    <n v="96927"/>
    <n v="93156"/>
    <n v="459684"/>
    <n v="269601"/>
    <n v="190083"/>
  </r>
  <r>
    <x v="9"/>
    <n v="61"/>
    <n v="128797"/>
    <n v="152736"/>
    <n v="97665"/>
    <n v="94391"/>
    <n v="473589"/>
    <n v="281533"/>
    <n v="192056"/>
  </r>
  <r>
    <x v="9"/>
    <n v="62"/>
    <n v="135180"/>
    <n v="164142"/>
    <n v="100099"/>
    <n v="97348"/>
    <n v="496769"/>
    <n v="299322"/>
    <n v="197447"/>
  </r>
  <r>
    <x v="9"/>
    <n v="63"/>
    <n v="143841"/>
    <n v="176974"/>
    <n v="103225"/>
    <n v="100746"/>
    <n v="524786"/>
    <n v="320815"/>
    <n v="203971"/>
  </r>
  <r>
    <x v="9"/>
    <n v="64"/>
    <n v="149654"/>
    <n v="185753"/>
    <n v="101412"/>
    <n v="100783"/>
    <n v="537602"/>
    <n v="335407"/>
    <n v="202195"/>
  </r>
  <r>
    <x v="9"/>
    <n v="65"/>
    <n v="150713"/>
    <n v="191386"/>
    <n v="99252"/>
    <n v="99348"/>
    <n v="540699"/>
    <n v="342099"/>
    <n v="198600"/>
  </r>
  <r>
    <x v="9"/>
    <n v="66"/>
    <n v="148614"/>
    <n v="190457"/>
    <n v="94477"/>
    <n v="95913"/>
    <n v="529461"/>
    <n v="339071"/>
    <n v="190390"/>
  </r>
  <r>
    <x v="9"/>
    <n v="67"/>
    <n v="148826"/>
    <n v="193213"/>
    <n v="91398"/>
    <n v="94596"/>
    <n v="528033"/>
    <n v="342039"/>
    <n v="185994"/>
  </r>
  <r>
    <x v="9"/>
    <n v="68"/>
    <n v="140680"/>
    <n v="187011"/>
    <n v="84120"/>
    <n v="88918"/>
    <n v="500729"/>
    <n v="327691"/>
    <n v="173038"/>
  </r>
  <r>
    <x v="9"/>
    <n v="69"/>
    <n v="136546"/>
    <n v="185291"/>
    <n v="80558"/>
    <n v="87164"/>
    <n v="489559"/>
    <n v="321837"/>
    <n v="167722"/>
  </r>
  <r>
    <x v="9"/>
    <n v="70"/>
    <n v="131242"/>
    <n v="181149"/>
    <n v="76080"/>
    <n v="84870"/>
    <n v="473341"/>
    <n v="312391"/>
    <n v="160950"/>
  </r>
  <r>
    <x v="9"/>
    <n v="71"/>
    <n v="125701"/>
    <n v="177208"/>
    <n v="70871"/>
    <n v="82898"/>
    <n v="456678"/>
    <n v="302909"/>
    <n v="153769"/>
  </r>
  <r>
    <x v="9"/>
    <n v="72"/>
    <n v="117126"/>
    <n v="166156"/>
    <n v="65264"/>
    <n v="78522"/>
    <n v="427068"/>
    <n v="283282"/>
    <n v="143786"/>
  </r>
  <r>
    <x v="9"/>
    <n v="73"/>
    <n v="108663"/>
    <n v="157874"/>
    <n v="58955"/>
    <n v="74093"/>
    <n v="399585"/>
    <n v="266537"/>
    <n v="133048"/>
  </r>
  <r>
    <x v="9"/>
    <n v="74"/>
    <n v="101833"/>
    <n v="150332"/>
    <n v="54912"/>
    <n v="70748"/>
    <n v="377825"/>
    <n v="252165"/>
    <n v="125660"/>
  </r>
  <r>
    <x v="9"/>
    <n v="75"/>
    <n v="91528"/>
    <n v="138478"/>
    <n v="47779"/>
    <n v="64603"/>
    <n v="342388"/>
    <n v="230006"/>
    <n v="112382"/>
  </r>
  <r>
    <x v="9"/>
    <n v="76"/>
    <n v="79529"/>
    <n v="123700"/>
    <n v="40421"/>
    <n v="57772"/>
    <n v="301422"/>
    <n v="203229"/>
    <n v="98193"/>
  </r>
  <r>
    <x v="9"/>
    <n v="77"/>
    <n v="53343"/>
    <n v="85485"/>
    <n v="27979"/>
    <n v="42450"/>
    <n v="209257"/>
    <n v="138828"/>
    <n v="70429"/>
  </r>
  <r>
    <x v="9"/>
    <n v="78"/>
    <n v="49611"/>
    <n v="82433"/>
    <n v="25958"/>
    <n v="41259"/>
    <n v="199261"/>
    <n v="132044"/>
    <n v="67217"/>
  </r>
  <r>
    <x v="9"/>
    <n v="79"/>
    <n v="45494"/>
    <n v="77058"/>
    <n v="23403"/>
    <n v="38999"/>
    <n v="184954"/>
    <n v="122552"/>
    <n v="62402"/>
  </r>
  <r>
    <x v="9"/>
    <n v="80"/>
    <n v="41333"/>
    <n v="72970"/>
    <n v="21194"/>
    <n v="37057"/>
    <n v="172554"/>
    <n v="114303"/>
    <n v="58251"/>
  </r>
  <r>
    <x v="9"/>
    <n v="81"/>
    <n v="40141"/>
    <n v="74447"/>
    <n v="21499"/>
    <n v="38228"/>
    <n v="174315"/>
    <n v="114588"/>
    <n v="59727"/>
  </r>
  <r>
    <x v="9"/>
    <n v="82"/>
    <n v="37963"/>
    <n v="73517"/>
    <n v="20611"/>
    <n v="39111"/>
    <n v="171202"/>
    <n v="111480"/>
    <n v="59722"/>
  </r>
  <r>
    <x v="9"/>
    <n v="83"/>
    <n v="34484"/>
    <n v="69612"/>
    <n v="18655"/>
    <n v="37430"/>
    <n v="160181"/>
    <n v="104096"/>
    <n v="56085"/>
  </r>
  <r>
    <x v="9"/>
    <n v="84"/>
    <n v="30817"/>
    <n v="64903"/>
    <n v="16909"/>
    <n v="35416"/>
    <n v="148045"/>
    <n v="95720"/>
    <n v="52325"/>
  </r>
  <r>
    <x v="9"/>
    <n v="85"/>
    <n v="27969"/>
    <n v="60509"/>
    <n v="14967"/>
    <n v="32947"/>
    <n v="136392"/>
    <n v="88478"/>
    <n v="47914"/>
  </r>
  <r>
    <x v="9"/>
    <n v="86"/>
    <n v="24916"/>
    <n v="55976"/>
    <n v="13079"/>
    <n v="30409"/>
    <n v="124380"/>
    <n v="80892"/>
    <n v="43488"/>
  </r>
  <r>
    <x v="9"/>
    <n v="87"/>
    <n v="21219"/>
    <n v="49320"/>
    <n v="11221"/>
    <n v="27364"/>
    <n v="109124"/>
    <n v="70539"/>
    <n v="38585"/>
  </r>
  <r>
    <x v="9"/>
    <n v="88"/>
    <n v="17627"/>
    <n v="42415"/>
    <n v="9378"/>
    <n v="24162"/>
    <n v="93582"/>
    <n v="60042"/>
    <n v="33540"/>
  </r>
  <r>
    <x v="9"/>
    <n v="89"/>
    <n v="14710"/>
    <n v="36222"/>
    <n v="7765"/>
    <n v="20896"/>
    <n v="79593"/>
    <n v="50932"/>
    <n v="28661"/>
  </r>
  <r>
    <x v="9"/>
    <n v="90"/>
    <n v="12599"/>
    <n v="32209"/>
    <n v="6530"/>
    <n v="19154"/>
    <n v="70492"/>
    <n v="44808"/>
    <n v="25684"/>
  </r>
  <r>
    <x v="9"/>
    <n v="91"/>
    <n v="10409"/>
    <n v="27118"/>
    <n v="5391"/>
    <n v="16500"/>
    <n v="59418"/>
    <n v="37527"/>
    <n v="21891"/>
  </r>
  <r>
    <x v="9"/>
    <n v="92"/>
    <n v="8420"/>
    <n v="22967"/>
    <n v="4362"/>
    <n v="14055"/>
    <n v="49804"/>
    <n v="31387"/>
    <n v="18417"/>
  </r>
  <r>
    <x v="9"/>
    <n v="93"/>
    <n v="6091"/>
    <n v="17463"/>
    <n v="3252"/>
    <n v="10951"/>
    <n v="37757"/>
    <n v="23554"/>
    <n v="14203"/>
  </r>
  <r>
    <x v="9"/>
    <n v="94"/>
    <n v="4490"/>
    <n v="13373"/>
    <n v="2379"/>
    <n v="8493"/>
    <n v="28735"/>
    <n v="17863"/>
    <n v="10872"/>
  </r>
  <r>
    <x v="9"/>
    <n v="95"/>
    <n v="2987"/>
    <n v="9690"/>
    <n v="1616"/>
    <n v="6269"/>
    <n v="20562"/>
    <n v="12677"/>
    <n v="7885"/>
  </r>
  <r>
    <x v="9"/>
    <n v="96"/>
    <n v="2078"/>
    <n v="7441"/>
    <n v="1098"/>
    <n v="4574"/>
    <n v="15191"/>
    <n v="9519"/>
    <n v="5672"/>
  </r>
  <r>
    <x v="9"/>
    <n v="97"/>
    <n v="1517"/>
    <n v="5651"/>
    <n v="764"/>
    <n v="3397"/>
    <n v="11329"/>
    <n v="7168"/>
    <n v="4161"/>
  </r>
  <r>
    <x v="9"/>
    <n v="98"/>
    <n v="930"/>
    <n v="3622"/>
    <n v="475"/>
    <n v="2194"/>
    <n v="7221"/>
    <n v="4552"/>
    <n v="2669"/>
  </r>
  <r>
    <x v="9"/>
    <n v="99"/>
    <n v="621"/>
    <n v="2446"/>
    <n v="327"/>
    <n v="1465"/>
    <n v="4859"/>
    <n v="3067"/>
    <n v="1792"/>
  </r>
  <r>
    <x v="9"/>
    <n v="100"/>
    <n v="766"/>
    <n v="3308"/>
    <n v="413"/>
    <n v="1937"/>
    <n v="6424"/>
    <n v="4074"/>
    <n v="2350"/>
  </r>
  <r>
    <x v="10"/>
    <n v="0"/>
    <n v="92387"/>
    <n v="87110"/>
    <n v="74405"/>
    <n v="70108"/>
    <n v="324010"/>
    <n v="179497"/>
    <n v="144513"/>
  </r>
  <r>
    <x v="10"/>
    <n v="1"/>
    <n v="94757"/>
    <n v="89399"/>
    <n v="75662"/>
    <n v="71274"/>
    <n v="331092"/>
    <n v="184156"/>
    <n v="146936"/>
  </r>
  <r>
    <x v="10"/>
    <n v="2"/>
    <n v="96748"/>
    <n v="91329"/>
    <n v="76820"/>
    <n v="72333"/>
    <n v="337230"/>
    <n v="188077"/>
    <n v="149153"/>
  </r>
  <r>
    <x v="10"/>
    <n v="3"/>
    <n v="98347"/>
    <n v="92875"/>
    <n v="77766"/>
    <n v="73191"/>
    <n v="342179"/>
    <n v="191222"/>
    <n v="150957"/>
  </r>
  <r>
    <x v="10"/>
    <n v="4"/>
    <n v="99475"/>
    <n v="93975"/>
    <n v="78465"/>
    <n v="73818"/>
    <n v="345733"/>
    <n v="193450"/>
    <n v="152283"/>
  </r>
  <r>
    <x v="10"/>
    <n v="5"/>
    <n v="100176"/>
    <n v="94661"/>
    <n v="78960"/>
    <n v="74253"/>
    <n v="348050"/>
    <n v="194837"/>
    <n v="153213"/>
  </r>
  <r>
    <x v="10"/>
    <n v="6"/>
    <n v="100113"/>
    <n v="94623"/>
    <n v="79427"/>
    <n v="74669"/>
    <n v="348832"/>
    <n v="194736"/>
    <n v="154096"/>
  </r>
  <r>
    <x v="10"/>
    <n v="7"/>
    <n v="100728"/>
    <n v="95223"/>
    <n v="80140"/>
    <n v="75315"/>
    <n v="351406"/>
    <n v="195951"/>
    <n v="155455"/>
  </r>
  <r>
    <x v="10"/>
    <n v="8"/>
    <n v="102073"/>
    <n v="96511"/>
    <n v="81202"/>
    <n v="76299"/>
    <n v="356085"/>
    <n v="198584"/>
    <n v="157501"/>
  </r>
  <r>
    <x v="10"/>
    <n v="9"/>
    <n v="103857"/>
    <n v="98214"/>
    <n v="82524"/>
    <n v="77532"/>
    <n v="362127"/>
    <n v="202071"/>
    <n v="160056"/>
  </r>
  <r>
    <x v="10"/>
    <n v="10"/>
    <n v="104233"/>
    <n v="98835"/>
    <n v="81550"/>
    <n v="77230"/>
    <n v="361848"/>
    <n v="203068"/>
    <n v="158780"/>
  </r>
  <r>
    <x v="10"/>
    <n v="11"/>
    <n v="112132"/>
    <n v="105986"/>
    <n v="88001"/>
    <n v="82916"/>
    <n v="389035"/>
    <n v="218118"/>
    <n v="170917"/>
  </r>
  <r>
    <x v="10"/>
    <n v="12"/>
    <n v="114141"/>
    <n v="107609"/>
    <n v="89558"/>
    <n v="84712"/>
    <n v="396020"/>
    <n v="221750"/>
    <n v="174270"/>
  </r>
  <r>
    <x v="10"/>
    <n v="13"/>
    <n v="118785"/>
    <n v="112601"/>
    <n v="93507"/>
    <n v="88292"/>
    <n v="413185"/>
    <n v="231386"/>
    <n v="181799"/>
  </r>
  <r>
    <x v="10"/>
    <n v="14"/>
    <n v="123116"/>
    <n v="117320"/>
    <n v="97946"/>
    <n v="93439"/>
    <n v="431821"/>
    <n v="240436"/>
    <n v="191385"/>
  </r>
  <r>
    <x v="10"/>
    <n v="15"/>
    <n v="121226"/>
    <n v="115967"/>
    <n v="98606"/>
    <n v="93750"/>
    <n v="429549"/>
    <n v="237193"/>
    <n v="192356"/>
  </r>
  <r>
    <x v="10"/>
    <n v="16"/>
    <n v="112604"/>
    <n v="107556"/>
    <n v="93273"/>
    <n v="88334"/>
    <n v="401767"/>
    <n v="220160"/>
    <n v="181607"/>
  </r>
  <r>
    <x v="10"/>
    <n v="17"/>
    <n v="106361"/>
    <n v="101464"/>
    <n v="89167"/>
    <n v="84436"/>
    <n v="381428"/>
    <n v="207825"/>
    <n v="173603"/>
  </r>
  <r>
    <x v="10"/>
    <n v="18"/>
    <n v="101543"/>
    <n v="96867"/>
    <n v="86442"/>
    <n v="82413"/>
    <n v="367265"/>
    <n v="198410"/>
    <n v="168855"/>
  </r>
  <r>
    <x v="10"/>
    <n v="19"/>
    <n v="97877"/>
    <n v="92987"/>
    <n v="84553"/>
    <n v="80169"/>
    <n v="355586"/>
    <n v="190864"/>
    <n v="164722"/>
  </r>
  <r>
    <x v="10"/>
    <n v="20"/>
    <n v="94672"/>
    <n v="91099"/>
    <n v="84110"/>
    <n v="79479"/>
    <n v="349360"/>
    <n v="185771"/>
    <n v="163589"/>
  </r>
  <r>
    <x v="10"/>
    <n v="21"/>
    <n v="94929"/>
    <n v="91095"/>
    <n v="85771"/>
    <n v="80995"/>
    <n v="352790"/>
    <n v="186024"/>
    <n v="166766"/>
  </r>
  <r>
    <x v="10"/>
    <n v="22"/>
    <n v="98339"/>
    <n v="94623"/>
    <n v="88527"/>
    <n v="83660"/>
    <n v="365149"/>
    <n v="192962"/>
    <n v="172187"/>
  </r>
  <r>
    <x v="10"/>
    <n v="23"/>
    <n v="101002"/>
    <n v="97452"/>
    <n v="91002"/>
    <n v="85705"/>
    <n v="375161"/>
    <n v="198454"/>
    <n v="176707"/>
  </r>
  <r>
    <x v="10"/>
    <n v="24"/>
    <n v="101254"/>
    <n v="98045"/>
    <n v="92262"/>
    <n v="86758"/>
    <n v="378319"/>
    <n v="199299"/>
    <n v="179020"/>
  </r>
  <r>
    <x v="10"/>
    <n v="25"/>
    <n v="104852"/>
    <n v="101445"/>
    <n v="94844"/>
    <n v="88285"/>
    <n v="389426"/>
    <n v="206297"/>
    <n v="183129"/>
  </r>
  <r>
    <x v="10"/>
    <n v="26"/>
    <n v="111771"/>
    <n v="110581"/>
    <n v="95806"/>
    <n v="87695"/>
    <n v="405853"/>
    <n v="222352"/>
    <n v="183501"/>
  </r>
  <r>
    <x v="10"/>
    <n v="27"/>
    <n v="117254"/>
    <n v="115953"/>
    <n v="99148"/>
    <n v="90015"/>
    <n v="422370"/>
    <n v="233207"/>
    <n v="189163"/>
  </r>
  <r>
    <x v="10"/>
    <n v="28"/>
    <n v="118033"/>
    <n v="116735"/>
    <n v="103624"/>
    <n v="95889"/>
    <n v="434281"/>
    <n v="234768"/>
    <n v="199513"/>
  </r>
  <r>
    <x v="10"/>
    <n v="29"/>
    <n v="128230"/>
    <n v="127871"/>
    <n v="106795"/>
    <n v="98776"/>
    <n v="461672"/>
    <n v="256101"/>
    <n v="205571"/>
  </r>
  <r>
    <x v="10"/>
    <n v="30"/>
    <n v="134061"/>
    <n v="133230"/>
    <n v="111338"/>
    <n v="101924"/>
    <n v="480553"/>
    <n v="267291"/>
    <n v="213262"/>
  </r>
  <r>
    <x v="10"/>
    <n v="31"/>
    <n v="138940"/>
    <n v="137503"/>
    <n v="115625"/>
    <n v="106841"/>
    <n v="498909"/>
    <n v="276443"/>
    <n v="222466"/>
  </r>
  <r>
    <x v="10"/>
    <n v="32"/>
    <n v="151330"/>
    <n v="150387"/>
    <n v="118795"/>
    <n v="108049"/>
    <n v="528561"/>
    <n v="301717"/>
    <n v="226844"/>
  </r>
  <r>
    <x v="10"/>
    <n v="33"/>
    <n v="157093"/>
    <n v="156487"/>
    <n v="118713"/>
    <n v="108338"/>
    <n v="540631"/>
    <n v="313580"/>
    <n v="227051"/>
  </r>
  <r>
    <x v="10"/>
    <n v="34"/>
    <n v="160054"/>
    <n v="158984"/>
    <n v="117767"/>
    <n v="108103"/>
    <n v="544908"/>
    <n v="319038"/>
    <n v="225870"/>
  </r>
  <r>
    <x v="10"/>
    <n v="35"/>
    <n v="165491"/>
    <n v="166148"/>
    <n v="119776"/>
    <n v="109874"/>
    <n v="561289"/>
    <n v="331639"/>
    <n v="229650"/>
  </r>
  <r>
    <x v="10"/>
    <n v="36"/>
    <n v="170615"/>
    <n v="169968"/>
    <n v="120131"/>
    <n v="110542"/>
    <n v="571256"/>
    <n v="340583"/>
    <n v="230673"/>
  </r>
  <r>
    <x v="10"/>
    <n v="37"/>
    <n v="179157"/>
    <n v="179217"/>
    <n v="122732"/>
    <n v="114498"/>
    <n v="595604"/>
    <n v="358374"/>
    <n v="237230"/>
  </r>
  <r>
    <x v="10"/>
    <n v="38"/>
    <n v="190408"/>
    <n v="190580"/>
    <n v="128542"/>
    <n v="119883"/>
    <n v="629413"/>
    <n v="380988"/>
    <n v="248425"/>
  </r>
  <r>
    <x v="10"/>
    <n v="39"/>
    <n v="198182"/>
    <n v="197507"/>
    <n v="130480"/>
    <n v="122194"/>
    <n v="648363"/>
    <n v="395689"/>
    <n v="252674"/>
  </r>
  <r>
    <x v="10"/>
    <n v="40"/>
    <n v="203816"/>
    <n v="204309"/>
    <n v="133024"/>
    <n v="125696"/>
    <n v="666845"/>
    <n v="408125"/>
    <n v="258720"/>
  </r>
  <r>
    <x v="10"/>
    <n v="41"/>
    <n v="196286"/>
    <n v="196419"/>
    <n v="130312"/>
    <n v="122074"/>
    <n v="645091"/>
    <n v="392705"/>
    <n v="252386"/>
  </r>
  <r>
    <x v="10"/>
    <n v="42"/>
    <n v="187188"/>
    <n v="189279"/>
    <n v="123872"/>
    <n v="116368"/>
    <n v="616707"/>
    <n v="376467"/>
    <n v="240240"/>
  </r>
  <r>
    <x v="10"/>
    <n v="43"/>
    <n v="190138"/>
    <n v="192039"/>
    <n v="125793"/>
    <n v="119240"/>
    <n v="627210"/>
    <n v="382177"/>
    <n v="245033"/>
  </r>
  <r>
    <x v="10"/>
    <n v="44"/>
    <n v="189373"/>
    <n v="190007"/>
    <n v="124806"/>
    <n v="117877"/>
    <n v="622063"/>
    <n v="379380"/>
    <n v="242683"/>
  </r>
  <r>
    <x v="10"/>
    <n v="45"/>
    <n v="182313"/>
    <n v="184030"/>
    <n v="121637"/>
    <n v="115468"/>
    <n v="603448"/>
    <n v="366343"/>
    <n v="237105"/>
  </r>
  <r>
    <x v="10"/>
    <n v="46"/>
    <n v="179444"/>
    <n v="181756"/>
    <n v="121410"/>
    <n v="114859"/>
    <n v="597469"/>
    <n v="361200"/>
    <n v="236269"/>
  </r>
  <r>
    <x v="10"/>
    <n v="47"/>
    <n v="178032"/>
    <n v="182255"/>
    <n v="122408"/>
    <n v="115589"/>
    <n v="598284"/>
    <n v="360287"/>
    <n v="237997"/>
  </r>
  <r>
    <x v="10"/>
    <n v="48"/>
    <n v="169999"/>
    <n v="173464"/>
    <n v="119056"/>
    <n v="113927"/>
    <n v="576446"/>
    <n v="343463"/>
    <n v="232983"/>
  </r>
  <r>
    <x v="10"/>
    <n v="49"/>
    <n v="161585"/>
    <n v="165268"/>
    <n v="116568"/>
    <n v="110973"/>
    <n v="554394"/>
    <n v="326853"/>
    <n v="227541"/>
  </r>
  <r>
    <x v="10"/>
    <n v="50"/>
    <n v="153141"/>
    <n v="157669"/>
    <n v="112378"/>
    <n v="108072"/>
    <n v="531260"/>
    <n v="310810"/>
    <n v="220450"/>
  </r>
  <r>
    <x v="10"/>
    <n v="51"/>
    <n v="146146"/>
    <n v="150542"/>
    <n v="108622"/>
    <n v="104891"/>
    <n v="510201"/>
    <n v="296688"/>
    <n v="213513"/>
  </r>
  <r>
    <x v="10"/>
    <n v="52"/>
    <n v="137546"/>
    <n v="144093"/>
    <n v="105095"/>
    <n v="101889"/>
    <n v="488623"/>
    <n v="281639"/>
    <n v="206984"/>
  </r>
  <r>
    <x v="10"/>
    <n v="53"/>
    <n v="132883"/>
    <n v="139682"/>
    <n v="101915"/>
    <n v="97752"/>
    <n v="472232"/>
    <n v="272565"/>
    <n v="199667"/>
  </r>
  <r>
    <x v="10"/>
    <n v="54"/>
    <n v="125542"/>
    <n v="133678"/>
    <n v="98416"/>
    <n v="95520"/>
    <n v="453156"/>
    <n v="259220"/>
    <n v="193936"/>
  </r>
  <r>
    <x v="10"/>
    <n v="55"/>
    <n v="122079"/>
    <n v="131132"/>
    <n v="96769"/>
    <n v="93563"/>
    <n v="443543"/>
    <n v="253211"/>
    <n v="190332"/>
  </r>
  <r>
    <x v="10"/>
    <n v="56"/>
    <n v="119098"/>
    <n v="129958"/>
    <n v="95987"/>
    <n v="92386"/>
    <n v="437429"/>
    <n v="249056"/>
    <n v="188373"/>
  </r>
  <r>
    <x v="10"/>
    <n v="57"/>
    <n v="119080"/>
    <n v="131900"/>
    <n v="95316"/>
    <n v="91477"/>
    <n v="437773"/>
    <n v="250980"/>
    <n v="186793"/>
  </r>
  <r>
    <x v="10"/>
    <n v="58"/>
    <n v="119322"/>
    <n v="133788"/>
    <n v="95763"/>
    <n v="91805"/>
    <n v="440678"/>
    <n v="253110"/>
    <n v="187568"/>
  </r>
  <r>
    <x v="10"/>
    <n v="59"/>
    <n v="121524"/>
    <n v="138235"/>
    <n v="96164"/>
    <n v="92007"/>
    <n v="447930"/>
    <n v="259759"/>
    <n v="188171"/>
  </r>
  <r>
    <x v="10"/>
    <n v="60"/>
    <n v="122730"/>
    <n v="141915"/>
    <n v="96440"/>
    <n v="93396"/>
    <n v="454481"/>
    <n v="264645"/>
    <n v="189836"/>
  </r>
  <r>
    <x v="10"/>
    <n v="61"/>
    <n v="122895"/>
    <n v="143966"/>
    <n v="95761"/>
    <n v="92742"/>
    <n v="455364"/>
    <n v="266861"/>
    <n v="188503"/>
  </r>
  <r>
    <x v="10"/>
    <n v="62"/>
    <n v="126828"/>
    <n v="151672"/>
    <n v="96376"/>
    <n v="93930"/>
    <n v="468806"/>
    <n v="278500"/>
    <n v="190306"/>
  </r>
  <r>
    <x v="10"/>
    <n v="63"/>
    <n v="132973"/>
    <n v="162916"/>
    <n v="98646"/>
    <n v="96827"/>
    <n v="491362"/>
    <n v="295889"/>
    <n v="195473"/>
  </r>
  <r>
    <x v="10"/>
    <n v="64"/>
    <n v="141336"/>
    <n v="175561"/>
    <n v="101588"/>
    <n v="100157"/>
    <n v="518642"/>
    <n v="316897"/>
    <n v="201745"/>
  </r>
  <r>
    <x v="10"/>
    <n v="65"/>
    <n v="146863"/>
    <n v="184167"/>
    <n v="99665"/>
    <n v="100139"/>
    <n v="530834"/>
    <n v="331030"/>
    <n v="199804"/>
  </r>
  <r>
    <x v="10"/>
    <n v="66"/>
    <n v="147709"/>
    <n v="189633"/>
    <n v="97383"/>
    <n v="98655"/>
    <n v="533380"/>
    <n v="337342"/>
    <n v="196038"/>
  </r>
  <r>
    <x v="10"/>
    <n v="67"/>
    <n v="145439"/>
    <n v="188588"/>
    <n v="92541"/>
    <n v="95172"/>
    <n v="521740"/>
    <n v="334027"/>
    <n v="187713"/>
  </r>
  <r>
    <x v="10"/>
    <n v="68"/>
    <n v="145421"/>
    <n v="191166"/>
    <n v="89353"/>
    <n v="93793"/>
    <n v="519733"/>
    <n v="336587"/>
    <n v="183146"/>
  </r>
  <r>
    <x v="10"/>
    <n v="69"/>
    <n v="137220"/>
    <n v="184864"/>
    <n v="82064"/>
    <n v="88081"/>
    <n v="492229"/>
    <n v="322084"/>
    <n v="170145"/>
  </r>
  <r>
    <x v="10"/>
    <n v="70"/>
    <n v="132926"/>
    <n v="182980"/>
    <n v="78392"/>
    <n v="86244"/>
    <n v="480542"/>
    <n v="315906"/>
    <n v="164636"/>
  </r>
  <r>
    <x v="10"/>
    <n v="71"/>
    <n v="127482"/>
    <n v="178671"/>
    <n v="73826"/>
    <n v="83864"/>
    <n v="463843"/>
    <n v="306153"/>
    <n v="157690"/>
  </r>
  <r>
    <x v="10"/>
    <n v="72"/>
    <n v="121793"/>
    <n v="174532"/>
    <n v="68558"/>
    <n v="81781"/>
    <n v="446664"/>
    <n v="296325"/>
    <n v="150339"/>
  </r>
  <r>
    <x v="10"/>
    <n v="73"/>
    <n v="113165"/>
    <n v="163388"/>
    <n v="62908"/>
    <n v="77317"/>
    <n v="416778"/>
    <n v="276553"/>
    <n v="140225"/>
  </r>
  <r>
    <x v="10"/>
    <n v="74"/>
    <n v="104649"/>
    <n v="154950"/>
    <n v="56597"/>
    <n v="72804"/>
    <n v="389000"/>
    <n v="259599"/>
    <n v="129401"/>
  </r>
  <r>
    <x v="10"/>
    <n v="75"/>
    <n v="97723"/>
    <n v="147221"/>
    <n v="52479"/>
    <n v="69343"/>
    <n v="366766"/>
    <n v="244944"/>
    <n v="121822"/>
  </r>
  <r>
    <x v="10"/>
    <n v="76"/>
    <n v="87470"/>
    <n v="135253"/>
    <n v="45432"/>
    <n v="63129"/>
    <n v="331284"/>
    <n v="222723"/>
    <n v="108561"/>
  </r>
  <r>
    <x v="10"/>
    <n v="77"/>
    <n v="75653"/>
    <n v="120455"/>
    <n v="38220"/>
    <n v="56264"/>
    <n v="290592"/>
    <n v="196108"/>
    <n v="94484"/>
  </r>
  <r>
    <x v="10"/>
    <n v="78"/>
    <n v="50504"/>
    <n v="82950"/>
    <n v="26302"/>
    <n v="41173"/>
    <n v="200929"/>
    <n v="133454"/>
    <n v="67475"/>
  </r>
  <r>
    <x v="10"/>
    <n v="79"/>
    <n v="46695"/>
    <n v="79654"/>
    <n v="24231"/>
    <n v="39833"/>
    <n v="190413"/>
    <n v="126349"/>
    <n v="64064"/>
  </r>
  <r>
    <x v="10"/>
    <n v="80"/>
    <n v="42532"/>
    <n v="74083"/>
    <n v="21674"/>
    <n v="37441"/>
    <n v="175730"/>
    <n v="116615"/>
    <n v="59115"/>
  </r>
  <r>
    <x v="10"/>
    <n v="81"/>
    <n v="38360"/>
    <n v="69738"/>
    <n v="19465"/>
    <n v="35348"/>
    <n v="162911"/>
    <n v="108098"/>
    <n v="54813"/>
  </r>
  <r>
    <x v="10"/>
    <n v="82"/>
    <n v="36948"/>
    <n v="70662"/>
    <n v="19565"/>
    <n v="36196"/>
    <n v="163371"/>
    <n v="107610"/>
    <n v="55761"/>
  </r>
  <r>
    <x v="10"/>
    <n v="83"/>
    <n v="34642"/>
    <n v="69278"/>
    <n v="18575"/>
    <n v="36740"/>
    <n v="159235"/>
    <n v="103920"/>
    <n v="55315"/>
  </r>
  <r>
    <x v="10"/>
    <n v="84"/>
    <n v="31180"/>
    <n v="65067"/>
    <n v="16647"/>
    <n v="34854"/>
    <n v="147748"/>
    <n v="96247"/>
    <n v="51501"/>
  </r>
  <r>
    <x v="10"/>
    <n v="85"/>
    <n v="27592"/>
    <n v="60139"/>
    <n v="14927"/>
    <n v="32675"/>
    <n v="135333"/>
    <n v="87731"/>
    <n v="47602"/>
  </r>
  <r>
    <x v="10"/>
    <n v="86"/>
    <n v="24715"/>
    <n v="55332"/>
    <n v="13027"/>
    <n v="29989"/>
    <n v="123063"/>
    <n v="80047"/>
    <n v="43016"/>
  </r>
  <r>
    <x v="10"/>
    <n v="87"/>
    <n v="21772"/>
    <n v="50672"/>
    <n v="11253"/>
    <n v="27392"/>
    <n v="111089"/>
    <n v="72444"/>
    <n v="38645"/>
  </r>
  <r>
    <x v="10"/>
    <n v="88"/>
    <n v="18316"/>
    <n v="44152"/>
    <n v="9529"/>
    <n v="24370"/>
    <n v="96367"/>
    <n v="62468"/>
    <n v="33899"/>
  </r>
  <r>
    <x v="10"/>
    <n v="89"/>
    <n v="15018"/>
    <n v="37510"/>
    <n v="7854"/>
    <n v="21246"/>
    <n v="81628"/>
    <n v="52528"/>
    <n v="29100"/>
  </r>
  <r>
    <x v="10"/>
    <n v="90"/>
    <n v="12357"/>
    <n v="31609"/>
    <n v="6407"/>
    <n v="18124"/>
    <n v="68497"/>
    <n v="43966"/>
    <n v="24531"/>
  </r>
  <r>
    <x v="10"/>
    <n v="91"/>
    <n v="10418"/>
    <n v="27703"/>
    <n v="5299"/>
    <n v="16363"/>
    <n v="59783"/>
    <n v="38121"/>
    <n v="21662"/>
  </r>
  <r>
    <x v="10"/>
    <n v="92"/>
    <n v="8464"/>
    <n v="22955"/>
    <n v="4295"/>
    <n v="13863"/>
    <n v="49577"/>
    <n v="31419"/>
    <n v="18158"/>
  </r>
  <r>
    <x v="10"/>
    <n v="93"/>
    <n v="6725"/>
    <n v="19104"/>
    <n v="3410"/>
    <n v="11601"/>
    <n v="40840"/>
    <n v="25829"/>
    <n v="15011"/>
  </r>
  <r>
    <x v="10"/>
    <n v="94"/>
    <n v="4768"/>
    <n v="14248"/>
    <n v="2488"/>
    <n v="8862"/>
    <n v="30366"/>
    <n v="19016"/>
    <n v="11350"/>
  </r>
  <r>
    <x v="10"/>
    <n v="95"/>
    <n v="3440"/>
    <n v="10686"/>
    <n v="1779"/>
    <n v="6721"/>
    <n v="22626"/>
    <n v="14126"/>
    <n v="8500"/>
  </r>
  <r>
    <x v="10"/>
    <n v="96"/>
    <n v="2234"/>
    <n v="7567"/>
    <n v="1178"/>
    <n v="4847"/>
    <n v="15826"/>
    <n v="9801"/>
    <n v="6025"/>
  </r>
  <r>
    <x v="10"/>
    <n v="97"/>
    <n v="1516"/>
    <n v="5669"/>
    <n v="780"/>
    <n v="3446"/>
    <n v="11411"/>
    <n v="7185"/>
    <n v="4226"/>
  </r>
  <r>
    <x v="10"/>
    <n v="98"/>
    <n v="1075"/>
    <n v="4184"/>
    <n v="527"/>
    <n v="2488"/>
    <n v="8274"/>
    <n v="5259"/>
    <n v="3015"/>
  </r>
  <r>
    <x v="10"/>
    <n v="99"/>
    <n v="639"/>
    <n v="2592"/>
    <n v="317"/>
    <n v="1550"/>
    <n v="5098"/>
    <n v="3231"/>
    <n v="1867"/>
  </r>
  <r>
    <x v="10"/>
    <n v="100"/>
    <n v="897"/>
    <n v="3887"/>
    <n v="463"/>
    <n v="2268"/>
    <n v="7515"/>
    <n v="4784"/>
    <n v="2731"/>
  </r>
  <r>
    <x v="11"/>
    <n v="0"/>
    <n v="90243"/>
    <n v="85089"/>
    <n v="73343"/>
    <n v="69107"/>
    <n v="317782"/>
    <n v="175332"/>
    <n v="142450"/>
  </r>
  <r>
    <x v="11"/>
    <n v="1"/>
    <n v="92763"/>
    <n v="87516"/>
    <n v="74672"/>
    <n v="70344"/>
    <n v="325295"/>
    <n v="180279"/>
    <n v="145016"/>
  </r>
  <r>
    <x v="11"/>
    <n v="2"/>
    <n v="94924"/>
    <n v="89608"/>
    <n v="75978"/>
    <n v="71543"/>
    <n v="332053"/>
    <n v="184532"/>
    <n v="147521"/>
  </r>
  <r>
    <x v="11"/>
    <n v="3"/>
    <n v="96736"/>
    <n v="91357"/>
    <n v="77166"/>
    <n v="72628"/>
    <n v="337887"/>
    <n v="188093"/>
    <n v="149794"/>
  </r>
  <r>
    <x v="11"/>
    <n v="4"/>
    <n v="98187"/>
    <n v="92758"/>
    <n v="78137"/>
    <n v="73508"/>
    <n v="342590"/>
    <n v="190945"/>
    <n v="151645"/>
  </r>
  <r>
    <x v="11"/>
    <n v="5"/>
    <n v="99201"/>
    <n v="93741"/>
    <n v="78850"/>
    <n v="74150"/>
    <n v="345942"/>
    <n v="192942"/>
    <n v="153000"/>
  </r>
  <r>
    <x v="11"/>
    <n v="6"/>
    <n v="99815"/>
    <n v="94345"/>
    <n v="79350"/>
    <n v="74592"/>
    <n v="348102"/>
    <n v="194160"/>
    <n v="153942"/>
  </r>
  <r>
    <x v="11"/>
    <n v="7"/>
    <n v="99696"/>
    <n v="94250"/>
    <n v="79812"/>
    <n v="75007"/>
    <n v="348765"/>
    <n v="193946"/>
    <n v="154819"/>
  </r>
  <r>
    <x v="11"/>
    <n v="8"/>
    <n v="100272"/>
    <n v="94811"/>
    <n v="80517"/>
    <n v="75652"/>
    <n v="351252"/>
    <n v="195083"/>
    <n v="156169"/>
  </r>
  <r>
    <x v="11"/>
    <n v="9"/>
    <n v="101593"/>
    <n v="96075"/>
    <n v="81573"/>
    <n v="76640"/>
    <n v="355881"/>
    <n v="197668"/>
    <n v="158213"/>
  </r>
  <r>
    <x v="11"/>
    <n v="10"/>
    <n v="103370"/>
    <n v="97763"/>
    <n v="82887"/>
    <n v="77876"/>
    <n v="361896"/>
    <n v="201133"/>
    <n v="160763"/>
  </r>
  <r>
    <x v="11"/>
    <n v="11"/>
    <n v="103747"/>
    <n v="98387"/>
    <n v="81905"/>
    <n v="77570"/>
    <n v="361609"/>
    <n v="202134"/>
    <n v="159475"/>
  </r>
  <r>
    <x v="11"/>
    <n v="12"/>
    <n v="111629"/>
    <n v="105528"/>
    <n v="88360"/>
    <n v="83267"/>
    <n v="388784"/>
    <n v="217157"/>
    <n v="171627"/>
  </r>
  <r>
    <x v="11"/>
    <n v="13"/>
    <n v="113655"/>
    <n v="107174"/>
    <n v="89897"/>
    <n v="85047"/>
    <n v="395773"/>
    <n v="220829"/>
    <n v="174944"/>
  </r>
  <r>
    <x v="11"/>
    <n v="14"/>
    <n v="118316"/>
    <n v="112184"/>
    <n v="93831"/>
    <n v="88617"/>
    <n v="412948"/>
    <n v="230500"/>
    <n v="182448"/>
  </r>
  <r>
    <x v="11"/>
    <n v="15"/>
    <n v="122663"/>
    <n v="116940"/>
    <n v="98244"/>
    <n v="93738"/>
    <n v="431585"/>
    <n v="239603"/>
    <n v="191982"/>
  </r>
  <r>
    <x v="11"/>
    <n v="16"/>
    <n v="120821"/>
    <n v="115658"/>
    <n v="98855"/>
    <n v="93993"/>
    <n v="429327"/>
    <n v="236479"/>
    <n v="192848"/>
  </r>
  <r>
    <x v="11"/>
    <n v="17"/>
    <n v="112266"/>
    <n v="107339"/>
    <n v="93459"/>
    <n v="88499"/>
    <n v="401563"/>
    <n v="219605"/>
    <n v="181958"/>
  </r>
  <r>
    <x v="11"/>
    <n v="18"/>
    <n v="106071"/>
    <n v="101329"/>
    <n v="89305"/>
    <n v="84525"/>
    <n v="381230"/>
    <n v="207400"/>
    <n v="173830"/>
  </r>
  <r>
    <x v="11"/>
    <n v="19"/>
    <n v="101295"/>
    <n v="96801"/>
    <n v="86534"/>
    <n v="82430"/>
    <n v="367060"/>
    <n v="198096"/>
    <n v="168964"/>
  </r>
  <r>
    <x v="11"/>
    <n v="20"/>
    <n v="97672"/>
    <n v="92988"/>
    <n v="84610"/>
    <n v="80119"/>
    <n v="355389"/>
    <n v="190660"/>
    <n v="164729"/>
  </r>
  <r>
    <x v="11"/>
    <n v="21"/>
    <n v="94519"/>
    <n v="91161"/>
    <n v="84131"/>
    <n v="79364"/>
    <n v="349175"/>
    <n v="185680"/>
    <n v="163495"/>
  </r>
  <r>
    <x v="11"/>
    <n v="22"/>
    <n v="94837"/>
    <n v="91240"/>
    <n v="85752"/>
    <n v="80788"/>
    <n v="352617"/>
    <n v="186077"/>
    <n v="166540"/>
  </r>
  <r>
    <x v="11"/>
    <n v="23"/>
    <n v="98333"/>
    <n v="94880"/>
    <n v="88461"/>
    <n v="83343"/>
    <n v="365017"/>
    <n v="193213"/>
    <n v="171804"/>
  </r>
  <r>
    <x v="11"/>
    <n v="24"/>
    <n v="101129"/>
    <n v="97859"/>
    <n v="90854"/>
    <n v="85233"/>
    <n v="375075"/>
    <n v="198988"/>
    <n v="176087"/>
  </r>
  <r>
    <x v="11"/>
    <n v="25"/>
    <n v="101535"/>
    <n v="98636"/>
    <n v="92002"/>
    <n v="86101"/>
    <n v="378274"/>
    <n v="200171"/>
    <n v="178103"/>
  </r>
  <r>
    <x v="11"/>
    <n v="26"/>
    <n v="105288"/>
    <n v="102191"/>
    <n v="94468"/>
    <n v="87474"/>
    <n v="389421"/>
    <n v="207479"/>
    <n v="181942"/>
  </r>
  <r>
    <x v="11"/>
    <n v="27"/>
    <n v="112265"/>
    <n v="111296"/>
    <n v="95388"/>
    <n v="86904"/>
    <n v="405853"/>
    <n v="223561"/>
    <n v="182292"/>
  </r>
  <r>
    <x v="11"/>
    <n v="28"/>
    <n v="117758"/>
    <n v="116623"/>
    <n v="98703"/>
    <n v="89254"/>
    <n v="422338"/>
    <n v="234381"/>
    <n v="187957"/>
  </r>
  <r>
    <x v="11"/>
    <n v="29"/>
    <n v="118529"/>
    <n v="117382"/>
    <n v="103160"/>
    <n v="95135"/>
    <n v="434206"/>
    <n v="235911"/>
    <n v="198295"/>
  </r>
  <r>
    <x v="11"/>
    <n v="30"/>
    <n v="128546"/>
    <n v="128230"/>
    <n v="106453"/>
    <n v="98274"/>
    <n v="461503"/>
    <n v="256776"/>
    <n v="204727"/>
  </r>
  <r>
    <x v="11"/>
    <n v="31"/>
    <n v="134203"/>
    <n v="133351"/>
    <n v="111098"/>
    <n v="101631"/>
    <n v="480283"/>
    <n v="267554"/>
    <n v="212729"/>
  </r>
  <r>
    <x v="11"/>
    <n v="32"/>
    <n v="138906"/>
    <n v="137432"/>
    <n v="115488"/>
    <n v="106710"/>
    <n v="498536"/>
    <n v="276338"/>
    <n v="222198"/>
  </r>
  <r>
    <x v="11"/>
    <n v="33"/>
    <n v="151053"/>
    <n v="150037"/>
    <n v="118821"/>
    <n v="108153"/>
    <n v="528064"/>
    <n v="301090"/>
    <n v="226974"/>
  </r>
  <r>
    <x v="11"/>
    <n v="34"/>
    <n v="156628"/>
    <n v="155973"/>
    <n v="118859"/>
    <n v="108572"/>
    <n v="540032"/>
    <n v="312601"/>
    <n v="227431"/>
  </r>
  <r>
    <x v="11"/>
    <n v="35"/>
    <n v="159444"/>
    <n v="158375"/>
    <n v="118004"/>
    <n v="108409"/>
    <n v="544232"/>
    <n v="317819"/>
    <n v="226413"/>
  </r>
  <r>
    <x v="11"/>
    <n v="36"/>
    <n v="164764"/>
    <n v="165453"/>
    <n v="120068"/>
    <n v="110238"/>
    <n v="560523"/>
    <n v="330217"/>
    <n v="230306"/>
  </r>
  <r>
    <x v="11"/>
    <n v="37"/>
    <n v="169770"/>
    <n v="169221"/>
    <n v="120472"/>
    <n v="110926"/>
    <n v="570389"/>
    <n v="338991"/>
    <n v="231398"/>
  </r>
  <r>
    <x v="11"/>
    <n v="38"/>
    <n v="178197"/>
    <n v="178417"/>
    <n v="123110"/>
    <n v="114899"/>
    <n v="594623"/>
    <n v="356614"/>
    <n v="238009"/>
  </r>
  <r>
    <x v="11"/>
    <n v="39"/>
    <n v="189340"/>
    <n v="189730"/>
    <n v="128939"/>
    <n v="120296"/>
    <n v="628305"/>
    <n v="379070"/>
    <n v="249235"/>
  </r>
  <r>
    <x v="11"/>
    <n v="40"/>
    <n v="197023"/>
    <n v="196629"/>
    <n v="130887"/>
    <n v="122601"/>
    <n v="647140"/>
    <n v="393652"/>
    <n v="253488"/>
  </r>
  <r>
    <x v="11"/>
    <n v="41"/>
    <n v="202597"/>
    <n v="203408"/>
    <n v="133408"/>
    <n v="126090"/>
    <n v="665503"/>
    <n v="406005"/>
    <n v="259498"/>
  </r>
  <r>
    <x v="11"/>
    <n v="42"/>
    <n v="195104"/>
    <n v="195570"/>
    <n v="130621"/>
    <n v="122418"/>
    <n v="643713"/>
    <n v="390674"/>
    <n v="253039"/>
  </r>
  <r>
    <x v="11"/>
    <n v="43"/>
    <n v="186048"/>
    <n v="188461"/>
    <n v="124120"/>
    <n v="116689"/>
    <n v="615318"/>
    <n v="374509"/>
    <n v="240809"/>
  </r>
  <r>
    <x v="11"/>
    <n v="44"/>
    <n v="188959"/>
    <n v="191203"/>
    <n v="125985"/>
    <n v="119537"/>
    <n v="625684"/>
    <n v="380162"/>
    <n v="245522"/>
  </r>
  <r>
    <x v="11"/>
    <n v="45"/>
    <n v="188174"/>
    <n v="189176"/>
    <n v="124942"/>
    <n v="118152"/>
    <n v="620444"/>
    <n v="377350"/>
    <n v="243094"/>
  </r>
  <r>
    <x v="11"/>
    <n v="46"/>
    <n v="181135"/>
    <n v="183220"/>
    <n v="121696"/>
    <n v="115709"/>
    <n v="601760"/>
    <n v="364355"/>
    <n v="237405"/>
  </r>
  <r>
    <x v="11"/>
    <n v="47"/>
    <n v="178254"/>
    <n v="180948"/>
    <n v="121395"/>
    <n v="115073"/>
    <n v="595670"/>
    <n v="359202"/>
    <n v="236468"/>
  </r>
  <r>
    <x v="11"/>
    <n v="48"/>
    <n v="176806"/>
    <n v="181441"/>
    <n v="122316"/>
    <n v="115771"/>
    <n v="596334"/>
    <n v="358247"/>
    <n v="238087"/>
  </r>
  <r>
    <x v="11"/>
    <n v="49"/>
    <n v="168780"/>
    <n v="172686"/>
    <n v="118894"/>
    <n v="114049"/>
    <n v="574409"/>
    <n v="341466"/>
    <n v="232943"/>
  </r>
  <r>
    <x v="11"/>
    <n v="50"/>
    <n v="160376"/>
    <n v="164522"/>
    <n v="116327"/>
    <n v="111045"/>
    <n v="552270"/>
    <n v="324898"/>
    <n v="227372"/>
  </r>
  <r>
    <x v="11"/>
    <n v="51"/>
    <n v="151937"/>
    <n v="156953"/>
    <n v="112071"/>
    <n v="108091"/>
    <n v="529052"/>
    <n v="308890"/>
    <n v="220162"/>
  </r>
  <r>
    <x v="11"/>
    <n v="52"/>
    <n v="144933"/>
    <n v="149852"/>
    <n v="108256"/>
    <n v="104863"/>
    <n v="507904"/>
    <n v="294785"/>
    <n v="213119"/>
  </r>
  <r>
    <x v="11"/>
    <n v="53"/>
    <n v="136347"/>
    <n v="143421"/>
    <n v="104659"/>
    <n v="101813"/>
    <n v="486240"/>
    <n v="279768"/>
    <n v="206472"/>
  </r>
  <r>
    <x v="11"/>
    <n v="54"/>
    <n v="131656"/>
    <n v="139016"/>
    <n v="101422"/>
    <n v="97641"/>
    <n v="469735"/>
    <n v="270672"/>
    <n v="199063"/>
  </r>
  <r>
    <x v="11"/>
    <n v="55"/>
    <n v="124319"/>
    <n v="133024"/>
    <n v="97859"/>
    <n v="95361"/>
    <n v="450563"/>
    <n v="257343"/>
    <n v="193220"/>
  </r>
  <r>
    <x v="11"/>
    <n v="56"/>
    <n v="120819"/>
    <n v="130474"/>
    <n v="96144"/>
    <n v="93367"/>
    <n v="440804"/>
    <n v="251293"/>
    <n v="189511"/>
  </r>
  <r>
    <x v="11"/>
    <n v="57"/>
    <n v="117798"/>
    <n v="129286"/>
    <n v="95276"/>
    <n v="92152"/>
    <n v="434512"/>
    <n v="247084"/>
    <n v="187428"/>
  </r>
  <r>
    <x v="11"/>
    <n v="58"/>
    <n v="117702"/>
    <n v="131180"/>
    <n v="94526"/>
    <n v="91209"/>
    <n v="434617"/>
    <n v="248882"/>
    <n v="185735"/>
  </r>
  <r>
    <x v="11"/>
    <n v="59"/>
    <n v="117857"/>
    <n v="133023"/>
    <n v="94870"/>
    <n v="91491"/>
    <n v="437241"/>
    <n v="250880"/>
    <n v="186361"/>
  </r>
  <r>
    <x v="11"/>
    <n v="60"/>
    <n v="119938"/>
    <n v="137404"/>
    <n v="95162"/>
    <n v="91656"/>
    <n v="444160"/>
    <n v="257342"/>
    <n v="186818"/>
  </r>
  <r>
    <x v="11"/>
    <n v="61"/>
    <n v="121029"/>
    <n v="141015"/>
    <n v="95331"/>
    <n v="92992"/>
    <n v="450367"/>
    <n v="262044"/>
    <n v="188323"/>
  </r>
  <r>
    <x v="11"/>
    <n v="62"/>
    <n v="121083"/>
    <n v="143000"/>
    <n v="94545"/>
    <n v="92300"/>
    <n v="450928"/>
    <n v="264083"/>
    <n v="186845"/>
  </r>
  <r>
    <x v="11"/>
    <n v="63"/>
    <n v="124833"/>
    <n v="150581"/>
    <n v="95026"/>
    <n v="93440"/>
    <n v="463880"/>
    <n v="275414"/>
    <n v="188466"/>
  </r>
  <r>
    <x v="11"/>
    <n v="64"/>
    <n v="130740"/>
    <n v="161665"/>
    <n v="97130"/>
    <n v="96271"/>
    <n v="485806"/>
    <n v="292405"/>
    <n v="193401"/>
  </r>
  <r>
    <x v="11"/>
    <n v="65"/>
    <n v="138800"/>
    <n v="174114"/>
    <n v="99890"/>
    <n v="99529"/>
    <n v="512333"/>
    <n v="312914"/>
    <n v="199419"/>
  </r>
  <r>
    <x v="11"/>
    <n v="66"/>
    <n v="144031"/>
    <n v="182535"/>
    <n v="97843"/>
    <n v="99453"/>
    <n v="523862"/>
    <n v="326566"/>
    <n v="197296"/>
  </r>
  <r>
    <x v="11"/>
    <n v="67"/>
    <n v="144657"/>
    <n v="187832"/>
    <n v="95447"/>
    <n v="97917"/>
    <n v="525853"/>
    <n v="332489"/>
    <n v="193364"/>
  </r>
  <r>
    <x v="11"/>
    <n v="68"/>
    <n v="142209"/>
    <n v="186653"/>
    <n v="90528"/>
    <n v="94384"/>
    <n v="513774"/>
    <n v="328862"/>
    <n v="184912"/>
  </r>
  <r>
    <x v="11"/>
    <n v="69"/>
    <n v="141942"/>
    <n v="189037"/>
    <n v="87223"/>
    <n v="92928"/>
    <n v="511130"/>
    <n v="330979"/>
    <n v="180151"/>
  </r>
  <r>
    <x v="11"/>
    <n v="70"/>
    <n v="133677"/>
    <n v="182618"/>
    <n v="79919"/>
    <n v="87175"/>
    <n v="483389"/>
    <n v="316295"/>
    <n v="167094"/>
  </r>
  <r>
    <x v="11"/>
    <n v="71"/>
    <n v="129215"/>
    <n v="180543"/>
    <n v="76128"/>
    <n v="85249"/>
    <n v="471135"/>
    <n v="309758"/>
    <n v="161377"/>
  </r>
  <r>
    <x v="11"/>
    <n v="72"/>
    <n v="123608"/>
    <n v="176038"/>
    <n v="71468"/>
    <n v="82762"/>
    <n v="453876"/>
    <n v="299646"/>
    <n v="154230"/>
  </r>
  <r>
    <x v="11"/>
    <n v="73"/>
    <n v="117757"/>
    <n v="171688"/>
    <n v="66131"/>
    <n v="80562"/>
    <n v="436138"/>
    <n v="289445"/>
    <n v="146693"/>
  </r>
  <r>
    <x v="11"/>
    <n v="74"/>
    <n v="109063"/>
    <n v="160429"/>
    <n v="60433"/>
    <n v="76000"/>
    <n v="405925"/>
    <n v="269492"/>
    <n v="136433"/>
  </r>
  <r>
    <x v="11"/>
    <n v="75"/>
    <n v="100489"/>
    <n v="151809"/>
    <n v="54129"/>
    <n v="71391"/>
    <n v="377818"/>
    <n v="252298"/>
    <n v="125520"/>
  </r>
  <r>
    <x v="11"/>
    <n v="76"/>
    <n v="93453"/>
    <n v="143862"/>
    <n v="49933"/>
    <n v="67794"/>
    <n v="355042"/>
    <n v="237315"/>
    <n v="117727"/>
  </r>
  <r>
    <x v="11"/>
    <n v="77"/>
    <n v="83265"/>
    <n v="131776"/>
    <n v="42991"/>
    <n v="61518"/>
    <n v="319550"/>
    <n v="215041"/>
    <n v="104509"/>
  </r>
  <r>
    <x v="11"/>
    <n v="78"/>
    <n v="71646"/>
    <n v="116924"/>
    <n v="35946"/>
    <n v="54601"/>
    <n v="279117"/>
    <n v="188570"/>
    <n v="90547"/>
  </r>
  <r>
    <x v="11"/>
    <n v="79"/>
    <n v="47564"/>
    <n v="80202"/>
    <n v="24568"/>
    <n v="39779"/>
    <n v="192113"/>
    <n v="127766"/>
    <n v="64347"/>
  </r>
  <r>
    <x v="11"/>
    <n v="80"/>
    <n v="43682"/>
    <n v="76632"/>
    <n v="22458"/>
    <n v="38271"/>
    <n v="181043"/>
    <n v="120314"/>
    <n v="60729"/>
  </r>
  <r>
    <x v="11"/>
    <n v="81"/>
    <n v="39496"/>
    <n v="70852"/>
    <n v="19923"/>
    <n v="35738"/>
    <n v="166009"/>
    <n v="110348"/>
    <n v="55661"/>
  </r>
  <r>
    <x v="11"/>
    <n v="82"/>
    <n v="35327"/>
    <n v="66241"/>
    <n v="17726"/>
    <n v="33491"/>
    <n v="152785"/>
    <n v="101568"/>
    <n v="51217"/>
  </r>
  <r>
    <x v="11"/>
    <n v="83"/>
    <n v="33727"/>
    <n v="66632"/>
    <n v="17641"/>
    <n v="34032"/>
    <n v="152032"/>
    <n v="100359"/>
    <n v="51673"/>
  </r>
  <r>
    <x v="11"/>
    <n v="84"/>
    <n v="31331"/>
    <n v="64806"/>
    <n v="16581"/>
    <n v="34246"/>
    <n v="146964"/>
    <n v="96137"/>
    <n v="50827"/>
  </r>
  <r>
    <x v="11"/>
    <n v="85"/>
    <n v="27930"/>
    <n v="60346"/>
    <n v="14704"/>
    <n v="32195"/>
    <n v="135175"/>
    <n v="88276"/>
    <n v="46899"/>
  </r>
  <r>
    <x v="11"/>
    <n v="86"/>
    <n v="24390"/>
    <n v="55059"/>
    <n v="12999"/>
    <n v="29779"/>
    <n v="122227"/>
    <n v="79449"/>
    <n v="42778"/>
  </r>
  <r>
    <x v="11"/>
    <n v="87"/>
    <n v="21607"/>
    <n v="50159"/>
    <n v="11211"/>
    <n v="27052"/>
    <n v="110029"/>
    <n v="71766"/>
    <n v="38263"/>
  </r>
  <r>
    <x v="11"/>
    <n v="88"/>
    <n v="18805"/>
    <n v="45435"/>
    <n v="9561"/>
    <n v="24434"/>
    <n v="98235"/>
    <n v="64240"/>
    <n v="33995"/>
  </r>
  <r>
    <x v="11"/>
    <n v="89"/>
    <n v="15616"/>
    <n v="39121"/>
    <n v="7985"/>
    <n v="21469"/>
    <n v="84191"/>
    <n v="54737"/>
    <n v="29454"/>
  </r>
  <r>
    <x v="11"/>
    <n v="90"/>
    <n v="12624"/>
    <n v="32805"/>
    <n v="6481"/>
    <n v="18468"/>
    <n v="70378"/>
    <n v="45429"/>
    <n v="24949"/>
  </r>
  <r>
    <x v="11"/>
    <n v="91"/>
    <n v="10227"/>
    <n v="27248"/>
    <n v="5204"/>
    <n v="15519"/>
    <n v="58198"/>
    <n v="37475"/>
    <n v="20723"/>
  </r>
  <r>
    <x v="11"/>
    <n v="92"/>
    <n v="8481"/>
    <n v="23511"/>
    <n v="4227"/>
    <n v="13790"/>
    <n v="50009"/>
    <n v="31992"/>
    <n v="18017"/>
  </r>
  <r>
    <x v="11"/>
    <n v="93"/>
    <n v="6768"/>
    <n v="19154"/>
    <n v="3363"/>
    <n v="11478"/>
    <n v="40763"/>
    <n v="25922"/>
    <n v="14841"/>
  </r>
  <r>
    <x v="11"/>
    <n v="94"/>
    <n v="5268"/>
    <n v="15641"/>
    <n v="2616"/>
    <n v="9417"/>
    <n v="32942"/>
    <n v="20909"/>
    <n v="12033"/>
  </r>
  <r>
    <x v="11"/>
    <n v="95"/>
    <n v="3654"/>
    <n v="11428"/>
    <n v="1865"/>
    <n v="7041"/>
    <n v="23988"/>
    <n v="15082"/>
    <n v="8906"/>
  </r>
  <r>
    <x v="11"/>
    <n v="96"/>
    <n v="2575"/>
    <n v="8379"/>
    <n v="1299"/>
    <n v="5217"/>
    <n v="17470"/>
    <n v="10954"/>
    <n v="6516"/>
  </r>
  <r>
    <x v="11"/>
    <n v="97"/>
    <n v="1631"/>
    <n v="5785"/>
    <n v="839"/>
    <n v="3667"/>
    <n v="11922"/>
    <n v="7416"/>
    <n v="4506"/>
  </r>
  <r>
    <x v="11"/>
    <n v="98"/>
    <n v="1074"/>
    <n v="4216"/>
    <n v="539"/>
    <n v="2532"/>
    <n v="8361"/>
    <n v="5290"/>
    <n v="3071"/>
  </r>
  <r>
    <x v="11"/>
    <n v="99"/>
    <n v="735"/>
    <n v="3010"/>
    <n v="351"/>
    <n v="1767"/>
    <n v="5863"/>
    <n v="3745"/>
    <n v="2118"/>
  </r>
  <r>
    <x v="11"/>
    <n v="100"/>
    <n v="992"/>
    <n v="4402"/>
    <n v="493"/>
    <n v="2560"/>
    <n v="8447"/>
    <n v="5394"/>
    <n v="3053"/>
  </r>
  <r>
    <x v="12"/>
    <n v="0"/>
    <n v="88092"/>
    <n v="83058"/>
    <n v="72265"/>
    <n v="68094"/>
    <n v="311509"/>
    <n v="171150"/>
    <n v="140359"/>
  </r>
  <r>
    <x v="12"/>
    <n v="1"/>
    <n v="90640"/>
    <n v="85516"/>
    <n v="73612"/>
    <n v="69343"/>
    <n v="319111"/>
    <n v="176156"/>
    <n v="142955"/>
  </r>
  <r>
    <x v="12"/>
    <n v="2"/>
    <n v="92950"/>
    <n v="87740"/>
    <n v="74988"/>
    <n v="70611"/>
    <n v="326289"/>
    <n v="180690"/>
    <n v="145599"/>
  </r>
  <r>
    <x v="12"/>
    <n v="3"/>
    <n v="94928"/>
    <n v="89651"/>
    <n v="76323"/>
    <n v="71835"/>
    <n v="332737"/>
    <n v="184579"/>
    <n v="148158"/>
  </r>
  <r>
    <x v="12"/>
    <n v="4"/>
    <n v="96592"/>
    <n v="91251"/>
    <n v="77533"/>
    <n v="72941"/>
    <n v="338317"/>
    <n v="187843"/>
    <n v="150474"/>
  </r>
  <r>
    <x v="12"/>
    <n v="5"/>
    <n v="97923"/>
    <n v="92535"/>
    <n v="78514"/>
    <n v="73836"/>
    <n v="342808"/>
    <n v="190458"/>
    <n v="152350"/>
  </r>
  <r>
    <x v="12"/>
    <n v="6"/>
    <n v="98849"/>
    <n v="93430"/>
    <n v="79232"/>
    <n v="74486"/>
    <n v="345997"/>
    <n v="192279"/>
    <n v="153718"/>
  </r>
  <r>
    <x v="12"/>
    <n v="7"/>
    <n v="99400"/>
    <n v="93972"/>
    <n v="79734"/>
    <n v="74934"/>
    <n v="348040"/>
    <n v="193372"/>
    <n v="154668"/>
  </r>
  <r>
    <x v="12"/>
    <n v="8"/>
    <n v="99249"/>
    <n v="93843"/>
    <n v="80186"/>
    <n v="75342"/>
    <n v="348620"/>
    <n v="193092"/>
    <n v="155528"/>
  </r>
  <r>
    <x v="12"/>
    <n v="9"/>
    <n v="99805"/>
    <n v="94385"/>
    <n v="80876"/>
    <n v="75988"/>
    <n v="351054"/>
    <n v="194190"/>
    <n v="156864"/>
  </r>
  <r>
    <x v="12"/>
    <n v="10"/>
    <n v="101118"/>
    <n v="95637"/>
    <n v="81927"/>
    <n v="76976"/>
    <n v="355658"/>
    <n v="196755"/>
    <n v="158903"/>
  </r>
  <r>
    <x v="12"/>
    <n v="11"/>
    <n v="102891"/>
    <n v="97324"/>
    <n v="83231"/>
    <n v="78210"/>
    <n v="361656"/>
    <n v="200215"/>
    <n v="161441"/>
  </r>
  <r>
    <x v="12"/>
    <n v="12"/>
    <n v="103282"/>
    <n v="97963"/>
    <n v="82236"/>
    <n v="77897"/>
    <n v="361378"/>
    <n v="201245"/>
    <n v="160133"/>
  </r>
  <r>
    <x v="12"/>
    <n v="13"/>
    <n v="111159"/>
    <n v="105101"/>
    <n v="88691"/>
    <n v="83594"/>
    <n v="388545"/>
    <n v="216260"/>
    <n v="172285"/>
  </r>
  <r>
    <x v="12"/>
    <n v="14"/>
    <n v="113207"/>
    <n v="106781"/>
    <n v="90205"/>
    <n v="85355"/>
    <n v="395548"/>
    <n v="219988"/>
    <n v="175560"/>
  </r>
  <r>
    <x v="12"/>
    <n v="15"/>
    <n v="117886"/>
    <n v="111826"/>
    <n v="94118"/>
    <n v="88902"/>
    <n v="412732"/>
    <n v="229712"/>
    <n v="183020"/>
  </r>
  <r>
    <x v="12"/>
    <n v="16"/>
    <n v="122250"/>
    <n v="116627"/>
    <n v="98501"/>
    <n v="93982"/>
    <n v="431360"/>
    <n v="238877"/>
    <n v="192483"/>
  </r>
  <r>
    <x v="12"/>
    <n v="17"/>
    <n v="120449"/>
    <n v="115414"/>
    <n v="99058"/>
    <n v="94175"/>
    <n v="429096"/>
    <n v="235863"/>
    <n v="193233"/>
  </r>
  <r>
    <x v="12"/>
    <n v="18"/>
    <n v="111955"/>
    <n v="107189"/>
    <n v="93604"/>
    <n v="88602"/>
    <n v="401350"/>
    <n v="219144"/>
    <n v="182206"/>
  </r>
  <r>
    <x v="12"/>
    <n v="19"/>
    <n v="105811"/>
    <n v="101255"/>
    <n v="89403"/>
    <n v="84557"/>
    <n v="381026"/>
    <n v="207066"/>
    <n v="173960"/>
  </r>
  <r>
    <x v="12"/>
    <n v="20"/>
    <n v="101080"/>
    <n v="96795"/>
    <n v="86597"/>
    <n v="82389"/>
    <n v="366861"/>
    <n v="197875"/>
    <n v="168986"/>
  </r>
  <r>
    <x v="12"/>
    <n v="21"/>
    <n v="97504"/>
    <n v="93042"/>
    <n v="84640"/>
    <n v="80010"/>
    <n v="355196"/>
    <n v="190546"/>
    <n v="164650"/>
  </r>
  <r>
    <x v="12"/>
    <n v="22"/>
    <n v="94425"/>
    <n v="91288"/>
    <n v="84124"/>
    <n v="79177"/>
    <n v="349014"/>
    <n v="185713"/>
    <n v="163301"/>
  </r>
  <r>
    <x v="12"/>
    <n v="23"/>
    <n v="94842"/>
    <n v="91488"/>
    <n v="85691"/>
    <n v="80484"/>
    <n v="352505"/>
    <n v="186330"/>
    <n v="166175"/>
  </r>
  <r>
    <x v="12"/>
    <n v="24"/>
    <n v="98457"/>
    <n v="95268"/>
    <n v="88325"/>
    <n v="82893"/>
    <n v="364943"/>
    <n v="193725"/>
    <n v="171218"/>
  </r>
  <r>
    <x v="12"/>
    <n v="25"/>
    <n v="101403"/>
    <n v="98422"/>
    <n v="90614"/>
    <n v="84610"/>
    <n v="375049"/>
    <n v="199825"/>
    <n v="175224"/>
  </r>
  <r>
    <x v="12"/>
    <n v="26"/>
    <n v="101968"/>
    <n v="99367"/>
    <n v="91650"/>
    <n v="85318"/>
    <n v="378303"/>
    <n v="201335"/>
    <n v="176968"/>
  </r>
  <r>
    <x v="12"/>
    <n v="27"/>
    <n v="105823"/>
    <n v="102994"/>
    <n v="94033"/>
    <n v="86607"/>
    <n v="389457"/>
    <n v="208817"/>
    <n v="180640"/>
  </r>
  <r>
    <x v="12"/>
    <n v="28"/>
    <n v="112766"/>
    <n v="111943"/>
    <n v="94976"/>
    <n v="86176"/>
    <n v="405861"/>
    <n v="224709"/>
    <n v="181152"/>
  </r>
  <r>
    <x v="12"/>
    <n v="29"/>
    <n v="118188"/>
    <n v="117125"/>
    <n v="98323"/>
    <n v="88653"/>
    <n v="422289"/>
    <n v="235313"/>
    <n v="186976"/>
  </r>
  <r>
    <x v="12"/>
    <n v="30"/>
    <n v="118888"/>
    <n v="117792"/>
    <n v="102805"/>
    <n v="94608"/>
    <n v="434093"/>
    <n v="236680"/>
    <n v="197413"/>
  </r>
  <r>
    <x v="12"/>
    <n v="31"/>
    <n v="128689"/>
    <n v="128345"/>
    <n v="106243"/>
    <n v="97999"/>
    <n v="461276"/>
    <n v="257034"/>
    <n v="204242"/>
  </r>
  <r>
    <x v="12"/>
    <n v="32"/>
    <n v="134173"/>
    <n v="133253"/>
    <n v="110988"/>
    <n v="101537"/>
    <n v="479951"/>
    <n v="267426"/>
    <n v="212525"/>
  </r>
  <r>
    <x v="12"/>
    <n v="33"/>
    <n v="138718"/>
    <n v="137194"/>
    <n v="115463"/>
    <n v="106728"/>
    <n v="498103"/>
    <n v="275912"/>
    <n v="222191"/>
  </r>
  <r>
    <x v="12"/>
    <n v="34"/>
    <n v="150646"/>
    <n v="149579"/>
    <n v="118931"/>
    <n v="108345"/>
    <n v="527501"/>
    <n v="300225"/>
    <n v="227276"/>
  </r>
  <r>
    <x v="12"/>
    <n v="35"/>
    <n v="156065"/>
    <n v="155392"/>
    <n v="119065"/>
    <n v="108858"/>
    <n v="539380"/>
    <n v="311457"/>
    <n v="227923"/>
  </r>
  <r>
    <x v="12"/>
    <n v="36"/>
    <n v="158761"/>
    <n v="157731"/>
    <n v="118274"/>
    <n v="108737"/>
    <n v="543503"/>
    <n v="316492"/>
    <n v="227011"/>
  </r>
  <r>
    <x v="12"/>
    <n v="37"/>
    <n v="163977"/>
    <n v="164736"/>
    <n v="120377"/>
    <n v="110602"/>
    <n v="559692"/>
    <n v="328713"/>
    <n v="230979"/>
  </r>
  <r>
    <x v="12"/>
    <n v="38"/>
    <n v="168893"/>
    <n v="168479"/>
    <n v="120816"/>
    <n v="111293"/>
    <n v="569481"/>
    <n v="337372"/>
    <n v="232109"/>
  </r>
  <r>
    <x v="12"/>
    <n v="39"/>
    <n v="177221"/>
    <n v="177630"/>
    <n v="123479"/>
    <n v="115278"/>
    <n v="593608"/>
    <n v="354851"/>
    <n v="238757"/>
  </r>
  <r>
    <x v="12"/>
    <n v="40"/>
    <n v="188260"/>
    <n v="188893"/>
    <n v="129318"/>
    <n v="120676"/>
    <n v="627147"/>
    <n v="377153"/>
    <n v="249994"/>
  </r>
  <r>
    <x v="12"/>
    <n v="41"/>
    <n v="195865"/>
    <n v="195767"/>
    <n v="131258"/>
    <n v="122977"/>
    <n v="645867"/>
    <n v="391632"/>
    <n v="254235"/>
  </r>
  <r>
    <x v="12"/>
    <n v="42"/>
    <n v="201385"/>
    <n v="202524"/>
    <n v="133751"/>
    <n v="126453"/>
    <n v="664113"/>
    <n v="403909"/>
    <n v="260204"/>
  </r>
  <r>
    <x v="12"/>
    <n v="43"/>
    <n v="193929"/>
    <n v="194723"/>
    <n v="130885"/>
    <n v="122742"/>
    <n v="642279"/>
    <n v="388652"/>
    <n v="253627"/>
  </r>
  <r>
    <x v="12"/>
    <n v="44"/>
    <n v="184913"/>
    <n v="187638"/>
    <n v="124319"/>
    <n v="116986"/>
    <n v="613856"/>
    <n v="372551"/>
    <n v="241305"/>
  </r>
  <r>
    <x v="12"/>
    <n v="45"/>
    <n v="187784"/>
    <n v="190371"/>
    <n v="126128"/>
    <n v="119818"/>
    <n v="624101"/>
    <n v="378155"/>
    <n v="245946"/>
  </r>
  <r>
    <x v="12"/>
    <n v="46"/>
    <n v="186978"/>
    <n v="188341"/>
    <n v="125022"/>
    <n v="118410"/>
    <n v="618751"/>
    <n v="375319"/>
    <n v="243432"/>
  </r>
  <r>
    <x v="12"/>
    <n v="47"/>
    <n v="179955"/>
    <n v="182407"/>
    <n v="121707"/>
    <n v="115932"/>
    <n v="600001"/>
    <n v="362362"/>
    <n v="237639"/>
  </r>
  <r>
    <x v="12"/>
    <n v="48"/>
    <n v="177048"/>
    <n v="180140"/>
    <n v="121336"/>
    <n v="115257"/>
    <n v="593781"/>
    <n v="357188"/>
    <n v="236593"/>
  </r>
  <r>
    <x v="12"/>
    <n v="49"/>
    <n v="175559"/>
    <n v="180621"/>
    <n v="122175"/>
    <n v="115916"/>
    <n v="594271"/>
    <n v="356180"/>
    <n v="238091"/>
  </r>
  <r>
    <x v="12"/>
    <n v="50"/>
    <n v="167539"/>
    <n v="171908"/>
    <n v="118682"/>
    <n v="114136"/>
    <n v="572265"/>
    <n v="339447"/>
    <n v="232818"/>
  </r>
  <r>
    <x v="12"/>
    <n v="51"/>
    <n v="159143"/>
    <n v="163779"/>
    <n v="116041"/>
    <n v="111078"/>
    <n v="550041"/>
    <n v="322922"/>
    <n v="227119"/>
  </r>
  <r>
    <x v="12"/>
    <n v="52"/>
    <n v="150710"/>
    <n v="156239"/>
    <n v="111719"/>
    <n v="108071"/>
    <n v="526739"/>
    <n v="306949"/>
    <n v="219790"/>
  </r>
  <r>
    <x v="12"/>
    <n v="53"/>
    <n v="143701"/>
    <n v="149158"/>
    <n v="107841"/>
    <n v="104794"/>
    <n v="505494"/>
    <n v="292859"/>
    <n v="212635"/>
  </r>
  <r>
    <x v="12"/>
    <n v="54"/>
    <n v="135125"/>
    <n v="142747"/>
    <n v="104184"/>
    <n v="101701"/>
    <n v="483757"/>
    <n v="277872"/>
    <n v="205885"/>
  </r>
  <r>
    <x v="12"/>
    <n v="55"/>
    <n v="130408"/>
    <n v="138344"/>
    <n v="100887"/>
    <n v="97497"/>
    <n v="467136"/>
    <n v="268752"/>
    <n v="198384"/>
  </r>
  <r>
    <x v="12"/>
    <n v="56"/>
    <n v="123075"/>
    <n v="132372"/>
    <n v="97267"/>
    <n v="95176"/>
    <n v="447890"/>
    <n v="255447"/>
    <n v="192443"/>
  </r>
  <r>
    <x v="12"/>
    <n v="57"/>
    <n v="119542"/>
    <n v="129811"/>
    <n v="95477"/>
    <n v="93141"/>
    <n v="437971"/>
    <n v="249353"/>
    <n v="188618"/>
  </r>
  <r>
    <x v="12"/>
    <n v="58"/>
    <n v="116485"/>
    <n v="128605"/>
    <n v="94520"/>
    <n v="91888"/>
    <n v="431498"/>
    <n v="245090"/>
    <n v="186408"/>
  </r>
  <r>
    <x v="12"/>
    <n v="59"/>
    <n v="116309"/>
    <n v="130450"/>
    <n v="93687"/>
    <n v="90908"/>
    <n v="431354"/>
    <n v="246759"/>
    <n v="184595"/>
  </r>
  <r>
    <x v="12"/>
    <n v="60"/>
    <n v="116372"/>
    <n v="132248"/>
    <n v="93928"/>
    <n v="91148"/>
    <n v="433696"/>
    <n v="248620"/>
    <n v="185076"/>
  </r>
  <r>
    <x v="12"/>
    <n v="61"/>
    <n v="118333"/>
    <n v="136557"/>
    <n v="94115"/>
    <n v="91274"/>
    <n v="440279"/>
    <n v="254890"/>
    <n v="185389"/>
  </r>
  <r>
    <x v="12"/>
    <n v="62"/>
    <n v="119310"/>
    <n v="140097"/>
    <n v="94169"/>
    <n v="92561"/>
    <n v="446137"/>
    <n v="259407"/>
    <n v="186730"/>
  </r>
  <r>
    <x v="12"/>
    <n v="63"/>
    <n v="119245"/>
    <n v="142007"/>
    <n v="93267"/>
    <n v="91825"/>
    <n v="446344"/>
    <n v="261252"/>
    <n v="185092"/>
  </r>
  <r>
    <x v="12"/>
    <n v="64"/>
    <n v="122812"/>
    <n v="149465"/>
    <n v="93622"/>
    <n v="92915"/>
    <n v="458814"/>
    <n v="272277"/>
    <n v="186537"/>
  </r>
  <r>
    <x v="12"/>
    <n v="65"/>
    <n v="128477"/>
    <n v="160380"/>
    <n v="95561"/>
    <n v="95682"/>
    <n v="480100"/>
    <n v="288857"/>
    <n v="191243"/>
  </r>
  <r>
    <x v="12"/>
    <n v="66"/>
    <n v="136214"/>
    <n v="172625"/>
    <n v="98123"/>
    <n v="98861"/>
    <n v="505823"/>
    <n v="308839"/>
    <n v="196984"/>
  </r>
  <r>
    <x v="12"/>
    <n v="67"/>
    <n v="141149"/>
    <n v="180856"/>
    <n v="95957"/>
    <n v="98725"/>
    <n v="516687"/>
    <n v="322005"/>
    <n v="194682"/>
  </r>
  <r>
    <x v="12"/>
    <n v="68"/>
    <n v="141544"/>
    <n v="185961"/>
    <n v="93431"/>
    <n v="97125"/>
    <n v="518061"/>
    <n v="327505"/>
    <n v="190556"/>
  </r>
  <r>
    <x v="12"/>
    <n v="69"/>
    <n v="138908"/>
    <n v="184636"/>
    <n v="88428"/>
    <n v="93536"/>
    <n v="505508"/>
    <n v="323544"/>
    <n v="181964"/>
  </r>
  <r>
    <x v="12"/>
    <n v="70"/>
    <n v="138380"/>
    <n v="186805"/>
    <n v="84998"/>
    <n v="91997"/>
    <n v="502180"/>
    <n v="325185"/>
    <n v="176995"/>
  </r>
  <r>
    <x v="12"/>
    <n v="71"/>
    <n v="130033"/>
    <n v="180249"/>
    <n v="77669"/>
    <n v="86192"/>
    <n v="474143"/>
    <n v="310282"/>
    <n v="163861"/>
  </r>
  <r>
    <x v="12"/>
    <n v="72"/>
    <n v="125379"/>
    <n v="177945"/>
    <n v="73746"/>
    <n v="84158"/>
    <n v="461228"/>
    <n v="303324"/>
    <n v="157904"/>
  </r>
  <r>
    <x v="12"/>
    <n v="73"/>
    <n v="119597"/>
    <n v="173236"/>
    <n v="68985"/>
    <n v="81556"/>
    <n v="443374"/>
    <n v="292833"/>
    <n v="150541"/>
  </r>
  <r>
    <x v="12"/>
    <n v="74"/>
    <n v="113568"/>
    <n v="168638"/>
    <n v="63579"/>
    <n v="79226"/>
    <n v="425011"/>
    <n v="282206"/>
    <n v="142805"/>
  </r>
  <r>
    <x v="12"/>
    <n v="75"/>
    <n v="104801"/>
    <n v="157242"/>
    <n v="57840"/>
    <n v="74551"/>
    <n v="394434"/>
    <n v="262043"/>
    <n v="132391"/>
  </r>
  <r>
    <x v="12"/>
    <n v="76"/>
    <n v="96162"/>
    <n v="148410"/>
    <n v="51540"/>
    <n v="69827"/>
    <n v="365939"/>
    <n v="244572"/>
    <n v="121367"/>
  </r>
  <r>
    <x v="12"/>
    <n v="77"/>
    <n v="89022"/>
    <n v="140231"/>
    <n v="47281"/>
    <n v="66097"/>
    <n v="342631"/>
    <n v="229253"/>
    <n v="113378"/>
  </r>
  <r>
    <x v="12"/>
    <n v="78"/>
    <n v="78909"/>
    <n v="127986"/>
    <n v="40459"/>
    <n v="59733"/>
    <n v="307087"/>
    <n v="206895"/>
    <n v="100192"/>
  </r>
  <r>
    <x v="12"/>
    <n v="79"/>
    <n v="67492"/>
    <n v="113097"/>
    <n v="33592"/>
    <n v="52778"/>
    <n v="266959"/>
    <n v="180589"/>
    <n v="86370"/>
  </r>
  <r>
    <x v="12"/>
    <n v="80"/>
    <n v="44519"/>
    <n v="77215"/>
    <n v="22785"/>
    <n v="38249"/>
    <n v="182768"/>
    <n v="121734"/>
    <n v="61034"/>
  </r>
  <r>
    <x v="12"/>
    <n v="81"/>
    <n v="40590"/>
    <n v="73341"/>
    <n v="20650"/>
    <n v="36562"/>
    <n v="171143"/>
    <n v="113931"/>
    <n v="57212"/>
  </r>
  <r>
    <x v="12"/>
    <n v="82"/>
    <n v="36392"/>
    <n v="67349"/>
    <n v="18149"/>
    <n v="33892"/>
    <n v="155782"/>
    <n v="103741"/>
    <n v="52041"/>
  </r>
  <r>
    <x v="12"/>
    <n v="83"/>
    <n v="32257"/>
    <n v="62518"/>
    <n v="15991"/>
    <n v="31518"/>
    <n v="142284"/>
    <n v="94775"/>
    <n v="47509"/>
  </r>
  <r>
    <x v="12"/>
    <n v="84"/>
    <n v="30512"/>
    <n v="62380"/>
    <n v="15753"/>
    <n v="31756"/>
    <n v="140401"/>
    <n v="92892"/>
    <n v="47509"/>
  </r>
  <r>
    <x v="12"/>
    <n v="85"/>
    <n v="28074"/>
    <n v="60160"/>
    <n v="14655"/>
    <n v="31666"/>
    <n v="134555"/>
    <n v="88234"/>
    <n v="46321"/>
  </r>
  <r>
    <x v="12"/>
    <n v="86"/>
    <n v="24697"/>
    <n v="55313"/>
    <n v="12808"/>
    <n v="29378"/>
    <n v="122196"/>
    <n v="80010"/>
    <n v="42186"/>
  </r>
  <r>
    <x v="12"/>
    <n v="87"/>
    <n v="21334"/>
    <n v="49984"/>
    <n v="11191"/>
    <n v="26904"/>
    <n v="109413"/>
    <n v="71318"/>
    <n v="38095"/>
  </r>
  <r>
    <x v="12"/>
    <n v="88"/>
    <n v="18676"/>
    <n v="45048"/>
    <n v="9532"/>
    <n v="24170"/>
    <n v="97426"/>
    <n v="63724"/>
    <n v="33702"/>
  </r>
  <r>
    <x v="12"/>
    <n v="89"/>
    <n v="16043"/>
    <n v="40333"/>
    <n v="8018"/>
    <n v="21571"/>
    <n v="85965"/>
    <n v="56376"/>
    <n v="29589"/>
  </r>
  <r>
    <x v="12"/>
    <n v="90"/>
    <n v="13136"/>
    <n v="34285"/>
    <n v="6599"/>
    <n v="18704"/>
    <n v="72724"/>
    <n v="47421"/>
    <n v="25303"/>
  </r>
  <r>
    <x v="12"/>
    <n v="91"/>
    <n v="10457"/>
    <n v="28352"/>
    <n v="5268"/>
    <n v="15856"/>
    <n v="59933"/>
    <n v="38809"/>
    <n v="21124"/>
  </r>
  <r>
    <x v="12"/>
    <n v="92"/>
    <n v="8330"/>
    <n v="23187"/>
    <n v="4155"/>
    <n v="13117"/>
    <n v="48789"/>
    <n v="31517"/>
    <n v="17272"/>
  </r>
  <r>
    <x v="12"/>
    <n v="93"/>
    <n v="6782"/>
    <n v="19677"/>
    <n v="3312"/>
    <n v="11451"/>
    <n v="41222"/>
    <n v="26459"/>
    <n v="14763"/>
  </r>
  <r>
    <x v="12"/>
    <n v="94"/>
    <n v="5305"/>
    <n v="15733"/>
    <n v="2577"/>
    <n v="9350"/>
    <n v="32965"/>
    <n v="21038"/>
    <n v="11927"/>
  </r>
  <r>
    <x v="12"/>
    <n v="95"/>
    <n v="4044"/>
    <n v="12592"/>
    <n v="1959"/>
    <n v="7510"/>
    <n v="26105"/>
    <n v="16636"/>
    <n v="9469"/>
  </r>
  <r>
    <x v="12"/>
    <n v="96"/>
    <n v="2738"/>
    <n v="8995"/>
    <n v="1362"/>
    <n v="5486"/>
    <n v="18581"/>
    <n v="11733"/>
    <n v="6848"/>
  </r>
  <r>
    <x v="12"/>
    <n v="97"/>
    <n v="1878"/>
    <n v="6432"/>
    <n v="925"/>
    <n v="3964"/>
    <n v="13199"/>
    <n v="8310"/>
    <n v="4889"/>
  </r>
  <r>
    <x v="12"/>
    <n v="98"/>
    <n v="1157"/>
    <n v="4323"/>
    <n v="582"/>
    <n v="2708"/>
    <n v="8770"/>
    <n v="5480"/>
    <n v="3290"/>
  </r>
  <r>
    <x v="12"/>
    <n v="99"/>
    <n v="736"/>
    <n v="3047"/>
    <n v="358"/>
    <n v="1809"/>
    <n v="5950"/>
    <n v="3783"/>
    <n v="2167"/>
  </r>
  <r>
    <x v="12"/>
    <n v="100"/>
    <n v="1118"/>
    <n v="5071"/>
    <n v="529"/>
    <n v="2922"/>
    <n v="9640"/>
    <n v="6189"/>
    <n v="3451"/>
  </r>
  <r>
    <x v="13"/>
    <n v="0"/>
    <n v="86027"/>
    <n v="81110"/>
    <n v="71208"/>
    <n v="67095"/>
    <n v="305440"/>
    <n v="167137"/>
    <n v="138303"/>
  </r>
  <r>
    <x v="13"/>
    <n v="1"/>
    <n v="88519"/>
    <n v="83513"/>
    <n v="72531"/>
    <n v="68326"/>
    <n v="312889"/>
    <n v="172032"/>
    <n v="140857"/>
  </r>
  <r>
    <x v="13"/>
    <n v="2"/>
    <n v="90850"/>
    <n v="85761"/>
    <n v="73922"/>
    <n v="69607"/>
    <n v="320140"/>
    <n v="176611"/>
    <n v="143529"/>
  </r>
  <r>
    <x v="13"/>
    <n v="3"/>
    <n v="92969"/>
    <n v="87800"/>
    <n v="75323"/>
    <n v="70898"/>
    <n v="326990"/>
    <n v="180769"/>
    <n v="146221"/>
  </r>
  <r>
    <x v="13"/>
    <n v="4"/>
    <n v="94799"/>
    <n v="89559"/>
    <n v="76682"/>
    <n v="72142"/>
    <n v="333182"/>
    <n v="184358"/>
    <n v="148824"/>
  </r>
  <r>
    <x v="13"/>
    <n v="5"/>
    <n v="96341"/>
    <n v="91041"/>
    <n v="77905"/>
    <n v="73259"/>
    <n v="338546"/>
    <n v="187382"/>
    <n v="151164"/>
  </r>
  <r>
    <x v="13"/>
    <n v="6"/>
    <n v="97582"/>
    <n v="92236"/>
    <n v="78893"/>
    <n v="74165"/>
    <n v="342876"/>
    <n v="189818"/>
    <n v="153058"/>
  </r>
  <r>
    <x v="13"/>
    <n v="7"/>
    <n v="98444"/>
    <n v="93066"/>
    <n v="79611"/>
    <n v="74818"/>
    <n v="345939"/>
    <n v="191510"/>
    <n v="154429"/>
  </r>
  <r>
    <x v="13"/>
    <n v="8"/>
    <n v="98954"/>
    <n v="93566"/>
    <n v="80102"/>
    <n v="75269"/>
    <n v="347891"/>
    <n v="192520"/>
    <n v="155371"/>
  </r>
  <r>
    <x v="13"/>
    <n v="9"/>
    <n v="98786"/>
    <n v="93421"/>
    <n v="80538"/>
    <n v="75671"/>
    <n v="348416"/>
    <n v="192207"/>
    <n v="156209"/>
  </r>
  <r>
    <x v="13"/>
    <n v="10"/>
    <n v="99333"/>
    <n v="93953"/>
    <n v="81220"/>
    <n v="76313"/>
    <n v="350819"/>
    <n v="193286"/>
    <n v="157533"/>
  </r>
  <r>
    <x v="13"/>
    <n v="11"/>
    <n v="100651"/>
    <n v="95210"/>
    <n v="82260"/>
    <n v="77299"/>
    <n v="355420"/>
    <n v="195861"/>
    <n v="159559"/>
  </r>
  <r>
    <x v="13"/>
    <n v="12"/>
    <n v="102435"/>
    <n v="96909"/>
    <n v="83552"/>
    <n v="78526"/>
    <n v="361422"/>
    <n v="199344"/>
    <n v="162078"/>
  </r>
  <r>
    <x v="13"/>
    <n v="13"/>
    <n v="102844"/>
    <n v="97569"/>
    <n v="82543"/>
    <n v="78203"/>
    <n v="361159"/>
    <n v="200413"/>
    <n v="160746"/>
  </r>
  <r>
    <x v="13"/>
    <n v="14"/>
    <n v="110721"/>
    <n v="104715"/>
    <n v="88992"/>
    <n v="83900"/>
    <n v="388328"/>
    <n v="215436"/>
    <n v="172892"/>
  </r>
  <r>
    <x v="13"/>
    <n v="15"/>
    <n v="112797"/>
    <n v="106440"/>
    <n v="90480"/>
    <n v="85628"/>
    <n v="395345"/>
    <n v="219237"/>
    <n v="176108"/>
  </r>
  <r>
    <x v="13"/>
    <n v="16"/>
    <n v="117488"/>
    <n v="111524"/>
    <n v="94367"/>
    <n v="89143"/>
    <n v="412522"/>
    <n v="229012"/>
    <n v="183510"/>
  </r>
  <r>
    <x v="13"/>
    <n v="17"/>
    <n v="121872"/>
    <n v="116384"/>
    <n v="98712"/>
    <n v="94168"/>
    <n v="431136"/>
    <n v="238256"/>
    <n v="192880"/>
  </r>
  <r>
    <x v="13"/>
    <n v="18"/>
    <n v="120110"/>
    <n v="115244"/>
    <n v="99219"/>
    <n v="94290"/>
    <n v="428863"/>
    <n v="235354"/>
    <n v="193509"/>
  </r>
  <r>
    <x v="13"/>
    <n v="19"/>
    <n v="111674"/>
    <n v="107100"/>
    <n v="93714"/>
    <n v="88636"/>
    <n v="401124"/>
    <n v="218774"/>
    <n v="182350"/>
  </r>
  <r>
    <x v="13"/>
    <n v="20"/>
    <n v="105580"/>
    <n v="101231"/>
    <n v="89474"/>
    <n v="84521"/>
    <n v="380806"/>
    <n v="206811"/>
    <n v="173995"/>
  </r>
  <r>
    <x v="13"/>
    <n v="21"/>
    <n v="100904"/>
    <n v="96841"/>
    <n v="86635"/>
    <n v="82281"/>
    <n v="366661"/>
    <n v="197745"/>
    <n v="168916"/>
  </r>
  <r>
    <x v="13"/>
    <n v="22"/>
    <n v="97401"/>
    <n v="93164"/>
    <n v="84643"/>
    <n v="79831"/>
    <n v="355039"/>
    <n v="190565"/>
    <n v="164474"/>
  </r>
  <r>
    <x v="13"/>
    <n v="23"/>
    <n v="94427"/>
    <n v="91517"/>
    <n v="84072"/>
    <n v="78892"/>
    <n v="348908"/>
    <n v="185944"/>
    <n v="162964"/>
  </r>
  <r>
    <x v="13"/>
    <n v="24"/>
    <n v="94973"/>
    <n v="91874"/>
    <n v="85561"/>
    <n v="80048"/>
    <n v="352456"/>
    <n v="186847"/>
    <n v="165609"/>
  </r>
  <r>
    <x v="13"/>
    <n v="25"/>
    <n v="98737"/>
    <n v="95820"/>
    <n v="88101"/>
    <n v="82287"/>
    <n v="364945"/>
    <n v="194557"/>
    <n v="170388"/>
  </r>
  <r>
    <x v="13"/>
    <n v="26"/>
    <n v="101829"/>
    <n v="99127"/>
    <n v="90283"/>
    <n v="83855"/>
    <n v="375094"/>
    <n v="200956"/>
    <n v="174138"/>
  </r>
  <r>
    <x v="13"/>
    <n v="27"/>
    <n v="102503"/>
    <n v="100158"/>
    <n v="91235"/>
    <n v="84473"/>
    <n v="378369"/>
    <n v="202661"/>
    <n v="175708"/>
  </r>
  <r>
    <x v="13"/>
    <n v="28"/>
    <n v="106374"/>
    <n v="103738"/>
    <n v="93594"/>
    <n v="85805"/>
    <n v="389511"/>
    <n v="210112"/>
    <n v="179399"/>
  </r>
  <r>
    <x v="13"/>
    <n v="29"/>
    <n v="113200"/>
    <n v="112439"/>
    <n v="94621"/>
    <n v="85595"/>
    <n v="405855"/>
    <n v="225639"/>
    <n v="180216"/>
  </r>
  <r>
    <x v="13"/>
    <n v="30"/>
    <n v="118494"/>
    <n v="117417"/>
    <n v="98043"/>
    <n v="88249"/>
    <n v="422203"/>
    <n v="235911"/>
    <n v="186292"/>
  </r>
  <r>
    <x v="13"/>
    <n v="31"/>
    <n v="119087"/>
    <n v="117970"/>
    <n v="102573"/>
    <n v="94296"/>
    <n v="433926"/>
    <n v="237057"/>
    <n v="196869"/>
  </r>
  <r>
    <x v="13"/>
    <n v="32"/>
    <n v="128671"/>
    <n v="128260"/>
    <n v="106148"/>
    <n v="97910"/>
    <n v="460989"/>
    <n v="256931"/>
    <n v="204058"/>
  </r>
  <r>
    <x v="13"/>
    <n v="33"/>
    <n v="134000"/>
    <n v="133007"/>
    <n v="110977"/>
    <n v="101579"/>
    <n v="479563"/>
    <n v="267007"/>
    <n v="212556"/>
  </r>
  <r>
    <x v="13"/>
    <n v="34"/>
    <n v="138411"/>
    <n v="136846"/>
    <n v="115517"/>
    <n v="106840"/>
    <n v="497614"/>
    <n v="275257"/>
    <n v="222357"/>
  </r>
  <r>
    <x v="13"/>
    <n v="35"/>
    <n v="150146"/>
    <n v="149054"/>
    <n v="119099"/>
    <n v="108593"/>
    <n v="526892"/>
    <n v="299200"/>
    <n v="227692"/>
  </r>
  <r>
    <x v="13"/>
    <n v="36"/>
    <n v="155428"/>
    <n v="154773"/>
    <n v="119310"/>
    <n v="109168"/>
    <n v="538679"/>
    <n v="310201"/>
    <n v="228478"/>
  </r>
  <r>
    <x v="13"/>
    <n v="37"/>
    <n v="158027"/>
    <n v="157069"/>
    <n v="118569"/>
    <n v="109067"/>
    <n v="542732"/>
    <n v="315096"/>
    <n v="227636"/>
  </r>
  <r>
    <x v="13"/>
    <n v="38"/>
    <n v="163160"/>
    <n v="164027"/>
    <n v="120692"/>
    <n v="110955"/>
    <n v="558834"/>
    <n v="327187"/>
    <n v="231647"/>
  </r>
  <r>
    <x v="13"/>
    <n v="39"/>
    <n v="167994"/>
    <n v="167747"/>
    <n v="121153"/>
    <n v="111639"/>
    <n v="568533"/>
    <n v="335741"/>
    <n v="232792"/>
  </r>
  <r>
    <x v="13"/>
    <n v="40"/>
    <n v="176238"/>
    <n v="176857"/>
    <n v="123827"/>
    <n v="115628"/>
    <n v="592550"/>
    <n v="353095"/>
    <n v="239455"/>
  </r>
  <r>
    <x v="13"/>
    <n v="41"/>
    <n v="187184"/>
    <n v="188079"/>
    <n v="129663"/>
    <n v="121025"/>
    <n v="625951"/>
    <n v="375263"/>
    <n v="250688"/>
  </r>
  <r>
    <x v="13"/>
    <n v="42"/>
    <n v="194715"/>
    <n v="194923"/>
    <n v="131588"/>
    <n v="123325"/>
    <n v="644551"/>
    <n v="389638"/>
    <n v="254913"/>
  </r>
  <r>
    <x v="13"/>
    <n v="43"/>
    <n v="200182"/>
    <n v="201647"/>
    <n v="134039"/>
    <n v="126790"/>
    <n v="662658"/>
    <n v="401829"/>
    <n v="260829"/>
  </r>
  <r>
    <x v="13"/>
    <n v="44"/>
    <n v="192766"/>
    <n v="193887"/>
    <n v="131098"/>
    <n v="123045"/>
    <n v="640796"/>
    <n v="386653"/>
    <n v="254143"/>
  </r>
  <r>
    <x v="13"/>
    <n v="45"/>
    <n v="183786"/>
    <n v="186824"/>
    <n v="124471"/>
    <n v="117265"/>
    <n v="612346"/>
    <n v="370610"/>
    <n v="241736"/>
  </r>
  <r>
    <x v="13"/>
    <n v="46"/>
    <n v="186612"/>
    <n v="189534"/>
    <n v="126219"/>
    <n v="120077"/>
    <n v="622442"/>
    <n v="376146"/>
    <n v="246296"/>
  </r>
  <r>
    <x v="13"/>
    <n v="47"/>
    <n v="185780"/>
    <n v="187506"/>
    <n v="125053"/>
    <n v="118640"/>
    <n v="616979"/>
    <n v="373286"/>
    <n v="243693"/>
  </r>
  <r>
    <x v="13"/>
    <n v="48"/>
    <n v="178761"/>
    <n v="181594"/>
    <n v="121667"/>
    <n v="116118"/>
    <n v="598140"/>
    <n v="360355"/>
    <n v="237785"/>
  </r>
  <r>
    <x v="13"/>
    <n v="49"/>
    <n v="175829"/>
    <n v="179334"/>
    <n v="121222"/>
    <n v="115405"/>
    <n v="591790"/>
    <n v="355163"/>
    <n v="236627"/>
  </r>
  <r>
    <x v="13"/>
    <n v="50"/>
    <n v="174297"/>
    <n v="179804"/>
    <n v="121990"/>
    <n v="116025"/>
    <n v="592116"/>
    <n v="354101"/>
    <n v="238015"/>
  </r>
  <r>
    <x v="13"/>
    <n v="51"/>
    <n v="166278"/>
    <n v="171134"/>
    <n v="118426"/>
    <n v="114182"/>
    <n v="570020"/>
    <n v="337412"/>
    <n v="232608"/>
  </r>
  <r>
    <x v="13"/>
    <n v="52"/>
    <n v="157883"/>
    <n v="163032"/>
    <n v="115709"/>
    <n v="111070"/>
    <n v="547694"/>
    <n v="320915"/>
    <n v="226779"/>
  </r>
  <r>
    <x v="13"/>
    <n v="53"/>
    <n v="149461"/>
    <n v="155518"/>
    <n v="111329"/>
    <n v="108016"/>
    <n v="524324"/>
    <n v="304979"/>
    <n v="219345"/>
  </r>
  <r>
    <x v="13"/>
    <n v="54"/>
    <n v="142443"/>
    <n v="148464"/>
    <n v="107393"/>
    <n v="104690"/>
    <n v="502990"/>
    <n v="290907"/>
    <n v="212083"/>
  </r>
  <r>
    <x v="13"/>
    <n v="55"/>
    <n v="133884"/>
    <n v="142073"/>
    <n v="103668"/>
    <n v="101551"/>
    <n v="481176"/>
    <n v="275957"/>
    <n v="205219"/>
  </r>
  <r>
    <x v="13"/>
    <n v="56"/>
    <n v="129143"/>
    <n v="137673"/>
    <n v="100316"/>
    <n v="97318"/>
    <n v="464450"/>
    <n v="266816"/>
    <n v="197634"/>
  </r>
  <r>
    <x v="13"/>
    <n v="57"/>
    <n v="121817"/>
    <n v="131714"/>
    <n v="96628"/>
    <n v="94953"/>
    <n v="445112"/>
    <n v="253531"/>
    <n v="191581"/>
  </r>
  <r>
    <x v="13"/>
    <n v="58"/>
    <n v="118249"/>
    <n v="129144"/>
    <n v="94764"/>
    <n v="92882"/>
    <n v="435039"/>
    <n v="247393"/>
    <n v="187646"/>
  </r>
  <r>
    <x v="13"/>
    <n v="59"/>
    <n v="115153"/>
    <n v="127911"/>
    <n v="93726"/>
    <n v="91594"/>
    <n v="428384"/>
    <n v="243064"/>
    <n v="185320"/>
  </r>
  <r>
    <x v="13"/>
    <n v="60"/>
    <n v="114900"/>
    <n v="129715"/>
    <n v="92802"/>
    <n v="90582"/>
    <n v="427999"/>
    <n v="244615"/>
    <n v="183384"/>
  </r>
  <r>
    <x v="13"/>
    <n v="61"/>
    <n v="114879"/>
    <n v="131462"/>
    <n v="92938"/>
    <n v="90779"/>
    <n v="430058"/>
    <n v="246341"/>
    <n v="183717"/>
  </r>
  <r>
    <x v="13"/>
    <n v="62"/>
    <n v="116716"/>
    <n v="135700"/>
    <n v="93021"/>
    <n v="90865"/>
    <n v="436302"/>
    <n v="252416"/>
    <n v="183886"/>
  </r>
  <r>
    <x v="13"/>
    <n v="63"/>
    <n v="117570"/>
    <n v="139160"/>
    <n v="92954"/>
    <n v="92099"/>
    <n v="441783"/>
    <n v="256730"/>
    <n v="185053"/>
  </r>
  <r>
    <x v="13"/>
    <n v="64"/>
    <n v="117392"/>
    <n v="140999"/>
    <n v="91943"/>
    <n v="91325"/>
    <n v="441659"/>
    <n v="258391"/>
    <n v="183268"/>
  </r>
  <r>
    <x v="13"/>
    <n v="65"/>
    <n v="120769"/>
    <n v="148325"/>
    <n v="92161"/>
    <n v="92360"/>
    <n v="453615"/>
    <n v="269094"/>
    <n v="184521"/>
  </r>
  <r>
    <x v="13"/>
    <n v="66"/>
    <n v="126174"/>
    <n v="159062"/>
    <n v="93927"/>
    <n v="95058"/>
    <n v="474221"/>
    <n v="285236"/>
    <n v="188985"/>
  </r>
  <r>
    <x v="13"/>
    <n v="67"/>
    <n v="133585"/>
    <n v="171097"/>
    <n v="96283"/>
    <n v="98151"/>
    <n v="499116"/>
    <n v="304682"/>
    <n v="194434"/>
  </r>
  <r>
    <x v="13"/>
    <n v="68"/>
    <n v="138210"/>
    <n v="179117"/>
    <n v="93990"/>
    <n v="97943"/>
    <n v="509260"/>
    <n v="317327"/>
    <n v="191933"/>
  </r>
  <r>
    <x v="13"/>
    <n v="69"/>
    <n v="138357"/>
    <n v="184012"/>
    <n v="91323"/>
    <n v="96271"/>
    <n v="509963"/>
    <n v="322369"/>
    <n v="187594"/>
  </r>
  <r>
    <x v="13"/>
    <n v="70"/>
    <n v="135516"/>
    <n v="182519"/>
    <n v="86231"/>
    <n v="92616"/>
    <n v="496882"/>
    <n v="318035"/>
    <n v="178847"/>
  </r>
  <r>
    <x v="13"/>
    <n v="71"/>
    <n v="134700"/>
    <n v="184448"/>
    <n v="82658"/>
    <n v="90981"/>
    <n v="492787"/>
    <n v="319148"/>
    <n v="173639"/>
  </r>
  <r>
    <x v="13"/>
    <n v="72"/>
    <n v="126259"/>
    <n v="177721"/>
    <n v="75298"/>
    <n v="85113"/>
    <n v="464391"/>
    <n v="303980"/>
    <n v="160411"/>
  </r>
  <r>
    <x v="13"/>
    <n v="73"/>
    <n v="121397"/>
    <n v="175178"/>
    <n v="71235"/>
    <n v="82959"/>
    <n v="450769"/>
    <n v="296575"/>
    <n v="154194"/>
  </r>
  <r>
    <x v="13"/>
    <n v="74"/>
    <n v="115426"/>
    <n v="170230"/>
    <n v="66369"/>
    <n v="80232"/>
    <n v="432257"/>
    <n v="285656"/>
    <n v="146601"/>
  </r>
  <r>
    <x v="13"/>
    <n v="75"/>
    <n v="109210"/>
    <n v="165362"/>
    <n v="60897"/>
    <n v="77752"/>
    <n v="413221"/>
    <n v="274572"/>
    <n v="138649"/>
  </r>
  <r>
    <x v="13"/>
    <n v="76"/>
    <n v="100355"/>
    <n v="153794"/>
    <n v="55112"/>
    <n v="72954"/>
    <n v="382215"/>
    <n v="254149"/>
    <n v="128066"/>
  </r>
  <r>
    <x v="13"/>
    <n v="77"/>
    <n v="91657"/>
    <n v="144737"/>
    <n v="48837"/>
    <n v="68113"/>
    <n v="353344"/>
    <n v="236394"/>
    <n v="116950"/>
  </r>
  <r>
    <x v="13"/>
    <n v="78"/>
    <n v="84416"/>
    <n v="136272"/>
    <n v="44524"/>
    <n v="64214"/>
    <n v="329426"/>
    <n v="220688"/>
    <n v="108738"/>
  </r>
  <r>
    <x v="13"/>
    <n v="79"/>
    <n v="74380"/>
    <n v="123874"/>
    <n v="37836"/>
    <n v="57776"/>
    <n v="293866"/>
    <n v="198254"/>
    <n v="95612"/>
  </r>
  <r>
    <x v="13"/>
    <n v="80"/>
    <n v="63184"/>
    <n v="108932"/>
    <n v="31162"/>
    <n v="50779"/>
    <n v="254057"/>
    <n v="172116"/>
    <n v="81941"/>
  </r>
  <r>
    <x v="13"/>
    <n v="81"/>
    <n v="41389"/>
    <n v="73954"/>
    <n v="20965"/>
    <n v="36573"/>
    <n v="172881"/>
    <n v="115343"/>
    <n v="57538"/>
  </r>
  <r>
    <x v="13"/>
    <n v="82"/>
    <n v="37420"/>
    <n v="69770"/>
    <n v="18824"/>
    <n v="34705"/>
    <n v="160719"/>
    <n v="107190"/>
    <n v="53529"/>
  </r>
  <r>
    <x v="13"/>
    <n v="83"/>
    <n v="33248"/>
    <n v="63617"/>
    <n v="16379"/>
    <n v="31925"/>
    <n v="145169"/>
    <n v="96865"/>
    <n v="48304"/>
  </r>
  <r>
    <x v="13"/>
    <n v="84"/>
    <n v="29193"/>
    <n v="58578"/>
    <n v="14288"/>
    <n v="29438"/>
    <n v="131497"/>
    <n v="87771"/>
    <n v="43726"/>
  </r>
  <r>
    <x v="13"/>
    <n v="85"/>
    <n v="27346"/>
    <n v="57959"/>
    <n v="13927"/>
    <n v="29398"/>
    <n v="128630"/>
    <n v="85305"/>
    <n v="43325"/>
  </r>
  <r>
    <x v="13"/>
    <n v="86"/>
    <n v="24832"/>
    <n v="55203"/>
    <n v="12774"/>
    <n v="28935"/>
    <n v="121744"/>
    <n v="80035"/>
    <n v="41709"/>
  </r>
  <r>
    <x v="13"/>
    <n v="87"/>
    <n v="21613"/>
    <n v="50281"/>
    <n v="11036"/>
    <n v="26579"/>
    <n v="109509"/>
    <n v="71894"/>
    <n v="37615"/>
  </r>
  <r>
    <x v="13"/>
    <n v="88"/>
    <n v="18447"/>
    <n v="44965"/>
    <n v="9524"/>
    <n v="24082"/>
    <n v="97018"/>
    <n v="63412"/>
    <n v="33606"/>
  </r>
  <r>
    <x v="13"/>
    <n v="89"/>
    <n v="15939"/>
    <n v="40063"/>
    <n v="7999"/>
    <n v="21380"/>
    <n v="85381"/>
    <n v="56002"/>
    <n v="29379"/>
  </r>
  <r>
    <x v="13"/>
    <n v="90"/>
    <n v="13504"/>
    <n v="35422"/>
    <n v="6628"/>
    <n v="18833"/>
    <n v="74387"/>
    <n v="48926"/>
    <n v="25461"/>
  </r>
  <r>
    <x v="13"/>
    <n v="91"/>
    <n v="10888"/>
    <n v="29698"/>
    <n v="5368"/>
    <n v="16102"/>
    <n v="62056"/>
    <n v="40586"/>
    <n v="21470"/>
  </r>
  <r>
    <x v="13"/>
    <n v="92"/>
    <n v="8524"/>
    <n v="24192"/>
    <n v="4211"/>
    <n v="13439"/>
    <n v="50366"/>
    <n v="32716"/>
    <n v="17650"/>
  </r>
  <r>
    <x v="13"/>
    <n v="93"/>
    <n v="6669"/>
    <n v="19462"/>
    <n v="3259"/>
    <n v="10928"/>
    <n v="40318"/>
    <n v="26131"/>
    <n v="14187"/>
  </r>
  <r>
    <x v="13"/>
    <n v="94"/>
    <n v="5322"/>
    <n v="16216"/>
    <n v="2545"/>
    <n v="9361"/>
    <n v="33444"/>
    <n v="21538"/>
    <n v="11906"/>
  </r>
  <r>
    <x v="13"/>
    <n v="95"/>
    <n v="4075"/>
    <n v="12707"/>
    <n v="1936"/>
    <n v="7487"/>
    <n v="26205"/>
    <n v="16782"/>
    <n v="9423"/>
  </r>
  <r>
    <x v="13"/>
    <n v="96"/>
    <n v="3031"/>
    <n v="9945"/>
    <n v="1435"/>
    <n v="5877"/>
    <n v="20288"/>
    <n v="12976"/>
    <n v="7312"/>
  </r>
  <r>
    <x v="13"/>
    <n v="97"/>
    <n v="2001"/>
    <n v="6934"/>
    <n v="971"/>
    <n v="4187"/>
    <n v="14093"/>
    <n v="8935"/>
    <n v="5158"/>
  </r>
  <r>
    <x v="13"/>
    <n v="98"/>
    <n v="1333"/>
    <n v="4824"/>
    <n v="639"/>
    <n v="2940"/>
    <n v="9736"/>
    <n v="6157"/>
    <n v="3579"/>
  </r>
  <r>
    <x v="13"/>
    <n v="99"/>
    <n v="795"/>
    <n v="3141"/>
    <n v="386"/>
    <n v="1943"/>
    <n v="6265"/>
    <n v="3936"/>
    <n v="2329"/>
  </r>
  <r>
    <x v="13"/>
    <n v="100"/>
    <n v="1204"/>
    <n v="5587"/>
    <n v="559"/>
    <n v="3215"/>
    <n v="10565"/>
    <n v="6791"/>
    <n v="3774"/>
  </r>
  <r>
    <x v="14"/>
    <n v="0"/>
    <n v="84120"/>
    <n v="79313"/>
    <n v="70196"/>
    <n v="66144"/>
    <n v="299773"/>
    <n v="163433"/>
    <n v="136340"/>
  </r>
  <r>
    <x v="14"/>
    <n v="1"/>
    <n v="86481"/>
    <n v="81591"/>
    <n v="71467"/>
    <n v="67326"/>
    <n v="306865"/>
    <n v="168072"/>
    <n v="138793"/>
  </r>
  <r>
    <x v="14"/>
    <n v="2"/>
    <n v="88748"/>
    <n v="83776"/>
    <n v="72833"/>
    <n v="68581"/>
    <n v="313938"/>
    <n v="172524"/>
    <n v="141414"/>
  </r>
  <r>
    <x v="14"/>
    <n v="3"/>
    <n v="90893"/>
    <n v="85842"/>
    <n v="74249"/>
    <n v="69887"/>
    <n v="320871"/>
    <n v="176735"/>
    <n v="144136"/>
  </r>
  <r>
    <x v="14"/>
    <n v="4"/>
    <n v="92858"/>
    <n v="87729"/>
    <n v="75676"/>
    <n v="71193"/>
    <n v="327456"/>
    <n v="180587"/>
    <n v="146869"/>
  </r>
  <r>
    <x v="14"/>
    <n v="5"/>
    <n v="94564"/>
    <n v="89367"/>
    <n v="77042"/>
    <n v="72452"/>
    <n v="333425"/>
    <n v="183931"/>
    <n v="149494"/>
  </r>
  <r>
    <x v="14"/>
    <n v="6"/>
    <n v="96014"/>
    <n v="90755"/>
    <n v="78271"/>
    <n v="73581"/>
    <n v="338621"/>
    <n v="186769"/>
    <n v="151852"/>
  </r>
  <r>
    <x v="14"/>
    <n v="7"/>
    <n v="97185"/>
    <n v="91882"/>
    <n v="79262"/>
    <n v="74490"/>
    <n v="342819"/>
    <n v="189067"/>
    <n v="153752"/>
  </r>
  <r>
    <x v="14"/>
    <n v="8"/>
    <n v="98001"/>
    <n v="92668"/>
    <n v="79976"/>
    <n v="75147"/>
    <n v="345792"/>
    <n v="190669"/>
    <n v="155123"/>
  </r>
  <r>
    <x v="14"/>
    <n v="9"/>
    <n v="98491"/>
    <n v="93146"/>
    <n v="80458"/>
    <n v="75595"/>
    <n v="347690"/>
    <n v="191637"/>
    <n v="156053"/>
  </r>
  <r>
    <x v="14"/>
    <n v="10"/>
    <n v="98321"/>
    <n v="92997"/>
    <n v="80883"/>
    <n v="75994"/>
    <n v="348195"/>
    <n v="191318"/>
    <n v="156877"/>
  </r>
  <r>
    <x v="14"/>
    <n v="11"/>
    <n v="98881"/>
    <n v="93533"/>
    <n v="81547"/>
    <n v="76629"/>
    <n v="350590"/>
    <n v="192414"/>
    <n v="158176"/>
  </r>
  <r>
    <x v="14"/>
    <n v="12"/>
    <n v="100207"/>
    <n v="94802"/>
    <n v="82573"/>
    <n v="77605"/>
    <n v="355187"/>
    <n v="195009"/>
    <n v="160178"/>
  </r>
  <r>
    <x v="14"/>
    <n v="13"/>
    <n v="102009"/>
    <n v="96521"/>
    <n v="83849"/>
    <n v="78827"/>
    <n v="361206"/>
    <n v="198530"/>
    <n v="162676"/>
  </r>
  <r>
    <x v="14"/>
    <n v="14"/>
    <n v="102441"/>
    <n v="97215"/>
    <n v="82821"/>
    <n v="78485"/>
    <n v="360962"/>
    <n v="199656"/>
    <n v="161306"/>
  </r>
  <r>
    <x v="14"/>
    <n v="15"/>
    <n v="110318"/>
    <n v="104382"/>
    <n v="89258"/>
    <n v="84167"/>
    <n v="388125"/>
    <n v="214700"/>
    <n v="173425"/>
  </r>
  <r>
    <x v="14"/>
    <n v="16"/>
    <n v="112420"/>
    <n v="106163"/>
    <n v="90719"/>
    <n v="85858"/>
    <n v="395160"/>
    <n v="218583"/>
    <n v="176577"/>
  </r>
  <r>
    <x v="14"/>
    <n v="17"/>
    <n v="117125"/>
    <n v="111291"/>
    <n v="94574"/>
    <n v="89327"/>
    <n v="412317"/>
    <n v="228416"/>
    <n v="183901"/>
  </r>
  <r>
    <x v="14"/>
    <n v="18"/>
    <n v="121524"/>
    <n v="116209"/>
    <n v="98882"/>
    <n v="94286"/>
    <n v="430901"/>
    <n v="237733"/>
    <n v="193168"/>
  </r>
  <r>
    <x v="14"/>
    <n v="19"/>
    <n v="119800"/>
    <n v="115140"/>
    <n v="99340"/>
    <n v="94332"/>
    <n v="428612"/>
    <n v="234940"/>
    <n v="193672"/>
  </r>
  <r>
    <x v="14"/>
    <n v="20"/>
    <n v="111429"/>
    <n v="107072"/>
    <n v="93788"/>
    <n v="88606"/>
    <n v="400895"/>
    <n v="218501"/>
    <n v="182394"/>
  </r>
  <r>
    <x v="14"/>
    <n v="21"/>
    <n v="105393"/>
    <n v="101266"/>
    <n v="89515"/>
    <n v="84423"/>
    <n v="380597"/>
    <n v="206659"/>
    <n v="173938"/>
  </r>
  <r>
    <x v="14"/>
    <n v="22"/>
    <n v="100791"/>
    <n v="96958"/>
    <n v="86640"/>
    <n v="82104"/>
    <n v="366493"/>
    <n v="197749"/>
    <n v="168744"/>
  </r>
  <r>
    <x v="14"/>
    <n v="23"/>
    <n v="97391"/>
    <n v="93387"/>
    <n v="84606"/>
    <n v="79551"/>
    <n v="354935"/>
    <n v="190778"/>
    <n v="164157"/>
  </r>
  <r>
    <x v="14"/>
    <n v="24"/>
    <n v="94557"/>
    <n v="91882"/>
    <n v="83959"/>
    <n v="78478"/>
    <n v="348876"/>
    <n v="186439"/>
    <n v="162437"/>
  </r>
  <r>
    <x v="14"/>
    <n v="25"/>
    <n v="95257"/>
    <n v="92412"/>
    <n v="85349"/>
    <n v="79463"/>
    <n v="352481"/>
    <n v="187669"/>
    <n v="164812"/>
  </r>
  <r>
    <x v="14"/>
    <n v="26"/>
    <n v="99159"/>
    <n v="96507"/>
    <n v="87787"/>
    <n v="81554"/>
    <n v="365007"/>
    <n v="195666"/>
    <n v="169341"/>
  </r>
  <r>
    <x v="14"/>
    <n v="27"/>
    <n v="102355"/>
    <n v="99891"/>
    <n v="89888"/>
    <n v="83042"/>
    <n v="375176"/>
    <n v="202246"/>
    <n v="172930"/>
  </r>
  <r>
    <x v="14"/>
    <n v="28"/>
    <n v="103053"/>
    <n v="100892"/>
    <n v="90815"/>
    <n v="83683"/>
    <n v="378443"/>
    <n v="203945"/>
    <n v="174498"/>
  </r>
  <r>
    <x v="14"/>
    <n v="29"/>
    <n v="106860"/>
    <n v="104324"/>
    <n v="93210"/>
    <n v="85148"/>
    <n v="389542"/>
    <n v="211184"/>
    <n v="178358"/>
  </r>
  <r>
    <x v="14"/>
    <n v="30"/>
    <n v="113513"/>
    <n v="112732"/>
    <n v="94353"/>
    <n v="85202"/>
    <n v="405800"/>
    <n v="226245"/>
    <n v="179555"/>
  </r>
  <r>
    <x v="14"/>
    <n v="31"/>
    <n v="118647"/>
    <n v="117501"/>
    <n v="97872"/>
    <n v="88040"/>
    <n v="422060"/>
    <n v="236148"/>
    <n v="185912"/>
  </r>
  <r>
    <x v="14"/>
    <n v="32"/>
    <n v="119128"/>
    <n v="117951"/>
    <n v="102451"/>
    <n v="94165"/>
    <n v="433695"/>
    <n v="237079"/>
    <n v="196616"/>
  </r>
  <r>
    <x v="14"/>
    <n v="33"/>
    <n v="128513"/>
    <n v="128027"/>
    <n v="106146"/>
    <n v="97947"/>
    <n v="460633"/>
    <n v="256540"/>
    <n v="204093"/>
  </r>
  <r>
    <x v="14"/>
    <n v="34"/>
    <n v="133707"/>
    <n v="132654"/>
    <n v="111042"/>
    <n v="101705"/>
    <n v="479108"/>
    <n v="266361"/>
    <n v="212747"/>
  </r>
  <r>
    <x v="14"/>
    <n v="35"/>
    <n v="138010"/>
    <n v="136427"/>
    <n v="115635"/>
    <n v="107008"/>
    <n v="497080"/>
    <n v="274437"/>
    <n v="222643"/>
  </r>
  <r>
    <x v="14"/>
    <n v="36"/>
    <n v="149569"/>
    <n v="148487"/>
    <n v="119310"/>
    <n v="108859"/>
    <n v="526225"/>
    <n v="298056"/>
    <n v="228169"/>
  </r>
  <r>
    <x v="14"/>
    <n v="37"/>
    <n v="154740"/>
    <n v="154139"/>
    <n v="119575"/>
    <n v="109476"/>
    <n v="537930"/>
    <n v="308879"/>
    <n v="229051"/>
  </r>
  <r>
    <x v="14"/>
    <n v="38"/>
    <n v="157257"/>
    <n v="156408"/>
    <n v="118865"/>
    <n v="109381"/>
    <n v="541911"/>
    <n v="313665"/>
    <n v="228246"/>
  </r>
  <r>
    <x v="14"/>
    <n v="39"/>
    <n v="162318"/>
    <n v="163325"/>
    <n v="121003"/>
    <n v="111280"/>
    <n v="557926"/>
    <n v="325643"/>
    <n v="232283"/>
  </r>
  <r>
    <x v="14"/>
    <n v="40"/>
    <n v="167089"/>
    <n v="167027"/>
    <n v="121466"/>
    <n v="111959"/>
    <n v="567541"/>
    <n v="334116"/>
    <n v="233425"/>
  </r>
  <r>
    <x v="14"/>
    <n v="41"/>
    <n v="175254"/>
    <n v="176104"/>
    <n v="124146"/>
    <n v="115947"/>
    <n v="591451"/>
    <n v="351358"/>
    <n v="240093"/>
  </r>
  <r>
    <x v="14"/>
    <n v="42"/>
    <n v="186114"/>
    <n v="187273"/>
    <n v="129968"/>
    <n v="121349"/>
    <n v="624704"/>
    <n v="373387"/>
    <n v="251317"/>
  </r>
  <r>
    <x v="14"/>
    <n v="43"/>
    <n v="193577"/>
    <n v="194086"/>
    <n v="131877"/>
    <n v="123644"/>
    <n v="643184"/>
    <n v="387663"/>
    <n v="255521"/>
  </r>
  <r>
    <x v="14"/>
    <n v="44"/>
    <n v="198995"/>
    <n v="200773"/>
    <n v="134282"/>
    <n v="127108"/>
    <n v="661158"/>
    <n v="399768"/>
    <n v="261390"/>
  </r>
  <r>
    <x v="14"/>
    <n v="45"/>
    <n v="191609"/>
    <n v="193047"/>
    <n v="131259"/>
    <n v="123327"/>
    <n v="639242"/>
    <n v="384656"/>
    <n v="254586"/>
  </r>
  <r>
    <x v="14"/>
    <n v="46"/>
    <n v="182662"/>
    <n v="186008"/>
    <n v="124571"/>
    <n v="117521"/>
    <n v="610762"/>
    <n v="368670"/>
    <n v="242092"/>
  </r>
  <r>
    <x v="14"/>
    <n v="47"/>
    <n v="185439"/>
    <n v="188694"/>
    <n v="126262"/>
    <n v="120309"/>
    <n v="620704"/>
    <n v="374133"/>
    <n v="246571"/>
  </r>
  <r>
    <x v="14"/>
    <n v="48"/>
    <n v="184568"/>
    <n v="186676"/>
    <n v="125036"/>
    <n v="118837"/>
    <n v="615117"/>
    <n v="371244"/>
    <n v="243873"/>
  </r>
  <r>
    <x v="14"/>
    <n v="49"/>
    <n v="177556"/>
    <n v="180789"/>
    <n v="121582"/>
    <n v="116274"/>
    <n v="596201"/>
    <n v="358345"/>
    <n v="237856"/>
  </r>
  <r>
    <x v="14"/>
    <n v="50"/>
    <n v="174590"/>
    <n v="178532"/>
    <n v="121064"/>
    <n v="115515"/>
    <n v="589701"/>
    <n v="353122"/>
    <n v="236579"/>
  </r>
  <r>
    <x v="14"/>
    <n v="51"/>
    <n v="173015"/>
    <n v="178994"/>
    <n v="121758"/>
    <n v="116091"/>
    <n v="589858"/>
    <n v="352009"/>
    <n v="237849"/>
  </r>
  <r>
    <x v="14"/>
    <n v="52"/>
    <n v="164995"/>
    <n v="170359"/>
    <n v="118129"/>
    <n v="114187"/>
    <n v="567670"/>
    <n v="335354"/>
    <n v="232316"/>
  </r>
  <r>
    <x v="14"/>
    <n v="53"/>
    <n v="156613"/>
    <n v="162291"/>
    <n v="115339"/>
    <n v="111024"/>
    <n v="545267"/>
    <n v="318904"/>
    <n v="226363"/>
  </r>
  <r>
    <x v="14"/>
    <n v="54"/>
    <n v="148190"/>
    <n v="154804"/>
    <n v="110894"/>
    <n v="107919"/>
    <n v="521807"/>
    <n v="302994"/>
    <n v="218813"/>
  </r>
  <r>
    <x v="14"/>
    <n v="55"/>
    <n v="141171"/>
    <n v="147773"/>
    <n v="106904"/>
    <n v="104548"/>
    <n v="500396"/>
    <n v="288944"/>
    <n v="211452"/>
  </r>
  <r>
    <x v="14"/>
    <n v="56"/>
    <n v="132630"/>
    <n v="141399"/>
    <n v="103113"/>
    <n v="101370"/>
    <n v="478512"/>
    <n v="274029"/>
    <n v="204483"/>
  </r>
  <r>
    <x v="14"/>
    <n v="57"/>
    <n v="127864"/>
    <n v="137001"/>
    <n v="99703"/>
    <n v="97106"/>
    <n v="461674"/>
    <n v="264865"/>
    <n v="196809"/>
  </r>
  <r>
    <x v="14"/>
    <n v="58"/>
    <n v="120547"/>
    <n v="131052"/>
    <n v="95950"/>
    <n v="94699"/>
    <n v="442248"/>
    <n v="251599"/>
    <n v="190649"/>
  </r>
  <r>
    <x v="14"/>
    <n v="59"/>
    <n v="116949"/>
    <n v="128469"/>
    <n v="94010"/>
    <n v="92595"/>
    <n v="432023"/>
    <n v="245418"/>
    <n v="186605"/>
  </r>
  <r>
    <x v="14"/>
    <n v="60"/>
    <n v="113810"/>
    <n v="127217"/>
    <n v="92879"/>
    <n v="91268"/>
    <n v="425174"/>
    <n v="241027"/>
    <n v="184147"/>
  </r>
  <r>
    <x v="14"/>
    <n v="61"/>
    <n v="113479"/>
    <n v="128973"/>
    <n v="91870"/>
    <n v="90229"/>
    <n v="424551"/>
    <n v="242452"/>
    <n v="182099"/>
  </r>
  <r>
    <x v="14"/>
    <n v="62"/>
    <n v="113371"/>
    <n v="130666"/>
    <n v="91903"/>
    <n v="90385"/>
    <n v="426325"/>
    <n v="244037"/>
    <n v="182288"/>
  </r>
  <r>
    <x v="14"/>
    <n v="63"/>
    <n v="115078"/>
    <n v="134824"/>
    <n v="91868"/>
    <n v="90430"/>
    <n v="432200"/>
    <n v="249902"/>
    <n v="182298"/>
  </r>
  <r>
    <x v="14"/>
    <n v="64"/>
    <n v="115809"/>
    <n v="138207"/>
    <n v="91686"/>
    <n v="91609"/>
    <n v="437311"/>
    <n v="254016"/>
    <n v="183295"/>
  </r>
  <r>
    <x v="14"/>
    <n v="65"/>
    <n v="115510"/>
    <n v="139964"/>
    <n v="90566"/>
    <n v="90792"/>
    <n v="436832"/>
    <n v="255474"/>
    <n v="181358"/>
  </r>
  <r>
    <x v="14"/>
    <n v="66"/>
    <n v="118685"/>
    <n v="147154"/>
    <n v="90641"/>
    <n v="91770"/>
    <n v="448250"/>
    <n v="265839"/>
    <n v="182411"/>
  </r>
  <r>
    <x v="14"/>
    <n v="67"/>
    <n v="123826"/>
    <n v="157710"/>
    <n v="92222"/>
    <n v="94392"/>
    <n v="468150"/>
    <n v="281536"/>
    <n v="186614"/>
  </r>
  <r>
    <x v="14"/>
    <n v="68"/>
    <n v="130900"/>
    <n v="169513"/>
    <n v="94368"/>
    <n v="97390"/>
    <n v="492171"/>
    <n v="300413"/>
    <n v="191758"/>
  </r>
  <r>
    <x v="14"/>
    <n v="69"/>
    <n v="135190"/>
    <n v="177305"/>
    <n v="91930"/>
    <n v="97103"/>
    <n v="501528"/>
    <n v="312495"/>
    <n v="189033"/>
  </r>
  <r>
    <x v="14"/>
    <n v="70"/>
    <n v="135079"/>
    <n v="181970"/>
    <n v="89112"/>
    <n v="95352"/>
    <n v="501513"/>
    <n v="317049"/>
    <n v="184464"/>
  </r>
  <r>
    <x v="14"/>
    <n v="71"/>
    <n v="132005"/>
    <n v="180283"/>
    <n v="83911"/>
    <n v="91619"/>
    <n v="487818"/>
    <n v="312288"/>
    <n v="175530"/>
  </r>
  <r>
    <x v="14"/>
    <n v="72"/>
    <n v="130888"/>
    <n v="181931"/>
    <n v="80187"/>
    <n v="89866"/>
    <n v="482872"/>
    <n v="312819"/>
    <n v="170053"/>
  </r>
  <r>
    <x v="14"/>
    <n v="73"/>
    <n v="122336"/>
    <n v="175024"/>
    <n v="72790"/>
    <n v="83934"/>
    <n v="454084"/>
    <n v="297360"/>
    <n v="156724"/>
  </r>
  <r>
    <x v="14"/>
    <n v="74"/>
    <n v="117245"/>
    <n v="172210"/>
    <n v="68583"/>
    <n v="81644"/>
    <n v="439682"/>
    <n v="289455"/>
    <n v="150227"/>
  </r>
  <r>
    <x v="14"/>
    <n v="75"/>
    <n v="111073"/>
    <n v="166997"/>
    <n v="63611"/>
    <n v="78774"/>
    <n v="420455"/>
    <n v="278070"/>
    <n v="142385"/>
  </r>
  <r>
    <x v="14"/>
    <n v="76"/>
    <n v="104651"/>
    <n v="161805"/>
    <n v="58070"/>
    <n v="76121"/>
    <n v="400647"/>
    <n v="266456"/>
    <n v="134191"/>
  </r>
  <r>
    <x v="14"/>
    <n v="77"/>
    <n v="95725"/>
    <n v="150066"/>
    <n v="52259"/>
    <n v="71196"/>
    <n v="369246"/>
    <n v="245791"/>
    <n v="123455"/>
  </r>
  <r>
    <x v="14"/>
    <n v="78"/>
    <n v="86973"/>
    <n v="140725"/>
    <n v="46022"/>
    <n v="66209"/>
    <n v="339929"/>
    <n v="227698"/>
    <n v="112231"/>
  </r>
  <r>
    <x v="14"/>
    <n v="79"/>
    <n v="79623"/>
    <n v="131972"/>
    <n v="41659"/>
    <n v="62150"/>
    <n v="315404"/>
    <n v="211595"/>
    <n v="103809"/>
  </r>
  <r>
    <x v="14"/>
    <n v="80"/>
    <n v="69676"/>
    <n v="119395"/>
    <n v="35122"/>
    <n v="55624"/>
    <n v="279817"/>
    <n v="189071"/>
    <n v="90746"/>
  </r>
  <r>
    <x v="14"/>
    <n v="81"/>
    <n v="58747"/>
    <n v="104384"/>
    <n v="28682"/>
    <n v="48584"/>
    <n v="240397"/>
    <n v="163131"/>
    <n v="77266"/>
  </r>
  <r>
    <x v="14"/>
    <n v="82"/>
    <n v="38174"/>
    <n v="70409"/>
    <n v="19119"/>
    <n v="34740"/>
    <n v="162442"/>
    <n v="108583"/>
    <n v="53859"/>
  </r>
  <r>
    <x v="14"/>
    <n v="83"/>
    <n v="34206"/>
    <n v="65956"/>
    <n v="16997"/>
    <n v="32717"/>
    <n v="149876"/>
    <n v="100162"/>
    <n v="49714"/>
  </r>
  <r>
    <x v="14"/>
    <n v="84"/>
    <n v="30106"/>
    <n v="59661"/>
    <n v="14643"/>
    <n v="29849"/>
    <n v="134259"/>
    <n v="89767"/>
    <n v="44492"/>
  </r>
  <r>
    <x v="14"/>
    <n v="85"/>
    <n v="26175"/>
    <n v="54483"/>
    <n v="12639"/>
    <n v="27286"/>
    <n v="120583"/>
    <n v="80658"/>
    <n v="39925"/>
  </r>
  <r>
    <x v="14"/>
    <n v="86"/>
    <n v="24198"/>
    <n v="53242"/>
    <n v="12148"/>
    <n v="26895"/>
    <n v="116483"/>
    <n v="77440"/>
    <n v="39043"/>
  </r>
  <r>
    <x v="14"/>
    <n v="87"/>
    <n v="21739"/>
    <n v="50249"/>
    <n v="11014"/>
    <n v="26216"/>
    <n v="109218"/>
    <n v="71988"/>
    <n v="37230"/>
  </r>
  <r>
    <x v="14"/>
    <n v="88"/>
    <n v="18697"/>
    <n v="45306"/>
    <n v="9397"/>
    <n v="23832"/>
    <n v="97232"/>
    <n v="64003"/>
    <n v="33229"/>
  </r>
  <r>
    <x v="14"/>
    <n v="89"/>
    <n v="15754"/>
    <n v="40065"/>
    <n v="7997"/>
    <n v="21341"/>
    <n v="85157"/>
    <n v="55819"/>
    <n v="29338"/>
  </r>
  <r>
    <x v="14"/>
    <n v="90"/>
    <n v="13426"/>
    <n v="35257"/>
    <n v="6619"/>
    <n v="18707"/>
    <n v="74009"/>
    <n v="48683"/>
    <n v="25326"/>
  </r>
  <r>
    <x v="14"/>
    <n v="91"/>
    <n v="11200"/>
    <n v="30757"/>
    <n v="5396"/>
    <n v="16253"/>
    <n v="63606"/>
    <n v="41957"/>
    <n v="21649"/>
  </r>
  <r>
    <x v="14"/>
    <n v="92"/>
    <n v="8883"/>
    <n v="25411"/>
    <n v="4295"/>
    <n v="13685"/>
    <n v="52274"/>
    <n v="34294"/>
    <n v="17980"/>
  </r>
  <r>
    <x v="14"/>
    <n v="93"/>
    <n v="6828"/>
    <n v="20362"/>
    <n v="3305"/>
    <n v="11231"/>
    <n v="41726"/>
    <n v="27190"/>
    <n v="14536"/>
  </r>
  <r>
    <x v="14"/>
    <n v="94"/>
    <n v="5239"/>
    <n v="16091"/>
    <n v="2506"/>
    <n v="8963"/>
    <n v="32799"/>
    <n v="21330"/>
    <n v="11469"/>
  </r>
  <r>
    <x v="14"/>
    <n v="95"/>
    <n v="4092"/>
    <n v="13146"/>
    <n v="1912"/>
    <n v="7522"/>
    <n v="26672"/>
    <n v="17238"/>
    <n v="9434"/>
  </r>
  <r>
    <x v="14"/>
    <n v="96"/>
    <n v="3057"/>
    <n v="10078"/>
    <n v="1418"/>
    <n v="5882"/>
    <n v="20435"/>
    <n v="13135"/>
    <n v="7300"/>
  </r>
  <r>
    <x v="14"/>
    <n v="97"/>
    <n v="2216"/>
    <n v="7699"/>
    <n v="1024"/>
    <n v="4503"/>
    <n v="15442"/>
    <n v="9915"/>
    <n v="5527"/>
  </r>
  <r>
    <x v="14"/>
    <n v="98"/>
    <n v="1419"/>
    <n v="5224"/>
    <n v="674"/>
    <n v="3118"/>
    <n v="10435"/>
    <n v="6643"/>
    <n v="3792"/>
  </r>
  <r>
    <x v="14"/>
    <n v="99"/>
    <n v="918"/>
    <n v="3520"/>
    <n v="429"/>
    <n v="2124"/>
    <n v="6991"/>
    <n v="4438"/>
    <n v="2553"/>
  </r>
  <r>
    <x v="14"/>
    <n v="100"/>
    <n v="1297"/>
    <n v="6045"/>
    <n v="599"/>
    <n v="3533"/>
    <n v="11474"/>
    <n v="7342"/>
    <n v="4132"/>
  </r>
  <r>
    <x v="15"/>
    <n v="0"/>
    <n v="82399"/>
    <n v="77690"/>
    <n v="69253"/>
    <n v="65257"/>
    <n v="294599"/>
    <n v="160089"/>
    <n v="134510"/>
  </r>
  <r>
    <x v="15"/>
    <n v="1"/>
    <n v="84597"/>
    <n v="79810"/>
    <n v="70456"/>
    <n v="66373"/>
    <n v="301236"/>
    <n v="164407"/>
    <n v="136829"/>
  </r>
  <r>
    <x v="15"/>
    <n v="2"/>
    <n v="86733"/>
    <n v="81874"/>
    <n v="71765"/>
    <n v="67579"/>
    <n v="307951"/>
    <n v="168607"/>
    <n v="139344"/>
  </r>
  <r>
    <x v="15"/>
    <n v="3"/>
    <n v="88809"/>
    <n v="83875"/>
    <n v="73155"/>
    <n v="68857"/>
    <n v="314696"/>
    <n v="172684"/>
    <n v="142012"/>
  </r>
  <r>
    <x v="15"/>
    <n v="4"/>
    <n v="90799"/>
    <n v="85783"/>
    <n v="74591"/>
    <n v="70176"/>
    <n v="321349"/>
    <n v="176582"/>
    <n v="144767"/>
  </r>
  <r>
    <x v="15"/>
    <n v="5"/>
    <n v="92639"/>
    <n v="87547"/>
    <n v="76028"/>
    <n v="71498"/>
    <n v="327712"/>
    <n v="180186"/>
    <n v="147526"/>
  </r>
  <r>
    <x v="15"/>
    <n v="6"/>
    <n v="94251"/>
    <n v="89087"/>
    <n v="77404"/>
    <n v="72766"/>
    <n v="333508"/>
    <n v="183338"/>
    <n v="150170"/>
  </r>
  <r>
    <x v="15"/>
    <n v="7"/>
    <n v="95627"/>
    <n v="90410"/>
    <n v="78632"/>
    <n v="73898"/>
    <n v="338567"/>
    <n v="186037"/>
    <n v="152530"/>
  </r>
  <r>
    <x v="15"/>
    <n v="8"/>
    <n v="96753"/>
    <n v="91491"/>
    <n v="79621"/>
    <n v="74811"/>
    <n v="342676"/>
    <n v="188244"/>
    <n v="154432"/>
  </r>
  <r>
    <x v="15"/>
    <n v="9"/>
    <n v="97545"/>
    <n v="92251"/>
    <n v="80326"/>
    <n v="75469"/>
    <n v="345591"/>
    <n v="189796"/>
    <n v="155795"/>
  </r>
  <r>
    <x v="15"/>
    <n v="10"/>
    <n v="98030"/>
    <n v="92721"/>
    <n v="80799"/>
    <n v="75915"/>
    <n v="347465"/>
    <n v="190751"/>
    <n v="156714"/>
  </r>
  <r>
    <x v="15"/>
    <n v="11"/>
    <n v="97873"/>
    <n v="92584"/>
    <n v="81200"/>
    <n v="76305"/>
    <n v="347962"/>
    <n v="190457"/>
    <n v="157505"/>
  </r>
  <r>
    <x v="15"/>
    <n v="12"/>
    <n v="98445"/>
    <n v="93139"/>
    <n v="81850"/>
    <n v="76930"/>
    <n v="350364"/>
    <n v="191584"/>
    <n v="158780"/>
  </r>
  <r>
    <x v="15"/>
    <n v="13"/>
    <n v="99792"/>
    <n v="94424"/>
    <n v="82859"/>
    <n v="77898"/>
    <n v="354973"/>
    <n v="194216"/>
    <n v="160757"/>
  </r>
  <r>
    <x v="15"/>
    <n v="14"/>
    <n v="101614"/>
    <n v="96175"/>
    <n v="84117"/>
    <n v="79103"/>
    <n v="361009"/>
    <n v="197789"/>
    <n v="163220"/>
  </r>
  <r>
    <x v="15"/>
    <n v="15"/>
    <n v="102073"/>
    <n v="96910"/>
    <n v="83067"/>
    <n v="78733"/>
    <n v="360783"/>
    <n v="198983"/>
    <n v="161800"/>
  </r>
  <r>
    <x v="15"/>
    <n v="16"/>
    <n v="109952"/>
    <n v="104109"/>
    <n v="89489"/>
    <n v="84389"/>
    <n v="387939"/>
    <n v="214061"/>
    <n v="173878"/>
  </r>
  <r>
    <x v="15"/>
    <n v="17"/>
    <n v="112075"/>
    <n v="105942"/>
    <n v="90916"/>
    <n v="86027"/>
    <n v="394960"/>
    <n v="218017"/>
    <n v="176943"/>
  </r>
  <r>
    <x v="15"/>
    <n v="18"/>
    <n v="116794"/>
    <n v="111123"/>
    <n v="94738"/>
    <n v="89446"/>
    <n v="412101"/>
    <n v="227917"/>
    <n v="184184"/>
  </r>
  <r>
    <x v="15"/>
    <n v="19"/>
    <n v="121211"/>
    <n v="116100"/>
    <n v="99011"/>
    <n v="94333"/>
    <n v="430655"/>
    <n v="237311"/>
    <n v="193344"/>
  </r>
  <r>
    <x v="15"/>
    <n v="20"/>
    <n v="119529"/>
    <n v="115094"/>
    <n v="99425"/>
    <n v="94304"/>
    <n v="428352"/>
    <n v="234623"/>
    <n v="193729"/>
  </r>
  <r>
    <x v="15"/>
    <n v="21"/>
    <n v="111229"/>
    <n v="107098"/>
    <n v="93834"/>
    <n v="88511"/>
    <n v="400672"/>
    <n v="218327"/>
    <n v="182345"/>
  </r>
  <r>
    <x v="15"/>
    <n v="22"/>
    <n v="105272"/>
    <n v="101373"/>
    <n v="89528"/>
    <n v="84253"/>
    <n v="380426"/>
    <n v="206645"/>
    <n v="173781"/>
  </r>
  <r>
    <x v="15"/>
    <n v="23"/>
    <n v="100776"/>
    <n v="97174"/>
    <n v="86608"/>
    <n v="81824"/>
    <n v="366382"/>
    <n v="197950"/>
    <n v="168432"/>
  </r>
  <r>
    <x v="15"/>
    <n v="24"/>
    <n v="97507"/>
    <n v="93742"/>
    <n v="84501"/>
    <n v="79144"/>
    <n v="354894"/>
    <n v="191249"/>
    <n v="163645"/>
  </r>
  <r>
    <x v="15"/>
    <n v="25"/>
    <n v="94834"/>
    <n v="92395"/>
    <n v="83763"/>
    <n v="77922"/>
    <n v="348914"/>
    <n v="187229"/>
    <n v="161685"/>
  </r>
  <r>
    <x v="15"/>
    <n v="26"/>
    <n v="95687"/>
    <n v="93083"/>
    <n v="85046"/>
    <n v="78753"/>
    <n v="352569"/>
    <n v="188770"/>
    <n v="163799"/>
  </r>
  <r>
    <x v="15"/>
    <n v="27"/>
    <n v="99683"/>
    <n v="97252"/>
    <n v="87416"/>
    <n v="80767"/>
    <n v="365118"/>
    <n v="196935"/>
    <n v="168183"/>
  </r>
  <r>
    <x v="15"/>
    <n v="28"/>
    <n v="102896"/>
    <n v="100598"/>
    <n v="89491"/>
    <n v="82283"/>
    <n v="375268"/>
    <n v="203494"/>
    <n v="171774"/>
  </r>
  <r>
    <x v="15"/>
    <n v="29"/>
    <n v="103538"/>
    <n v="101474"/>
    <n v="90452"/>
    <n v="83045"/>
    <n v="378509"/>
    <n v="205012"/>
    <n v="173497"/>
  </r>
  <r>
    <x v="15"/>
    <n v="30"/>
    <n v="107224"/>
    <n v="104705"/>
    <n v="92918"/>
    <n v="84686"/>
    <n v="389533"/>
    <n v="211929"/>
    <n v="177604"/>
  </r>
  <r>
    <x v="15"/>
    <n v="31"/>
    <n v="113676"/>
    <n v="112820"/>
    <n v="94197"/>
    <n v="85001"/>
    <n v="405694"/>
    <n v="226496"/>
    <n v="179198"/>
  </r>
  <r>
    <x v="15"/>
    <n v="32"/>
    <n v="118648"/>
    <n v="117406"/>
    <n v="97807"/>
    <n v="87998"/>
    <n v="421859"/>
    <n v="236054"/>
    <n v="185805"/>
  </r>
  <r>
    <x v="15"/>
    <n v="33"/>
    <n v="119038"/>
    <n v="117788"/>
    <n v="102421"/>
    <n v="94162"/>
    <n v="433409"/>
    <n v="236826"/>
    <n v="196583"/>
  </r>
  <r>
    <x v="15"/>
    <n v="34"/>
    <n v="128242"/>
    <n v="127696"/>
    <n v="106221"/>
    <n v="98074"/>
    <n v="460233"/>
    <n v="255938"/>
    <n v="204295"/>
  </r>
  <r>
    <x v="15"/>
    <n v="35"/>
    <n v="133325"/>
    <n v="132237"/>
    <n v="111167"/>
    <n v="101886"/>
    <n v="478615"/>
    <n v="265562"/>
    <n v="213053"/>
  </r>
  <r>
    <x v="15"/>
    <n v="36"/>
    <n v="137533"/>
    <n v="135961"/>
    <n v="115790"/>
    <n v="107204"/>
    <n v="496488"/>
    <n v="273494"/>
    <n v="222994"/>
  </r>
  <r>
    <x v="15"/>
    <n v="37"/>
    <n v="148938"/>
    <n v="147904"/>
    <n v="119547"/>
    <n v="109133"/>
    <n v="525522"/>
    <n v="296842"/>
    <n v="228680"/>
  </r>
  <r>
    <x v="15"/>
    <n v="38"/>
    <n v="154014"/>
    <n v="153502"/>
    <n v="119851"/>
    <n v="109775"/>
    <n v="537142"/>
    <n v="307516"/>
    <n v="229626"/>
  </r>
  <r>
    <x v="15"/>
    <n v="39"/>
    <n v="156469"/>
    <n v="155754"/>
    <n v="119159"/>
    <n v="109678"/>
    <n v="541060"/>
    <n v="312223"/>
    <n v="228837"/>
  </r>
  <r>
    <x v="15"/>
    <n v="40"/>
    <n v="161472"/>
    <n v="162634"/>
    <n v="121294"/>
    <n v="111581"/>
    <n v="556981"/>
    <n v="324106"/>
    <n v="232875"/>
  </r>
  <r>
    <x v="15"/>
    <n v="41"/>
    <n v="166182"/>
    <n v="166322"/>
    <n v="121760"/>
    <n v="112250"/>
    <n v="566514"/>
    <n v="332504"/>
    <n v="234010"/>
  </r>
  <r>
    <x v="15"/>
    <n v="42"/>
    <n v="174276"/>
    <n v="175361"/>
    <n v="124429"/>
    <n v="116241"/>
    <n v="590307"/>
    <n v="349637"/>
    <n v="240670"/>
  </r>
  <r>
    <x v="15"/>
    <n v="43"/>
    <n v="185054"/>
    <n v="186479"/>
    <n v="130230"/>
    <n v="121649"/>
    <n v="623412"/>
    <n v="371533"/>
    <n v="251879"/>
  </r>
  <r>
    <x v="15"/>
    <n v="44"/>
    <n v="192453"/>
    <n v="193252"/>
    <n v="132112"/>
    <n v="123947"/>
    <n v="641764"/>
    <n v="385705"/>
    <n v="256059"/>
  </r>
  <r>
    <x v="15"/>
    <n v="45"/>
    <n v="197818"/>
    <n v="199903"/>
    <n v="134470"/>
    <n v="127404"/>
    <n v="659595"/>
    <n v="397721"/>
    <n v="261874"/>
  </r>
  <r>
    <x v="15"/>
    <n v="46"/>
    <n v="190462"/>
    <n v="192206"/>
    <n v="131372"/>
    <n v="123587"/>
    <n v="637627"/>
    <n v="382668"/>
    <n v="254959"/>
  </r>
  <r>
    <x v="15"/>
    <n v="47"/>
    <n v="181542"/>
    <n v="185189"/>
    <n v="124623"/>
    <n v="117755"/>
    <n v="609109"/>
    <n v="366731"/>
    <n v="242378"/>
  </r>
  <r>
    <x v="15"/>
    <n v="48"/>
    <n v="184262"/>
    <n v="187867"/>
    <n v="126254"/>
    <n v="120508"/>
    <n v="618891"/>
    <n v="372129"/>
    <n v="246762"/>
  </r>
  <r>
    <x v="15"/>
    <n v="49"/>
    <n v="183348"/>
    <n v="185847"/>
    <n v="124971"/>
    <n v="119004"/>
    <n v="613170"/>
    <n v="369195"/>
    <n v="243975"/>
  </r>
  <r>
    <x v="15"/>
    <n v="50"/>
    <n v="176335"/>
    <n v="179986"/>
    <n v="121451"/>
    <n v="116389"/>
    <n v="594161"/>
    <n v="356321"/>
    <n v="237840"/>
  </r>
  <r>
    <x v="15"/>
    <n v="51"/>
    <n v="173336"/>
    <n v="177734"/>
    <n v="120866"/>
    <n v="115586"/>
    <n v="587522"/>
    <n v="351070"/>
    <n v="236452"/>
  </r>
  <r>
    <x v="15"/>
    <n v="52"/>
    <n v="171712"/>
    <n v="178185"/>
    <n v="121484"/>
    <n v="116119"/>
    <n v="587500"/>
    <n v="349897"/>
    <n v="237603"/>
  </r>
  <r>
    <x v="15"/>
    <n v="53"/>
    <n v="163694"/>
    <n v="169585"/>
    <n v="117792"/>
    <n v="114152"/>
    <n v="565223"/>
    <n v="333279"/>
    <n v="231944"/>
  </r>
  <r>
    <x v="15"/>
    <n v="54"/>
    <n v="155318"/>
    <n v="161552"/>
    <n v="114928"/>
    <n v="110937"/>
    <n v="542735"/>
    <n v="316870"/>
    <n v="225865"/>
  </r>
  <r>
    <x v="15"/>
    <n v="55"/>
    <n v="146907"/>
    <n v="154091"/>
    <n v="110427"/>
    <n v="107786"/>
    <n v="519211"/>
    <n v="300998"/>
    <n v="218213"/>
  </r>
  <r>
    <x v="15"/>
    <n v="56"/>
    <n v="139888"/>
    <n v="147080"/>
    <n v="106376"/>
    <n v="104373"/>
    <n v="497717"/>
    <n v="286968"/>
    <n v="210749"/>
  </r>
  <r>
    <x v="15"/>
    <n v="57"/>
    <n v="131364"/>
    <n v="140727"/>
    <n v="102522"/>
    <n v="101151"/>
    <n v="475764"/>
    <n v="272091"/>
    <n v="203673"/>
  </r>
  <r>
    <x v="15"/>
    <n v="58"/>
    <n v="126575"/>
    <n v="136326"/>
    <n v="99049"/>
    <n v="96864"/>
    <n v="458814"/>
    <n v="262901"/>
    <n v="195913"/>
  </r>
  <r>
    <x v="15"/>
    <n v="59"/>
    <n v="119268"/>
    <n v="130387"/>
    <n v="95234"/>
    <n v="94419"/>
    <n v="439308"/>
    <n v="249655"/>
    <n v="189653"/>
  </r>
  <r>
    <x v="15"/>
    <n v="60"/>
    <n v="115635"/>
    <n v="127792"/>
    <n v="93212"/>
    <n v="92282"/>
    <n v="428921"/>
    <n v="243427"/>
    <n v="185494"/>
  </r>
  <r>
    <x v="15"/>
    <n v="61"/>
    <n v="112462"/>
    <n v="126517"/>
    <n v="91993"/>
    <n v="90922"/>
    <n v="421894"/>
    <n v="238979"/>
    <n v="182915"/>
  </r>
  <r>
    <x v="15"/>
    <n v="62"/>
    <n v="112048"/>
    <n v="128219"/>
    <n v="90897"/>
    <n v="89851"/>
    <n v="421015"/>
    <n v="240267"/>
    <n v="180748"/>
  </r>
  <r>
    <x v="15"/>
    <n v="63"/>
    <n v="111844"/>
    <n v="129858"/>
    <n v="90815"/>
    <n v="89964"/>
    <n v="422481"/>
    <n v="241702"/>
    <n v="180779"/>
  </r>
  <r>
    <x v="15"/>
    <n v="64"/>
    <n v="113420"/>
    <n v="133931"/>
    <n v="90670"/>
    <n v="89968"/>
    <n v="427989"/>
    <n v="247351"/>
    <n v="180638"/>
  </r>
  <r>
    <x v="15"/>
    <n v="65"/>
    <n v="114026"/>
    <n v="137234"/>
    <n v="90370"/>
    <n v="91093"/>
    <n v="432723"/>
    <n v="251260"/>
    <n v="181463"/>
  </r>
  <r>
    <x v="15"/>
    <n v="66"/>
    <n v="113591"/>
    <n v="138906"/>
    <n v="89125"/>
    <n v="90226"/>
    <n v="431848"/>
    <n v="252497"/>
    <n v="179351"/>
  </r>
  <r>
    <x v="15"/>
    <n v="67"/>
    <n v="116555"/>
    <n v="145955"/>
    <n v="89055"/>
    <n v="91147"/>
    <n v="442712"/>
    <n v="262510"/>
    <n v="180202"/>
  </r>
  <r>
    <x v="15"/>
    <n v="68"/>
    <n v="121425"/>
    <n v="156304"/>
    <n v="90446"/>
    <n v="93680"/>
    <n v="461855"/>
    <n v="277729"/>
    <n v="184126"/>
  </r>
  <r>
    <x v="15"/>
    <n v="69"/>
    <n v="128138"/>
    <n v="167861"/>
    <n v="92356"/>
    <n v="96574"/>
    <n v="484929"/>
    <n v="295999"/>
    <n v="188930"/>
  </r>
  <r>
    <x v="15"/>
    <n v="70"/>
    <n v="132080"/>
    <n v="175401"/>
    <n v="89766"/>
    <n v="96195"/>
    <n v="493442"/>
    <n v="307481"/>
    <n v="185961"/>
  </r>
  <r>
    <x v="15"/>
    <n v="71"/>
    <n v="131677"/>
    <n v="179805"/>
    <n v="86779"/>
    <n v="94347"/>
    <n v="492608"/>
    <n v="311482"/>
    <n v="181126"/>
  </r>
  <r>
    <x v="15"/>
    <n v="72"/>
    <n v="128360"/>
    <n v="177891"/>
    <n v="81460"/>
    <n v="90518"/>
    <n v="478229"/>
    <n v="306251"/>
    <n v="171978"/>
  </r>
  <r>
    <x v="15"/>
    <n v="73"/>
    <n v="126908"/>
    <n v="179244"/>
    <n v="77567"/>
    <n v="88645"/>
    <n v="472364"/>
    <n v="306152"/>
    <n v="166212"/>
  </r>
  <r>
    <x v="15"/>
    <n v="74"/>
    <n v="118234"/>
    <n v="172130"/>
    <n v="70133"/>
    <n v="82631"/>
    <n v="443128"/>
    <n v="290364"/>
    <n v="152764"/>
  </r>
  <r>
    <x v="15"/>
    <n v="75"/>
    <n v="112904"/>
    <n v="169013"/>
    <n v="65781"/>
    <n v="80193"/>
    <n v="427891"/>
    <n v="281917"/>
    <n v="145974"/>
  </r>
  <r>
    <x v="15"/>
    <n v="76"/>
    <n v="106513"/>
    <n v="163483"/>
    <n v="60698"/>
    <n v="77158"/>
    <n v="407852"/>
    <n v="269996"/>
    <n v="137856"/>
  </r>
  <r>
    <x v="15"/>
    <n v="77"/>
    <n v="99886"/>
    <n v="157964"/>
    <n v="55102"/>
    <n v="74327"/>
    <n v="387279"/>
    <n v="257850"/>
    <n v="129429"/>
  </r>
  <r>
    <x v="15"/>
    <n v="78"/>
    <n v="90889"/>
    <n v="145986"/>
    <n v="49279"/>
    <n v="69242"/>
    <n v="355396"/>
    <n v="236875"/>
    <n v="118521"/>
  </r>
  <r>
    <x v="15"/>
    <n v="79"/>
    <n v="82081"/>
    <n v="136366"/>
    <n v="43088"/>
    <n v="64118"/>
    <n v="325653"/>
    <n v="218447"/>
    <n v="107206"/>
  </r>
  <r>
    <x v="15"/>
    <n v="80"/>
    <n v="74627"/>
    <n v="127283"/>
    <n v="38693"/>
    <n v="59874"/>
    <n v="300477"/>
    <n v="201910"/>
    <n v="98567"/>
  </r>
  <r>
    <x v="15"/>
    <n v="81"/>
    <n v="64819"/>
    <n v="114490"/>
    <n v="32345"/>
    <n v="53263"/>
    <n v="264917"/>
    <n v="179309"/>
    <n v="85608"/>
  </r>
  <r>
    <x v="15"/>
    <n v="82"/>
    <n v="54187"/>
    <n v="99429"/>
    <n v="26163"/>
    <n v="46186"/>
    <n v="225965"/>
    <n v="153616"/>
    <n v="72349"/>
  </r>
  <r>
    <x v="15"/>
    <n v="83"/>
    <n v="34909"/>
    <n v="66614"/>
    <n v="17270"/>
    <n v="32784"/>
    <n v="151577"/>
    <n v="101523"/>
    <n v="50054"/>
  </r>
  <r>
    <x v="15"/>
    <n v="84"/>
    <n v="30988"/>
    <n v="61911"/>
    <n v="15198"/>
    <n v="30622"/>
    <n v="138719"/>
    <n v="92899"/>
    <n v="45820"/>
  </r>
  <r>
    <x v="15"/>
    <n v="85"/>
    <n v="27007"/>
    <n v="55545"/>
    <n v="12958"/>
    <n v="27694"/>
    <n v="123204"/>
    <n v="82552"/>
    <n v="40652"/>
  </r>
  <r>
    <x v="15"/>
    <n v="86"/>
    <n v="23172"/>
    <n v="50113"/>
    <n v="11026"/>
    <n v="24991"/>
    <n v="109302"/>
    <n v="73285"/>
    <n v="36017"/>
  </r>
  <r>
    <x v="15"/>
    <n v="87"/>
    <n v="21192"/>
    <n v="48528"/>
    <n v="10478"/>
    <n v="24404"/>
    <n v="104602"/>
    <n v="69720"/>
    <n v="34882"/>
  </r>
  <r>
    <x v="15"/>
    <n v="88"/>
    <n v="18816"/>
    <n v="45347"/>
    <n v="9383"/>
    <n v="23544"/>
    <n v="97090"/>
    <n v="64163"/>
    <n v="32927"/>
  </r>
  <r>
    <x v="15"/>
    <n v="89"/>
    <n v="15981"/>
    <n v="40445"/>
    <n v="7896"/>
    <n v="21162"/>
    <n v="85484"/>
    <n v="56426"/>
    <n v="29058"/>
  </r>
  <r>
    <x v="15"/>
    <n v="90"/>
    <n v="13277"/>
    <n v="35336"/>
    <n v="6623"/>
    <n v="18717"/>
    <n v="73953"/>
    <n v="48613"/>
    <n v="25340"/>
  </r>
  <r>
    <x v="15"/>
    <n v="91"/>
    <n v="11143"/>
    <n v="30689"/>
    <n v="5393"/>
    <n v="16187"/>
    <n v="63412"/>
    <n v="41832"/>
    <n v="21580"/>
  </r>
  <r>
    <x v="15"/>
    <n v="92"/>
    <n v="9145"/>
    <n v="26386"/>
    <n v="4322"/>
    <n v="13854"/>
    <n v="53707"/>
    <n v="35531"/>
    <n v="18176"/>
  </r>
  <r>
    <x v="15"/>
    <n v="93"/>
    <n v="7119"/>
    <n v="21453"/>
    <n v="3374"/>
    <n v="11470"/>
    <n v="43416"/>
    <n v="28572"/>
    <n v="14844"/>
  </r>
  <r>
    <x v="15"/>
    <n v="94"/>
    <n v="5367"/>
    <n v="16892"/>
    <n v="2543"/>
    <n v="9243"/>
    <n v="34045"/>
    <n v="22259"/>
    <n v="11786"/>
  </r>
  <r>
    <x v="15"/>
    <n v="95"/>
    <n v="4027"/>
    <n v="13087"/>
    <n v="1886"/>
    <n v="7228"/>
    <n v="26228"/>
    <n v="17114"/>
    <n v="9114"/>
  </r>
  <r>
    <x v="15"/>
    <n v="96"/>
    <n v="3070"/>
    <n v="10462"/>
    <n v="1403"/>
    <n v="5934"/>
    <n v="20869"/>
    <n v="13532"/>
    <n v="7337"/>
  </r>
  <r>
    <x v="15"/>
    <n v="97"/>
    <n v="2237"/>
    <n v="7832"/>
    <n v="1012"/>
    <n v="4526"/>
    <n v="15607"/>
    <n v="10069"/>
    <n v="5538"/>
  </r>
  <r>
    <x v="15"/>
    <n v="98"/>
    <n v="1577"/>
    <n v="5823"/>
    <n v="706"/>
    <n v="3368"/>
    <n v="11474"/>
    <n v="7400"/>
    <n v="4074"/>
  </r>
  <r>
    <x v="15"/>
    <n v="99"/>
    <n v="976"/>
    <n v="3833"/>
    <n v="450"/>
    <n v="2264"/>
    <n v="7523"/>
    <n v="4809"/>
    <n v="2714"/>
  </r>
  <r>
    <x v="15"/>
    <n v="100"/>
    <n v="1439"/>
    <n v="6674"/>
    <n v="650"/>
    <n v="3897"/>
    <n v="12660"/>
    <n v="8113"/>
    <n v="4547"/>
  </r>
  <r>
    <x v="16"/>
    <n v="0"/>
    <n v="80906"/>
    <n v="76279"/>
    <n v="68394"/>
    <n v="64445"/>
    <n v="290024"/>
    <n v="157185"/>
    <n v="132839"/>
  </r>
  <r>
    <x v="16"/>
    <n v="1"/>
    <n v="82899"/>
    <n v="78211"/>
    <n v="69515"/>
    <n v="65487"/>
    <n v="296112"/>
    <n v="161110"/>
    <n v="135002"/>
  </r>
  <r>
    <x v="16"/>
    <n v="2"/>
    <n v="84865"/>
    <n v="80115"/>
    <n v="70748"/>
    <n v="66621"/>
    <n v="302349"/>
    <n v="164980"/>
    <n v="137369"/>
  </r>
  <r>
    <x v="16"/>
    <n v="3"/>
    <n v="86810"/>
    <n v="81990"/>
    <n v="72080"/>
    <n v="67846"/>
    <n v="308726"/>
    <n v="168800"/>
    <n v="139926"/>
  </r>
  <r>
    <x v="16"/>
    <n v="4"/>
    <n v="88731"/>
    <n v="83833"/>
    <n v="73489"/>
    <n v="69137"/>
    <n v="315190"/>
    <n v="172564"/>
    <n v="142626"/>
  </r>
  <r>
    <x v="16"/>
    <n v="5"/>
    <n v="90593"/>
    <n v="85615"/>
    <n v="74938"/>
    <n v="70474"/>
    <n v="321620"/>
    <n v="176208"/>
    <n v="145412"/>
  </r>
  <r>
    <x v="16"/>
    <n v="6"/>
    <n v="92335"/>
    <n v="87283"/>
    <n v="76383"/>
    <n v="71803"/>
    <n v="327804"/>
    <n v="179618"/>
    <n v="148186"/>
  </r>
  <r>
    <x v="16"/>
    <n v="7"/>
    <n v="93877"/>
    <n v="88755"/>
    <n v="77757"/>
    <n v="73075"/>
    <n v="333464"/>
    <n v="182632"/>
    <n v="150832"/>
  </r>
  <r>
    <x v="16"/>
    <n v="8"/>
    <n v="95209"/>
    <n v="90030"/>
    <n v="78982"/>
    <n v="74213"/>
    <n v="338434"/>
    <n v="185239"/>
    <n v="153195"/>
  </r>
  <r>
    <x v="16"/>
    <n v="9"/>
    <n v="96306"/>
    <n v="91084"/>
    <n v="79962"/>
    <n v="75127"/>
    <n v="342479"/>
    <n v="187390"/>
    <n v="155089"/>
  </r>
  <r>
    <x v="16"/>
    <n v="10"/>
    <n v="97089"/>
    <n v="91835"/>
    <n v="80659"/>
    <n v="75784"/>
    <n v="345367"/>
    <n v="188924"/>
    <n v="156443"/>
  </r>
  <r>
    <x v="16"/>
    <n v="11"/>
    <n v="97579"/>
    <n v="92307"/>
    <n v="81117"/>
    <n v="76225"/>
    <n v="347228"/>
    <n v="189886"/>
    <n v="157342"/>
  </r>
  <r>
    <x v="16"/>
    <n v="12"/>
    <n v="97442"/>
    <n v="92188"/>
    <n v="81500"/>
    <n v="76602"/>
    <n v="347732"/>
    <n v="189630"/>
    <n v="158102"/>
  </r>
  <r>
    <x v="16"/>
    <n v="13"/>
    <n v="98037"/>
    <n v="92767"/>
    <n v="82129"/>
    <n v="77215"/>
    <n v="350148"/>
    <n v="190804"/>
    <n v="159344"/>
  </r>
  <r>
    <x v="16"/>
    <n v="14"/>
    <n v="99406"/>
    <n v="94088"/>
    <n v="83121"/>
    <n v="78165"/>
    <n v="354780"/>
    <n v="193494"/>
    <n v="161286"/>
  </r>
  <r>
    <x v="16"/>
    <n v="15"/>
    <n v="101253"/>
    <n v="95879"/>
    <n v="84358"/>
    <n v="79343"/>
    <n v="360833"/>
    <n v="197132"/>
    <n v="163701"/>
  </r>
  <r>
    <x v="16"/>
    <n v="16"/>
    <n v="101738"/>
    <n v="96661"/>
    <n v="83282"/>
    <n v="78940"/>
    <n v="360621"/>
    <n v="198399"/>
    <n v="162222"/>
  </r>
  <r>
    <x v="16"/>
    <n v="17"/>
    <n v="109616"/>
    <n v="103897"/>
    <n v="89682"/>
    <n v="84561"/>
    <n v="387756"/>
    <n v="213513"/>
    <n v="174243"/>
  </r>
  <r>
    <x v="16"/>
    <n v="18"/>
    <n v="111760"/>
    <n v="105790"/>
    <n v="91075"/>
    <n v="86135"/>
    <n v="394760"/>
    <n v="217550"/>
    <n v="177210"/>
  </r>
  <r>
    <x v="16"/>
    <n v="19"/>
    <n v="116493"/>
    <n v="111015"/>
    <n v="94864"/>
    <n v="89493"/>
    <n v="411865"/>
    <n v="227508"/>
    <n v="184357"/>
  </r>
  <r>
    <x v="16"/>
    <n v="20"/>
    <n v="120932"/>
    <n v="116049"/>
    <n v="99101"/>
    <n v="94312"/>
    <n v="430394"/>
    <n v="236981"/>
    <n v="193413"/>
  </r>
  <r>
    <x v="16"/>
    <n v="21"/>
    <n v="119308"/>
    <n v="115113"/>
    <n v="99479"/>
    <n v="94210"/>
    <n v="428110"/>
    <n v="234421"/>
    <n v="193689"/>
  </r>
  <r>
    <x v="16"/>
    <n v="22"/>
    <n v="111095"/>
    <n v="107194"/>
    <n v="93852"/>
    <n v="88342"/>
    <n v="400483"/>
    <n v="218289"/>
    <n v="182194"/>
  </r>
  <r>
    <x v="16"/>
    <n v="23"/>
    <n v="105250"/>
    <n v="101578"/>
    <n v="89499"/>
    <n v="83980"/>
    <n v="380307"/>
    <n v="206828"/>
    <n v="173479"/>
  </r>
  <r>
    <x v="16"/>
    <n v="24"/>
    <n v="100886"/>
    <n v="97529"/>
    <n v="86512"/>
    <n v="81415"/>
    <n v="366342"/>
    <n v="198415"/>
    <n v="167927"/>
  </r>
  <r>
    <x v="16"/>
    <n v="25"/>
    <n v="97776"/>
    <n v="94246"/>
    <n v="84323"/>
    <n v="78594"/>
    <n v="354939"/>
    <n v="192022"/>
    <n v="162917"/>
  </r>
  <r>
    <x v="16"/>
    <n v="26"/>
    <n v="95254"/>
    <n v="93035"/>
    <n v="83486"/>
    <n v="77246"/>
    <n v="349021"/>
    <n v="188289"/>
    <n v="160732"/>
  </r>
  <r>
    <x v="16"/>
    <n v="27"/>
    <n v="96213"/>
    <n v="93807"/>
    <n v="84696"/>
    <n v="77999"/>
    <n v="352715"/>
    <n v="190020"/>
    <n v="162695"/>
  </r>
  <r>
    <x v="16"/>
    <n v="28"/>
    <n v="100219"/>
    <n v="97938"/>
    <n v="87044"/>
    <n v="80040"/>
    <n v="365241"/>
    <n v="198157"/>
    <n v="167084"/>
  </r>
  <r>
    <x v="16"/>
    <n v="29"/>
    <n v="103374"/>
    <n v="101149"/>
    <n v="89150"/>
    <n v="81674"/>
    <n v="375347"/>
    <n v="204523"/>
    <n v="170824"/>
  </r>
  <r>
    <x v="16"/>
    <n v="30"/>
    <n v="103906"/>
    <n v="101848"/>
    <n v="90175"/>
    <n v="82599"/>
    <n v="378528"/>
    <n v="205754"/>
    <n v="172774"/>
  </r>
  <r>
    <x v="16"/>
    <n v="31"/>
    <n v="107440"/>
    <n v="104878"/>
    <n v="92735"/>
    <n v="84419"/>
    <n v="389472"/>
    <n v="212318"/>
    <n v="177154"/>
  </r>
  <r>
    <x v="16"/>
    <n v="32"/>
    <n v="113690"/>
    <n v="112733"/>
    <n v="94143"/>
    <n v="84961"/>
    <n v="405527"/>
    <n v="226423"/>
    <n v="179104"/>
  </r>
  <r>
    <x v="16"/>
    <n v="33"/>
    <n v="118519"/>
    <n v="117181"/>
    <n v="97829"/>
    <n v="88065"/>
    <n v="421594"/>
    <n v="235700"/>
    <n v="185894"/>
  </r>
  <r>
    <x v="16"/>
    <n v="34"/>
    <n v="118830"/>
    <n v="117521"/>
    <n v="102461"/>
    <n v="94243"/>
    <n v="433055"/>
    <n v="236351"/>
    <n v="196704"/>
  </r>
  <r>
    <x v="16"/>
    <n v="35"/>
    <n v="127884"/>
    <n v="127294"/>
    <n v="106350"/>
    <n v="98251"/>
    <n v="459779"/>
    <n v="255178"/>
    <n v="204601"/>
  </r>
  <r>
    <x v="16"/>
    <n v="36"/>
    <n v="132869"/>
    <n v="131776"/>
    <n v="111331"/>
    <n v="102093"/>
    <n v="478069"/>
    <n v="264645"/>
    <n v="213424"/>
  </r>
  <r>
    <x v="16"/>
    <n v="37"/>
    <n v="136999"/>
    <n v="135469"/>
    <n v="115975"/>
    <n v="107410"/>
    <n v="495853"/>
    <n v="272468"/>
    <n v="223385"/>
  </r>
  <r>
    <x v="16"/>
    <n v="38"/>
    <n v="148271"/>
    <n v="147312"/>
    <n v="119792"/>
    <n v="109398"/>
    <n v="524773"/>
    <n v="295583"/>
    <n v="229190"/>
  </r>
  <r>
    <x v="16"/>
    <n v="39"/>
    <n v="153267"/>
    <n v="152874"/>
    <n v="120129"/>
    <n v="110055"/>
    <n v="536325"/>
    <n v="306141"/>
    <n v="230184"/>
  </r>
  <r>
    <x v="16"/>
    <n v="40"/>
    <n v="155668"/>
    <n v="155110"/>
    <n v="119440"/>
    <n v="109953"/>
    <n v="540171"/>
    <n v="310778"/>
    <n v="229393"/>
  </r>
  <r>
    <x v="16"/>
    <n v="41"/>
    <n v="160619"/>
    <n v="161957"/>
    <n v="121567"/>
    <n v="111857"/>
    <n v="556000"/>
    <n v="322576"/>
    <n v="233424"/>
  </r>
  <r>
    <x v="16"/>
    <n v="42"/>
    <n v="165279"/>
    <n v="165633"/>
    <n v="122023"/>
    <n v="112517"/>
    <n v="565452"/>
    <n v="330912"/>
    <n v="234540"/>
  </r>
  <r>
    <x v="16"/>
    <n v="43"/>
    <n v="173309"/>
    <n v="174628"/>
    <n v="124678"/>
    <n v="116515"/>
    <n v="589130"/>
    <n v="347937"/>
    <n v="241193"/>
  </r>
  <r>
    <x v="16"/>
    <n v="44"/>
    <n v="184008"/>
    <n v="185689"/>
    <n v="130450"/>
    <n v="121930"/>
    <n v="622077"/>
    <n v="369697"/>
    <n v="252380"/>
  </r>
  <r>
    <x v="16"/>
    <n v="45"/>
    <n v="191341"/>
    <n v="192423"/>
    <n v="132297"/>
    <n v="124226"/>
    <n v="640287"/>
    <n v="383764"/>
    <n v="256523"/>
  </r>
  <r>
    <x v="16"/>
    <n v="46"/>
    <n v="196646"/>
    <n v="199033"/>
    <n v="134610"/>
    <n v="127674"/>
    <n v="657963"/>
    <n v="395679"/>
    <n v="262284"/>
  </r>
  <r>
    <x v="16"/>
    <n v="47"/>
    <n v="189316"/>
    <n v="191366"/>
    <n v="131438"/>
    <n v="123822"/>
    <n v="635942"/>
    <n v="380682"/>
    <n v="255260"/>
  </r>
  <r>
    <x v="16"/>
    <n v="48"/>
    <n v="180415"/>
    <n v="184379"/>
    <n v="124628"/>
    <n v="117957"/>
    <n v="607379"/>
    <n v="364794"/>
    <n v="242585"/>
  </r>
  <r>
    <x v="16"/>
    <n v="49"/>
    <n v="183074"/>
    <n v="187041"/>
    <n v="126200"/>
    <n v="120674"/>
    <n v="616989"/>
    <n v="370115"/>
    <n v="246874"/>
  </r>
  <r>
    <x v="16"/>
    <n v="50"/>
    <n v="182117"/>
    <n v="185025"/>
    <n v="124864"/>
    <n v="119129"/>
    <n v="611135"/>
    <n v="367142"/>
    <n v="243993"/>
  </r>
  <r>
    <x v="16"/>
    <n v="51"/>
    <n v="175103"/>
    <n v="179189"/>
    <n v="121280"/>
    <n v="116469"/>
    <n v="592041"/>
    <n v="354292"/>
    <n v="237749"/>
  </r>
  <r>
    <x v="16"/>
    <n v="52"/>
    <n v="172068"/>
    <n v="176941"/>
    <n v="120630"/>
    <n v="115615"/>
    <n v="585254"/>
    <n v="349009"/>
    <n v="236245"/>
  </r>
  <r>
    <x v="16"/>
    <n v="53"/>
    <n v="170398"/>
    <n v="177380"/>
    <n v="121173"/>
    <n v="116101"/>
    <n v="585052"/>
    <n v="347778"/>
    <n v="237274"/>
  </r>
  <r>
    <x v="16"/>
    <n v="54"/>
    <n v="162380"/>
    <n v="168819"/>
    <n v="117417"/>
    <n v="114079"/>
    <n v="562695"/>
    <n v="331199"/>
    <n v="231496"/>
  </r>
  <r>
    <x v="16"/>
    <n v="55"/>
    <n v="154012"/>
    <n v="160814"/>
    <n v="114482"/>
    <n v="110814"/>
    <n v="540122"/>
    <n v="314826"/>
    <n v="225296"/>
  </r>
  <r>
    <x v="16"/>
    <n v="56"/>
    <n v="145617"/>
    <n v="153381"/>
    <n v="109921"/>
    <n v="107616"/>
    <n v="516535"/>
    <n v="298998"/>
    <n v="217537"/>
  </r>
  <r>
    <x v="16"/>
    <n v="57"/>
    <n v="138598"/>
    <n v="146393"/>
    <n v="105812"/>
    <n v="104166"/>
    <n v="494969"/>
    <n v="284991"/>
    <n v="209978"/>
  </r>
  <r>
    <x v="16"/>
    <n v="58"/>
    <n v="130090"/>
    <n v="140052"/>
    <n v="101889"/>
    <n v="100907"/>
    <n v="472938"/>
    <n v="270142"/>
    <n v="202796"/>
  </r>
  <r>
    <x v="16"/>
    <n v="59"/>
    <n v="125284"/>
    <n v="135648"/>
    <n v="98357"/>
    <n v="96589"/>
    <n v="455878"/>
    <n v="260932"/>
    <n v="194946"/>
  </r>
  <r>
    <x v="16"/>
    <n v="60"/>
    <n v="117985"/>
    <n v="129719"/>
    <n v="94469"/>
    <n v="94111"/>
    <n v="436284"/>
    <n v="247704"/>
    <n v="188580"/>
  </r>
  <r>
    <x v="16"/>
    <n v="61"/>
    <n v="114318"/>
    <n v="127111"/>
    <n v="92375"/>
    <n v="91945"/>
    <n v="425749"/>
    <n v="241429"/>
    <n v="184320"/>
  </r>
  <r>
    <x v="16"/>
    <n v="62"/>
    <n v="111105"/>
    <n v="125810"/>
    <n v="91068"/>
    <n v="90550"/>
    <n v="418533"/>
    <n v="236915"/>
    <n v="181618"/>
  </r>
  <r>
    <x v="16"/>
    <n v="63"/>
    <n v="110601"/>
    <n v="127456"/>
    <n v="89874"/>
    <n v="89447"/>
    <n v="417378"/>
    <n v="238057"/>
    <n v="179321"/>
  </r>
  <r>
    <x v="16"/>
    <n v="64"/>
    <n v="110299"/>
    <n v="129032"/>
    <n v="89685"/>
    <n v="89517"/>
    <n v="418533"/>
    <n v="239331"/>
    <n v="179202"/>
  </r>
  <r>
    <x v="16"/>
    <n v="65"/>
    <n v="111743"/>
    <n v="133022"/>
    <n v="89424"/>
    <n v="89478"/>
    <n v="423667"/>
    <n v="244765"/>
    <n v="178902"/>
  </r>
  <r>
    <x v="16"/>
    <n v="66"/>
    <n v="112203"/>
    <n v="136235"/>
    <n v="88991"/>
    <n v="90543"/>
    <n v="427972"/>
    <n v="248438"/>
    <n v="179534"/>
  </r>
  <r>
    <x v="16"/>
    <n v="67"/>
    <n v="111631"/>
    <n v="137819"/>
    <n v="87627"/>
    <n v="89627"/>
    <n v="426704"/>
    <n v="249450"/>
    <n v="177254"/>
  </r>
  <r>
    <x v="16"/>
    <n v="68"/>
    <n v="114377"/>
    <n v="144704"/>
    <n v="87400"/>
    <n v="90479"/>
    <n v="436960"/>
    <n v="259081"/>
    <n v="177879"/>
  </r>
  <r>
    <x v="16"/>
    <n v="69"/>
    <n v="118953"/>
    <n v="154834"/>
    <n v="88578"/>
    <n v="92916"/>
    <n v="455281"/>
    <n v="273787"/>
    <n v="181494"/>
  </r>
  <r>
    <x v="16"/>
    <n v="70"/>
    <n v="125284"/>
    <n v="166122"/>
    <n v="90240"/>
    <n v="95691"/>
    <n v="477337"/>
    <n v="291406"/>
    <n v="185931"/>
  </r>
  <r>
    <x v="16"/>
    <n v="71"/>
    <n v="128848"/>
    <n v="173383"/>
    <n v="87476"/>
    <n v="95203"/>
    <n v="484910"/>
    <n v="302231"/>
    <n v="182679"/>
  </r>
  <r>
    <x v="16"/>
    <n v="72"/>
    <n v="128131"/>
    <n v="177485"/>
    <n v="84301"/>
    <n v="93241"/>
    <n v="483158"/>
    <n v="305616"/>
    <n v="177542"/>
  </r>
  <r>
    <x v="16"/>
    <n v="73"/>
    <n v="124546"/>
    <n v="175335"/>
    <n v="78853"/>
    <n v="89315"/>
    <n v="468049"/>
    <n v="299881"/>
    <n v="168168"/>
  </r>
  <r>
    <x v="16"/>
    <n v="74"/>
    <n v="122740"/>
    <n v="176353"/>
    <n v="74784"/>
    <n v="87299"/>
    <n v="461176"/>
    <n v="299093"/>
    <n v="162083"/>
  </r>
  <r>
    <x v="16"/>
    <n v="75"/>
    <n v="113937"/>
    <n v="169005"/>
    <n v="67321"/>
    <n v="81196"/>
    <n v="431459"/>
    <n v="282942"/>
    <n v="148517"/>
  </r>
  <r>
    <x v="16"/>
    <n v="76"/>
    <n v="108341"/>
    <n v="165534"/>
    <n v="62814"/>
    <n v="78586"/>
    <n v="415275"/>
    <n v="273875"/>
    <n v="141400"/>
  </r>
  <r>
    <x v="16"/>
    <n v="77"/>
    <n v="101732"/>
    <n v="159683"/>
    <n v="57635"/>
    <n v="75378"/>
    <n v="394428"/>
    <n v="261415"/>
    <n v="133013"/>
  </r>
  <r>
    <x v="16"/>
    <n v="78"/>
    <n v="94906"/>
    <n v="153747"/>
    <n v="51999"/>
    <n v="72331"/>
    <n v="372983"/>
    <n v="248653"/>
    <n v="124330"/>
  </r>
  <r>
    <x v="16"/>
    <n v="79"/>
    <n v="85833"/>
    <n v="141549"/>
    <n v="46169"/>
    <n v="67095"/>
    <n v="340646"/>
    <n v="227382"/>
    <n v="113264"/>
  </r>
  <r>
    <x v="16"/>
    <n v="80"/>
    <n v="76976"/>
    <n v="131601"/>
    <n v="40041"/>
    <n v="61815"/>
    <n v="310433"/>
    <n v="208577"/>
    <n v="101856"/>
  </r>
  <r>
    <x v="16"/>
    <n v="81"/>
    <n v="69463"/>
    <n v="122138"/>
    <n v="35649"/>
    <n v="57370"/>
    <n v="284620"/>
    <n v="191601"/>
    <n v="93019"/>
  </r>
  <r>
    <x v="16"/>
    <n v="82"/>
    <n v="59820"/>
    <n v="109137"/>
    <n v="29518"/>
    <n v="50670"/>
    <n v="249145"/>
    <n v="168957"/>
    <n v="80188"/>
  </r>
  <r>
    <x v="16"/>
    <n v="83"/>
    <n v="49551"/>
    <n v="94128"/>
    <n v="23636"/>
    <n v="43619"/>
    <n v="210934"/>
    <n v="143679"/>
    <n v="67255"/>
  </r>
  <r>
    <x v="16"/>
    <n v="84"/>
    <n v="31637"/>
    <n v="62587"/>
    <n v="15448"/>
    <n v="30714"/>
    <n v="140386"/>
    <n v="94224"/>
    <n v="46162"/>
  </r>
  <r>
    <x v="16"/>
    <n v="85"/>
    <n v="27815"/>
    <n v="57702"/>
    <n v="13456"/>
    <n v="28443"/>
    <n v="127416"/>
    <n v="85517"/>
    <n v="41899"/>
  </r>
  <r>
    <x v="16"/>
    <n v="86"/>
    <n v="23925"/>
    <n v="51157"/>
    <n v="11311"/>
    <n v="25400"/>
    <n v="111793"/>
    <n v="75082"/>
    <n v="36711"/>
  </r>
  <r>
    <x v="16"/>
    <n v="87"/>
    <n v="20305"/>
    <n v="45741"/>
    <n v="9516"/>
    <n v="22712"/>
    <n v="98274"/>
    <n v="66046"/>
    <n v="32228"/>
  </r>
  <r>
    <x v="16"/>
    <n v="88"/>
    <n v="18352"/>
    <n v="43865"/>
    <n v="8932"/>
    <n v="21957"/>
    <n v="93106"/>
    <n v="62217"/>
    <n v="30889"/>
  </r>
  <r>
    <x v="16"/>
    <n v="89"/>
    <n v="16089"/>
    <n v="40551"/>
    <n v="7892"/>
    <n v="20950"/>
    <n v="85482"/>
    <n v="56640"/>
    <n v="28842"/>
  </r>
  <r>
    <x v="16"/>
    <n v="90"/>
    <n v="13475"/>
    <n v="35746"/>
    <n v="6543"/>
    <n v="18604"/>
    <n v="74368"/>
    <n v="49221"/>
    <n v="25147"/>
  </r>
  <r>
    <x v="16"/>
    <n v="91"/>
    <n v="11027"/>
    <n v="30832"/>
    <n v="5401"/>
    <n v="16235"/>
    <n v="63495"/>
    <n v="41859"/>
    <n v="21636"/>
  </r>
  <r>
    <x v="16"/>
    <n v="92"/>
    <n v="9106"/>
    <n v="26397"/>
    <n v="4325"/>
    <n v="13834"/>
    <n v="53662"/>
    <n v="35503"/>
    <n v="18159"/>
  </r>
  <r>
    <x v="16"/>
    <n v="93"/>
    <n v="7337"/>
    <n v="22340"/>
    <n v="3398"/>
    <n v="11648"/>
    <n v="44723"/>
    <n v="29677"/>
    <n v="15046"/>
  </r>
  <r>
    <x v="16"/>
    <n v="94"/>
    <n v="5602"/>
    <n v="17853"/>
    <n v="2599"/>
    <n v="9475"/>
    <n v="35529"/>
    <n v="23455"/>
    <n v="12074"/>
  </r>
  <r>
    <x v="16"/>
    <n v="95"/>
    <n v="4131"/>
    <n v="13788"/>
    <n v="1914"/>
    <n v="7482"/>
    <n v="27315"/>
    <n v="17919"/>
    <n v="9396"/>
  </r>
  <r>
    <x v="16"/>
    <n v="96"/>
    <n v="3028"/>
    <n v="10455"/>
    <n v="1384"/>
    <n v="5725"/>
    <n v="20592"/>
    <n v="13483"/>
    <n v="7109"/>
  </r>
  <r>
    <x v="16"/>
    <n v="97"/>
    <n v="2247"/>
    <n v="8161"/>
    <n v="1002"/>
    <n v="4583"/>
    <n v="15993"/>
    <n v="10408"/>
    <n v="5585"/>
  </r>
  <r>
    <x v="16"/>
    <n v="98"/>
    <n v="1591"/>
    <n v="5950"/>
    <n v="704"/>
    <n v="3401"/>
    <n v="11646"/>
    <n v="7541"/>
    <n v="4105"/>
  </r>
  <r>
    <x v="16"/>
    <n v="99"/>
    <n v="1084"/>
    <n v="4293"/>
    <n v="472"/>
    <n v="2454"/>
    <n v="8303"/>
    <n v="5377"/>
    <n v="2926"/>
  </r>
  <r>
    <x v="16"/>
    <n v="100"/>
    <n v="1575"/>
    <n v="7378"/>
    <n v="697"/>
    <n v="4275"/>
    <n v="13925"/>
    <n v="8953"/>
    <n v="4972"/>
  </r>
  <r>
    <x v="17"/>
    <n v="0"/>
    <n v="79630"/>
    <n v="75077"/>
    <n v="67620"/>
    <n v="63718"/>
    <n v="286045"/>
    <n v="154707"/>
    <n v="131338"/>
  </r>
  <r>
    <x v="17"/>
    <n v="1"/>
    <n v="81423"/>
    <n v="76817"/>
    <n v="68657"/>
    <n v="64678"/>
    <n v="291575"/>
    <n v="158240"/>
    <n v="133335"/>
  </r>
  <r>
    <x v="17"/>
    <n v="2"/>
    <n v="83187"/>
    <n v="78534"/>
    <n v="69805"/>
    <n v="65734"/>
    <n v="297260"/>
    <n v="161721"/>
    <n v="135539"/>
  </r>
  <r>
    <x v="17"/>
    <n v="3"/>
    <n v="84963"/>
    <n v="80246"/>
    <n v="71057"/>
    <n v="66883"/>
    <n v="303149"/>
    <n v="165209"/>
    <n v="137940"/>
  </r>
  <r>
    <x v="17"/>
    <n v="4"/>
    <n v="86749"/>
    <n v="81963"/>
    <n v="72408"/>
    <n v="68120"/>
    <n v="309240"/>
    <n v="168712"/>
    <n v="140528"/>
  </r>
  <r>
    <x v="17"/>
    <n v="5"/>
    <n v="88541"/>
    <n v="83682"/>
    <n v="73827"/>
    <n v="69428"/>
    <n v="315478"/>
    <n v="172223"/>
    <n v="143255"/>
  </r>
  <r>
    <x v="17"/>
    <n v="6"/>
    <n v="90305"/>
    <n v="85366"/>
    <n v="75280"/>
    <n v="70766"/>
    <n v="321717"/>
    <n v="175671"/>
    <n v="146046"/>
  </r>
  <r>
    <x v="17"/>
    <n v="7"/>
    <n v="91977"/>
    <n v="86962"/>
    <n v="76724"/>
    <n v="72105"/>
    <n v="327768"/>
    <n v="178939"/>
    <n v="148829"/>
  </r>
  <r>
    <x v="17"/>
    <n v="8"/>
    <n v="93464"/>
    <n v="88383"/>
    <n v="78095"/>
    <n v="73383"/>
    <n v="333325"/>
    <n v="181847"/>
    <n v="151478"/>
  </r>
  <r>
    <x v="17"/>
    <n v="9"/>
    <n v="94767"/>
    <n v="89630"/>
    <n v="79315"/>
    <n v="74521"/>
    <n v="338233"/>
    <n v="184397"/>
    <n v="153836"/>
  </r>
  <r>
    <x v="17"/>
    <n v="10"/>
    <n v="95859"/>
    <n v="90671"/>
    <n v="80288"/>
    <n v="75438"/>
    <n v="342256"/>
    <n v="186530"/>
    <n v="155726"/>
  </r>
  <r>
    <x v="17"/>
    <n v="11"/>
    <n v="96645"/>
    <n v="91427"/>
    <n v="80970"/>
    <n v="76089"/>
    <n v="345131"/>
    <n v="188072"/>
    <n v="157059"/>
  </r>
  <r>
    <x v="17"/>
    <n v="12"/>
    <n v="97150"/>
    <n v="91911"/>
    <n v="81413"/>
    <n v="76522"/>
    <n v="346996"/>
    <n v="189061"/>
    <n v="157935"/>
  </r>
  <r>
    <x v="17"/>
    <n v="13"/>
    <n v="97038"/>
    <n v="91826"/>
    <n v="81775"/>
    <n v="76884"/>
    <n v="347523"/>
    <n v="188864"/>
    <n v="158659"/>
  </r>
  <r>
    <x v="17"/>
    <n v="14"/>
    <n v="97660"/>
    <n v="92438"/>
    <n v="82384"/>
    <n v="77477"/>
    <n v="349959"/>
    <n v="190098"/>
    <n v="159861"/>
  </r>
  <r>
    <x v="17"/>
    <n v="15"/>
    <n v="99057"/>
    <n v="93799"/>
    <n v="83353"/>
    <n v="78399"/>
    <n v="354608"/>
    <n v="192856"/>
    <n v="161752"/>
  </r>
  <r>
    <x v="17"/>
    <n v="16"/>
    <n v="100924"/>
    <n v="95638"/>
    <n v="84570"/>
    <n v="79545"/>
    <n v="360677"/>
    <n v="196562"/>
    <n v="164115"/>
  </r>
  <r>
    <x v="17"/>
    <n v="17"/>
    <n v="101433"/>
    <n v="96473"/>
    <n v="83462"/>
    <n v="79096"/>
    <n v="360464"/>
    <n v="197906"/>
    <n v="162558"/>
  </r>
  <r>
    <x v="17"/>
    <n v="18"/>
    <n v="109313"/>
    <n v="103747"/>
    <n v="89837"/>
    <n v="84665"/>
    <n v="387562"/>
    <n v="213060"/>
    <n v="174502"/>
  </r>
  <r>
    <x v="17"/>
    <n v="19"/>
    <n v="111480"/>
    <n v="105697"/>
    <n v="91196"/>
    <n v="86180"/>
    <n v="394553"/>
    <n v="217177"/>
    <n v="177376"/>
  </r>
  <r>
    <x v="17"/>
    <n v="20"/>
    <n v="116232"/>
    <n v="110964"/>
    <n v="94955"/>
    <n v="89482"/>
    <n v="411633"/>
    <n v="227196"/>
    <n v="184437"/>
  </r>
  <r>
    <x v="17"/>
    <n v="21"/>
    <n v="120706"/>
    <n v="116058"/>
    <n v="99165"/>
    <n v="94224"/>
    <n v="430153"/>
    <n v="236764"/>
    <n v="193389"/>
  </r>
  <r>
    <x v="17"/>
    <n v="22"/>
    <n v="119154"/>
    <n v="115199"/>
    <n v="99502"/>
    <n v="94039"/>
    <n v="427894"/>
    <n v="234353"/>
    <n v="193541"/>
  </r>
  <r>
    <x v="17"/>
    <n v="23"/>
    <n v="111060"/>
    <n v="107395"/>
    <n v="93824"/>
    <n v="88065"/>
    <n v="400344"/>
    <n v="218455"/>
    <n v="181889"/>
  </r>
  <r>
    <x v="17"/>
    <n v="24"/>
    <n v="105356"/>
    <n v="101916"/>
    <n v="89406"/>
    <n v="83577"/>
    <n v="380255"/>
    <n v="207272"/>
    <n v="172983"/>
  </r>
  <r>
    <x v="17"/>
    <n v="25"/>
    <n v="101150"/>
    <n v="98029"/>
    <n v="86339"/>
    <n v="80861"/>
    <n v="366379"/>
    <n v="199179"/>
    <n v="167200"/>
  </r>
  <r>
    <x v="17"/>
    <n v="26"/>
    <n v="98180"/>
    <n v="94879"/>
    <n v="84063"/>
    <n v="77927"/>
    <n v="355049"/>
    <n v="193059"/>
    <n v="161990"/>
  </r>
  <r>
    <x v="17"/>
    <n v="27"/>
    <n v="95767"/>
    <n v="93726"/>
    <n v="83160"/>
    <n v="76527"/>
    <n v="349180"/>
    <n v="189493"/>
    <n v="159687"/>
  </r>
  <r>
    <x v="17"/>
    <n v="28"/>
    <n v="96749"/>
    <n v="94471"/>
    <n v="84341"/>
    <n v="77301"/>
    <n v="352862"/>
    <n v="191220"/>
    <n v="161642"/>
  </r>
  <r>
    <x v="17"/>
    <n v="29"/>
    <n v="100690"/>
    <n v="98476"/>
    <n v="86726"/>
    <n v="79455"/>
    <n v="365347"/>
    <n v="199166"/>
    <n v="166181"/>
  </r>
  <r>
    <x v="17"/>
    <n v="30"/>
    <n v="103729"/>
    <n v="101503"/>
    <n v="88897"/>
    <n v="81250"/>
    <n v="375379"/>
    <n v="205232"/>
    <n v="170147"/>
  </r>
  <r>
    <x v="17"/>
    <n v="31"/>
    <n v="104124"/>
    <n v="102018"/>
    <n v="90007"/>
    <n v="82342"/>
    <n v="378491"/>
    <n v="206142"/>
    <n v="172349"/>
  </r>
  <r>
    <x v="17"/>
    <n v="32"/>
    <n v="107508"/>
    <n v="104870"/>
    <n v="92648"/>
    <n v="84315"/>
    <n v="389341"/>
    <n v="212378"/>
    <n v="176963"/>
  </r>
  <r>
    <x v="17"/>
    <n v="33"/>
    <n v="113583"/>
    <n v="112519"/>
    <n v="94169"/>
    <n v="85027"/>
    <n v="405298"/>
    <n v="226102"/>
    <n v="179196"/>
  </r>
  <r>
    <x v="17"/>
    <n v="34"/>
    <n v="118286"/>
    <n v="116863"/>
    <n v="97918"/>
    <n v="88207"/>
    <n v="421274"/>
    <n v="235149"/>
    <n v="186125"/>
  </r>
  <r>
    <x v="17"/>
    <n v="35"/>
    <n v="118541"/>
    <n v="117191"/>
    <n v="102561"/>
    <n v="94381"/>
    <n v="432674"/>
    <n v="235732"/>
    <n v="196942"/>
  </r>
  <r>
    <x v="17"/>
    <n v="36"/>
    <n v="127456"/>
    <n v="126855"/>
    <n v="106515"/>
    <n v="98453"/>
    <n v="459279"/>
    <n v="254311"/>
    <n v="204968"/>
  </r>
  <r>
    <x v="17"/>
    <n v="37"/>
    <n v="132361"/>
    <n v="131291"/>
    <n v="111520"/>
    <n v="102309"/>
    <n v="477481"/>
    <n v="263652"/>
    <n v="213829"/>
  </r>
  <r>
    <x v="17"/>
    <n v="38"/>
    <n v="136427"/>
    <n v="134966"/>
    <n v="116175"/>
    <n v="107620"/>
    <n v="495188"/>
    <n v="271393"/>
    <n v="223795"/>
  </r>
  <r>
    <x v="17"/>
    <n v="39"/>
    <n v="147580"/>
    <n v="146724"/>
    <n v="120041"/>
    <n v="109650"/>
    <n v="523995"/>
    <n v="294304"/>
    <n v="229691"/>
  </r>
  <r>
    <x v="17"/>
    <n v="40"/>
    <n v="152507"/>
    <n v="152249"/>
    <n v="120390"/>
    <n v="110312"/>
    <n v="535458"/>
    <n v="304756"/>
    <n v="230702"/>
  </r>
  <r>
    <x v="17"/>
    <n v="41"/>
    <n v="154869"/>
    <n v="154476"/>
    <n v="119702"/>
    <n v="110203"/>
    <n v="539250"/>
    <n v="309345"/>
    <n v="229905"/>
  </r>
  <r>
    <x v="17"/>
    <n v="42"/>
    <n v="159775"/>
    <n v="161295"/>
    <n v="121807"/>
    <n v="112109"/>
    <n v="554986"/>
    <n v="321070"/>
    <n v="233916"/>
  </r>
  <r>
    <x v="17"/>
    <n v="43"/>
    <n v="164391"/>
    <n v="164948"/>
    <n v="122249"/>
    <n v="112766"/>
    <n v="564354"/>
    <n v="329339"/>
    <n v="235015"/>
  </r>
  <r>
    <x v="17"/>
    <n v="44"/>
    <n v="172357"/>
    <n v="173894"/>
    <n v="124882"/>
    <n v="116771"/>
    <n v="587904"/>
    <n v="346251"/>
    <n v="241653"/>
  </r>
  <r>
    <x v="17"/>
    <n v="45"/>
    <n v="182976"/>
    <n v="184901"/>
    <n v="130622"/>
    <n v="122193"/>
    <n v="620692"/>
    <n v="367877"/>
    <n v="252815"/>
  </r>
  <r>
    <x v="17"/>
    <n v="46"/>
    <n v="190238"/>
    <n v="191593"/>
    <n v="132437"/>
    <n v="124487"/>
    <n v="638755"/>
    <n v="381831"/>
    <n v="256924"/>
  </r>
  <r>
    <x v="17"/>
    <n v="47"/>
    <n v="195485"/>
    <n v="198165"/>
    <n v="134697"/>
    <n v="127919"/>
    <n v="656266"/>
    <n v="393650"/>
    <n v="262616"/>
  </r>
  <r>
    <x v="17"/>
    <n v="48"/>
    <n v="188169"/>
    <n v="190535"/>
    <n v="131454"/>
    <n v="124025"/>
    <n v="634183"/>
    <n v="378704"/>
    <n v="255479"/>
  </r>
  <r>
    <x v="17"/>
    <n v="49"/>
    <n v="179285"/>
    <n v="183577"/>
    <n v="124592"/>
    <n v="118124"/>
    <n v="605578"/>
    <n v="362862"/>
    <n v="242716"/>
  </r>
  <r>
    <x v="17"/>
    <n v="50"/>
    <n v="181880"/>
    <n v="186220"/>
    <n v="126108"/>
    <n v="120801"/>
    <n v="615009"/>
    <n v="368100"/>
    <n v="246909"/>
  </r>
  <r>
    <x v="17"/>
    <n v="51"/>
    <n v="180876"/>
    <n v="184212"/>
    <n v="124714"/>
    <n v="119212"/>
    <n v="609014"/>
    <n v="365088"/>
    <n v="243926"/>
  </r>
  <r>
    <x v="17"/>
    <n v="52"/>
    <n v="173858"/>
    <n v="178401"/>
    <n v="121075"/>
    <n v="116503"/>
    <n v="589837"/>
    <n v="352259"/>
    <n v="237578"/>
  </r>
  <r>
    <x v="17"/>
    <n v="53"/>
    <n v="170790"/>
    <n v="176155"/>
    <n v="120355"/>
    <n v="115605"/>
    <n v="582905"/>
    <n v="346945"/>
    <n v="235960"/>
  </r>
  <r>
    <x v="17"/>
    <n v="54"/>
    <n v="169070"/>
    <n v="176584"/>
    <n v="120828"/>
    <n v="116047"/>
    <n v="582529"/>
    <n v="345654"/>
    <n v="236875"/>
  </r>
  <r>
    <x v="17"/>
    <n v="55"/>
    <n v="161061"/>
    <n v="168058"/>
    <n v="117011"/>
    <n v="113966"/>
    <n v="560096"/>
    <n v="329119"/>
    <n v="230977"/>
  </r>
  <r>
    <x v="17"/>
    <n v="56"/>
    <n v="152704"/>
    <n v="160084"/>
    <n v="114003"/>
    <n v="110657"/>
    <n v="537448"/>
    <n v="312788"/>
    <n v="224660"/>
  </r>
  <r>
    <x v="17"/>
    <n v="57"/>
    <n v="144321"/>
    <n v="152679"/>
    <n v="109385"/>
    <n v="107419"/>
    <n v="513804"/>
    <n v="297000"/>
    <n v="216804"/>
  </r>
  <r>
    <x v="17"/>
    <n v="58"/>
    <n v="137303"/>
    <n v="145708"/>
    <n v="105213"/>
    <n v="103927"/>
    <n v="492151"/>
    <n v="283011"/>
    <n v="209140"/>
  </r>
  <r>
    <x v="17"/>
    <n v="59"/>
    <n v="128814"/>
    <n v="139382"/>
    <n v="101223"/>
    <n v="100631"/>
    <n v="470050"/>
    <n v="268196"/>
    <n v="201854"/>
  </r>
  <r>
    <x v="17"/>
    <n v="60"/>
    <n v="123983"/>
    <n v="134973"/>
    <n v="97622"/>
    <n v="96296"/>
    <n v="452874"/>
    <n v="258956"/>
    <n v="193918"/>
  </r>
  <r>
    <x v="17"/>
    <n v="61"/>
    <n v="116695"/>
    <n v="129053"/>
    <n v="93674"/>
    <n v="93785"/>
    <n v="433207"/>
    <n v="245748"/>
    <n v="187459"/>
  </r>
  <r>
    <x v="17"/>
    <n v="62"/>
    <n v="112996"/>
    <n v="126426"/>
    <n v="91499"/>
    <n v="91587"/>
    <n v="422508"/>
    <n v="239422"/>
    <n v="183086"/>
  </r>
  <r>
    <x v="17"/>
    <n v="63"/>
    <n v="109728"/>
    <n v="125090"/>
    <n v="90094"/>
    <n v="90154"/>
    <n v="415066"/>
    <n v="234818"/>
    <n v="180248"/>
  </r>
  <r>
    <x v="17"/>
    <n v="64"/>
    <n v="109139"/>
    <n v="126677"/>
    <n v="88808"/>
    <n v="89023"/>
    <n v="413647"/>
    <n v="235816"/>
    <n v="177831"/>
  </r>
  <r>
    <x v="17"/>
    <n v="65"/>
    <n v="108738"/>
    <n v="128193"/>
    <n v="88508"/>
    <n v="89047"/>
    <n v="414486"/>
    <n v="236931"/>
    <n v="177555"/>
  </r>
  <r>
    <x v="17"/>
    <n v="66"/>
    <n v="110030"/>
    <n v="132091"/>
    <n v="88120"/>
    <n v="88958"/>
    <n v="419199"/>
    <n v="242121"/>
    <n v="177078"/>
  </r>
  <r>
    <x v="17"/>
    <n v="67"/>
    <n v="110342"/>
    <n v="135210"/>
    <n v="87551"/>
    <n v="89964"/>
    <n v="423067"/>
    <n v="245552"/>
    <n v="177515"/>
  </r>
  <r>
    <x v="17"/>
    <n v="68"/>
    <n v="109620"/>
    <n v="136687"/>
    <n v="86055"/>
    <n v="88989"/>
    <n v="421351"/>
    <n v="246307"/>
    <n v="175044"/>
  </r>
  <r>
    <x v="17"/>
    <n v="69"/>
    <n v="112126"/>
    <n v="143399"/>
    <n v="85655"/>
    <n v="89761"/>
    <n v="430941"/>
    <n v="255525"/>
    <n v="175416"/>
  </r>
  <r>
    <x v="17"/>
    <n v="70"/>
    <n v="116392"/>
    <n v="153290"/>
    <n v="86608"/>
    <n v="92090"/>
    <n v="448380"/>
    <n v="269682"/>
    <n v="178698"/>
  </r>
  <r>
    <x v="17"/>
    <n v="71"/>
    <n v="122310"/>
    <n v="164273"/>
    <n v="87997"/>
    <n v="94728"/>
    <n v="469308"/>
    <n v="286583"/>
    <n v="182725"/>
  </r>
  <r>
    <x v="17"/>
    <n v="72"/>
    <n v="125469"/>
    <n v="171213"/>
    <n v="85035"/>
    <n v="94110"/>
    <n v="475827"/>
    <n v="296682"/>
    <n v="179145"/>
  </r>
  <r>
    <x v="17"/>
    <n v="73"/>
    <n v="124414"/>
    <n v="175001"/>
    <n v="81663"/>
    <n v="92030"/>
    <n v="473108"/>
    <n v="299415"/>
    <n v="173693"/>
  </r>
  <r>
    <x v="17"/>
    <n v="74"/>
    <n v="120538"/>
    <n v="172581"/>
    <n v="76079"/>
    <n v="87983"/>
    <n v="457181"/>
    <n v="293119"/>
    <n v="164062"/>
  </r>
  <r>
    <x v="17"/>
    <n v="75"/>
    <n v="118356"/>
    <n v="173230"/>
    <n v="71831"/>
    <n v="85812"/>
    <n v="449229"/>
    <n v="291586"/>
    <n v="157643"/>
  </r>
  <r>
    <x v="17"/>
    <n v="76"/>
    <n v="109407"/>
    <n v="165603"/>
    <n v="64331"/>
    <n v="79598"/>
    <n v="418939"/>
    <n v="275010"/>
    <n v="143929"/>
  </r>
  <r>
    <x v="17"/>
    <n v="77"/>
    <n v="103548"/>
    <n v="161773"/>
    <n v="59684"/>
    <n v="76812"/>
    <n v="401817"/>
    <n v="265321"/>
    <n v="136496"/>
  </r>
  <r>
    <x v="17"/>
    <n v="78"/>
    <n v="96725"/>
    <n v="155510"/>
    <n v="54422"/>
    <n v="73391"/>
    <n v="380048"/>
    <n v="252235"/>
    <n v="127813"/>
  </r>
  <r>
    <x v="17"/>
    <n v="79"/>
    <n v="89680"/>
    <n v="149165"/>
    <n v="48748"/>
    <n v="70135"/>
    <n v="357728"/>
    <n v="238845"/>
    <n v="118883"/>
  </r>
  <r>
    <x v="17"/>
    <n v="80"/>
    <n v="80540"/>
    <n v="136693"/>
    <n v="42930"/>
    <n v="64726"/>
    <n v="324889"/>
    <n v="217233"/>
    <n v="107656"/>
  </r>
  <r>
    <x v="17"/>
    <n v="81"/>
    <n v="71682"/>
    <n v="126368"/>
    <n v="36916"/>
    <n v="59272"/>
    <n v="294238"/>
    <n v="198050"/>
    <n v="96188"/>
  </r>
  <r>
    <x v="17"/>
    <n v="82"/>
    <n v="64132"/>
    <n v="116511"/>
    <n v="32547"/>
    <n v="54620"/>
    <n v="267810"/>
    <n v="180643"/>
    <n v="87167"/>
  </r>
  <r>
    <x v="17"/>
    <n v="83"/>
    <n v="54725"/>
    <n v="103402"/>
    <n v="26682"/>
    <n v="47899"/>
    <n v="232708"/>
    <n v="158127"/>
    <n v="74581"/>
  </r>
  <r>
    <x v="17"/>
    <n v="84"/>
    <n v="44909"/>
    <n v="88499"/>
    <n v="21151"/>
    <n v="40901"/>
    <n v="195460"/>
    <n v="133408"/>
    <n v="62052"/>
  </r>
  <r>
    <x v="17"/>
    <n v="85"/>
    <n v="28410"/>
    <n v="58390"/>
    <n v="13683"/>
    <n v="28566"/>
    <n v="129049"/>
    <n v="86800"/>
    <n v="42249"/>
  </r>
  <r>
    <x v="17"/>
    <n v="86"/>
    <n v="24652"/>
    <n v="53207"/>
    <n v="11749"/>
    <n v="26121"/>
    <n v="115729"/>
    <n v="77859"/>
    <n v="37870"/>
  </r>
  <r>
    <x v="17"/>
    <n v="87"/>
    <n v="20975"/>
    <n v="46764"/>
    <n v="9766"/>
    <n v="23119"/>
    <n v="100624"/>
    <n v="67739"/>
    <n v="32885"/>
  </r>
  <r>
    <x v="17"/>
    <n v="88"/>
    <n v="17594"/>
    <n v="41417"/>
    <n v="8115"/>
    <n v="20467"/>
    <n v="87593"/>
    <n v="59011"/>
    <n v="28582"/>
  </r>
  <r>
    <x v="17"/>
    <n v="89"/>
    <n v="15699"/>
    <n v="39299"/>
    <n v="7515"/>
    <n v="19574"/>
    <n v="82087"/>
    <n v="54998"/>
    <n v="27089"/>
  </r>
  <r>
    <x v="17"/>
    <n v="90"/>
    <n v="13578"/>
    <n v="35917"/>
    <n v="6545"/>
    <n v="18457"/>
    <n v="74497"/>
    <n v="49495"/>
    <n v="25002"/>
  </r>
  <r>
    <x v="17"/>
    <n v="91"/>
    <n v="11205"/>
    <n v="31262"/>
    <n v="5341"/>
    <n v="16175"/>
    <n v="63983"/>
    <n v="42467"/>
    <n v="21516"/>
  </r>
  <r>
    <x v="17"/>
    <n v="92"/>
    <n v="9019"/>
    <n v="26593"/>
    <n v="4332"/>
    <n v="13915"/>
    <n v="53859"/>
    <n v="35612"/>
    <n v="18247"/>
  </r>
  <r>
    <x v="17"/>
    <n v="93"/>
    <n v="7312"/>
    <n v="22417"/>
    <n v="3401"/>
    <n v="11666"/>
    <n v="44796"/>
    <n v="29729"/>
    <n v="15067"/>
  </r>
  <r>
    <x v="17"/>
    <n v="94"/>
    <n v="5778"/>
    <n v="18652"/>
    <n v="2621"/>
    <n v="9653"/>
    <n v="36704"/>
    <n v="24430"/>
    <n v="12274"/>
  </r>
  <r>
    <x v="17"/>
    <n v="95"/>
    <n v="4314"/>
    <n v="14621"/>
    <n v="1957"/>
    <n v="7698"/>
    <n v="28590"/>
    <n v="18935"/>
    <n v="9655"/>
  </r>
  <r>
    <x v="17"/>
    <n v="96"/>
    <n v="3111"/>
    <n v="11060"/>
    <n v="1408"/>
    <n v="5949"/>
    <n v="21528"/>
    <n v="14171"/>
    <n v="7357"/>
  </r>
  <r>
    <x v="17"/>
    <n v="97"/>
    <n v="2214"/>
    <n v="8189"/>
    <n v="991"/>
    <n v="4439"/>
    <n v="15833"/>
    <n v="10403"/>
    <n v="5430"/>
  </r>
  <r>
    <x v="17"/>
    <n v="98"/>
    <n v="1600"/>
    <n v="6227"/>
    <n v="695"/>
    <n v="3459"/>
    <n v="11981"/>
    <n v="7827"/>
    <n v="4154"/>
  </r>
  <r>
    <x v="17"/>
    <n v="99"/>
    <n v="1095"/>
    <n v="4407"/>
    <n v="469"/>
    <n v="2493"/>
    <n v="8464"/>
    <n v="5502"/>
    <n v="2962"/>
  </r>
  <r>
    <x v="17"/>
    <n v="100"/>
    <n v="1739"/>
    <n v="8254"/>
    <n v="748"/>
    <n v="4703"/>
    <n v="15444"/>
    <n v="9993"/>
    <n v="5451"/>
  </r>
  <r>
    <x v="18"/>
    <n v="0"/>
    <n v="78600"/>
    <n v="74105"/>
    <n v="66940"/>
    <n v="63072"/>
    <n v="282717"/>
    <n v="152705"/>
    <n v="130012"/>
  </r>
  <r>
    <x v="18"/>
    <n v="1"/>
    <n v="80169"/>
    <n v="75637"/>
    <n v="67886"/>
    <n v="63951"/>
    <n v="287643"/>
    <n v="155806"/>
    <n v="131837"/>
  </r>
  <r>
    <x v="18"/>
    <n v="2"/>
    <n v="81729"/>
    <n v="77157"/>
    <n v="68944"/>
    <n v="64923"/>
    <n v="292753"/>
    <n v="158886"/>
    <n v="133867"/>
  </r>
  <r>
    <x v="18"/>
    <n v="3"/>
    <n v="83304"/>
    <n v="78678"/>
    <n v="70110"/>
    <n v="65993"/>
    <n v="298085"/>
    <n v="161982"/>
    <n v="136103"/>
  </r>
  <r>
    <x v="18"/>
    <n v="4"/>
    <n v="84917"/>
    <n v="80235"/>
    <n v="71380"/>
    <n v="67155"/>
    <n v="303687"/>
    <n v="165152"/>
    <n v="138535"/>
  </r>
  <r>
    <x v="18"/>
    <n v="5"/>
    <n v="86576"/>
    <n v="81825"/>
    <n v="72736"/>
    <n v="68403"/>
    <n v="309540"/>
    <n v="168401"/>
    <n v="141139"/>
  </r>
  <r>
    <x v="18"/>
    <n v="6"/>
    <n v="88269"/>
    <n v="83443"/>
    <n v="74161"/>
    <n v="69716"/>
    <n v="315589"/>
    <n v="171712"/>
    <n v="143877"/>
  </r>
  <r>
    <x v="18"/>
    <n v="7"/>
    <n v="89957"/>
    <n v="85053"/>
    <n v="75614"/>
    <n v="71061"/>
    <n v="321685"/>
    <n v="175010"/>
    <n v="146675"/>
  </r>
  <r>
    <x v="18"/>
    <n v="8"/>
    <n v="91572"/>
    <n v="86596"/>
    <n v="77057"/>
    <n v="72405"/>
    <n v="327630"/>
    <n v="178168"/>
    <n v="149462"/>
  </r>
  <r>
    <x v="18"/>
    <n v="9"/>
    <n v="93034"/>
    <n v="87991"/>
    <n v="78424"/>
    <n v="73684"/>
    <n v="333133"/>
    <n v="181025"/>
    <n v="152108"/>
  </r>
  <r>
    <x v="18"/>
    <n v="10"/>
    <n v="94326"/>
    <n v="89225"/>
    <n v="79635"/>
    <n v="74826"/>
    <n v="338012"/>
    <n v="183551"/>
    <n v="154461"/>
  </r>
  <r>
    <x v="18"/>
    <n v="11"/>
    <n v="95419"/>
    <n v="90266"/>
    <n v="80598"/>
    <n v="75735"/>
    <n v="342018"/>
    <n v="185685"/>
    <n v="156333"/>
  </r>
  <r>
    <x v="18"/>
    <n v="12"/>
    <n v="96220"/>
    <n v="91035"/>
    <n v="81267"/>
    <n v="76385"/>
    <n v="344907"/>
    <n v="187255"/>
    <n v="157652"/>
  </r>
  <r>
    <x v="18"/>
    <n v="13"/>
    <n v="96746"/>
    <n v="91547"/>
    <n v="81690"/>
    <n v="76804"/>
    <n v="346787"/>
    <n v="188293"/>
    <n v="158494"/>
  </r>
  <r>
    <x v="18"/>
    <n v="14"/>
    <n v="96667"/>
    <n v="91498"/>
    <n v="82029"/>
    <n v="77141"/>
    <n v="347335"/>
    <n v="188165"/>
    <n v="159170"/>
  </r>
  <r>
    <x v="18"/>
    <n v="15"/>
    <n v="97319"/>
    <n v="92158"/>
    <n v="82614"/>
    <n v="77709"/>
    <n v="349800"/>
    <n v="189477"/>
    <n v="160323"/>
  </r>
  <r>
    <x v="18"/>
    <n v="16"/>
    <n v="98738"/>
    <n v="93565"/>
    <n v="83557"/>
    <n v="78596"/>
    <n v="354456"/>
    <n v="192303"/>
    <n v="162153"/>
  </r>
  <r>
    <x v="18"/>
    <n v="17"/>
    <n v="100629"/>
    <n v="95454"/>
    <n v="84742"/>
    <n v="79694"/>
    <n v="360519"/>
    <n v="196083"/>
    <n v="164436"/>
  </r>
  <r>
    <x v="18"/>
    <n v="18"/>
    <n v="101158"/>
    <n v="96340"/>
    <n v="83607"/>
    <n v="79194"/>
    <n v="360299"/>
    <n v="197498"/>
    <n v="162801"/>
  </r>
  <r>
    <x v="18"/>
    <n v="19"/>
    <n v="109040"/>
    <n v="103658"/>
    <n v="89959"/>
    <n v="84708"/>
    <n v="387365"/>
    <n v="212698"/>
    <n v="174667"/>
  </r>
  <r>
    <x v="18"/>
    <n v="20"/>
    <n v="111231"/>
    <n v="105658"/>
    <n v="91288"/>
    <n v="86161"/>
    <n v="394338"/>
    <n v="216889"/>
    <n v="177449"/>
  </r>
  <r>
    <x v="18"/>
    <n v="21"/>
    <n v="116015"/>
    <n v="110970"/>
    <n v="95021"/>
    <n v="89403"/>
    <n v="411409"/>
    <n v="226985"/>
    <n v="184424"/>
  </r>
  <r>
    <x v="18"/>
    <n v="22"/>
    <n v="120544"/>
    <n v="116144"/>
    <n v="99196"/>
    <n v="94056"/>
    <n v="429940"/>
    <n v="236688"/>
    <n v="193252"/>
  </r>
  <r>
    <x v="18"/>
    <n v="23"/>
    <n v="119104"/>
    <n v="115397"/>
    <n v="99478"/>
    <n v="93755"/>
    <n v="427734"/>
    <n v="234501"/>
    <n v="193233"/>
  </r>
  <r>
    <x v="18"/>
    <n v="24"/>
    <n v="111163"/>
    <n v="107739"/>
    <n v="93729"/>
    <n v="87652"/>
    <n v="400283"/>
    <n v="218902"/>
    <n v="181381"/>
  </r>
  <r>
    <x v="18"/>
    <n v="25"/>
    <n v="105622"/>
    <n v="102413"/>
    <n v="89228"/>
    <n v="83024"/>
    <n v="380287"/>
    <n v="208035"/>
    <n v="172252"/>
  </r>
  <r>
    <x v="18"/>
    <n v="26"/>
    <n v="101558"/>
    <n v="98664"/>
    <n v="86080"/>
    <n v="80186"/>
    <n v="366488"/>
    <n v="200222"/>
    <n v="166266"/>
  </r>
  <r>
    <x v="18"/>
    <n v="27"/>
    <n v="98687"/>
    <n v="95566"/>
    <n v="83751"/>
    <n v="77210"/>
    <n v="355214"/>
    <n v="194253"/>
    <n v="160961"/>
  </r>
  <r>
    <x v="18"/>
    <n v="28"/>
    <n v="96296"/>
    <n v="94366"/>
    <n v="82828"/>
    <n v="75856"/>
    <n v="349346"/>
    <n v="190662"/>
    <n v="158684"/>
  </r>
  <r>
    <x v="18"/>
    <n v="29"/>
    <n v="97228"/>
    <n v="94996"/>
    <n v="84041"/>
    <n v="76739"/>
    <n v="353004"/>
    <n v="192224"/>
    <n v="160780"/>
  </r>
  <r>
    <x v="18"/>
    <n v="30"/>
    <n v="101046"/>
    <n v="98822"/>
    <n v="86492"/>
    <n v="79050"/>
    <n v="365410"/>
    <n v="199868"/>
    <n v="165542"/>
  </r>
  <r>
    <x v="18"/>
    <n v="31"/>
    <n v="103946"/>
    <n v="101660"/>
    <n v="88746"/>
    <n v="81014"/>
    <n v="375366"/>
    <n v="205606"/>
    <n v="169760"/>
  </r>
  <r>
    <x v="18"/>
    <n v="32"/>
    <n v="104203"/>
    <n v="102018"/>
    <n v="89930"/>
    <n v="82243"/>
    <n v="378394"/>
    <n v="206221"/>
    <n v="172173"/>
  </r>
  <r>
    <x v="18"/>
    <n v="33"/>
    <n v="107450"/>
    <n v="104736"/>
    <n v="92646"/>
    <n v="84324"/>
    <n v="389156"/>
    <n v="212186"/>
    <n v="176970"/>
  </r>
  <r>
    <x v="18"/>
    <n v="34"/>
    <n v="113370"/>
    <n v="112223"/>
    <n v="94260"/>
    <n v="85168"/>
    <n v="405021"/>
    <n v="225593"/>
    <n v="179428"/>
  </r>
  <r>
    <x v="18"/>
    <n v="35"/>
    <n v="117966"/>
    <n v="116491"/>
    <n v="98056"/>
    <n v="88392"/>
    <n v="420905"/>
    <n v="234457"/>
    <n v="186448"/>
  </r>
  <r>
    <x v="18"/>
    <n v="36"/>
    <n v="118177"/>
    <n v="116816"/>
    <n v="102694"/>
    <n v="94543"/>
    <n v="432230"/>
    <n v="234993"/>
    <n v="197237"/>
  </r>
  <r>
    <x v="18"/>
    <n v="37"/>
    <n v="126972"/>
    <n v="126390"/>
    <n v="106705"/>
    <n v="98661"/>
    <n v="458728"/>
    <n v="253362"/>
    <n v="205366"/>
  </r>
  <r>
    <x v="18"/>
    <n v="38"/>
    <n v="131811"/>
    <n v="130796"/>
    <n v="111725"/>
    <n v="102523"/>
    <n v="476855"/>
    <n v="262607"/>
    <n v="214248"/>
  </r>
  <r>
    <x v="18"/>
    <n v="39"/>
    <n v="135826"/>
    <n v="134461"/>
    <n v="116376"/>
    <n v="107815"/>
    <n v="494478"/>
    <n v="270287"/>
    <n v="224191"/>
  </r>
  <r>
    <x v="18"/>
    <n v="40"/>
    <n v="146871"/>
    <n v="146142"/>
    <n v="120278"/>
    <n v="109882"/>
    <n v="523173"/>
    <n v="293013"/>
    <n v="230160"/>
  </r>
  <r>
    <x v="18"/>
    <n v="41"/>
    <n v="151739"/>
    <n v="151637"/>
    <n v="120635"/>
    <n v="110550"/>
    <n v="534561"/>
    <n v="303376"/>
    <n v="231185"/>
  </r>
  <r>
    <x v="18"/>
    <n v="42"/>
    <n v="154066"/>
    <n v="153854"/>
    <n v="119932"/>
    <n v="110434"/>
    <n v="538286"/>
    <n v="307920"/>
    <n v="230366"/>
  </r>
  <r>
    <x v="18"/>
    <n v="43"/>
    <n v="158933"/>
    <n v="160633"/>
    <n v="122017"/>
    <n v="112349"/>
    <n v="553932"/>
    <n v="319566"/>
    <n v="234366"/>
  </r>
  <r>
    <x v="18"/>
    <n v="44"/>
    <n v="163504"/>
    <n v="164264"/>
    <n v="122437"/>
    <n v="113004"/>
    <n v="563209"/>
    <n v="327768"/>
    <n v="235441"/>
  </r>
  <r>
    <x v="18"/>
    <n v="45"/>
    <n v="171405"/>
    <n v="173166"/>
    <n v="125039"/>
    <n v="117009"/>
    <n v="586619"/>
    <n v="344571"/>
    <n v="242048"/>
  </r>
  <r>
    <x v="18"/>
    <n v="46"/>
    <n v="181940"/>
    <n v="184110"/>
    <n v="130742"/>
    <n v="122437"/>
    <n v="619229"/>
    <n v="366050"/>
    <n v="253179"/>
  </r>
  <r>
    <x v="18"/>
    <n v="47"/>
    <n v="189128"/>
    <n v="190765"/>
    <n v="132522"/>
    <n v="124721"/>
    <n v="637136"/>
    <n v="379893"/>
    <n v="257243"/>
  </r>
  <r>
    <x v="18"/>
    <n v="48"/>
    <n v="194305"/>
    <n v="197305"/>
    <n v="134728"/>
    <n v="128139"/>
    <n v="654477"/>
    <n v="391610"/>
    <n v="262867"/>
  </r>
  <r>
    <x v="18"/>
    <n v="49"/>
    <n v="186999"/>
    <n v="189709"/>
    <n v="131418"/>
    <n v="124194"/>
    <n v="632320"/>
    <n v="376708"/>
    <n v="255612"/>
  </r>
  <r>
    <x v="18"/>
    <n v="50"/>
    <n v="178129"/>
    <n v="182772"/>
    <n v="124504"/>
    <n v="118253"/>
    <n v="603658"/>
    <n v="360901"/>
    <n v="242757"/>
  </r>
  <r>
    <x v="18"/>
    <n v="51"/>
    <n v="180652"/>
    <n v="185406"/>
    <n v="125960"/>
    <n v="120887"/>
    <n v="612905"/>
    <n v="366058"/>
    <n v="246847"/>
  </r>
  <r>
    <x v="18"/>
    <n v="52"/>
    <n v="179601"/>
    <n v="183401"/>
    <n v="124515"/>
    <n v="119258"/>
    <n v="606775"/>
    <n v="363002"/>
    <n v="243773"/>
  </r>
  <r>
    <x v="18"/>
    <n v="53"/>
    <n v="172577"/>
    <n v="177607"/>
    <n v="120816"/>
    <n v="116500"/>
    <n v="587500"/>
    <n v="350184"/>
    <n v="237316"/>
  </r>
  <r>
    <x v="18"/>
    <n v="54"/>
    <n v="169472"/>
    <n v="175369"/>
    <n v="120031"/>
    <n v="115553"/>
    <n v="580425"/>
    <n v="344841"/>
    <n v="235584"/>
  </r>
  <r>
    <x v="18"/>
    <n v="55"/>
    <n v="167707"/>
    <n v="175784"/>
    <n v="120426"/>
    <n v="115952"/>
    <n v="579869"/>
    <n v="343491"/>
    <n v="236378"/>
  </r>
  <r>
    <x v="18"/>
    <n v="56"/>
    <n v="159701"/>
    <n v="167296"/>
    <n v="116544"/>
    <n v="113816"/>
    <n v="557357"/>
    <n v="326997"/>
    <n v="230360"/>
  </r>
  <r>
    <x v="18"/>
    <n v="57"/>
    <n v="151358"/>
    <n v="159354"/>
    <n v="113462"/>
    <n v="110463"/>
    <n v="534637"/>
    <n v="310712"/>
    <n v="223925"/>
  </r>
  <r>
    <x v="18"/>
    <n v="58"/>
    <n v="142988"/>
    <n v="151966"/>
    <n v="108781"/>
    <n v="107184"/>
    <n v="510919"/>
    <n v="294954"/>
    <n v="215965"/>
  </r>
  <r>
    <x v="18"/>
    <n v="59"/>
    <n v="135975"/>
    <n v="145012"/>
    <n v="104548"/>
    <n v="103655"/>
    <n v="489190"/>
    <n v="280987"/>
    <n v="208203"/>
  </r>
  <r>
    <x v="18"/>
    <n v="60"/>
    <n v="127501"/>
    <n v="138695"/>
    <n v="100486"/>
    <n v="100327"/>
    <n v="467009"/>
    <n v="266196"/>
    <n v="200813"/>
  </r>
  <r>
    <x v="18"/>
    <n v="61"/>
    <n v="122649"/>
    <n v="134283"/>
    <n v="96823"/>
    <n v="95971"/>
    <n v="449726"/>
    <n v="256932"/>
    <n v="192794"/>
  </r>
  <r>
    <x v="18"/>
    <n v="62"/>
    <n v="115364"/>
    <n v="128362"/>
    <n v="92810"/>
    <n v="93424"/>
    <n v="429960"/>
    <n v="243726"/>
    <n v="186234"/>
  </r>
  <r>
    <x v="18"/>
    <n v="63"/>
    <n v="111621"/>
    <n v="125715"/>
    <n v="90548"/>
    <n v="91197"/>
    <n v="419081"/>
    <n v="237336"/>
    <n v="181745"/>
  </r>
  <r>
    <x v="18"/>
    <n v="64"/>
    <n v="108308"/>
    <n v="124344"/>
    <n v="89050"/>
    <n v="89731"/>
    <n v="411433"/>
    <n v="232652"/>
    <n v="178781"/>
  </r>
  <r>
    <x v="18"/>
    <n v="65"/>
    <n v="107627"/>
    <n v="125868"/>
    <n v="87671"/>
    <n v="88560"/>
    <n v="409726"/>
    <n v="233495"/>
    <n v="176231"/>
  </r>
  <r>
    <x v="18"/>
    <n v="66"/>
    <n v="107110"/>
    <n v="127318"/>
    <n v="87244"/>
    <n v="88535"/>
    <n v="410207"/>
    <n v="234428"/>
    <n v="175779"/>
  </r>
  <r>
    <x v="18"/>
    <n v="67"/>
    <n v="108244"/>
    <n v="131122"/>
    <n v="86726"/>
    <n v="88402"/>
    <n v="414494"/>
    <n v="239366"/>
    <n v="175128"/>
  </r>
  <r>
    <x v="18"/>
    <n v="68"/>
    <n v="108404"/>
    <n v="134126"/>
    <n v="86019"/>
    <n v="89334"/>
    <n v="417883"/>
    <n v="242530"/>
    <n v="175353"/>
  </r>
  <r>
    <x v="18"/>
    <n v="69"/>
    <n v="107518"/>
    <n v="135487"/>
    <n v="84376"/>
    <n v="88291"/>
    <n v="415672"/>
    <n v="243005"/>
    <n v="172667"/>
  </r>
  <r>
    <x v="18"/>
    <n v="70"/>
    <n v="109769"/>
    <n v="142006"/>
    <n v="83793"/>
    <n v="88971"/>
    <n v="424539"/>
    <n v="251775"/>
    <n v="172764"/>
  </r>
  <r>
    <x v="18"/>
    <n v="71"/>
    <n v="113698"/>
    <n v="151628"/>
    <n v="84501"/>
    <n v="91175"/>
    <n v="441002"/>
    <n v="265326"/>
    <n v="175676"/>
  </r>
  <r>
    <x v="18"/>
    <n v="72"/>
    <n v="119179"/>
    <n v="162268"/>
    <n v="85593"/>
    <n v="93655"/>
    <n v="460695"/>
    <n v="281447"/>
    <n v="179248"/>
  </r>
  <r>
    <x v="18"/>
    <n v="73"/>
    <n v="121913"/>
    <n v="168873"/>
    <n v="82428"/>
    <n v="92905"/>
    <n v="466119"/>
    <n v="290786"/>
    <n v="175333"/>
  </r>
  <r>
    <x v="18"/>
    <n v="74"/>
    <n v="120501"/>
    <n v="172313"/>
    <n v="78849"/>
    <n v="90684"/>
    <n v="462347"/>
    <n v="292814"/>
    <n v="169533"/>
  </r>
  <r>
    <x v="18"/>
    <n v="75"/>
    <n v="116325"/>
    <n v="169591"/>
    <n v="73133"/>
    <n v="86510"/>
    <n v="445559"/>
    <n v="285916"/>
    <n v="159643"/>
  </r>
  <r>
    <x v="18"/>
    <n v="76"/>
    <n v="113748"/>
    <n v="169818"/>
    <n v="68702"/>
    <n v="84153"/>
    <n v="436421"/>
    <n v="283566"/>
    <n v="152855"/>
  </r>
  <r>
    <x v="18"/>
    <n v="77"/>
    <n v="104665"/>
    <n v="161913"/>
    <n v="61190"/>
    <n v="77837"/>
    <n v="405605"/>
    <n v="266578"/>
    <n v="139027"/>
  </r>
  <r>
    <x v="18"/>
    <n v="78"/>
    <n v="98552"/>
    <n v="157627"/>
    <n v="56421"/>
    <n v="74828"/>
    <n v="387428"/>
    <n v="256179"/>
    <n v="131249"/>
  </r>
  <r>
    <x v="18"/>
    <n v="79"/>
    <n v="91504"/>
    <n v="150963"/>
    <n v="51083"/>
    <n v="71208"/>
    <n v="364758"/>
    <n v="242467"/>
    <n v="122291"/>
  </r>
  <r>
    <x v="18"/>
    <n v="80"/>
    <n v="84252"/>
    <n v="144138"/>
    <n v="45390"/>
    <n v="67708"/>
    <n v="341488"/>
    <n v="228390"/>
    <n v="113098"/>
  </r>
  <r>
    <x v="18"/>
    <n v="81"/>
    <n v="75100"/>
    <n v="131353"/>
    <n v="39636"/>
    <n v="62108"/>
    <n v="308197"/>
    <n v="206453"/>
    <n v="101744"/>
  </r>
  <r>
    <x v="18"/>
    <n v="82"/>
    <n v="66272"/>
    <n v="120643"/>
    <n v="33760"/>
    <n v="56480"/>
    <n v="277155"/>
    <n v="186915"/>
    <n v="90240"/>
  </r>
  <r>
    <x v="18"/>
    <n v="83"/>
    <n v="58760"/>
    <n v="110490"/>
    <n v="29469"/>
    <n v="51682"/>
    <n v="250401"/>
    <n v="169250"/>
    <n v="81151"/>
  </r>
  <r>
    <x v="18"/>
    <n v="84"/>
    <n v="49679"/>
    <n v="97321"/>
    <n v="23918"/>
    <n v="44965"/>
    <n v="215883"/>
    <n v="147000"/>
    <n v="68883"/>
  </r>
  <r>
    <x v="18"/>
    <n v="85"/>
    <n v="40377"/>
    <n v="82646"/>
    <n v="18766"/>
    <n v="38085"/>
    <n v="179874"/>
    <n v="123023"/>
    <n v="56851"/>
  </r>
  <r>
    <x v="18"/>
    <n v="86"/>
    <n v="25224"/>
    <n v="53911"/>
    <n v="11973"/>
    <n v="26267"/>
    <n v="117375"/>
    <n v="79135"/>
    <n v="38240"/>
  </r>
  <r>
    <x v="18"/>
    <n v="87"/>
    <n v="21659"/>
    <n v="48705"/>
    <n v="10168"/>
    <n v="23811"/>
    <n v="104343"/>
    <n v="70364"/>
    <n v="33979"/>
  </r>
  <r>
    <x v="18"/>
    <n v="88"/>
    <n v="18218"/>
    <n v="42405"/>
    <n v="8346"/>
    <n v="20866"/>
    <n v="89835"/>
    <n v="60623"/>
    <n v="29212"/>
  </r>
  <r>
    <x v="18"/>
    <n v="89"/>
    <n v="15086"/>
    <n v="37165"/>
    <n v="6846"/>
    <n v="18278"/>
    <n v="77375"/>
    <n v="52251"/>
    <n v="25124"/>
  </r>
  <r>
    <x v="18"/>
    <n v="90"/>
    <n v="13278"/>
    <n v="34862"/>
    <n v="6251"/>
    <n v="17277"/>
    <n v="71668"/>
    <n v="48140"/>
    <n v="23528"/>
  </r>
  <r>
    <x v="18"/>
    <n v="91"/>
    <n v="11312"/>
    <n v="31465"/>
    <n v="5358"/>
    <n v="16078"/>
    <n v="64213"/>
    <n v="42777"/>
    <n v="21436"/>
  </r>
  <r>
    <x v="18"/>
    <n v="92"/>
    <n v="9185"/>
    <n v="27015"/>
    <n v="4297"/>
    <n v="13893"/>
    <n v="54390"/>
    <n v="36200"/>
    <n v="18190"/>
  </r>
  <r>
    <x v="18"/>
    <n v="93"/>
    <n v="7263"/>
    <n v="22630"/>
    <n v="3421"/>
    <n v="11761"/>
    <n v="45075"/>
    <n v="29893"/>
    <n v="15182"/>
  </r>
  <r>
    <x v="18"/>
    <n v="94"/>
    <n v="5774"/>
    <n v="18757"/>
    <n v="2631"/>
    <n v="9691"/>
    <n v="36853"/>
    <n v="24531"/>
    <n v="12322"/>
  </r>
  <r>
    <x v="18"/>
    <n v="95"/>
    <n v="4463"/>
    <n v="15315"/>
    <n v="1981"/>
    <n v="7863"/>
    <n v="29622"/>
    <n v="19778"/>
    <n v="9844"/>
  </r>
  <r>
    <x v="18"/>
    <n v="96"/>
    <n v="3255"/>
    <n v="11758"/>
    <n v="1445"/>
    <n v="6135"/>
    <n v="22593"/>
    <n v="15013"/>
    <n v="7580"/>
  </r>
  <r>
    <x v="18"/>
    <n v="97"/>
    <n v="2283"/>
    <n v="8685"/>
    <n v="1009"/>
    <n v="4627"/>
    <n v="16604"/>
    <n v="10968"/>
    <n v="5636"/>
  </r>
  <r>
    <x v="18"/>
    <n v="98"/>
    <n v="1582"/>
    <n v="6265"/>
    <n v="689"/>
    <n v="3360"/>
    <n v="11896"/>
    <n v="7847"/>
    <n v="4049"/>
  </r>
  <r>
    <x v="18"/>
    <n v="99"/>
    <n v="1104"/>
    <n v="4628"/>
    <n v="467"/>
    <n v="2543"/>
    <n v="8742"/>
    <n v="5732"/>
    <n v="3010"/>
  </r>
  <r>
    <x v="18"/>
    <n v="100"/>
    <n v="1856"/>
    <n v="8981"/>
    <n v="775"/>
    <n v="5044"/>
    <n v="16656"/>
    <n v="10837"/>
    <n v="5819"/>
  </r>
  <r>
    <x v="19"/>
    <n v="0"/>
    <n v="77801"/>
    <n v="73352"/>
    <n v="66351"/>
    <n v="62521"/>
    <n v="280025"/>
    <n v="151153"/>
    <n v="128872"/>
  </r>
  <r>
    <x v="19"/>
    <n v="1"/>
    <n v="79154"/>
    <n v="74683"/>
    <n v="67205"/>
    <n v="63310"/>
    <n v="284352"/>
    <n v="153837"/>
    <n v="130515"/>
  </r>
  <r>
    <x v="19"/>
    <n v="2"/>
    <n v="80495"/>
    <n v="75991"/>
    <n v="68176"/>
    <n v="64199"/>
    <n v="288861"/>
    <n v="156486"/>
    <n v="132375"/>
  </r>
  <r>
    <x v="19"/>
    <n v="3"/>
    <n v="81857"/>
    <n v="77315"/>
    <n v="69252"/>
    <n v="65183"/>
    <n v="293607"/>
    <n v="159172"/>
    <n v="134435"/>
  </r>
  <r>
    <x v="19"/>
    <n v="4"/>
    <n v="83272"/>
    <n v="78681"/>
    <n v="70429"/>
    <n v="66263"/>
    <n v="298645"/>
    <n v="161953"/>
    <n v="136692"/>
  </r>
  <r>
    <x v="19"/>
    <n v="5"/>
    <n v="84757"/>
    <n v="80109"/>
    <n v="71703"/>
    <n v="67431"/>
    <n v="304000"/>
    <n v="164866"/>
    <n v="139134"/>
  </r>
  <r>
    <x v="19"/>
    <n v="6"/>
    <n v="86316"/>
    <n v="81600"/>
    <n v="73064"/>
    <n v="68686"/>
    <n v="309666"/>
    <n v="167916"/>
    <n v="141750"/>
  </r>
  <r>
    <x v="19"/>
    <n v="7"/>
    <n v="87932"/>
    <n v="83143"/>
    <n v="74488"/>
    <n v="70002"/>
    <n v="315565"/>
    <n v="171075"/>
    <n v="144490"/>
  </r>
  <r>
    <x v="19"/>
    <n v="8"/>
    <n v="89568"/>
    <n v="84705"/>
    <n v="75940"/>
    <n v="71354"/>
    <n v="321567"/>
    <n v="174273"/>
    <n v="147294"/>
  </r>
  <r>
    <x v="19"/>
    <n v="9"/>
    <n v="91156"/>
    <n v="86216"/>
    <n v="77377"/>
    <n v="72700"/>
    <n v="327449"/>
    <n v="177372"/>
    <n v="150077"/>
  </r>
  <r>
    <x v="19"/>
    <n v="10"/>
    <n v="92600"/>
    <n v="87596"/>
    <n v="78739"/>
    <n v="73981"/>
    <n v="332916"/>
    <n v="180196"/>
    <n v="152720"/>
  </r>
  <r>
    <x v="19"/>
    <n v="11"/>
    <n v="93895"/>
    <n v="88827"/>
    <n v="79940"/>
    <n v="75121"/>
    <n v="337783"/>
    <n v="182722"/>
    <n v="155061"/>
  </r>
  <r>
    <x v="19"/>
    <n v="12"/>
    <n v="94997"/>
    <n v="89880"/>
    <n v="80886"/>
    <n v="76030"/>
    <n v="341793"/>
    <n v="184877"/>
    <n v="156916"/>
  </r>
  <r>
    <x v="19"/>
    <n v="13"/>
    <n v="95819"/>
    <n v="90672"/>
    <n v="81538"/>
    <n v="76664"/>
    <n v="344693"/>
    <n v="186491"/>
    <n v="158202"/>
  </r>
  <r>
    <x v="19"/>
    <n v="14"/>
    <n v="96374"/>
    <n v="91223"/>
    <n v="81945"/>
    <n v="77063"/>
    <n v="346605"/>
    <n v="187597"/>
    <n v="159008"/>
  </r>
  <r>
    <x v="19"/>
    <n v="15"/>
    <n v="96328"/>
    <n v="91222"/>
    <n v="82257"/>
    <n v="77371"/>
    <n v="347178"/>
    <n v="187550"/>
    <n v="159628"/>
  </r>
  <r>
    <x v="19"/>
    <n v="16"/>
    <n v="97007"/>
    <n v="91931"/>
    <n v="82815"/>
    <n v="77901"/>
    <n v="349654"/>
    <n v="188938"/>
    <n v="160716"/>
  </r>
  <r>
    <x v="19"/>
    <n v="17"/>
    <n v="98453"/>
    <n v="93391"/>
    <n v="83729"/>
    <n v="78743"/>
    <n v="354316"/>
    <n v="191844"/>
    <n v="162472"/>
  </r>
  <r>
    <x v="19"/>
    <n v="18"/>
    <n v="100360"/>
    <n v="95331"/>
    <n v="84882"/>
    <n v="79786"/>
    <n v="360359"/>
    <n v="195691"/>
    <n v="164668"/>
  </r>
  <r>
    <x v="19"/>
    <n v="19"/>
    <n v="100911"/>
    <n v="96263"/>
    <n v="83723"/>
    <n v="79233"/>
    <n v="360130"/>
    <n v="197174"/>
    <n v="162956"/>
  </r>
  <r>
    <x v="19"/>
    <n v="20"/>
    <n v="108800"/>
    <n v="103623"/>
    <n v="90048"/>
    <n v="84689"/>
    <n v="387160"/>
    <n v="212423"/>
    <n v="174737"/>
  </r>
  <r>
    <x v="19"/>
    <n v="21"/>
    <n v="111030"/>
    <n v="105676"/>
    <n v="91355"/>
    <n v="86078"/>
    <n v="394139"/>
    <n v="216706"/>
    <n v="177433"/>
  </r>
  <r>
    <x v="19"/>
    <n v="22"/>
    <n v="115866"/>
    <n v="111045"/>
    <n v="95060"/>
    <n v="89254"/>
    <n v="411225"/>
    <n v="226911"/>
    <n v="184314"/>
  </r>
  <r>
    <x v="19"/>
    <n v="23"/>
    <n v="120487"/>
    <n v="116335"/>
    <n v="99186"/>
    <n v="93780"/>
    <n v="429788"/>
    <n v="236822"/>
    <n v="192966"/>
  </r>
  <r>
    <x v="19"/>
    <n v="24"/>
    <n v="119200"/>
    <n v="115748"/>
    <n v="99386"/>
    <n v="93325"/>
    <n v="427659"/>
    <n v="234948"/>
    <n v="192711"/>
  </r>
  <r>
    <x v="19"/>
    <n v="25"/>
    <n v="111432"/>
    <n v="108244"/>
    <n v="93550"/>
    <n v="87088"/>
    <n v="400314"/>
    <n v="219676"/>
    <n v="180638"/>
  </r>
  <r>
    <x v="19"/>
    <n v="26"/>
    <n v="106038"/>
    <n v="103051"/>
    <n v="88966"/>
    <n v="82348"/>
    <n v="380403"/>
    <n v="209089"/>
    <n v="171314"/>
  </r>
  <r>
    <x v="19"/>
    <n v="27"/>
    <n v="102066"/>
    <n v="99357"/>
    <n v="85770"/>
    <n v="79459"/>
    <n v="366652"/>
    <n v="201423"/>
    <n v="165229"/>
  </r>
  <r>
    <x v="19"/>
    <n v="28"/>
    <n v="99203"/>
    <n v="96202"/>
    <n v="83441"/>
    <n v="76550"/>
    <n v="355396"/>
    <n v="195405"/>
    <n v="159991"/>
  </r>
  <r>
    <x v="19"/>
    <n v="29"/>
    <n v="96763"/>
    <n v="94870"/>
    <n v="82550"/>
    <n v="75325"/>
    <n v="349508"/>
    <n v="191633"/>
    <n v="157875"/>
  </r>
  <r>
    <x v="19"/>
    <n v="30"/>
    <n v="97594"/>
    <n v="95340"/>
    <n v="83815"/>
    <n v="76348"/>
    <n v="353097"/>
    <n v="192934"/>
    <n v="160163"/>
  </r>
  <r>
    <x v="19"/>
    <n v="31"/>
    <n v="101265"/>
    <n v="98978"/>
    <n v="86354"/>
    <n v="78828"/>
    <n v="365425"/>
    <n v="200243"/>
    <n v="165182"/>
  </r>
  <r>
    <x v="19"/>
    <n v="32"/>
    <n v="104017"/>
    <n v="101646"/>
    <n v="88686"/>
    <n v="80937"/>
    <n v="375286"/>
    <n v="205663"/>
    <n v="169623"/>
  </r>
  <r>
    <x v="19"/>
    <n v="33"/>
    <n v="104159"/>
    <n v="101893"/>
    <n v="89932"/>
    <n v="82255"/>
    <n v="378239"/>
    <n v="206052"/>
    <n v="172187"/>
  </r>
  <r>
    <x v="19"/>
    <n v="34"/>
    <n v="107290"/>
    <n v="104507"/>
    <n v="92704"/>
    <n v="84411"/>
    <n v="388912"/>
    <n v="211797"/>
    <n v="177115"/>
  </r>
  <r>
    <x v="19"/>
    <n v="35"/>
    <n v="113075"/>
    <n v="111865"/>
    <n v="94397"/>
    <n v="85349"/>
    <n v="404686"/>
    <n v="224940"/>
    <n v="179746"/>
  </r>
  <r>
    <x v="19"/>
    <n v="36"/>
    <n v="117584"/>
    <n v="116083"/>
    <n v="98229"/>
    <n v="88598"/>
    <n v="420494"/>
    <n v="233667"/>
    <n v="186827"/>
  </r>
  <r>
    <x v="19"/>
    <n v="37"/>
    <n v="117764"/>
    <n v="116416"/>
    <n v="102856"/>
    <n v="94718"/>
    <n v="431754"/>
    <n v="234180"/>
    <n v="197574"/>
  </r>
  <r>
    <x v="19"/>
    <n v="38"/>
    <n v="126451"/>
    <n v="125916"/>
    <n v="106911"/>
    <n v="98869"/>
    <n v="458147"/>
    <n v="252367"/>
    <n v="205780"/>
  </r>
  <r>
    <x v="19"/>
    <n v="39"/>
    <n v="131235"/>
    <n v="130296"/>
    <n v="111930"/>
    <n v="102728"/>
    <n v="476189"/>
    <n v="261531"/>
    <n v="214658"/>
  </r>
  <r>
    <x v="19"/>
    <n v="40"/>
    <n v="135202"/>
    <n v="133956"/>
    <n v="116573"/>
    <n v="108000"/>
    <n v="493731"/>
    <n v="269158"/>
    <n v="224573"/>
  </r>
  <r>
    <x v="19"/>
    <n v="41"/>
    <n v="146154"/>
    <n v="145570"/>
    <n v="120497"/>
    <n v="110096"/>
    <n v="522317"/>
    <n v="291724"/>
    <n v="230593"/>
  </r>
  <r>
    <x v="19"/>
    <n v="42"/>
    <n v="150971"/>
    <n v="151033"/>
    <n v="120851"/>
    <n v="110774"/>
    <n v="533629"/>
    <n v="302004"/>
    <n v="231625"/>
  </r>
  <r>
    <x v="19"/>
    <n v="43"/>
    <n v="153262"/>
    <n v="153236"/>
    <n v="120128"/>
    <n v="110654"/>
    <n v="537280"/>
    <n v="306498"/>
    <n v="230782"/>
  </r>
  <r>
    <x v="19"/>
    <n v="44"/>
    <n v="158090"/>
    <n v="159977"/>
    <n v="122184"/>
    <n v="112574"/>
    <n v="552825"/>
    <n v="318067"/>
    <n v="234758"/>
  </r>
  <r>
    <x v="19"/>
    <n v="45"/>
    <n v="162614"/>
    <n v="163585"/>
    <n v="122576"/>
    <n v="113229"/>
    <n v="562004"/>
    <n v="326199"/>
    <n v="235805"/>
  </r>
  <r>
    <x v="19"/>
    <n v="46"/>
    <n v="170449"/>
    <n v="172438"/>
    <n v="125149"/>
    <n v="117236"/>
    <n v="585272"/>
    <n v="342887"/>
    <n v="242385"/>
  </r>
  <r>
    <x v="19"/>
    <n v="47"/>
    <n v="180895"/>
    <n v="183325"/>
    <n v="130811"/>
    <n v="122655"/>
    <n v="617686"/>
    <n v="364220"/>
    <n v="253466"/>
  </r>
  <r>
    <x v="19"/>
    <n v="48"/>
    <n v="188000"/>
    <n v="189940"/>
    <n v="132548"/>
    <n v="124929"/>
    <n v="635417"/>
    <n v="377940"/>
    <n v="257477"/>
  </r>
  <r>
    <x v="19"/>
    <n v="49"/>
    <n v="193099"/>
    <n v="196447"/>
    <n v="134702"/>
    <n v="128316"/>
    <n v="652564"/>
    <n v="389546"/>
    <n v="263018"/>
  </r>
  <r>
    <x v="19"/>
    <n v="50"/>
    <n v="185796"/>
    <n v="188886"/>
    <n v="131324"/>
    <n v="124322"/>
    <n v="630328"/>
    <n v="374682"/>
    <n v="255646"/>
  </r>
  <r>
    <x v="19"/>
    <n v="51"/>
    <n v="176935"/>
    <n v="181974"/>
    <n v="124364"/>
    <n v="118346"/>
    <n v="601619"/>
    <n v="358909"/>
    <n v="242710"/>
  </r>
  <r>
    <x v="19"/>
    <n v="52"/>
    <n v="179387"/>
    <n v="184592"/>
    <n v="125764"/>
    <n v="120933"/>
    <n v="610676"/>
    <n v="363979"/>
    <n v="246697"/>
  </r>
  <r>
    <x v="19"/>
    <n v="53"/>
    <n v="178283"/>
    <n v="182590"/>
    <n v="124261"/>
    <n v="119256"/>
    <n v="604390"/>
    <n v="360873"/>
    <n v="243517"/>
  </r>
  <r>
    <x v="19"/>
    <n v="54"/>
    <n v="171255"/>
    <n v="176818"/>
    <n v="120503"/>
    <n v="116455"/>
    <n v="585031"/>
    <n v="348073"/>
    <n v="236958"/>
  </r>
  <r>
    <x v="19"/>
    <n v="55"/>
    <n v="168114"/>
    <n v="174584"/>
    <n v="119648"/>
    <n v="115460"/>
    <n v="577806"/>
    <n v="342698"/>
    <n v="235108"/>
  </r>
  <r>
    <x v="19"/>
    <n v="56"/>
    <n v="166304"/>
    <n v="174984"/>
    <n v="119963"/>
    <n v="115815"/>
    <n v="577066"/>
    <n v="341288"/>
    <n v="235778"/>
  </r>
  <r>
    <x v="19"/>
    <n v="57"/>
    <n v="158309"/>
    <n v="166533"/>
    <n v="116016"/>
    <n v="113626"/>
    <n v="554484"/>
    <n v="324842"/>
    <n v="229642"/>
  </r>
  <r>
    <x v="19"/>
    <n v="58"/>
    <n v="149974"/>
    <n v="158612"/>
    <n v="112858"/>
    <n v="110231"/>
    <n v="531675"/>
    <n v="308586"/>
    <n v="223089"/>
  </r>
  <r>
    <x v="19"/>
    <n v="59"/>
    <n v="141620"/>
    <n v="151247"/>
    <n v="108112"/>
    <n v="106911"/>
    <n v="507890"/>
    <n v="292867"/>
    <n v="215023"/>
  </r>
  <r>
    <x v="19"/>
    <n v="60"/>
    <n v="134602"/>
    <n v="144306"/>
    <n v="103811"/>
    <n v="103349"/>
    <n v="486068"/>
    <n v="278908"/>
    <n v="207160"/>
  </r>
  <r>
    <x v="19"/>
    <n v="61"/>
    <n v="126150"/>
    <n v="137997"/>
    <n v="99684"/>
    <n v="99990"/>
    <n v="463821"/>
    <n v="264147"/>
    <n v="199674"/>
  </r>
  <r>
    <x v="19"/>
    <n v="62"/>
    <n v="121274"/>
    <n v="133574"/>
    <n v="95957"/>
    <n v="95616"/>
    <n v="446421"/>
    <n v="254848"/>
    <n v="191573"/>
  </r>
  <r>
    <x v="19"/>
    <n v="63"/>
    <n v="113990"/>
    <n v="127655"/>
    <n v="91871"/>
    <n v="93034"/>
    <n v="426550"/>
    <n v="241645"/>
    <n v="184905"/>
  </r>
  <r>
    <x v="19"/>
    <n v="64"/>
    <n v="110204"/>
    <n v="124982"/>
    <n v="89527"/>
    <n v="90772"/>
    <n v="415485"/>
    <n v="235186"/>
    <n v="180299"/>
  </r>
  <r>
    <x v="19"/>
    <n v="65"/>
    <n v="106842"/>
    <n v="123574"/>
    <n v="87936"/>
    <n v="89273"/>
    <n v="407625"/>
    <n v="230416"/>
    <n v="177209"/>
  </r>
  <r>
    <x v="19"/>
    <n v="66"/>
    <n v="106054"/>
    <n v="125030"/>
    <n v="86453"/>
    <n v="88066"/>
    <n v="405603"/>
    <n v="231084"/>
    <n v="174519"/>
  </r>
  <r>
    <x v="19"/>
    <n v="67"/>
    <n v="105414"/>
    <n v="126407"/>
    <n v="85898"/>
    <n v="87991"/>
    <n v="405710"/>
    <n v="231821"/>
    <n v="173889"/>
  </r>
  <r>
    <x v="19"/>
    <n v="68"/>
    <n v="106389"/>
    <n v="130095"/>
    <n v="85246"/>
    <n v="87797"/>
    <n v="409527"/>
    <n v="236484"/>
    <n v="173043"/>
  </r>
  <r>
    <x v="19"/>
    <n v="69"/>
    <n v="106376"/>
    <n v="132977"/>
    <n v="84382"/>
    <n v="88647"/>
    <n v="412382"/>
    <n v="239353"/>
    <n v="173029"/>
  </r>
  <r>
    <x v="19"/>
    <n v="70"/>
    <n v="105318"/>
    <n v="134205"/>
    <n v="82586"/>
    <n v="87532"/>
    <n v="409641"/>
    <n v="239523"/>
    <n v="170118"/>
  </r>
  <r>
    <x v="19"/>
    <n v="71"/>
    <n v="107296"/>
    <n v="140508"/>
    <n v="81802"/>
    <n v="88108"/>
    <n v="417714"/>
    <n v="247804"/>
    <n v="169910"/>
  </r>
  <r>
    <x v="19"/>
    <n v="72"/>
    <n v="110862"/>
    <n v="149824"/>
    <n v="82244"/>
    <n v="90161"/>
    <n v="433091"/>
    <n v="260686"/>
    <n v="172405"/>
  </r>
  <r>
    <x v="19"/>
    <n v="73"/>
    <n v="115886"/>
    <n v="160106"/>
    <n v="83024"/>
    <n v="92473"/>
    <n v="451489"/>
    <n v="275992"/>
    <n v="175497"/>
  </r>
  <r>
    <x v="19"/>
    <n v="74"/>
    <n v="118165"/>
    <n v="166335"/>
    <n v="79646"/>
    <n v="91570"/>
    <n v="455716"/>
    <n v="284500"/>
    <n v="171216"/>
  </r>
  <r>
    <x v="19"/>
    <n v="75"/>
    <n v="116384"/>
    <n v="169391"/>
    <n v="75859"/>
    <n v="89191"/>
    <n v="450825"/>
    <n v="285775"/>
    <n v="165050"/>
  </r>
  <r>
    <x v="19"/>
    <n v="76"/>
    <n v="111889"/>
    <n v="166322"/>
    <n v="70010"/>
    <n v="84869"/>
    <n v="433090"/>
    <n v="278211"/>
    <n v="154879"/>
  </r>
  <r>
    <x v="19"/>
    <n v="77"/>
    <n v="108915"/>
    <n v="166113"/>
    <n v="65410"/>
    <n v="82323"/>
    <n v="422761"/>
    <n v="275028"/>
    <n v="147733"/>
  </r>
  <r>
    <x v="19"/>
    <n v="78"/>
    <n v="99714"/>
    <n v="157845"/>
    <n v="57912"/>
    <n v="75865"/>
    <n v="391336"/>
    <n v="257559"/>
    <n v="133777"/>
  </r>
  <r>
    <x v="19"/>
    <n v="79"/>
    <n v="93338"/>
    <n v="153109"/>
    <n v="53019"/>
    <n v="72644"/>
    <n v="372110"/>
    <n v="246447"/>
    <n v="125663"/>
  </r>
  <r>
    <x v="19"/>
    <n v="80"/>
    <n v="86066"/>
    <n v="145972"/>
    <n v="47622"/>
    <n v="68790"/>
    <n v="348450"/>
    <n v="232038"/>
    <n v="116412"/>
  </r>
  <r>
    <x v="19"/>
    <n v="81"/>
    <n v="78662"/>
    <n v="138608"/>
    <n v="41967"/>
    <n v="65018"/>
    <n v="324255"/>
    <n v="217270"/>
    <n v="106985"/>
  </r>
  <r>
    <x v="19"/>
    <n v="82"/>
    <n v="69532"/>
    <n v="125507"/>
    <n v="36301"/>
    <n v="59234"/>
    <n v="290574"/>
    <n v="195039"/>
    <n v="95535"/>
  </r>
  <r>
    <x v="19"/>
    <n v="83"/>
    <n v="60811"/>
    <n v="114516"/>
    <n v="30617"/>
    <n v="53496"/>
    <n v="259440"/>
    <n v="175327"/>
    <n v="84113"/>
  </r>
  <r>
    <x v="19"/>
    <n v="84"/>
    <n v="53429"/>
    <n v="104100"/>
    <n v="26465"/>
    <n v="48569"/>
    <n v="232563"/>
    <n v="157529"/>
    <n v="75034"/>
  </r>
  <r>
    <x v="19"/>
    <n v="85"/>
    <n v="44746"/>
    <n v="90990"/>
    <n v="21265"/>
    <n v="41918"/>
    <n v="198919"/>
    <n v="135736"/>
    <n v="63183"/>
  </r>
  <r>
    <x v="19"/>
    <n v="86"/>
    <n v="35905"/>
    <n v="76382"/>
    <n v="16451"/>
    <n v="35062"/>
    <n v="163800"/>
    <n v="112287"/>
    <n v="51513"/>
  </r>
  <r>
    <x v="19"/>
    <n v="87"/>
    <n v="22209"/>
    <n v="49418"/>
    <n v="10384"/>
    <n v="23980"/>
    <n v="105991"/>
    <n v="71627"/>
    <n v="34364"/>
  </r>
  <r>
    <x v="19"/>
    <n v="88"/>
    <n v="18854"/>
    <n v="44234"/>
    <n v="8712"/>
    <n v="21527"/>
    <n v="93327"/>
    <n v="63088"/>
    <n v="30239"/>
  </r>
  <r>
    <x v="19"/>
    <n v="89"/>
    <n v="15658"/>
    <n v="38113"/>
    <n v="7059"/>
    <n v="18667"/>
    <n v="79497"/>
    <n v="53771"/>
    <n v="25726"/>
  </r>
  <r>
    <x v="19"/>
    <n v="90"/>
    <n v="12789"/>
    <n v="33028"/>
    <n v="5708"/>
    <n v="16158"/>
    <n v="67683"/>
    <n v="45817"/>
    <n v="21866"/>
  </r>
  <r>
    <x v="19"/>
    <n v="91"/>
    <n v="11093"/>
    <n v="30599"/>
    <n v="5129"/>
    <n v="15077"/>
    <n v="61898"/>
    <n v="41692"/>
    <n v="20206"/>
  </r>
  <r>
    <x v="19"/>
    <n v="92"/>
    <n v="9301"/>
    <n v="27240"/>
    <n v="4325"/>
    <n v="13839"/>
    <n v="54705"/>
    <n v="36541"/>
    <n v="18164"/>
  </r>
  <r>
    <x v="19"/>
    <n v="93"/>
    <n v="7417"/>
    <n v="23037"/>
    <n v="3404"/>
    <n v="11768"/>
    <n v="45626"/>
    <n v="30454"/>
    <n v="15172"/>
  </r>
  <r>
    <x v="19"/>
    <n v="94"/>
    <n v="5751"/>
    <n v="18978"/>
    <n v="2656"/>
    <n v="9792"/>
    <n v="37177"/>
    <n v="24729"/>
    <n v="12448"/>
  </r>
  <r>
    <x v="19"/>
    <n v="95"/>
    <n v="4473"/>
    <n v="15436"/>
    <n v="1999"/>
    <n v="7914"/>
    <n v="29822"/>
    <n v="19909"/>
    <n v="9913"/>
  </r>
  <r>
    <x v="19"/>
    <n v="96"/>
    <n v="3380"/>
    <n v="12341"/>
    <n v="1468"/>
    <n v="6286"/>
    <n v="23475"/>
    <n v="15721"/>
    <n v="7754"/>
  </r>
  <r>
    <x v="19"/>
    <n v="97"/>
    <n v="2402"/>
    <n v="9259"/>
    <n v="1041"/>
    <n v="4789"/>
    <n v="17491"/>
    <n v="11661"/>
    <n v="5830"/>
  </r>
  <r>
    <x v="19"/>
    <n v="98"/>
    <n v="1636"/>
    <n v="6663"/>
    <n v="706"/>
    <n v="3513"/>
    <n v="12518"/>
    <n v="8299"/>
    <n v="4219"/>
  </r>
  <r>
    <x v="19"/>
    <n v="99"/>
    <n v="1095"/>
    <n v="4670"/>
    <n v="467"/>
    <n v="2479"/>
    <n v="8711"/>
    <n v="5765"/>
    <n v="2946"/>
  </r>
  <r>
    <x v="19"/>
    <n v="100"/>
    <n v="1948"/>
    <n v="9680"/>
    <n v="800"/>
    <n v="5337"/>
    <n v="17765"/>
    <n v="11628"/>
    <n v="6137"/>
  </r>
  <r>
    <x v="20"/>
    <n v="0"/>
    <n v="77236"/>
    <n v="72822"/>
    <n v="65864"/>
    <n v="62061"/>
    <n v="277983"/>
    <n v="150058"/>
    <n v="127925"/>
  </r>
  <r>
    <x v="20"/>
    <n v="1"/>
    <n v="78373"/>
    <n v="73945"/>
    <n v="66627"/>
    <n v="62766"/>
    <n v="281711"/>
    <n v="152318"/>
    <n v="129393"/>
  </r>
  <r>
    <x v="20"/>
    <n v="2"/>
    <n v="79495"/>
    <n v="75047"/>
    <n v="67497"/>
    <n v="63560"/>
    <n v="285599"/>
    <n v="154542"/>
    <n v="131057"/>
  </r>
  <r>
    <x v="20"/>
    <n v="3"/>
    <n v="80636"/>
    <n v="76161"/>
    <n v="68481"/>
    <n v="64455"/>
    <n v="289733"/>
    <n v="156797"/>
    <n v="132936"/>
  </r>
  <r>
    <x v="20"/>
    <n v="4"/>
    <n v="81840"/>
    <n v="77330"/>
    <n v="69565"/>
    <n v="65446"/>
    <n v="294181"/>
    <n v="159170"/>
    <n v="135011"/>
  </r>
  <r>
    <x v="20"/>
    <n v="5"/>
    <n v="83123"/>
    <n v="78565"/>
    <n v="70746"/>
    <n v="66532"/>
    <n v="298966"/>
    <n v="161688"/>
    <n v="137278"/>
  </r>
  <r>
    <x v="20"/>
    <n v="6"/>
    <n v="84507"/>
    <n v="79894"/>
    <n v="72024"/>
    <n v="67706"/>
    <n v="304131"/>
    <n v="164401"/>
    <n v="139730"/>
  </r>
  <r>
    <x v="20"/>
    <n v="7"/>
    <n v="85991"/>
    <n v="81310"/>
    <n v="73384"/>
    <n v="68965"/>
    <n v="309650"/>
    <n v="167301"/>
    <n v="142349"/>
  </r>
  <r>
    <x v="20"/>
    <n v="8"/>
    <n v="87555"/>
    <n v="82804"/>
    <n v="74805"/>
    <n v="70288"/>
    <n v="315452"/>
    <n v="170359"/>
    <n v="145093"/>
  </r>
  <r>
    <x v="20"/>
    <n v="9"/>
    <n v="89157"/>
    <n v="84331"/>
    <n v="76251"/>
    <n v="71642"/>
    <n v="321381"/>
    <n v="173488"/>
    <n v="147893"/>
  </r>
  <r>
    <x v="20"/>
    <n v="10"/>
    <n v="90730"/>
    <n v="85826"/>
    <n v="77685"/>
    <n v="72992"/>
    <n v="327233"/>
    <n v="176556"/>
    <n v="150677"/>
  </r>
  <r>
    <x v="20"/>
    <n v="11"/>
    <n v="92179"/>
    <n v="87203"/>
    <n v="79033"/>
    <n v="74272"/>
    <n v="332687"/>
    <n v="179382"/>
    <n v="153305"/>
  </r>
  <r>
    <x v="20"/>
    <n v="12"/>
    <n v="93482"/>
    <n v="88449"/>
    <n v="80222"/>
    <n v="75405"/>
    <n v="337558"/>
    <n v="181931"/>
    <n v="155627"/>
  </r>
  <r>
    <x v="20"/>
    <n v="13"/>
    <n v="94606"/>
    <n v="89525"/>
    <n v="81158"/>
    <n v="76303"/>
    <n v="341592"/>
    <n v="184131"/>
    <n v="157461"/>
  </r>
  <r>
    <x v="20"/>
    <n v="14"/>
    <n v="95453"/>
    <n v="90351"/>
    <n v="81791"/>
    <n v="76919"/>
    <n v="344514"/>
    <n v="185804"/>
    <n v="158710"/>
  </r>
  <r>
    <x v="20"/>
    <n v="15"/>
    <n v="96037"/>
    <n v="90945"/>
    <n v="82172"/>
    <n v="77294"/>
    <n v="346448"/>
    <n v="186982"/>
    <n v="159466"/>
  </r>
  <r>
    <x v="20"/>
    <n v="16"/>
    <n v="96023"/>
    <n v="90999"/>
    <n v="82457"/>
    <n v="77561"/>
    <n v="347040"/>
    <n v="187022"/>
    <n v="160018"/>
  </r>
  <r>
    <x v="20"/>
    <n v="17"/>
    <n v="96730"/>
    <n v="91762"/>
    <n v="82985"/>
    <n v="78044"/>
    <n v="349521"/>
    <n v="188492"/>
    <n v="161029"/>
  </r>
  <r>
    <x v="20"/>
    <n v="18"/>
    <n v="98191"/>
    <n v="93278"/>
    <n v="83868"/>
    <n v="78831"/>
    <n v="354168"/>
    <n v="191469"/>
    <n v="162699"/>
  </r>
  <r>
    <x v="20"/>
    <n v="19"/>
    <n v="100121"/>
    <n v="95266"/>
    <n v="84993"/>
    <n v="79819"/>
    <n v="360199"/>
    <n v="195387"/>
    <n v="164812"/>
  </r>
  <r>
    <x v="20"/>
    <n v="20"/>
    <n v="100698"/>
    <n v="96241"/>
    <n v="83809"/>
    <n v="79215"/>
    <n v="359963"/>
    <n v="196939"/>
    <n v="163024"/>
  </r>
  <r>
    <x v="20"/>
    <n v="21"/>
    <n v="108609"/>
    <n v="103644"/>
    <n v="90114"/>
    <n v="84610"/>
    <n v="386977"/>
    <n v="212253"/>
    <n v="174724"/>
  </r>
  <r>
    <x v="20"/>
    <n v="22"/>
    <n v="110894"/>
    <n v="105763"/>
    <n v="91393"/>
    <n v="85927"/>
    <n v="393977"/>
    <n v="216657"/>
    <n v="177320"/>
  </r>
  <r>
    <x v="20"/>
    <n v="23"/>
    <n v="115819"/>
    <n v="111227"/>
    <n v="95062"/>
    <n v="89001"/>
    <n v="411109"/>
    <n v="227046"/>
    <n v="184063"/>
  </r>
  <r>
    <x v="20"/>
    <n v="24"/>
    <n v="120577"/>
    <n v="116678"/>
    <n v="99108"/>
    <n v="93363"/>
    <n v="429726"/>
    <n v="237255"/>
    <n v="192471"/>
  </r>
  <r>
    <x v="20"/>
    <n v="25"/>
    <n v="119461"/>
    <n v="116268"/>
    <n v="99197"/>
    <n v="92739"/>
    <n v="427665"/>
    <n v="235729"/>
    <n v="191936"/>
  </r>
  <r>
    <x v="20"/>
    <n v="26"/>
    <n v="111849"/>
    <n v="108891"/>
    <n v="93281"/>
    <n v="86392"/>
    <n v="400413"/>
    <n v="220740"/>
    <n v="179673"/>
  </r>
  <r>
    <x v="20"/>
    <n v="27"/>
    <n v="106551"/>
    <n v="103740"/>
    <n v="88652"/>
    <n v="81622"/>
    <n v="380565"/>
    <n v="210291"/>
    <n v="170274"/>
  </r>
  <r>
    <x v="20"/>
    <n v="28"/>
    <n v="102587"/>
    <n v="99998"/>
    <n v="85462"/>
    <n v="78796"/>
    <n v="366843"/>
    <n v="202585"/>
    <n v="164258"/>
  </r>
  <r>
    <x v="20"/>
    <n v="29"/>
    <n v="99663"/>
    <n v="96698"/>
    <n v="83180"/>
    <n v="76026"/>
    <n v="355567"/>
    <n v="196361"/>
    <n v="159206"/>
  </r>
  <r>
    <x v="20"/>
    <n v="30"/>
    <n v="97122"/>
    <n v="95194"/>
    <n v="82355"/>
    <n v="74967"/>
    <n v="349638"/>
    <n v="192316"/>
    <n v="157322"/>
  </r>
  <r>
    <x v="20"/>
    <n v="31"/>
    <n v="97821"/>
    <n v="95497"/>
    <n v="83688"/>
    <n v="76140"/>
    <n v="353146"/>
    <n v="193318"/>
    <n v="159828"/>
  </r>
  <r>
    <x v="20"/>
    <n v="32"/>
    <n v="101343"/>
    <n v="98966"/>
    <n v="86311"/>
    <n v="78753"/>
    <n v="365373"/>
    <n v="200309"/>
    <n v="165064"/>
  </r>
  <r>
    <x v="20"/>
    <n v="33"/>
    <n v="103970"/>
    <n v="101512"/>
    <n v="88707"/>
    <n v="80962"/>
    <n v="375151"/>
    <n v="205482"/>
    <n v="169669"/>
  </r>
  <r>
    <x v="20"/>
    <n v="34"/>
    <n v="104018"/>
    <n v="101680"/>
    <n v="89997"/>
    <n v="82340"/>
    <n v="378035"/>
    <n v="205698"/>
    <n v="172337"/>
  </r>
  <r>
    <x v="20"/>
    <n v="35"/>
    <n v="107053"/>
    <n v="104224"/>
    <n v="92814"/>
    <n v="84542"/>
    <n v="388633"/>
    <n v="211277"/>
    <n v="177356"/>
  </r>
  <r>
    <x v="20"/>
    <n v="36"/>
    <n v="112719"/>
    <n v="111482"/>
    <n v="94570"/>
    <n v="85552"/>
    <n v="404323"/>
    <n v="224201"/>
    <n v="180122"/>
  </r>
  <r>
    <x v="20"/>
    <n v="37"/>
    <n v="117151"/>
    <n v="115653"/>
    <n v="98421"/>
    <n v="88816"/>
    <n v="420041"/>
    <n v="232804"/>
    <n v="187237"/>
  </r>
  <r>
    <x v="20"/>
    <n v="38"/>
    <n v="117309"/>
    <n v="116006"/>
    <n v="103029"/>
    <n v="94893"/>
    <n v="431237"/>
    <n v="233315"/>
    <n v="197922"/>
  </r>
  <r>
    <x v="20"/>
    <n v="39"/>
    <n v="125904"/>
    <n v="125442"/>
    <n v="107118"/>
    <n v="99071"/>
    <n v="457535"/>
    <n v="251346"/>
    <n v="206189"/>
  </r>
  <r>
    <x v="20"/>
    <n v="40"/>
    <n v="130637"/>
    <n v="129804"/>
    <n v="112130"/>
    <n v="102918"/>
    <n v="475489"/>
    <n v="260441"/>
    <n v="215048"/>
  </r>
  <r>
    <x v="20"/>
    <n v="41"/>
    <n v="134572"/>
    <n v="133457"/>
    <n v="116756"/>
    <n v="108173"/>
    <n v="492958"/>
    <n v="268029"/>
    <n v="224929"/>
  </r>
  <r>
    <x v="20"/>
    <n v="42"/>
    <n v="145428"/>
    <n v="145002"/>
    <n v="120692"/>
    <n v="110299"/>
    <n v="521421"/>
    <n v="290430"/>
    <n v="230991"/>
  </r>
  <r>
    <x v="20"/>
    <n v="43"/>
    <n v="150202"/>
    <n v="150435"/>
    <n v="121033"/>
    <n v="110983"/>
    <n v="532653"/>
    <n v="300637"/>
    <n v="232016"/>
  </r>
  <r>
    <x v="20"/>
    <n v="44"/>
    <n v="152462"/>
    <n v="152619"/>
    <n v="120288"/>
    <n v="110858"/>
    <n v="536227"/>
    <n v="305081"/>
    <n v="231146"/>
  </r>
  <r>
    <x v="20"/>
    <n v="45"/>
    <n v="157251"/>
    <n v="159324"/>
    <n v="122309"/>
    <n v="112788"/>
    <n v="551672"/>
    <n v="316575"/>
    <n v="235097"/>
  </r>
  <r>
    <x v="20"/>
    <n v="46"/>
    <n v="161729"/>
    <n v="162906"/>
    <n v="122670"/>
    <n v="113431"/>
    <n v="560736"/>
    <n v="324635"/>
    <n v="236101"/>
  </r>
  <r>
    <x v="20"/>
    <n v="47"/>
    <n v="169486"/>
    <n v="171712"/>
    <n v="125211"/>
    <n v="117438"/>
    <n v="583847"/>
    <n v="341198"/>
    <n v="242649"/>
  </r>
  <r>
    <x v="20"/>
    <n v="48"/>
    <n v="179831"/>
    <n v="182544"/>
    <n v="130829"/>
    <n v="122848"/>
    <n v="616052"/>
    <n v="362375"/>
    <n v="253677"/>
  </r>
  <r>
    <x v="20"/>
    <n v="49"/>
    <n v="186849"/>
    <n v="189127"/>
    <n v="132521"/>
    <n v="125099"/>
    <n v="633596"/>
    <n v="375976"/>
    <n v="257620"/>
  </r>
  <r>
    <x v="20"/>
    <n v="50"/>
    <n v="191866"/>
    <n v="195594"/>
    <n v="134623"/>
    <n v="128456"/>
    <n v="650539"/>
    <n v="387460"/>
    <n v="263079"/>
  </r>
  <r>
    <x v="20"/>
    <n v="51"/>
    <n v="184563"/>
    <n v="188071"/>
    <n v="131178"/>
    <n v="124413"/>
    <n v="628225"/>
    <n v="372634"/>
    <n v="255591"/>
  </r>
  <r>
    <x v="20"/>
    <n v="52"/>
    <n v="175709"/>
    <n v="181185"/>
    <n v="124174"/>
    <n v="118398"/>
    <n v="599466"/>
    <n v="356894"/>
    <n v="242572"/>
  </r>
  <r>
    <x v="20"/>
    <n v="53"/>
    <n v="178088"/>
    <n v="183783"/>
    <n v="125511"/>
    <n v="120936"/>
    <n v="608318"/>
    <n v="361871"/>
    <n v="246447"/>
  </r>
  <r>
    <x v="20"/>
    <n v="54"/>
    <n v="176929"/>
    <n v="181783"/>
    <n v="123949"/>
    <n v="119214"/>
    <n v="601875"/>
    <n v="358712"/>
    <n v="243163"/>
  </r>
  <r>
    <x v="20"/>
    <n v="55"/>
    <n v="169897"/>
    <n v="176033"/>
    <n v="120135"/>
    <n v="116368"/>
    <n v="582433"/>
    <n v="345930"/>
    <n v="236503"/>
  </r>
  <r>
    <x v="20"/>
    <n v="56"/>
    <n v="166724"/>
    <n v="173796"/>
    <n v="119210"/>
    <n v="115330"/>
    <n v="575060"/>
    <n v="340520"/>
    <n v="234540"/>
  </r>
  <r>
    <x v="20"/>
    <n v="57"/>
    <n v="164865"/>
    <n v="174189"/>
    <n v="119443"/>
    <n v="115639"/>
    <n v="574136"/>
    <n v="339054"/>
    <n v="235082"/>
  </r>
  <r>
    <x v="20"/>
    <n v="58"/>
    <n v="156875"/>
    <n v="165765"/>
    <n v="115426"/>
    <n v="113398"/>
    <n v="551464"/>
    <n v="322640"/>
    <n v="228824"/>
  </r>
  <r>
    <x v="20"/>
    <n v="59"/>
    <n v="148560"/>
    <n v="157863"/>
    <n v="112189"/>
    <n v="109964"/>
    <n v="528576"/>
    <n v="306423"/>
    <n v="222153"/>
  </r>
  <r>
    <x v="20"/>
    <n v="60"/>
    <n v="140211"/>
    <n v="150516"/>
    <n v="107373"/>
    <n v="106607"/>
    <n v="504707"/>
    <n v="290727"/>
    <n v="213980"/>
  </r>
  <r>
    <x v="20"/>
    <n v="61"/>
    <n v="133197"/>
    <n v="143590"/>
    <n v="103013"/>
    <n v="103013"/>
    <n v="482813"/>
    <n v="276787"/>
    <n v="206026"/>
  </r>
  <r>
    <x v="20"/>
    <n v="62"/>
    <n v="124760"/>
    <n v="137284"/>
    <n v="98817"/>
    <n v="99624"/>
    <n v="460485"/>
    <n v="262044"/>
    <n v="198441"/>
  </r>
  <r>
    <x v="20"/>
    <n v="63"/>
    <n v="119850"/>
    <n v="132842"/>
    <n v="95014"/>
    <n v="95226"/>
    <n v="442932"/>
    <n v="252692"/>
    <n v="190240"/>
  </r>
  <r>
    <x v="20"/>
    <n v="64"/>
    <n v="112570"/>
    <n v="126923"/>
    <n v="90866"/>
    <n v="92612"/>
    <n v="422971"/>
    <n v="239493"/>
    <n v="183478"/>
  </r>
  <r>
    <x v="20"/>
    <n v="65"/>
    <n v="108740"/>
    <n v="124220"/>
    <n v="88440"/>
    <n v="90319"/>
    <n v="411719"/>
    <n v="232960"/>
    <n v="178759"/>
  </r>
  <r>
    <x v="20"/>
    <n v="66"/>
    <n v="105314"/>
    <n v="122770"/>
    <n v="86747"/>
    <n v="88777"/>
    <n v="403608"/>
    <n v="228084"/>
    <n v="175524"/>
  </r>
  <r>
    <x v="20"/>
    <n v="67"/>
    <n v="104414"/>
    <n v="124155"/>
    <n v="85153"/>
    <n v="87534"/>
    <n v="401256"/>
    <n v="228569"/>
    <n v="172687"/>
  </r>
  <r>
    <x v="20"/>
    <n v="68"/>
    <n v="103657"/>
    <n v="125442"/>
    <n v="84468"/>
    <n v="87399"/>
    <n v="400966"/>
    <n v="229099"/>
    <n v="171867"/>
  </r>
  <r>
    <x v="20"/>
    <n v="69"/>
    <n v="104449"/>
    <n v="129006"/>
    <n v="83665"/>
    <n v="87134"/>
    <n v="404254"/>
    <n v="233455"/>
    <n v="170799"/>
  </r>
  <r>
    <x v="20"/>
    <n v="70"/>
    <n v="104251"/>
    <n v="131754"/>
    <n v="82637"/>
    <n v="87896"/>
    <n v="406538"/>
    <n v="236005"/>
    <n v="170533"/>
  </r>
  <r>
    <x v="20"/>
    <n v="71"/>
    <n v="103001"/>
    <n v="132829"/>
    <n v="80671"/>
    <n v="86690"/>
    <n v="403191"/>
    <n v="235830"/>
    <n v="167361"/>
  </r>
  <r>
    <x v="20"/>
    <n v="72"/>
    <n v="104684"/>
    <n v="138883"/>
    <n v="79666"/>
    <n v="87143"/>
    <n v="410376"/>
    <n v="243567"/>
    <n v="166809"/>
  </r>
  <r>
    <x v="20"/>
    <n v="73"/>
    <n v="107874"/>
    <n v="147880"/>
    <n v="79831"/>
    <n v="89045"/>
    <n v="424630"/>
    <n v="255754"/>
    <n v="168876"/>
  </r>
  <r>
    <x v="20"/>
    <n v="74"/>
    <n v="112409"/>
    <n v="157761"/>
    <n v="80281"/>
    <n v="91164"/>
    <n v="441615"/>
    <n v="270170"/>
    <n v="171445"/>
  </r>
  <r>
    <x v="20"/>
    <n v="75"/>
    <n v="114217"/>
    <n v="163582"/>
    <n v="76687"/>
    <n v="90087"/>
    <n v="444573"/>
    <n v="277799"/>
    <n v="166774"/>
  </r>
  <r>
    <x v="20"/>
    <n v="76"/>
    <n v="112044"/>
    <n v="166194"/>
    <n v="72684"/>
    <n v="87530"/>
    <n v="438452"/>
    <n v="278238"/>
    <n v="160214"/>
  </r>
  <r>
    <x v="20"/>
    <n v="77"/>
    <n v="107235"/>
    <n v="162768"/>
    <n v="66720"/>
    <n v="83056"/>
    <n v="419779"/>
    <n v="270003"/>
    <n v="149776"/>
  </r>
  <r>
    <x v="20"/>
    <n v="78"/>
    <n v="103868"/>
    <n v="162024"/>
    <n v="61969"/>
    <n v="80275"/>
    <n v="408136"/>
    <n v="265892"/>
    <n v="142244"/>
  </r>
  <r>
    <x v="20"/>
    <n v="79"/>
    <n v="94538"/>
    <n v="153406"/>
    <n v="54489"/>
    <n v="73691"/>
    <n v="376124"/>
    <n v="247944"/>
    <n v="128180"/>
  </r>
  <r>
    <x v="20"/>
    <n v="80"/>
    <n v="87895"/>
    <n v="148145"/>
    <n v="49493"/>
    <n v="70223"/>
    <n v="355756"/>
    <n v="236040"/>
    <n v="119716"/>
  </r>
  <r>
    <x v="20"/>
    <n v="81"/>
    <n v="80462"/>
    <n v="140478"/>
    <n v="44091"/>
    <n v="66112"/>
    <n v="331143"/>
    <n v="220940"/>
    <n v="110203"/>
  </r>
  <r>
    <x v="20"/>
    <n v="82"/>
    <n v="72932"/>
    <n v="132549"/>
    <n v="38496"/>
    <n v="62068"/>
    <n v="306045"/>
    <n v="205481"/>
    <n v="100564"/>
  </r>
  <r>
    <x v="20"/>
    <n v="83"/>
    <n v="63901"/>
    <n v="119244"/>
    <n v="32979"/>
    <n v="56152"/>
    <n v="272276"/>
    <n v="183145"/>
    <n v="89131"/>
  </r>
  <r>
    <x v="20"/>
    <n v="84"/>
    <n v="55384"/>
    <n v="108005"/>
    <n v="27548"/>
    <n v="50328"/>
    <n v="241265"/>
    <n v="163389"/>
    <n v="77876"/>
  </r>
  <r>
    <x v="20"/>
    <n v="85"/>
    <n v="48209"/>
    <n v="97438"/>
    <n v="23572"/>
    <n v="45334"/>
    <n v="214553"/>
    <n v="145647"/>
    <n v="68906"/>
  </r>
  <r>
    <x v="20"/>
    <n v="86"/>
    <n v="39870"/>
    <n v="84204"/>
    <n v="18680"/>
    <n v="38640"/>
    <n v="181394"/>
    <n v="124074"/>
    <n v="57320"/>
  </r>
  <r>
    <x v="20"/>
    <n v="87"/>
    <n v="31661"/>
    <n v="70097"/>
    <n v="14292"/>
    <n v="32043"/>
    <n v="148093"/>
    <n v="101758"/>
    <n v="46335"/>
  </r>
  <r>
    <x v="20"/>
    <n v="88"/>
    <n v="19371"/>
    <n v="44949"/>
    <n v="8918"/>
    <n v="21716"/>
    <n v="94954"/>
    <n v="64320"/>
    <n v="30634"/>
  </r>
  <r>
    <x v="20"/>
    <n v="89"/>
    <n v="16241"/>
    <n v="39822"/>
    <n v="7385"/>
    <n v="19288"/>
    <n v="82736"/>
    <n v="56063"/>
    <n v="26673"/>
  </r>
  <r>
    <x v="20"/>
    <n v="90"/>
    <n v="13307"/>
    <n v="33930"/>
    <n v="5901"/>
    <n v="16535"/>
    <n v="69673"/>
    <n v="47237"/>
    <n v="22436"/>
  </r>
  <r>
    <x v="20"/>
    <n v="91"/>
    <n v="10709"/>
    <n v="29039"/>
    <n v="4698"/>
    <n v="14131"/>
    <n v="58577"/>
    <n v="39748"/>
    <n v="18829"/>
  </r>
  <r>
    <x v="20"/>
    <n v="92"/>
    <n v="9140"/>
    <n v="26539"/>
    <n v="4153"/>
    <n v="13002"/>
    <n v="52834"/>
    <n v="35679"/>
    <n v="17155"/>
  </r>
  <r>
    <x v="20"/>
    <n v="93"/>
    <n v="7532"/>
    <n v="23277"/>
    <n v="3439"/>
    <n v="11750"/>
    <n v="45998"/>
    <n v="30809"/>
    <n v="15189"/>
  </r>
  <r>
    <x v="20"/>
    <n v="94"/>
    <n v="5891"/>
    <n v="19362"/>
    <n v="2651"/>
    <n v="9821"/>
    <n v="37725"/>
    <n v="25253"/>
    <n v="12472"/>
  </r>
  <r>
    <x v="20"/>
    <n v="95"/>
    <n v="4472"/>
    <n v="15657"/>
    <n v="2020"/>
    <n v="8015"/>
    <n v="30164"/>
    <n v="20129"/>
    <n v="10035"/>
  </r>
  <r>
    <x v="20"/>
    <n v="96"/>
    <n v="3399"/>
    <n v="12475"/>
    <n v="1485"/>
    <n v="6344"/>
    <n v="23703"/>
    <n v="15874"/>
    <n v="7829"/>
  </r>
  <r>
    <x v="20"/>
    <n v="97"/>
    <n v="2500"/>
    <n v="9745"/>
    <n v="1061"/>
    <n v="4916"/>
    <n v="18222"/>
    <n v="12245"/>
    <n v="5977"/>
  </r>
  <r>
    <x v="20"/>
    <n v="98"/>
    <n v="1726"/>
    <n v="7125"/>
    <n v="731"/>
    <n v="3648"/>
    <n v="13230"/>
    <n v="8851"/>
    <n v="4379"/>
  </r>
  <r>
    <x v="20"/>
    <n v="99"/>
    <n v="1140"/>
    <n v="4982"/>
    <n v="480"/>
    <n v="2602"/>
    <n v="9204"/>
    <n v="6122"/>
    <n v="3082"/>
  </r>
  <r>
    <x v="20"/>
    <n v="100"/>
    <n v="2012"/>
    <n v="10244"/>
    <n v="815"/>
    <n v="5515"/>
    <n v="18586"/>
    <n v="12256"/>
    <n v="6330"/>
  </r>
  <r>
    <x v="21"/>
    <n v="0"/>
    <n v="76893"/>
    <n v="72499"/>
    <n v="65465"/>
    <n v="61683"/>
    <n v="276540"/>
    <n v="149392"/>
    <n v="127148"/>
  </r>
  <r>
    <x v="21"/>
    <n v="1"/>
    <n v="77823"/>
    <n v="73428"/>
    <n v="66144"/>
    <n v="62311"/>
    <n v="279706"/>
    <n v="151251"/>
    <n v="128455"/>
  </r>
  <r>
    <x v="21"/>
    <n v="2"/>
    <n v="78725"/>
    <n v="74322"/>
    <n v="66923"/>
    <n v="63020"/>
    <n v="282990"/>
    <n v="153047"/>
    <n v="129943"/>
  </r>
  <r>
    <x v="21"/>
    <n v="3"/>
    <n v="79646"/>
    <n v="75232"/>
    <n v="67805"/>
    <n v="63823"/>
    <n v="286506"/>
    <n v="154878"/>
    <n v="131628"/>
  </r>
  <r>
    <x v="21"/>
    <n v="4"/>
    <n v="80631"/>
    <n v="76186"/>
    <n v="68795"/>
    <n v="64721"/>
    <n v="290333"/>
    <n v="156817"/>
    <n v="133516"/>
  </r>
  <r>
    <x v="21"/>
    <n v="5"/>
    <n v="81703"/>
    <n v="77228"/>
    <n v="69879"/>
    <n v="65714"/>
    <n v="294524"/>
    <n v="158931"/>
    <n v="135593"/>
  </r>
  <r>
    <x v="21"/>
    <n v="6"/>
    <n v="82885"/>
    <n v="78364"/>
    <n v="71063"/>
    <n v="66803"/>
    <n v="299115"/>
    <n v="161249"/>
    <n v="137866"/>
  </r>
  <r>
    <x v="21"/>
    <n v="7"/>
    <n v="84197"/>
    <n v="79617"/>
    <n v="72337"/>
    <n v="67982"/>
    <n v="304133"/>
    <n v="163814"/>
    <n v="140319"/>
  </r>
  <r>
    <x v="21"/>
    <n v="8"/>
    <n v="85625"/>
    <n v="80981"/>
    <n v="73696"/>
    <n v="69245"/>
    <n v="309547"/>
    <n v="166606"/>
    <n v="142941"/>
  </r>
  <r>
    <x v="21"/>
    <n v="9"/>
    <n v="87156"/>
    <n v="82441"/>
    <n v="75111"/>
    <n v="70567"/>
    <n v="315275"/>
    <n v="169597"/>
    <n v="145678"/>
  </r>
  <r>
    <x v="21"/>
    <n v="10"/>
    <n v="88743"/>
    <n v="83953"/>
    <n v="76551"/>
    <n v="71926"/>
    <n v="321173"/>
    <n v="172696"/>
    <n v="148477"/>
  </r>
  <r>
    <x v="21"/>
    <n v="11"/>
    <n v="90318"/>
    <n v="85447"/>
    <n v="77977"/>
    <n v="73275"/>
    <n v="327017"/>
    <n v="175765"/>
    <n v="151252"/>
  </r>
  <r>
    <x v="21"/>
    <n v="12"/>
    <n v="91773"/>
    <n v="86833"/>
    <n v="79316"/>
    <n v="74549"/>
    <n v="332471"/>
    <n v="178606"/>
    <n v="153865"/>
  </r>
  <r>
    <x v="21"/>
    <n v="13"/>
    <n v="93096"/>
    <n v="88099"/>
    <n v="80487"/>
    <n v="75675"/>
    <n v="337357"/>
    <n v="181195"/>
    <n v="156162"/>
  </r>
  <r>
    <x v="21"/>
    <n v="14"/>
    <n v="94245"/>
    <n v="89210"/>
    <n v="81407"/>
    <n v="76554"/>
    <n v="341416"/>
    <n v="183455"/>
    <n v="157961"/>
  </r>
  <r>
    <x v="21"/>
    <n v="15"/>
    <n v="95117"/>
    <n v="90079"/>
    <n v="82016"/>
    <n v="77147"/>
    <n v="344359"/>
    <n v="185196"/>
    <n v="159163"/>
  </r>
  <r>
    <x v="21"/>
    <n v="16"/>
    <n v="95733"/>
    <n v="90724"/>
    <n v="82371"/>
    <n v="77484"/>
    <n v="346312"/>
    <n v="186457"/>
    <n v="159855"/>
  </r>
  <r>
    <x v="21"/>
    <n v="17"/>
    <n v="95749"/>
    <n v="90833"/>
    <n v="82624"/>
    <n v="77703"/>
    <n v="346909"/>
    <n v="186582"/>
    <n v="160327"/>
  </r>
  <r>
    <x v="21"/>
    <n v="18"/>
    <n v="96477"/>
    <n v="91657"/>
    <n v="83122"/>
    <n v="78128"/>
    <n v="349384"/>
    <n v="188134"/>
    <n v="161250"/>
  </r>
  <r>
    <x v="21"/>
    <n v="19"/>
    <n v="97962"/>
    <n v="93221"/>
    <n v="83976"/>
    <n v="78859"/>
    <n v="354018"/>
    <n v="191183"/>
    <n v="162835"/>
  </r>
  <r>
    <x v="21"/>
    <n v="20"/>
    <n v="99915"/>
    <n v="95254"/>
    <n v="85075"/>
    <n v="79790"/>
    <n v="360034"/>
    <n v="195169"/>
    <n v="164865"/>
  </r>
  <r>
    <x v="21"/>
    <n v="21"/>
    <n v="100528"/>
    <n v="96268"/>
    <n v="83872"/>
    <n v="79139"/>
    <n v="359807"/>
    <n v="196796"/>
    <n v="163011"/>
  </r>
  <r>
    <x v="21"/>
    <n v="22"/>
    <n v="108483"/>
    <n v="103733"/>
    <n v="90155"/>
    <n v="84463"/>
    <n v="386834"/>
    <n v="212216"/>
    <n v="174618"/>
  </r>
  <r>
    <x v="21"/>
    <n v="23"/>
    <n v="110863"/>
    <n v="105951"/>
    <n v="91399"/>
    <n v="85678"/>
    <n v="393891"/>
    <n v="216814"/>
    <n v="177077"/>
  </r>
  <r>
    <x v="21"/>
    <n v="24"/>
    <n v="115914"/>
    <n v="111548"/>
    <n v="94995"/>
    <n v="88618"/>
    <n v="411075"/>
    <n v="227462"/>
    <n v="183613"/>
  </r>
  <r>
    <x v="21"/>
    <n v="25"/>
    <n v="120829"/>
    <n v="117195"/>
    <n v="98942"/>
    <n v="92784"/>
    <n v="429750"/>
    <n v="238024"/>
    <n v="191726"/>
  </r>
  <r>
    <x v="21"/>
    <n v="26"/>
    <n v="119885"/>
    <n v="116936"/>
    <n v="98925"/>
    <n v="92016"/>
    <n v="427762"/>
    <n v="236821"/>
    <n v="190941"/>
  </r>
  <r>
    <x v="21"/>
    <n v="27"/>
    <n v="112375"/>
    <n v="109597"/>
    <n v="92958"/>
    <n v="85650"/>
    <n v="400580"/>
    <n v="221972"/>
    <n v="178608"/>
  </r>
  <r>
    <x v="21"/>
    <n v="28"/>
    <n v="107079"/>
    <n v="104378"/>
    <n v="88343"/>
    <n v="80959"/>
    <n v="380759"/>
    <n v="211457"/>
    <n v="169302"/>
  </r>
  <r>
    <x v="21"/>
    <n v="29"/>
    <n v="103045"/>
    <n v="100493"/>
    <n v="85208"/>
    <n v="78271"/>
    <n v="367017"/>
    <n v="203538"/>
    <n v="163479"/>
  </r>
  <r>
    <x v="21"/>
    <n v="30"/>
    <n v="100007"/>
    <n v="97015"/>
    <n v="83003"/>
    <n v="75681"/>
    <n v="355706"/>
    <n v="197022"/>
    <n v="158684"/>
  </r>
  <r>
    <x v="21"/>
    <n v="31"/>
    <n v="97344"/>
    <n v="95334"/>
    <n v="82246"/>
    <n v="74779"/>
    <n v="349703"/>
    <n v="192678"/>
    <n v="157025"/>
  </r>
  <r>
    <x v="21"/>
    <n v="32"/>
    <n v="97917"/>
    <n v="95499"/>
    <n v="83653"/>
    <n v="76075"/>
    <n v="353144"/>
    <n v="193416"/>
    <n v="159728"/>
  </r>
  <r>
    <x v="21"/>
    <n v="33"/>
    <n v="101305"/>
    <n v="98842"/>
    <n v="86339"/>
    <n v="78787"/>
    <n v="365273"/>
    <n v="200147"/>
    <n v="165126"/>
  </r>
  <r>
    <x v="21"/>
    <n v="34"/>
    <n v="103826"/>
    <n v="101292"/>
    <n v="88789"/>
    <n v="81062"/>
    <n v="374969"/>
    <n v="205118"/>
    <n v="169851"/>
  </r>
  <r>
    <x v="21"/>
    <n v="35"/>
    <n v="103794"/>
    <n v="101407"/>
    <n v="90112"/>
    <n v="82473"/>
    <n v="377786"/>
    <n v="205201"/>
    <n v="172585"/>
  </r>
  <r>
    <x v="21"/>
    <n v="36"/>
    <n v="106746"/>
    <n v="103905"/>
    <n v="92959"/>
    <n v="84702"/>
    <n v="388312"/>
    <n v="210651"/>
    <n v="177661"/>
  </r>
  <r>
    <x v="21"/>
    <n v="37"/>
    <n v="112314"/>
    <n v="111076"/>
    <n v="94760"/>
    <n v="85758"/>
    <n v="403908"/>
    <n v="223390"/>
    <n v="180518"/>
  </r>
  <r>
    <x v="21"/>
    <n v="38"/>
    <n v="116684"/>
    <n v="115216"/>
    <n v="98626"/>
    <n v="89025"/>
    <n v="419551"/>
    <n v="231900"/>
    <n v="187651"/>
  </r>
  <r>
    <x v="21"/>
    <n v="39"/>
    <n v="116827"/>
    <n v="115588"/>
    <n v="103207"/>
    <n v="95063"/>
    <n v="430685"/>
    <n v="232415"/>
    <n v="198270"/>
  </r>
  <r>
    <x v="21"/>
    <n v="40"/>
    <n v="125340"/>
    <n v="124970"/>
    <n v="107320"/>
    <n v="99258"/>
    <n v="456888"/>
    <n v="250310"/>
    <n v="206578"/>
  </r>
  <r>
    <x v="21"/>
    <n v="41"/>
    <n v="130032"/>
    <n v="129315"/>
    <n v="112316"/>
    <n v="103095"/>
    <n v="474758"/>
    <n v="259347"/>
    <n v="215411"/>
  </r>
  <r>
    <x v="21"/>
    <n v="42"/>
    <n v="133930"/>
    <n v="132966"/>
    <n v="116914"/>
    <n v="108334"/>
    <n v="492144"/>
    <n v="266896"/>
    <n v="225248"/>
  </r>
  <r>
    <x v="21"/>
    <n v="43"/>
    <n v="144708"/>
    <n v="144443"/>
    <n v="120855"/>
    <n v="110488"/>
    <n v="520494"/>
    <n v="289151"/>
    <n v="231343"/>
  </r>
  <r>
    <x v="21"/>
    <n v="44"/>
    <n v="149434"/>
    <n v="149839"/>
    <n v="121184"/>
    <n v="111180"/>
    <n v="531637"/>
    <n v="299273"/>
    <n v="232364"/>
  </r>
  <r>
    <x v="21"/>
    <n v="45"/>
    <n v="151664"/>
    <n v="152007"/>
    <n v="120407"/>
    <n v="111053"/>
    <n v="535131"/>
    <n v="303671"/>
    <n v="231460"/>
  </r>
  <r>
    <x v="21"/>
    <n v="46"/>
    <n v="156405"/>
    <n v="158671"/>
    <n v="122390"/>
    <n v="112985"/>
    <n v="550451"/>
    <n v="315076"/>
    <n v="235375"/>
  </r>
  <r>
    <x v="21"/>
    <n v="47"/>
    <n v="160828"/>
    <n v="162229"/>
    <n v="122717"/>
    <n v="113622"/>
    <n v="559396"/>
    <n v="323057"/>
    <n v="236339"/>
  </r>
  <r>
    <x v="21"/>
    <n v="48"/>
    <n v="168510"/>
    <n v="170992"/>
    <n v="125221"/>
    <n v="117617"/>
    <n v="582340"/>
    <n v="339502"/>
    <n v="242838"/>
  </r>
  <r>
    <x v="21"/>
    <n v="49"/>
    <n v="178749"/>
    <n v="181772"/>
    <n v="130790"/>
    <n v="123009"/>
    <n v="614320"/>
    <n v="360521"/>
    <n v="253799"/>
  </r>
  <r>
    <x v="21"/>
    <n v="50"/>
    <n v="185667"/>
    <n v="188315"/>
    <n v="132443"/>
    <n v="125235"/>
    <n v="631660"/>
    <n v="373982"/>
    <n v="257678"/>
  </r>
  <r>
    <x v="21"/>
    <n v="51"/>
    <n v="190597"/>
    <n v="194753"/>
    <n v="134484"/>
    <n v="128555"/>
    <n v="648389"/>
    <n v="385350"/>
    <n v="263039"/>
  </r>
  <r>
    <x v="21"/>
    <n v="52"/>
    <n v="183295"/>
    <n v="187255"/>
    <n v="130979"/>
    <n v="124462"/>
    <n v="625991"/>
    <n v="370550"/>
    <n v="255441"/>
  </r>
  <r>
    <x v="21"/>
    <n v="53"/>
    <n v="174452"/>
    <n v="180397"/>
    <n v="123931"/>
    <n v="118405"/>
    <n v="597185"/>
    <n v="354849"/>
    <n v="242336"/>
  </r>
  <r>
    <x v="21"/>
    <n v="54"/>
    <n v="176748"/>
    <n v="182976"/>
    <n v="125201"/>
    <n v="120896"/>
    <n v="605821"/>
    <n v="359724"/>
    <n v="246097"/>
  </r>
  <r>
    <x v="21"/>
    <n v="55"/>
    <n v="175539"/>
    <n v="180975"/>
    <n v="123585"/>
    <n v="119134"/>
    <n v="599233"/>
    <n v="356514"/>
    <n v="242719"/>
  </r>
  <r>
    <x v="21"/>
    <n v="56"/>
    <n v="168505"/>
    <n v="175244"/>
    <n v="119711"/>
    <n v="116241"/>
    <n v="579701"/>
    <n v="343749"/>
    <n v="235952"/>
  </r>
  <r>
    <x v="21"/>
    <n v="57"/>
    <n v="165298"/>
    <n v="173011"/>
    <n v="118710"/>
    <n v="115161"/>
    <n v="572180"/>
    <n v="338309"/>
    <n v="233871"/>
  </r>
  <r>
    <x v="21"/>
    <n v="58"/>
    <n v="163391"/>
    <n v="173385"/>
    <n v="118855"/>
    <n v="115424"/>
    <n v="571055"/>
    <n v="336776"/>
    <n v="234279"/>
  </r>
  <r>
    <x v="21"/>
    <n v="59"/>
    <n v="155409"/>
    <n v="164982"/>
    <n v="114770"/>
    <n v="113135"/>
    <n v="548296"/>
    <n v="320391"/>
    <n v="227905"/>
  </r>
  <r>
    <x v="21"/>
    <n v="60"/>
    <n v="147098"/>
    <n v="157107"/>
    <n v="111443"/>
    <n v="109660"/>
    <n v="525308"/>
    <n v="304205"/>
    <n v="221103"/>
  </r>
  <r>
    <x v="21"/>
    <n v="61"/>
    <n v="138769"/>
    <n v="149774"/>
    <n v="106568"/>
    <n v="106273"/>
    <n v="501384"/>
    <n v="288543"/>
    <n v="212841"/>
  </r>
  <r>
    <x v="21"/>
    <n v="62"/>
    <n v="131752"/>
    <n v="142854"/>
    <n v="102142"/>
    <n v="102646"/>
    <n v="479394"/>
    <n v="274606"/>
    <n v="204788"/>
  </r>
  <r>
    <x v="21"/>
    <n v="63"/>
    <n v="123327"/>
    <n v="136549"/>
    <n v="97870"/>
    <n v="99224"/>
    <n v="456970"/>
    <n v="259876"/>
    <n v="197094"/>
  </r>
  <r>
    <x v="21"/>
    <n v="64"/>
    <n v="118388"/>
    <n v="132093"/>
    <n v="94007"/>
    <n v="94806"/>
    <n v="439294"/>
    <n v="250481"/>
    <n v="188813"/>
  </r>
  <r>
    <x v="21"/>
    <n v="65"/>
    <n v="111111"/>
    <n v="126163"/>
    <n v="89793"/>
    <n v="92158"/>
    <n v="419225"/>
    <n v="237274"/>
    <n v="181951"/>
  </r>
  <r>
    <x v="21"/>
    <n v="66"/>
    <n v="107220"/>
    <n v="123430"/>
    <n v="87276"/>
    <n v="89831"/>
    <n v="407757"/>
    <n v="230650"/>
    <n v="177107"/>
  </r>
  <r>
    <x v="21"/>
    <n v="67"/>
    <n v="103731"/>
    <n v="121933"/>
    <n v="85475"/>
    <n v="88251"/>
    <n v="399390"/>
    <n v="225664"/>
    <n v="173726"/>
  </r>
  <r>
    <x v="21"/>
    <n v="68"/>
    <n v="102717"/>
    <n v="123232"/>
    <n v="83774"/>
    <n v="86959"/>
    <n v="396682"/>
    <n v="225949"/>
    <n v="170733"/>
  </r>
  <r>
    <x v="21"/>
    <n v="69"/>
    <n v="101814"/>
    <n v="124419"/>
    <n v="82945"/>
    <n v="86753"/>
    <n v="395931"/>
    <n v="226233"/>
    <n v="169698"/>
  </r>
  <r>
    <x v="21"/>
    <n v="70"/>
    <n v="102419"/>
    <n v="127850"/>
    <n v="81978"/>
    <n v="86418"/>
    <n v="398665"/>
    <n v="230269"/>
    <n v="168396"/>
  </r>
  <r>
    <x v="21"/>
    <n v="71"/>
    <n v="102021"/>
    <n v="130439"/>
    <n v="80767"/>
    <n v="87074"/>
    <n v="400301"/>
    <n v="232460"/>
    <n v="167841"/>
  </r>
  <r>
    <x v="21"/>
    <n v="72"/>
    <n v="100561"/>
    <n v="131333"/>
    <n v="78614"/>
    <n v="85763"/>
    <n v="396271"/>
    <n v="231894"/>
    <n v="164377"/>
  </r>
  <r>
    <x v="21"/>
    <n v="73"/>
    <n v="101932"/>
    <n v="137126"/>
    <n v="77385"/>
    <n v="86082"/>
    <n v="402525"/>
    <n v="239058"/>
    <n v="163467"/>
  </r>
  <r>
    <x v="21"/>
    <n v="74"/>
    <n v="104720"/>
    <n v="145768"/>
    <n v="77253"/>
    <n v="87806"/>
    <n v="415547"/>
    <n v="250488"/>
    <n v="165059"/>
  </r>
  <r>
    <x v="21"/>
    <n v="75"/>
    <n v="108747"/>
    <n v="155213"/>
    <n v="77363"/>
    <n v="89717"/>
    <n v="431040"/>
    <n v="263960"/>
    <n v="167080"/>
  </r>
  <r>
    <x v="21"/>
    <n v="76"/>
    <n v="110054"/>
    <n v="160564"/>
    <n v="73545"/>
    <n v="88436"/>
    <n v="432599"/>
    <n v="270618"/>
    <n v="161981"/>
  </r>
  <r>
    <x v="21"/>
    <n v="77"/>
    <n v="107489"/>
    <n v="162723"/>
    <n v="69339"/>
    <n v="85696"/>
    <n v="425247"/>
    <n v="270212"/>
    <n v="155035"/>
  </r>
  <r>
    <x v="21"/>
    <n v="78"/>
    <n v="102366"/>
    <n v="158848"/>
    <n v="63278"/>
    <n v="81025"/>
    <n v="405517"/>
    <n v="261214"/>
    <n v="144303"/>
  </r>
  <r>
    <x v="21"/>
    <n v="79"/>
    <n v="98581"/>
    <n v="157565"/>
    <n v="58370"/>
    <n v="78015"/>
    <n v="392531"/>
    <n v="256146"/>
    <n v="136385"/>
  </r>
  <r>
    <x v="21"/>
    <n v="80"/>
    <n v="89131"/>
    <n v="148532"/>
    <n v="50934"/>
    <n v="71284"/>
    <n v="359881"/>
    <n v="237663"/>
    <n v="122218"/>
  </r>
  <r>
    <x v="21"/>
    <n v="81"/>
    <n v="82280"/>
    <n v="142676"/>
    <n v="45886"/>
    <n v="67543"/>
    <n v="338385"/>
    <n v="224956"/>
    <n v="113429"/>
  </r>
  <r>
    <x v="21"/>
    <n v="82"/>
    <n v="74708"/>
    <n v="134449"/>
    <n v="40506"/>
    <n v="63168"/>
    <n v="312831"/>
    <n v="209157"/>
    <n v="103674"/>
  </r>
  <r>
    <x v="21"/>
    <n v="83"/>
    <n v="67128"/>
    <n v="126049"/>
    <n v="35032"/>
    <n v="58902"/>
    <n v="287111"/>
    <n v="193177"/>
    <n v="93934"/>
  </r>
  <r>
    <x v="21"/>
    <n v="84"/>
    <n v="58292"/>
    <n v="112578"/>
    <n v="29725"/>
    <n v="52886"/>
    <n v="253481"/>
    <n v="170870"/>
    <n v="82611"/>
  </r>
  <r>
    <x v="21"/>
    <n v="85"/>
    <n v="50057"/>
    <n v="101207"/>
    <n v="24589"/>
    <n v="47033"/>
    <n v="222886"/>
    <n v="151264"/>
    <n v="71622"/>
  </r>
  <r>
    <x v="21"/>
    <n v="86"/>
    <n v="43031"/>
    <n v="90282"/>
    <n v="20751"/>
    <n v="41842"/>
    <n v="195906"/>
    <n v="133313"/>
    <n v="62593"/>
  </r>
  <r>
    <x v="21"/>
    <n v="87"/>
    <n v="35226"/>
    <n v="77384"/>
    <n v="16268"/>
    <n v="35361"/>
    <n v="164239"/>
    <n v="112610"/>
    <n v="51629"/>
  </r>
  <r>
    <x v="21"/>
    <n v="88"/>
    <n v="27664"/>
    <n v="63834"/>
    <n v="12299"/>
    <n v="29052"/>
    <n v="132849"/>
    <n v="91498"/>
    <n v="41351"/>
  </r>
  <r>
    <x v="21"/>
    <n v="89"/>
    <n v="16724"/>
    <n v="40533"/>
    <n v="7576"/>
    <n v="19493"/>
    <n v="84326"/>
    <n v="57257"/>
    <n v="27069"/>
  </r>
  <r>
    <x v="21"/>
    <n v="90"/>
    <n v="13841"/>
    <n v="35516"/>
    <n v="6189"/>
    <n v="17116"/>
    <n v="72662"/>
    <n v="49357"/>
    <n v="23305"/>
  </r>
  <r>
    <x v="21"/>
    <n v="91"/>
    <n v="11175"/>
    <n v="29890"/>
    <n v="4870"/>
    <n v="14487"/>
    <n v="60422"/>
    <n v="41065"/>
    <n v="19357"/>
  </r>
  <r>
    <x v="21"/>
    <n v="92"/>
    <n v="8848"/>
    <n v="25240"/>
    <n v="3813"/>
    <n v="12210"/>
    <n v="50111"/>
    <n v="34088"/>
    <n v="16023"/>
  </r>
  <r>
    <x v="21"/>
    <n v="93"/>
    <n v="7421"/>
    <n v="22723"/>
    <n v="3310"/>
    <n v="11063"/>
    <n v="44517"/>
    <n v="30144"/>
    <n v="14373"/>
  </r>
  <r>
    <x v="21"/>
    <n v="94"/>
    <n v="5998"/>
    <n v="19603"/>
    <n v="2685"/>
    <n v="9826"/>
    <n v="38112"/>
    <n v="25601"/>
    <n v="12511"/>
  </r>
  <r>
    <x v="21"/>
    <n v="95"/>
    <n v="4595"/>
    <n v="16009"/>
    <n v="2024"/>
    <n v="8060"/>
    <n v="30688"/>
    <n v="20604"/>
    <n v="10084"/>
  </r>
  <r>
    <x v="21"/>
    <n v="96"/>
    <n v="3407"/>
    <n v="12685"/>
    <n v="1508"/>
    <n v="6441"/>
    <n v="24041"/>
    <n v="16092"/>
    <n v="7949"/>
  </r>
  <r>
    <x v="21"/>
    <n v="97"/>
    <n v="2524"/>
    <n v="9876"/>
    <n v="1077"/>
    <n v="4974"/>
    <n v="18451"/>
    <n v="12400"/>
    <n v="6051"/>
  </r>
  <r>
    <x v="21"/>
    <n v="98"/>
    <n v="1806"/>
    <n v="7519"/>
    <n v="748"/>
    <n v="3758"/>
    <n v="13831"/>
    <n v="9325"/>
    <n v="4506"/>
  </r>
  <r>
    <x v="21"/>
    <n v="99"/>
    <n v="1206"/>
    <n v="5344"/>
    <n v="498"/>
    <n v="2709"/>
    <n v="9757"/>
    <n v="6550"/>
    <n v="3207"/>
  </r>
  <r>
    <x v="21"/>
    <n v="100"/>
    <n v="2090"/>
    <n v="10905"/>
    <n v="840"/>
    <n v="5747"/>
    <n v="19582"/>
    <n v="12995"/>
    <n v="6587"/>
  </r>
  <r>
    <x v="22"/>
    <n v="0"/>
    <n v="76745"/>
    <n v="72357"/>
    <n v="65138"/>
    <n v="61375"/>
    <n v="275615"/>
    <n v="149102"/>
    <n v="126513"/>
  </r>
  <r>
    <x v="22"/>
    <n v="1"/>
    <n v="77493"/>
    <n v="73116"/>
    <n v="65754"/>
    <n v="61943"/>
    <n v="278306"/>
    <n v="150609"/>
    <n v="127697"/>
  </r>
  <r>
    <x v="22"/>
    <n v="2"/>
    <n v="78188"/>
    <n v="73819"/>
    <n v="66450"/>
    <n v="62572"/>
    <n v="281029"/>
    <n v="152007"/>
    <n v="129022"/>
  </r>
  <r>
    <x v="22"/>
    <n v="3"/>
    <n v="78893"/>
    <n v="74520"/>
    <n v="67236"/>
    <n v="63285"/>
    <n v="283934"/>
    <n v="153413"/>
    <n v="130521"/>
  </r>
  <r>
    <x v="22"/>
    <n v="4"/>
    <n v="79651"/>
    <n v="75267"/>
    <n v="68122"/>
    <n v="64089"/>
    <n v="287129"/>
    <n v="154918"/>
    <n v="132211"/>
  </r>
  <r>
    <x v="22"/>
    <n v="5"/>
    <n v="80504"/>
    <n v="76095"/>
    <n v="69109"/>
    <n v="64987"/>
    <n v="290695"/>
    <n v="156599"/>
    <n v="134096"/>
  </r>
  <r>
    <x v="22"/>
    <n v="6"/>
    <n v="81478"/>
    <n v="77032"/>
    <n v="70195"/>
    <n v="65984"/>
    <n v="294689"/>
    <n v="158510"/>
    <n v="136179"/>
  </r>
  <r>
    <x v="22"/>
    <n v="7"/>
    <n v="82586"/>
    <n v="78096"/>
    <n v="71373"/>
    <n v="67073"/>
    <n v="299128"/>
    <n v="160682"/>
    <n v="138446"/>
  </r>
  <r>
    <x v="22"/>
    <n v="8"/>
    <n v="83843"/>
    <n v="79298"/>
    <n v="72641"/>
    <n v="68256"/>
    <n v="304038"/>
    <n v="163141"/>
    <n v="140897"/>
  </r>
  <r>
    <x v="22"/>
    <n v="9"/>
    <n v="85238"/>
    <n v="80629"/>
    <n v="73993"/>
    <n v="69519"/>
    <n v="309379"/>
    <n v="165867"/>
    <n v="143512"/>
  </r>
  <r>
    <x v="22"/>
    <n v="10"/>
    <n v="86757"/>
    <n v="82072"/>
    <n v="75401"/>
    <n v="70845"/>
    <n v="315075"/>
    <n v="168829"/>
    <n v="146246"/>
  </r>
  <r>
    <x v="22"/>
    <n v="11"/>
    <n v="88341"/>
    <n v="83581"/>
    <n v="76836"/>
    <n v="72204"/>
    <n v="320962"/>
    <n v="171922"/>
    <n v="149040"/>
  </r>
  <r>
    <x v="22"/>
    <n v="12"/>
    <n v="89922"/>
    <n v="85085"/>
    <n v="78248"/>
    <n v="73547"/>
    <n v="326802"/>
    <n v="175007"/>
    <n v="151795"/>
  </r>
  <r>
    <x v="22"/>
    <n v="13"/>
    <n v="91398"/>
    <n v="86493"/>
    <n v="79576"/>
    <n v="74814"/>
    <n v="332281"/>
    <n v="177891"/>
    <n v="154390"/>
  </r>
  <r>
    <x v="22"/>
    <n v="14"/>
    <n v="92740"/>
    <n v="87792"/>
    <n v="80730"/>
    <n v="75926"/>
    <n v="337188"/>
    <n v="180532"/>
    <n v="156656"/>
  </r>
  <r>
    <x v="22"/>
    <n v="15"/>
    <n v="93917"/>
    <n v="88946"/>
    <n v="81627"/>
    <n v="76779"/>
    <n v="341269"/>
    <n v="182863"/>
    <n v="158406"/>
  </r>
  <r>
    <x v="22"/>
    <n v="16"/>
    <n v="94818"/>
    <n v="89862"/>
    <n v="82214"/>
    <n v="77336"/>
    <n v="344230"/>
    <n v="184680"/>
    <n v="159550"/>
  </r>
  <r>
    <x v="22"/>
    <n v="17"/>
    <n v="95462"/>
    <n v="90564"/>
    <n v="82543"/>
    <n v="77626"/>
    <n v="346195"/>
    <n v="186026"/>
    <n v="160169"/>
  </r>
  <r>
    <x v="22"/>
    <n v="18"/>
    <n v="95501"/>
    <n v="90732"/>
    <n v="82760"/>
    <n v="77788"/>
    <n v="346781"/>
    <n v="186233"/>
    <n v="160548"/>
  </r>
  <r>
    <x v="22"/>
    <n v="19"/>
    <n v="96256"/>
    <n v="91604"/>
    <n v="83227"/>
    <n v="78155"/>
    <n v="349242"/>
    <n v="187860"/>
    <n v="161382"/>
  </r>
  <r>
    <x v="22"/>
    <n v="20"/>
    <n v="97766"/>
    <n v="93217"/>
    <n v="84055"/>
    <n v="78827"/>
    <n v="353865"/>
    <n v="190983"/>
    <n v="162882"/>
  </r>
  <r>
    <x v="22"/>
    <n v="21"/>
    <n v="99758"/>
    <n v="95296"/>
    <n v="85136"/>
    <n v="79704"/>
    <n v="359894"/>
    <n v="195054"/>
    <n v="164840"/>
  </r>
  <r>
    <x v="22"/>
    <n v="22"/>
    <n v="100426"/>
    <n v="96358"/>
    <n v="83917"/>
    <n v="78999"/>
    <n v="359700"/>
    <n v="196784"/>
    <n v="162916"/>
  </r>
  <r>
    <x v="22"/>
    <n v="23"/>
    <n v="108461"/>
    <n v="103920"/>
    <n v="90161"/>
    <n v="84221"/>
    <n v="386763"/>
    <n v="212381"/>
    <n v="174382"/>
  </r>
  <r>
    <x v="22"/>
    <n v="24"/>
    <n v="110967"/>
    <n v="106278"/>
    <n v="91343"/>
    <n v="85302"/>
    <n v="393890"/>
    <n v="217245"/>
    <n v="176645"/>
  </r>
  <r>
    <x v="22"/>
    <n v="25"/>
    <n v="116171"/>
    <n v="112033"/>
    <n v="94850"/>
    <n v="88086"/>
    <n v="411140"/>
    <n v="228204"/>
    <n v="182936"/>
  </r>
  <r>
    <x v="22"/>
    <n v="26"/>
    <n v="121245"/>
    <n v="117858"/>
    <n v="98689"/>
    <n v="92074"/>
    <n v="429866"/>
    <n v="239103"/>
    <n v="190763"/>
  </r>
  <r>
    <x v="22"/>
    <n v="27"/>
    <n v="120419"/>
    <n v="117668"/>
    <n v="98594"/>
    <n v="91239"/>
    <n v="427920"/>
    <n v="238087"/>
    <n v="189833"/>
  </r>
  <r>
    <x v="22"/>
    <n v="28"/>
    <n v="112915"/>
    <n v="110248"/>
    <n v="92643"/>
    <n v="84971"/>
    <n v="400777"/>
    <n v="223163"/>
    <n v="177614"/>
  </r>
  <r>
    <x v="22"/>
    <n v="29"/>
    <n v="107543"/>
    <n v="104871"/>
    <n v="88090"/>
    <n v="80442"/>
    <n v="380946"/>
    <n v="212414"/>
    <n v="168532"/>
  </r>
  <r>
    <x v="22"/>
    <n v="30"/>
    <n v="103388"/>
    <n v="100803"/>
    <n v="85041"/>
    <n v="77928"/>
    <n v="367160"/>
    <n v="204191"/>
    <n v="162969"/>
  </r>
  <r>
    <x v="22"/>
    <n v="31"/>
    <n v="100217"/>
    <n v="97146"/>
    <n v="82920"/>
    <n v="75505"/>
    <n v="355788"/>
    <n v="197363"/>
    <n v="158425"/>
  </r>
  <r>
    <x v="22"/>
    <n v="32"/>
    <n v="97434"/>
    <n v="95322"/>
    <n v="82228"/>
    <n v="74740"/>
    <n v="349724"/>
    <n v="192756"/>
    <n v="156968"/>
  </r>
  <r>
    <x v="22"/>
    <n v="33"/>
    <n v="97895"/>
    <n v="95381"/>
    <n v="83685"/>
    <n v="76114"/>
    <n v="353075"/>
    <n v="193276"/>
    <n v="159799"/>
  </r>
  <r>
    <x v="22"/>
    <n v="34"/>
    <n v="101169"/>
    <n v="98632"/>
    <n v="86429"/>
    <n v="78891"/>
    <n v="365121"/>
    <n v="199801"/>
    <n v="165320"/>
  </r>
  <r>
    <x v="22"/>
    <n v="35"/>
    <n v="103602"/>
    <n v="101017"/>
    <n v="88916"/>
    <n v="81208"/>
    <n v="374743"/>
    <n v="204619"/>
    <n v="170124"/>
  </r>
  <r>
    <x v="22"/>
    <n v="36"/>
    <n v="103509"/>
    <n v="101100"/>
    <n v="90254"/>
    <n v="82632"/>
    <n v="377495"/>
    <n v="204609"/>
    <n v="172886"/>
  </r>
  <r>
    <x v="22"/>
    <n v="37"/>
    <n v="106395"/>
    <n v="103559"/>
    <n v="93123"/>
    <n v="84867"/>
    <n v="387944"/>
    <n v="209954"/>
    <n v="177990"/>
  </r>
  <r>
    <x v="22"/>
    <n v="38"/>
    <n v="111876"/>
    <n v="110661"/>
    <n v="94961"/>
    <n v="85965"/>
    <n v="403463"/>
    <n v="222537"/>
    <n v="180926"/>
  </r>
  <r>
    <x v="22"/>
    <n v="39"/>
    <n v="116192"/>
    <n v="114784"/>
    <n v="98835"/>
    <n v="89226"/>
    <n v="419037"/>
    <n v="230976"/>
    <n v="188061"/>
  </r>
  <r>
    <x v="22"/>
    <n v="40"/>
    <n v="116329"/>
    <n v="115174"/>
    <n v="103382"/>
    <n v="95223"/>
    <n v="430108"/>
    <n v="231503"/>
    <n v="198605"/>
  </r>
  <r>
    <x v="22"/>
    <n v="41"/>
    <n v="124765"/>
    <n v="124506"/>
    <n v="107505"/>
    <n v="99432"/>
    <n v="456208"/>
    <n v="249271"/>
    <n v="206937"/>
  </r>
  <r>
    <x v="22"/>
    <n v="42"/>
    <n v="129419"/>
    <n v="128837"/>
    <n v="112481"/>
    <n v="103263"/>
    <n v="474000"/>
    <n v="258256"/>
    <n v="215744"/>
  </r>
  <r>
    <x v="22"/>
    <n v="43"/>
    <n v="133294"/>
    <n v="132475"/>
    <n v="117048"/>
    <n v="108487"/>
    <n v="491304"/>
    <n v="265769"/>
    <n v="225535"/>
  </r>
  <r>
    <x v="22"/>
    <n v="44"/>
    <n v="143986"/>
    <n v="143882"/>
    <n v="120986"/>
    <n v="110665"/>
    <n v="519519"/>
    <n v="287868"/>
    <n v="231651"/>
  </r>
  <r>
    <x v="22"/>
    <n v="45"/>
    <n v="148666"/>
    <n v="149246"/>
    <n v="121288"/>
    <n v="111368"/>
    <n v="530568"/>
    <n v="297912"/>
    <n v="232656"/>
  </r>
  <r>
    <x v="22"/>
    <n v="46"/>
    <n v="150862"/>
    <n v="151396"/>
    <n v="120481"/>
    <n v="111234"/>
    <n v="533973"/>
    <n v="302258"/>
    <n v="231715"/>
  </r>
  <r>
    <x v="22"/>
    <n v="47"/>
    <n v="155555"/>
    <n v="158021"/>
    <n v="122423"/>
    <n v="113163"/>
    <n v="549162"/>
    <n v="313576"/>
    <n v="235586"/>
  </r>
  <r>
    <x v="22"/>
    <n v="48"/>
    <n v="159920"/>
    <n v="161556"/>
    <n v="122715"/>
    <n v="113785"/>
    <n v="557976"/>
    <n v="321476"/>
    <n v="236500"/>
  </r>
  <r>
    <x v="22"/>
    <n v="49"/>
    <n v="167512"/>
    <n v="170278"/>
    <n v="125183"/>
    <n v="117767"/>
    <n v="580740"/>
    <n v="337790"/>
    <n v="242950"/>
  </r>
  <r>
    <x v="22"/>
    <n v="50"/>
    <n v="177645"/>
    <n v="181004"/>
    <n v="130700"/>
    <n v="123133"/>
    <n v="612482"/>
    <n v="358649"/>
    <n v="253833"/>
  </r>
  <r>
    <x v="22"/>
    <n v="51"/>
    <n v="184458"/>
    <n v="187514"/>
    <n v="132311"/>
    <n v="125325"/>
    <n v="629608"/>
    <n v="371972"/>
    <n v="257636"/>
  </r>
  <r>
    <x v="22"/>
    <n v="52"/>
    <n v="189298"/>
    <n v="193912"/>
    <n v="134296"/>
    <n v="128610"/>
    <n v="646116"/>
    <n v="383210"/>
    <n v="262906"/>
  </r>
  <r>
    <x v="22"/>
    <n v="53"/>
    <n v="181997"/>
    <n v="186450"/>
    <n v="130725"/>
    <n v="124466"/>
    <n v="623638"/>
    <n v="368447"/>
    <n v="255191"/>
  </r>
  <r>
    <x v="22"/>
    <n v="54"/>
    <n v="173154"/>
    <n v="179610"/>
    <n v="123634"/>
    <n v="118375"/>
    <n v="594773"/>
    <n v="352764"/>
    <n v="242009"/>
  </r>
  <r>
    <x v="22"/>
    <n v="55"/>
    <n v="175377"/>
    <n v="182171"/>
    <n v="124843"/>
    <n v="120815"/>
    <n v="603206"/>
    <n v="357548"/>
    <n v="245658"/>
  </r>
  <r>
    <x v="22"/>
    <n v="56"/>
    <n v="174116"/>
    <n v="180170"/>
    <n v="123167"/>
    <n v="119011"/>
    <n v="596464"/>
    <n v="354286"/>
    <n v="242178"/>
  </r>
  <r>
    <x v="22"/>
    <n v="57"/>
    <n v="167082"/>
    <n v="174462"/>
    <n v="119228"/>
    <n v="116076"/>
    <n v="576848"/>
    <n v="341544"/>
    <n v="235304"/>
  </r>
  <r>
    <x v="22"/>
    <n v="58"/>
    <n v="163837"/>
    <n v="172223"/>
    <n v="118153"/>
    <n v="114953"/>
    <n v="569166"/>
    <n v="336060"/>
    <n v="233106"/>
  </r>
  <r>
    <x v="22"/>
    <n v="59"/>
    <n v="161883"/>
    <n v="172572"/>
    <n v="118203"/>
    <n v="115172"/>
    <n v="567830"/>
    <n v="334455"/>
    <n v="233375"/>
  </r>
  <r>
    <x v="22"/>
    <n v="60"/>
    <n v="153903"/>
    <n v="164197"/>
    <n v="114038"/>
    <n v="112836"/>
    <n v="544974"/>
    <n v="318100"/>
    <n v="226874"/>
  </r>
  <r>
    <x v="22"/>
    <n v="61"/>
    <n v="145609"/>
    <n v="156341"/>
    <n v="110637"/>
    <n v="109331"/>
    <n v="521918"/>
    <n v="301950"/>
    <n v="219968"/>
  </r>
  <r>
    <x v="22"/>
    <n v="62"/>
    <n v="137288"/>
    <n v="149018"/>
    <n v="105694"/>
    <n v="105903"/>
    <n v="497903"/>
    <n v="286306"/>
    <n v="211597"/>
  </r>
  <r>
    <x v="22"/>
    <n v="63"/>
    <n v="130264"/>
    <n v="142101"/>
    <n v="101197"/>
    <n v="102244"/>
    <n v="475806"/>
    <n v="272365"/>
    <n v="203441"/>
  </r>
  <r>
    <x v="22"/>
    <n v="64"/>
    <n v="121852"/>
    <n v="135793"/>
    <n v="96857"/>
    <n v="98795"/>
    <n v="453297"/>
    <n v="257645"/>
    <n v="195652"/>
  </r>
  <r>
    <x v="22"/>
    <n v="65"/>
    <n v="116880"/>
    <n v="131318"/>
    <n v="92929"/>
    <n v="94357"/>
    <n v="435484"/>
    <n v="248198"/>
    <n v="187286"/>
  </r>
  <r>
    <x v="22"/>
    <n v="66"/>
    <n v="109594"/>
    <n v="125380"/>
    <n v="88645"/>
    <n v="91673"/>
    <n v="415292"/>
    <n v="234974"/>
    <n v="180318"/>
  </r>
  <r>
    <x v="22"/>
    <n v="67"/>
    <n v="105644"/>
    <n v="122611"/>
    <n v="86035"/>
    <n v="89311"/>
    <n v="403601"/>
    <n v="228255"/>
    <n v="175346"/>
  </r>
  <r>
    <x v="22"/>
    <n v="68"/>
    <n v="102084"/>
    <n v="121056"/>
    <n v="84127"/>
    <n v="87679"/>
    <n v="394946"/>
    <n v="223140"/>
    <n v="171806"/>
  </r>
  <r>
    <x v="22"/>
    <n v="69"/>
    <n v="100939"/>
    <n v="122256"/>
    <n v="82303"/>
    <n v="86331"/>
    <n v="391829"/>
    <n v="223195"/>
    <n v="168634"/>
  </r>
  <r>
    <x v="22"/>
    <n v="70"/>
    <n v="99887"/>
    <n v="123334"/>
    <n v="81316"/>
    <n v="86052"/>
    <n v="390589"/>
    <n v="223221"/>
    <n v="167368"/>
  </r>
  <r>
    <x v="22"/>
    <n v="71"/>
    <n v="100281"/>
    <n v="126603"/>
    <n v="80174"/>
    <n v="85625"/>
    <n v="392683"/>
    <n v="226884"/>
    <n v="165799"/>
  </r>
  <r>
    <x v="22"/>
    <n v="72"/>
    <n v="99667"/>
    <n v="129005"/>
    <n v="78764"/>
    <n v="86155"/>
    <n v="393591"/>
    <n v="228672"/>
    <n v="164919"/>
  </r>
  <r>
    <x v="22"/>
    <n v="73"/>
    <n v="97989"/>
    <n v="129718"/>
    <n v="76418"/>
    <n v="84737"/>
    <n v="388862"/>
    <n v="227707"/>
    <n v="161155"/>
  </r>
  <r>
    <x v="22"/>
    <n v="74"/>
    <n v="99027"/>
    <n v="135221"/>
    <n v="74945"/>
    <n v="84907"/>
    <n v="394100"/>
    <n v="234248"/>
    <n v="159852"/>
  </r>
  <r>
    <x v="22"/>
    <n v="75"/>
    <n v="101391"/>
    <n v="143474"/>
    <n v="74506"/>
    <n v="86438"/>
    <n v="405809"/>
    <n v="244865"/>
    <n v="160944"/>
  </r>
  <r>
    <x v="22"/>
    <n v="76"/>
    <n v="104873"/>
    <n v="152420"/>
    <n v="74258"/>
    <n v="88101"/>
    <n v="419652"/>
    <n v="257293"/>
    <n v="162359"/>
  </r>
  <r>
    <x v="22"/>
    <n v="77"/>
    <n v="105675"/>
    <n v="157289"/>
    <n v="70230"/>
    <n v="86614"/>
    <n v="419808"/>
    <n v="262964"/>
    <n v="156844"/>
  </r>
  <r>
    <x v="22"/>
    <n v="78"/>
    <n v="102714"/>
    <n v="158880"/>
    <n v="65835"/>
    <n v="83640"/>
    <n v="411069"/>
    <n v="261594"/>
    <n v="149475"/>
  </r>
  <r>
    <x v="22"/>
    <n v="79"/>
    <n v="97260"/>
    <n v="154567"/>
    <n v="59674"/>
    <n v="78788"/>
    <n v="390289"/>
    <n v="251827"/>
    <n v="138462"/>
  </r>
  <r>
    <x v="22"/>
    <n v="80"/>
    <n v="93047"/>
    <n v="152663"/>
    <n v="54629"/>
    <n v="75515"/>
    <n v="375854"/>
    <n v="245710"/>
    <n v="130144"/>
  </r>
  <r>
    <x v="22"/>
    <n v="81"/>
    <n v="83544"/>
    <n v="143151"/>
    <n v="47296"/>
    <n v="68616"/>
    <n v="342607"/>
    <n v="226695"/>
    <n v="115912"/>
  </r>
  <r>
    <x v="22"/>
    <n v="82"/>
    <n v="76504"/>
    <n v="136670"/>
    <n v="42222"/>
    <n v="64588"/>
    <n v="319984"/>
    <n v="213174"/>
    <n v="106810"/>
  </r>
  <r>
    <x v="22"/>
    <n v="83"/>
    <n v="68871"/>
    <n v="127980"/>
    <n v="36925"/>
    <n v="60007"/>
    <n v="293783"/>
    <n v="196851"/>
    <n v="96932"/>
  </r>
  <r>
    <x v="22"/>
    <n v="84"/>
    <n v="61342"/>
    <n v="119128"/>
    <n v="31632"/>
    <n v="55535"/>
    <n v="267637"/>
    <n v="180470"/>
    <n v="87167"/>
  </r>
  <r>
    <x v="22"/>
    <n v="85"/>
    <n v="52781"/>
    <n v="105611"/>
    <n v="26584"/>
    <n v="49480"/>
    <n v="234456"/>
    <n v="158392"/>
    <n v="76064"/>
  </r>
  <r>
    <x v="22"/>
    <n v="86"/>
    <n v="44763"/>
    <n v="93886"/>
    <n v="21691"/>
    <n v="43465"/>
    <n v="203805"/>
    <n v="138649"/>
    <n v="65156"/>
  </r>
  <r>
    <x v="22"/>
    <n v="87"/>
    <n v="38094"/>
    <n v="83074"/>
    <n v="18113"/>
    <n v="38348"/>
    <n v="177629"/>
    <n v="121168"/>
    <n v="56461"/>
  </r>
  <r>
    <x v="22"/>
    <n v="88"/>
    <n v="30844"/>
    <n v="70571"/>
    <n v="14035"/>
    <n v="32111"/>
    <n v="147561"/>
    <n v="101415"/>
    <n v="46146"/>
  </r>
  <r>
    <x v="22"/>
    <n v="89"/>
    <n v="23932"/>
    <n v="57638"/>
    <n v="10475"/>
    <n v="26113"/>
    <n v="118158"/>
    <n v="81570"/>
    <n v="36588"/>
  </r>
  <r>
    <x v="22"/>
    <n v="90"/>
    <n v="14285"/>
    <n v="36208"/>
    <n v="6366"/>
    <n v="17329"/>
    <n v="74188"/>
    <n v="50493"/>
    <n v="23695"/>
  </r>
  <r>
    <x v="22"/>
    <n v="91"/>
    <n v="11649"/>
    <n v="31344"/>
    <n v="5123"/>
    <n v="15028"/>
    <n v="63144"/>
    <n v="42993"/>
    <n v="20151"/>
  </r>
  <r>
    <x v="22"/>
    <n v="92"/>
    <n v="9258"/>
    <n v="26031"/>
    <n v="3965"/>
    <n v="12545"/>
    <n v="51799"/>
    <n v="35289"/>
    <n v="16510"/>
  </r>
  <r>
    <x v="22"/>
    <n v="93"/>
    <n v="7205"/>
    <n v="21657"/>
    <n v="3046"/>
    <n v="10409"/>
    <n v="42317"/>
    <n v="28862"/>
    <n v="13455"/>
  </r>
  <r>
    <x v="22"/>
    <n v="94"/>
    <n v="5930"/>
    <n v="19182"/>
    <n v="2594"/>
    <n v="9274"/>
    <n v="36980"/>
    <n v="25112"/>
    <n v="11868"/>
  </r>
  <r>
    <x v="22"/>
    <n v="95"/>
    <n v="4690"/>
    <n v="16250"/>
    <n v="2059"/>
    <n v="8085"/>
    <n v="31084"/>
    <n v="20940"/>
    <n v="10144"/>
  </r>
  <r>
    <x v="22"/>
    <n v="96"/>
    <n v="3512"/>
    <n v="13001"/>
    <n v="1516"/>
    <n v="6493"/>
    <n v="24522"/>
    <n v="16513"/>
    <n v="8009"/>
  </r>
  <r>
    <x v="22"/>
    <n v="97"/>
    <n v="2539"/>
    <n v="10071"/>
    <n v="1100"/>
    <n v="5068"/>
    <n v="18778"/>
    <n v="12610"/>
    <n v="6168"/>
  </r>
  <r>
    <x v="22"/>
    <n v="98"/>
    <n v="1826"/>
    <n v="7642"/>
    <n v="763"/>
    <n v="3812"/>
    <n v="14043"/>
    <n v="9468"/>
    <n v="4575"/>
  </r>
  <r>
    <x v="22"/>
    <n v="99"/>
    <n v="1267"/>
    <n v="5657"/>
    <n v="514"/>
    <n v="2797"/>
    <n v="10235"/>
    <n v="6924"/>
    <n v="3311"/>
  </r>
  <r>
    <x v="22"/>
    <n v="100"/>
    <n v="2196"/>
    <n v="11676"/>
    <n v="868"/>
    <n v="6007"/>
    <n v="20747"/>
    <n v="13872"/>
    <n v="6875"/>
  </r>
  <r>
    <x v="23"/>
    <n v="0"/>
    <n v="76732"/>
    <n v="72345"/>
    <n v="64872"/>
    <n v="61123"/>
    <n v="275072"/>
    <n v="149077"/>
    <n v="125995"/>
  </r>
  <r>
    <x v="23"/>
    <n v="1"/>
    <n v="77340"/>
    <n v="72972"/>
    <n v="65439"/>
    <n v="61644"/>
    <n v="277395"/>
    <n v="150312"/>
    <n v="127083"/>
  </r>
  <r>
    <x v="23"/>
    <n v="2"/>
    <n v="77854"/>
    <n v="73503"/>
    <n v="66065"/>
    <n v="62211"/>
    <n v="279633"/>
    <n v="151357"/>
    <n v="128276"/>
  </r>
  <r>
    <x v="23"/>
    <n v="3"/>
    <n v="78353"/>
    <n v="74013"/>
    <n v="66765"/>
    <n v="62841"/>
    <n v="281972"/>
    <n v="152366"/>
    <n v="129606"/>
  </r>
  <r>
    <x v="23"/>
    <n v="4"/>
    <n v="78894"/>
    <n v="74553"/>
    <n v="67552"/>
    <n v="63553"/>
    <n v="284552"/>
    <n v="153447"/>
    <n v="131105"/>
  </r>
  <r>
    <x v="23"/>
    <n v="5"/>
    <n v="79528"/>
    <n v="75174"/>
    <n v="68436"/>
    <n v="64355"/>
    <n v="287493"/>
    <n v="154702"/>
    <n v="132791"/>
  </r>
  <r>
    <x v="23"/>
    <n v="6"/>
    <n v="80281"/>
    <n v="75904"/>
    <n v="69423"/>
    <n v="65258"/>
    <n v="290866"/>
    <n v="156185"/>
    <n v="134681"/>
  </r>
  <r>
    <x v="23"/>
    <n v="7"/>
    <n v="81181"/>
    <n v="76770"/>
    <n v="70501"/>
    <n v="66254"/>
    <n v="294706"/>
    <n v="157951"/>
    <n v="136755"/>
  </r>
  <r>
    <x v="23"/>
    <n v="8"/>
    <n v="82237"/>
    <n v="77782"/>
    <n v="71674"/>
    <n v="67344"/>
    <n v="299037"/>
    <n v="160019"/>
    <n v="139018"/>
  </r>
  <r>
    <x v="23"/>
    <n v="9"/>
    <n v="83465"/>
    <n v="78950"/>
    <n v="72936"/>
    <n v="68525"/>
    <n v="303876"/>
    <n v="162415"/>
    <n v="141461"/>
  </r>
  <r>
    <x v="23"/>
    <n v="10"/>
    <n v="84844"/>
    <n v="80268"/>
    <n v="74283"/>
    <n v="69791"/>
    <n v="309186"/>
    <n v="165112"/>
    <n v="144074"/>
  </r>
  <r>
    <x v="23"/>
    <n v="11"/>
    <n v="86359"/>
    <n v="81710"/>
    <n v="75683"/>
    <n v="71119"/>
    <n v="314871"/>
    <n v="168069"/>
    <n v="146802"/>
  </r>
  <r>
    <x v="23"/>
    <n v="12"/>
    <n v="87955"/>
    <n v="83224"/>
    <n v="77105"/>
    <n v="72473"/>
    <n v="320757"/>
    <n v="171179"/>
    <n v="149578"/>
  </r>
  <r>
    <x v="23"/>
    <n v="13"/>
    <n v="89549"/>
    <n v="84749"/>
    <n v="78504"/>
    <n v="73811"/>
    <n v="326613"/>
    <n v="174298"/>
    <n v="152315"/>
  </r>
  <r>
    <x v="23"/>
    <n v="14"/>
    <n v="91045"/>
    <n v="86188"/>
    <n v="79815"/>
    <n v="75065"/>
    <n v="332113"/>
    <n v="177233"/>
    <n v="154880"/>
  </r>
  <r>
    <x v="23"/>
    <n v="15"/>
    <n v="92418"/>
    <n v="87528"/>
    <n v="80956"/>
    <n v="76147"/>
    <n v="337049"/>
    <n v="179946"/>
    <n v="157103"/>
  </r>
  <r>
    <x v="23"/>
    <n v="16"/>
    <n v="93621"/>
    <n v="88730"/>
    <n v="81824"/>
    <n v="76969"/>
    <n v="341144"/>
    <n v="182351"/>
    <n v="158793"/>
  </r>
  <r>
    <x v="23"/>
    <n v="17"/>
    <n v="94550"/>
    <n v="89707"/>
    <n v="82385"/>
    <n v="77476"/>
    <n v="344118"/>
    <n v="184257"/>
    <n v="159861"/>
  </r>
  <r>
    <x v="23"/>
    <n v="18"/>
    <n v="95215"/>
    <n v="90461"/>
    <n v="82680"/>
    <n v="77710"/>
    <n v="346066"/>
    <n v="185676"/>
    <n v="160390"/>
  </r>
  <r>
    <x v="23"/>
    <n v="19"/>
    <n v="95282"/>
    <n v="90684"/>
    <n v="82867"/>
    <n v="77812"/>
    <n v="346645"/>
    <n v="185966"/>
    <n v="160679"/>
  </r>
  <r>
    <x v="23"/>
    <n v="20"/>
    <n v="96065"/>
    <n v="91603"/>
    <n v="83307"/>
    <n v="78124"/>
    <n v="349099"/>
    <n v="187668"/>
    <n v="161431"/>
  </r>
  <r>
    <x v="23"/>
    <n v="21"/>
    <n v="97614"/>
    <n v="93261"/>
    <n v="84119"/>
    <n v="78744"/>
    <n v="353738"/>
    <n v="190875"/>
    <n v="162863"/>
  </r>
  <r>
    <x v="23"/>
    <n v="22"/>
    <n v="99664"/>
    <n v="95399"/>
    <n v="85174"/>
    <n v="79556"/>
    <n v="359793"/>
    <n v="195063"/>
    <n v="164730"/>
  </r>
  <r>
    <x v="23"/>
    <n v="23"/>
    <n v="100417"/>
    <n v="96542"/>
    <n v="83930"/>
    <n v="78775"/>
    <n v="359664"/>
    <n v="196959"/>
    <n v="162705"/>
  </r>
  <r>
    <x v="23"/>
    <n v="24"/>
    <n v="108570"/>
    <n v="104242"/>
    <n v="90110"/>
    <n v="83857"/>
    <n v="386779"/>
    <n v="212812"/>
    <n v="173967"/>
  </r>
  <r>
    <x v="23"/>
    <n v="25"/>
    <n v="111229"/>
    <n v="106760"/>
    <n v="91209"/>
    <n v="84787"/>
    <n v="393985"/>
    <n v="217989"/>
    <n v="175996"/>
  </r>
  <r>
    <x v="23"/>
    <n v="26"/>
    <n v="116579"/>
    <n v="112659"/>
    <n v="94622"/>
    <n v="87430"/>
    <n v="411290"/>
    <n v="229238"/>
    <n v="182052"/>
  </r>
  <r>
    <x v="23"/>
    <n v="27"/>
    <n v="121762"/>
    <n v="118582"/>
    <n v="98378"/>
    <n v="91318"/>
    <n v="430040"/>
    <n v="240344"/>
    <n v="189696"/>
  </r>
  <r>
    <x v="23"/>
    <n v="28"/>
    <n v="120962"/>
    <n v="118336"/>
    <n v="98264"/>
    <n v="90531"/>
    <n v="428093"/>
    <n v="239298"/>
    <n v="188795"/>
  </r>
  <r>
    <x v="23"/>
    <n v="29"/>
    <n v="113375"/>
    <n v="110742"/>
    <n v="92383"/>
    <n v="84445"/>
    <n v="400945"/>
    <n v="224117"/>
    <n v="176828"/>
  </r>
  <r>
    <x v="23"/>
    <n v="30"/>
    <n v="107881"/>
    <n v="105165"/>
    <n v="87922"/>
    <n v="80109"/>
    <n v="381077"/>
    <n v="213046"/>
    <n v="168031"/>
  </r>
  <r>
    <x v="23"/>
    <n v="31"/>
    <n v="103585"/>
    <n v="100926"/>
    <n v="84967"/>
    <n v="77763"/>
    <n v="367241"/>
    <n v="204511"/>
    <n v="162730"/>
  </r>
  <r>
    <x v="23"/>
    <n v="32"/>
    <n v="100285"/>
    <n v="97122"/>
    <n v="82922"/>
    <n v="75478"/>
    <n v="355807"/>
    <n v="197407"/>
    <n v="158400"/>
  </r>
  <r>
    <x v="23"/>
    <n v="33"/>
    <n v="97404"/>
    <n v="95192"/>
    <n v="82281"/>
    <n v="74798"/>
    <n v="349675"/>
    <n v="192596"/>
    <n v="157079"/>
  </r>
  <r>
    <x v="23"/>
    <n v="34"/>
    <n v="97774"/>
    <n v="95182"/>
    <n v="83779"/>
    <n v="76221"/>
    <n v="352956"/>
    <n v="192956"/>
    <n v="160000"/>
  </r>
  <r>
    <x v="23"/>
    <n v="35"/>
    <n v="100952"/>
    <n v="98360"/>
    <n v="86566"/>
    <n v="79040"/>
    <n v="364918"/>
    <n v="199312"/>
    <n v="165606"/>
  </r>
  <r>
    <x v="23"/>
    <n v="36"/>
    <n v="103309"/>
    <n v="100702"/>
    <n v="89074"/>
    <n v="81379"/>
    <n v="374464"/>
    <n v="204011"/>
    <n v="170453"/>
  </r>
  <r>
    <x v="23"/>
    <n v="37"/>
    <n v="103171"/>
    <n v="100764"/>
    <n v="90424"/>
    <n v="82803"/>
    <n v="377162"/>
    <n v="203935"/>
    <n v="173227"/>
  </r>
  <r>
    <x v="23"/>
    <n v="38"/>
    <n v="106001"/>
    <n v="103197"/>
    <n v="93304"/>
    <n v="85042"/>
    <n v="387544"/>
    <n v="209198"/>
    <n v="178346"/>
  </r>
  <r>
    <x v="23"/>
    <n v="39"/>
    <n v="111407"/>
    <n v="110245"/>
    <n v="95172"/>
    <n v="86162"/>
    <n v="402986"/>
    <n v="221652"/>
    <n v="181334"/>
  </r>
  <r>
    <x v="23"/>
    <n v="40"/>
    <n v="115677"/>
    <n v="114351"/>
    <n v="99038"/>
    <n v="89418"/>
    <n v="418484"/>
    <n v="230028"/>
    <n v="188456"/>
  </r>
  <r>
    <x v="23"/>
    <n v="41"/>
    <n v="115814"/>
    <n v="114761"/>
    <n v="103545"/>
    <n v="95371"/>
    <n v="429491"/>
    <n v="230575"/>
    <n v="198916"/>
  </r>
  <r>
    <x v="23"/>
    <n v="42"/>
    <n v="124178"/>
    <n v="124043"/>
    <n v="107676"/>
    <n v="99595"/>
    <n v="455492"/>
    <n v="248221"/>
    <n v="207271"/>
  </r>
  <r>
    <x v="23"/>
    <n v="43"/>
    <n v="128801"/>
    <n v="128353"/>
    <n v="112625"/>
    <n v="103424"/>
    <n v="473203"/>
    <n v="257154"/>
    <n v="216049"/>
  </r>
  <r>
    <x v="23"/>
    <n v="44"/>
    <n v="132646"/>
    <n v="131980"/>
    <n v="117151"/>
    <n v="108633"/>
    <n v="490410"/>
    <n v="264626"/>
    <n v="225784"/>
  </r>
  <r>
    <x v="23"/>
    <n v="45"/>
    <n v="143260"/>
    <n v="143322"/>
    <n v="121080"/>
    <n v="110838"/>
    <n v="518500"/>
    <n v="286582"/>
    <n v="231918"/>
  </r>
  <r>
    <x v="23"/>
    <n v="46"/>
    <n v="147889"/>
    <n v="148651"/>
    <n v="121357"/>
    <n v="111543"/>
    <n v="529440"/>
    <n v="296540"/>
    <n v="232900"/>
  </r>
  <r>
    <x v="23"/>
    <n v="47"/>
    <n v="150048"/>
    <n v="150782"/>
    <n v="120515"/>
    <n v="111402"/>
    <n v="532747"/>
    <n v="300830"/>
    <n v="231917"/>
  </r>
  <r>
    <x v="23"/>
    <n v="48"/>
    <n v="154685"/>
    <n v="157375"/>
    <n v="122419"/>
    <n v="113322"/>
    <n v="547801"/>
    <n v="312060"/>
    <n v="235741"/>
  </r>
  <r>
    <x v="23"/>
    <n v="49"/>
    <n v="158984"/>
    <n v="160893"/>
    <n v="122671"/>
    <n v="113924"/>
    <n v="556472"/>
    <n v="319877"/>
    <n v="236595"/>
  </r>
  <r>
    <x v="23"/>
    <n v="50"/>
    <n v="166485"/>
    <n v="169567"/>
    <n v="125094"/>
    <n v="117881"/>
    <n v="579027"/>
    <n v="336052"/>
    <n v="242975"/>
  </r>
  <r>
    <x v="23"/>
    <n v="51"/>
    <n v="176501"/>
    <n v="180237"/>
    <n v="130565"/>
    <n v="123222"/>
    <n v="610525"/>
    <n v="356738"/>
    <n v="253787"/>
  </r>
  <r>
    <x v="23"/>
    <n v="52"/>
    <n v="183213"/>
    <n v="186709"/>
    <n v="132127"/>
    <n v="125382"/>
    <n v="627431"/>
    <n v="369922"/>
    <n v="257509"/>
  </r>
  <r>
    <x v="23"/>
    <n v="53"/>
    <n v="187958"/>
    <n v="193074"/>
    <n v="134055"/>
    <n v="128622"/>
    <n v="643709"/>
    <n v="381032"/>
    <n v="262677"/>
  </r>
  <r>
    <x v="23"/>
    <n v="54"/>
    <n v="180649"/>
    <n v="185641"/>
    <n v="130420"/>
    <n v="124431"/>
    <n v="621141"/>
    <n v="366290"/>
    <n v="254851"/>
  </r>
  <r>
    <x v="23"/>
    <n v="55"/>
    <n v="171827"/>
    <n v="178826"/>
    <n v="123287"/>
    <n v="118303"/>
    <n v="592243"/>
    <n v="350653"/>
    <n v="241590"/>
  </r>
  <r>
    <x v="23"/>
    <n v="56"/>
    <n v="173969"/>
    <n v="181365"/>
    <n v="124431"/>
    <n v="120695"/>
    <n v="600460"/>
    <n v="355334"/>
    <n v="245126"/>
  </r>
  <r>
    <x v="23"/>
    <n v="57"/>
    <n v="172660"/>
    <n v="179368"/>
    <n v="122689"/>
    <n v="118853"/>
    <n v="593570"/>
    <n v="352028"/>
    <n v="241542"/>
  </r>
  <r>
    <x v="23"/>
    <n v="58"/>
    <n v="165622"/>
    <n v="173670"/>
    <n v="118693"/>
    <n v="115877"/>
    <n v="573862"/>
    <n v="339292"/>
    <n v="234570"/>
  </r>
  <r>
    <x v="23"/>
    <n v="59"/>
    <n v="162344"/>
    <n v="171423"/>
    <n v="117528"/>
    <n v="114712"/>
    <n v="566007"/>
    <n v="333767"/>
    <n v="232240"/>
  </r>
  <r>
    <x v="23"/>
    <n v="60"/>
    <n v="160331"/>
    <n v="171749"/>
    <n v="117480"/>
    <n v="114888"/>
    <n v="564448"/>
    <n v="332080"/>
    <n v="232368"/>
  </r>
  <r>
    <x v="23"/>
    <n v="61"/>
    <n v="152363"/>
    <n v="163401"/>
    <n v="113245"/>
    <n v="112509"/>
    <n v="541518"/>
    <n v="315764"/>
    <n v="225754"/>
  </r>
  <r>
    <x v="23"/>
    <n v="62"/>
    <n v="144081"/>
    <n v="155554"/>
    <n v="109763"/>
    <n v="108965"/>
    <n v="518363"/>
    <n v="299635"/>
    <n v="218728"/>
  </r>
  <r>
    <x v="23"/>
    <n v="63"/>
    <n v="135765"/>
    <n v="148237"/>
    <n v="104749"/>
    <n v="105505"/>
    <n v="494256"/>
    <n v="284002"/>
    <n v="210254"/>
  </r>
  <r>
    <x v="23"/>
    <n v="64"/>
    <n v="128734"/>
    <n v="141325"/>
    <n v="100188"/>
    <n v="101813"/>
    <n v="472060"/>
    <n v="270059"/>
    <n v="202001"/>
  </r>
  <r>
    <x v="23"/>
    <n v="65"/>
    <n v="120338"/>
    <n v="135013"/>
    <n v="95781"/>
    <n v="98333"/>
    <n v="449465"/>
    <n v="255351"/>
    <n v="194114"/>
  </r>
  <r>
    <x v="23"/>
    <n v="66"/>
    <n v="115318"/>
    <n v="130509"/>
    <n v="91782"/>
    <n v="93873"/>
    <n v="431482"/>
    <n v="245827"/>
    <n v="185655"/>
  </r>
  <r>
    <x v="23"/>
    <n v="67"/>
    <n v="108021"/>
    <n v="124564"/>
    <n v="87425"/>
    <n v="91157"/>
    <n v="411167"/>
    <n v="232585"/>
    <n v="178582"/>
  </r>
  <r>
    <x v="23"/>
    <n v="68"/>
    <n v="104007"/>
    <n v="121744"/>
    <n v="84721"/>
    <n v="88746"/>
    <n v="399218"/>
    <n v="225751"/>
    <n v="173467"/>
  </r>
  <r>
    <x v="23"/>
    <n v="69"/>
    <n v="100364"/>
    <n v="120120"/>
    <n v="82688"/>
    <n v="87060"/>
    <n v="390232"/>
    <n v="220484"/>
    <n v="169748"/>
  </r>
  <r>
    <x v="23"/>
    <n v="70"/>
    <n v="99078"/>
    <n v="121215"/>
    <n v="80732"/>
    <n v="85652"/>
    <n v="386677"/>
    <n v="220293"/>
    <n v="166384"/>
  </r>
  <r>
    <x v="23"/>
    <n v="71"/>
    <n v="97861"/>
    <n v="122161"/>
    <n v="79575"/>
    <n v="85281"/>
    <n v="384878"/>
    <n v="220022"/>
    <n v="164856"/>
  </r>
  <r>
    <x v="23"/>
    <n v="72"/>
    <n v="98028"/>
    <n v="125245"/>
    <n v="78236"/>
    <n v="84746"/>
    <n v="386255"/>
    <n v="223273"/>
    <n v="162982"/>
  </r>
  <r>
    <x v="23"/>
    <n v="73"/>
    <n v="97182"/>
    <n v="127458"/>
    <n v="76614"/>
    <n v="85149"/>
    <n v="386403"/>
    <n v="224640"/>
    <n v="161763"/>
  </r>
  <r>
    <x v="23"/>
    <n v="74"/>
    <n v="95262"/>
    <n v="127960"/>
    <n v="74065"/>
    <n v="83604"/>
    <n v="380891"/>
    <n v="223222"/>
    <n v="157669"/>
  </r>
  <r>
    <x v="23"/>
    <n v="75"/>
    <n v="95954"/>
    <n v="133145"/>
    <n v="72343"/>
    <n v="83610"/>
    <n v="385052"/>
    <n v="229099"/>
    <n v="155953"/>
  </r>
  <r>
    <x v="23"/>
    <n v="76"/>
    <n v="97866"/>
    <n v="140956"/>
    <n v="71582"/>
    <n v="84914"/>
    <n v="395318"/>
    <n v="238822"/>
    <n v="156496"/>
  </r>
  <r>
    <x v="23"/>
    <n v="77"/>
    <n v="100796"/>
    <n v="149383"/>
    <n v="70983"/>
    <n v="86323"/>
    <n v="407485"/>
    <n v="250179"/>
    <n v="157306"/>
  </r>
  <r>
    <x v="23"/>
    <n v="78"/>
    <n v="101080"/>
    <n v="153657"/>
    <n v="66751"/>
    <n v="84576"/>
    <n v="406064"/>
    <n v="254737"/>
    <n v="151327"/>
  </r>
  <r>
    <x v="23"/>
    <n v="79"/>
    <n v="97701"/>
    <n v="154690"/>
    <n v="62162"/>
    <n v="81377"/>
    <n v="395930"/>
    <n v="252391"/>
    <n v="143539"/>
  </r>
  <r>
    <x v="23"/>
    <n v="80"/>
    <n v="91908"/>
    <n v="149853"/>
    <n v="55926"/>
    <n v="76309"/>
    <n v="373996"/>
    <n v="241761"/>
    <n v="132235"/>
  </r>
  <r>
    <x v="23"/>
    <n v="81"/>
    <n v="87330"/>
    <n v="147247"/>
    <n v="50797"/>
    <n v="72738"/>
    <n v="358112"/>
    <n v="234577"/>
    <n v="123535"/>
  </r>
  <r>
    <x v="23"/>
    <n v="82"/>
    <n v="77786"/>
    <n v="137235"/>
    <n v="43587"/>
    <n v="65671"/>
    <n v="324279"/>
    <n v="215021"/>
    <n v="109258"/>
  </r>
  <r>
    <x v="23"/>
    <n v="83"/>
    <n v="70633"/>
    <n v="130214"/>
    <n v="38551"/>
    <n v="61417"/>
    <n v="300815"/>
    <n v="200847"/>
    <n v="99968"/>
  </r>
  <r>
    <x v="23"/>
    <n v="84"/>
    <n v="63037"/>
    <n v="121076"/>
    <n v="33401"/>
    <n v="56640"/>
    <n v="274154"/>
    <n v="184113"/>
    <n v="90041"/>
  </r>
  <r>
    <x v="23"/>
    <n v="85"/>
    <n v="55639"/>
    <n v="111877"/>
    <n v="28346"/>
    <n v="52026"/>
    <n v="247888"/>
    <n v="167516"/>
    <n v="80372"/>
  </r>
  <r>
    <x v="23"/>
    <n v="86"/>
    <n v="47288"/>
    <n v="98089"/>
    <n v="23497"/>
    <n v="45783"/>
    <n v="214657"/>
    <n v="145377"/>
    <n v="69280"/>
  </r>
  <r>
    <x v="23"/>
    <n v="87"/>
    <n v="39705"/>
    <n v="86503"/>
    <n v="18970"/>
    <n v="39887"/>
    <n v="185065"/>
    <n v="126208"/>
    <n v="58857"/>
  </r>
  <r>
    <x v="23"/>
    <n v="88"/>
    <n v="33421"/>
    <n v="75865"/>
    <n v="15658"/>
    <n v="34877"/>
    <n v="159821"/>
    <n v="109286"/>
    <n v="50535"/>
  </r>
  <r>
    <x v="23"/>
    <n v="89"/>
    <n v="26740"/>
    <n v="63818"/>
    <n v="11983"/>
    <n v="28909"/>
    <n v="131450"/>
    <n v="90558"/>
    <n v="40892"/>
  </r>
  <r>
    <x v="23"/>
    <n v="90"/>
    <n v="20479"/>
    <n v="51565"/>
    <n v="8822"/>
    <n v="23249"/>
    <n v="104115"/>
    <n v="72044"/>
    <n v="32071"/>
  </r>
  <r>
    <x v="23"/>
    <n v="91"/>
    <n v="12054"/>
    <n v="32014"/>
    <n v="5282"/>
    <n v="15244"/>
    <n v="64594"/>
    <n v="44068"/>
    <n v="20526"/>
  </r>
  <r>
    <x v="23"/>
    <n v="92"/>
    <n v="9680"/>
    <n v="27352"/>
    <n v="4181"/>
    <n v="13043"/>
    <n v="54256"/>
    <n v="37032"/>
    <n v="17224"/>
  </r>
  <r>
    <x v="23"/>
    <n v="93"/>
    <n v="7558"/>
    <n v="22383"/>
    <n v="3179"/>
    <n v="10721"/>
    <n v="43841"/>
    <n v="29941"/>
    <n v="13900"/>
  </r>
  <r>
    <x v="23"/>
    <n v="94"/>
    <n v="5772"/>
    <n v="18322"/>
    <n v="2397"/>
    <n v="8748"/>
    <n v="35239"/>
    <n v="24094"/>
    <n v="11145"/>
  </r>
  <r>
    <x v="23"/>
    <n v="95"/>
    <n v="4653"/>
    <n v="15935"/>
    <n v="1995"/>
    <n v="7651"/>
    <n v="30234"/>
    <n v="20588"/>
    <n v="9646"/>
  </r>
  <r>
    <x v="23"/>
    <n v="96"/>
    <n v="3598"/>
    <n v="13226"/>
    <n v="1546"/>
    <n v="6530"/>
    <n v="24900"/>
    <n v="16824"/>
    <n v="8076"/>
  </r>
  <r>
    <x v="23"/>
    <n v="97"/>
    <n v="2625"/>
    <n v="10349"/>
    <n v="1105"/>
    <n v="5123"/>
    <n v="19202"/>
    <n v="12974"/>
    <n v="6228"/>
  </r>
  <r>
    <x v="23"/>
    <n v="98"/>
    <n v="1847"/>
    <n v="7813"/>
    <n v="782"/>
    <n v="3899"/>
    <n v="14341"/>
    <n v="9660"/>
    <n v="4681"/>
  </r>
  <r>
    <x v="23"/>
    <n v="99"/>
    <n v="1287"/>
    <n v="5764"/>
    <n v="525"/>
    <n v="2849"/>
    <n v="10425"/>
    <n v="7051"/>
    <n v="3374"/>
  </r>
  <r>
    <x v="23"/>
    <n v="100"/>
    <n v="2318"/>
    <n v="12494"/>
    <n v="906"/>
    <n v="6279"/>
    <n v="21997"/>
    <n v="14812"/>
    <n v="7185"/>
  </r>
  <r>
    <x v="24"/>
    <n v="0"/>
    <n v="76835"/>
    <n v="72444"/>
    <n v="64658"/>
    <n v="60922"/>
    <n v="274859"/>
    <n v="149279"/>
    <n v="125580"/>
  </r>
  <r>
    <x v="24"/>
    <n v="1"/>
    <n v="77322"/>
    <n v="72955"/>
    <n v="65181"/>
    <n v="61401"/>
    <n v="276859"/>
    <n v="150277"/>
    <n v="126582"/>
  </r>
  <r>
    <x v="24"/>
    <n v="2"/>
    <n v="77694"/>
    <n v="73353"/>
    <n v="65758"/>
    <n v="61921"/>
    <n v="278726"/>
    <n v="151047"/>
    <n v="127679"/>
  </r>
  <r>
    <x v="24"/>
    <n v="3"/>
    <n v="78015"/>
    <n v="73692"/>
    <n v="66389"/>
    <n v="62486"/>
    <n v="280582"/>
    <n v="151707"/>
    <n v="128875"/>
  </r>
  <r>
    <x v="24"/>
    <n v="4"/>
    <n v="78354"/>
    <n v="74044"/>
    <n v="67090"/>
    <n v="63114"/>
    <n v="282602"/>
    <n v="152398"/>
    <n v="130204"/>
  </r>
  <r>
    <x v="24"/>
    <n v="5"/>
    <n v="78772"/>
    <n v="74459"/>
    <n v="67874"/>
    <n v="63827"/>
    <n v="284932"/>
    <n v="153231"/>
    <n v="131701"/>
  </r>
  <r>
    <x v="24"/>
    <n v="6"/>
    <n v="79308"/>
    <n v="74983"/>
    <n v="68751"/>
    <n v="64627"/>
    <n v="287669"/>
    <n v="154291"/>
    <n v="133378"/>
  </r>
  <r>
    <x v="24"/>
    <n v="7"/>
    <n v="79989"/>
    <n v="75641"/>
    <n v="69728"/>
    <n v="65528"/>
    <n v="290886"/>
    <n v="155630"/>
    <n v="135256"/>
  </r>
  <r>
    <x v="24"/>
    <n v="8"/>
    <n v="80839"/>
    <n v="76462"/>
    <n v="70801"/>
    <n v="66524"/>
    <n v="294626"/>
    <n v="157301"/>
    <n v="137325"/>
  </r>
  <r>
    <x v="24"/>
    <n v="9"/>
    <n v="81864"/>
    <n v="77443"/>
    <n v="71967"/>
    <n v="67615"/>
    <n v="298889"/>
    <n v="159307"/>
    <n v="139582"/>
  </r>
  <r>
    <x v="24"/>
    <n v="10"/>
    <n v="83074"/>
    <n v="78596"/>
    <n v="73224"/>
    <n v="68797"/>
    <n v="303691"/>
    <n v="161670"/>
    <n v="142021"/>
  </r>
  <r>
    <x v="24"/>
    <n v="11"/>
    <n v="84456"/>
    <n v="79907"/>
    <n v="74556"/>
    <n v="70064"/>
    <n v="308983"/>
    <n v="164363"/>
    <n v="144620"/>
  </r>
  <r>
    <x v="24"/>
    <n v="12"/>
    <n v="85977"/>
    <n v="81358"/>
    <n v="75948"/>
    <n v="71386"/>
    <n v="314669"/>
    <n v="167335"/>
    <n v="147334"/>
  </r>
  <r>
    <x v="24"/>
    <n v="13"/>
    <n v="87589"/>
    <n v="82895"/>
    <n v="77359"/>
    <n v="72735"/>
    <n v="320578"/>
    <n v="170484"/>
    <n v="150094"/>
  </r>
  <r>
    <x v="24"/>
    <n v="14"/>
    <n v="89205"/>
    <n v="84448"/>
    <n v="78742"/>
    <n v="74055"/>
    <n v="326450"/>
    <n v="173653"/>
    <n v="152797"/>
  </r>
  <r>
    <x v="24"/>
    <n v="15"/>
    <n v="90728"/>
    <n v="85931"/>
    <n v="80034"/>
    <n v="75285"/>
    <n v="331978"/>
    <n v="176659"/>
    <n v="155319"/>
  </r>
  <r>
    <x v="24"/>
    <n v="16"/>
    <n v="92129"/>
    <n v="87319"/>
    <n v="81152"/>
    <n v="76335"/>
    <n v="336935"/>
    <n v="179448"/>
    <n v="157487"/>
  </r>
  <r>
    <x v="24"/>
    <n v="17"/>
    <n v="93354"/>
    <n v="88573"/>
    <n v="81996"/>
    <n v="77108"/>
    <n v="341031"/>
    <n v="181927"/>
    <n v="159104"/>
  </r>
  <r>
    <x v="24"/>
    <n v="18"/>
    <n v="94303"/>
    <n v="89605"/>
    <n v="82525"/>
    <n v="77563"/>
    <n v="343996"/>
    <n v="183908"/>
    <n v="160088"/>
  </r>
  <r>
    <x v="24"/>
    <n v="19"/>
    <n v="94993"/>
    <n v="90411"/>
    <n v="82792"/>
    <n v="77741"/>
    <n v="345937"/>
    <n v="185404"/>
    <n v="160533"/>
  </r>
  <r>
    <x v="24"/>
    <n v="20"/>
    <n v="95092"/>
    <n v="90686"/>
    <n v="82950"/>
    <n v="77784"/>
    <n v="346512"/>
    <n v="185778"/>
    <n v="160734"/>
  </r>
  <r>
    <x v="24"/>
    <n v="21"/>
    <n v="95916"/>
    <n v="91655"/>
    <n v="83372"/>
    <n v="78037"/>
    <n v="348980"/>
    <n v="187571"/>
    <n v="161409"/>
  </r>
  <r>
    <x v="24"/>
    <n v="22"/>
    <n v="97525"/>
    <n v="93372"/>
    <n v="84158"/>
    <n v="78595"/>
    <n v="353650"/>
    <n v="190897"/>
    <n v="162753"/>
  </r>
  <r>
    <x v="24"/>
    <n v="23"/>
    <n v="99663"/>
    <n v="95600"/>
    <n v="85180"/>
    <n v="79321"/>
    <n v="359764"/>
    <n v="195263"/>
    <n v="164501"/>
  </r>
  <r>
    <x v="24"/>
    <n v="24"/>
    <n v="100535"/>
    <n v="96857"/>
    <n v="83893"/>
    <n v="78435"/>
    <n v="359720"/>
    <n v="197392"/>
    <n v="162328"/>
  </r>
  <r>
    <x v="24"/>
    <n v="25"/>
    <n v="108835"/>
    <n v="104721"/>
    <n v="89983"/>
    <n v="83354"/>
    <n v="386893"/>
    <n v="213556"/>
    <n v="173337"/>
  </r>
  <r>
    <x v="24"/>
    <n v="26"/>
    <n v="111635"/>
    <n v="107379"/>
    <n v="90997"/>
    <n v="84152"/>
    <n v="394163"/>
    <n v="219014"/>
    <n v="175149"/>
  </r>
  <r>
    <x v="24"/>
    <n v="27"/>
    <n v="117087"/>
    <n v="113341"/>
    <n v="94338"/>
    <n v="86729"/>
    <n v="411495"/>
    <n v="230428"/>
    <n v="181067"/>
  </r>
  <r>
    <x v="24"/>
    <n v="28"/>
    <n v="122287"/>
    <n v="119241"/>
    <n v="98073"/>
    <n v="90622"/>
    <n v="430223"/>
    <n v="241528"/>
    <n v="188695"/>
  </r>
  <r>
    <x v="24"/>
    <n v="29"/>
    <n v="121419"/>
    <n v="118837"/>
    <n v="97999"/>
    <n v="89991"/>
    <n v="428246"/>
    <n v="240256"/>
    <n v="187990"/>
  </r>
  <r>
    <x v="24"/>
    <n v="30"/>
    <n v="113710"/>
    <n v="111030"/>
    <n v="92217"/>
    <n v="84111"/>
    <n v="401068"/>
    <n v="224740"/>
    <n v="176328"/>
  </r>
  <r>
    <x v="24"/>
    <n v="31"/>
    <n v="108067"/>
    <n v="105265"/>
    <n v="87859"/>
    <n v="79958"/>
    <n v="381149"/>
    <n v="213332"/>
    <n v="167817"/>
  </r>
  <r>
    <x v="24"/>
    <n v="32"/>
    <n v="103640"/>
    <n v="100876"/>
    <n v="84985"/>
    <n v="77750"/>
    <n v="367251"/>
    <n v="204516"/>
    <n v="162735"/>
  </r>
  <r>
    <x v="24"/>
    <n v="33"/>
    <n v="100233"/>
    <n v="96975"/>
    <n v="82999"/>
    <n v="75548"/>
    <n v="355755"/>
    <n v="197208"/>
    <n v="158547"/>
  </r>
  <r>
    <x v="24"/>
    <n v="34"/>
    <n v="97273"/>
    <n v="94978"/>
    <n v="82390"/>
    <n v="74922"/>
    <n v="349563"/>
    <n v="192251"/>
    <n v="157312"/>
  </r>
  <r>
    <x v="24"/>
    <n v="35"/>
    <n v="97570"/>
    <n v="94921"/>
    <n v="83913"/>
    <n v="76373"/>
    <n v="352777"/>
    <n v="192491"/>
    <n v="160286"/>
  </r>
  <r>
    <x v="24"/>
    <n v="36"/>
    <n v="100666"/>
    <n v="98051"/>
    <n v="86730"/>
    <n v="79211"/>
    <n v="364658"/>
    <n v="198717"/>
    <n v="165941"/>
  </r>
  <r>
    <x v="24"/>
    <n v="37"/>
    <n v="102965"/>
    <n v="100360"/>
    <n v="89258"/>
    <n v="81560"/>
    <n v="374143"/>
    <n v="203325"/>
    <n v="170818"/>
  </r>
  <r>
    <x v="24"/>
    <n v="38"/>
    <n v="102789"/>
    <n v="100414"/>
    <n v="90605"/>
    <n v="82973"/>
    <n v="376781"/>
    <n v="203203"/>
    <n v="173578"/>
  </r>
  <r>
    <x v="24"/>
    <n v="39"/>
    <n v="105574"/>
    <n v="102831"/>
    <n v="93490"/>
    <n v="85207"/>
    <n v="387102"/>
    <n v="208405"/>
    <n v="178697"/>
  </r>
  <r>
    <x v="24"/>
    <n v="40"/>
    <n v="110917"/>
    <n v="109826"/>
    <n v="95375"/>
    <n v="86351"/>
    <n v="402469"/>
    <n v="220743"/>
    <n v="181726"/>
  </r>
  <r>
    <x v="24"/>
    <n v="41"/>
    <n v="115151"/>
    <n v="113919"/>
    <n v="99232"/>
    <n v="89596"/>
    <n v="417898"/>
    <n v="229070"/>
    <n v="188828"/>
  </r>
  <r>
    <x v="24"/>
    <n v="42"/>
    <n v="115286"/>
    <n v="114347"/>
    <n v="103698"/>
    <n v="95516"/>
    <n v="428847"/>
    <n v="229633"/>
    <n v="199214"/>
  </r>
  <r>
    <x v="24"/>
    <n v="43"/>
    <n v="123587"/>
    <n v="123579"/>
    <n v="107825"/>
    <n v="99755"/>
    <n v="454746"/>
    <n v="247166"/>
    <n v="207580"/>
  </r>
  <r>
    <x v="24"/>
    <n v="44"/>
    <n v="128178"/>
    <n v="127869"/>
    <n v="112742"/>
    <n v="103576"/>
    <n v="472365"/>
    <n v="256047"/>
    <n v="216318"/>
  </r>
  <r>
    <x v="24"/>
    <n v="45"/>
    <n v="131993"/>
    <n v="131483"/>
    <n v="117227"/>
    <n v="108772"/>
    <n v="489475"/>
    <n v="263476"/>
    <n v="225999"/>
  </r>
  <r>
    <x v="24"/>
    <n v="46"/>
    <n v="142523"/>
    <n v="142756"/>
    <n v="121137"/>
    <n v="111004"/>
    <n v="517420"/>
    <n v="285279"/>
    <n v="232141"/>
  </r>
  <r>
    <x v="24"/>
    <n v="47"/>
    <n v="147106"/>
    <n v="148055"/>
    <n v="121385"/>
    <n v="111708"/>
    <n v="528254"/>
    <n v="295161"/>
    <n v="233093"/>
  </r>
  <r>
    <x v="24"/>
    <n v="48"/>
    <n v="149218"/>
    <n v="150172"/>
    <n v="120511"/>
    <n v="111550"/>
    <n v="531451"/>
    <n v="299390"/>
    <n v="232061"/>
  </r>
  <r>
    <x v="24"/>
    <n v="49"/>
    <n v="153795"/>
    <n v="156729"/>
    <n v="122365"/>
    <n v="113460"/>
    <n v="546349"/>
    <n v="310524"/>
    <n v="235825"/>
  </r>
  <r>
    <x v="24"/>
    <n v="50"/>
    <n v="158025"/>
    <n v="160227"/>
    <n v="122584"/>
    <n v="114030"/>
    <n v="554866"/>
    <n v="318252"/>
    <n v="236614"/>
  </r>
  <r>
    <x v="24"/>
    <n v="51"/>
    <n v="165427"/>
    <n v="168858"/>
    <n v="124967"/>
    <n v="117964"/>
    <n v="577216"/>
    <n v="334285"/>
    <n v="242931"/>
  </r>
  <r>
    <x v="24"/>
    <n v="52"/>
    <n v="175322"/>
    <n v="179476"/>
    <n v="130377"/>
    <n v="123272"/>
    <n v="608447"/>
    <n v="354798"/>
    <n v="253649"/>
  </r>
  <r>
    <x v="24"/>
    <n v="53"/>
    <n v="181929"/>
    <n v="185909"/>
    <n v="131897"/>
    <n v="125395"/>
    <n v="625130"/>
    <n v="367838"/>
    <n v="257292"/>
  </r>
  <r>
    <x v="24"/>
    <n v="54"/>
    <n v="186574"/>
    <n v="192236"/>
    <n v="133758"/>
    <n v="128595"/>
    <n v="641163"/>
    <n v="378810"/>
    <n v="262353"/>
  </r>
  <r>
    <x v="24"/>
    <n v="55"/>
    <n v="179274"/>
    <n v="184838"/>
    <n v="130066"/>
    <n v="124355"/>
    <n v="618533"/>
    <n v="364112"/>
    <n v="254421"/>
  </r>
  <r>
    <x v="24"/>
    <n v="56"/>
    <n v="170465"/>
    <n v="178042"/>
    <n v="122895"/>
    <n v="118196"/>
    <n v="589598"/>
    <n v="348507"/>
    <n v="241091"/>
  </r>
  <r>
    <x v="24"/>
    <n v="57"/>
    <n v="172526"/>
    <n v="180564"/>
    <n v="123963"/>
    <n v="120541"/>
    <n v="597594"/>
    <n v="353090"/>
    <n v="244504"/>
  </r>
  <r>
    <x v="24"/>
    <n v="58"/>
    <n v="171166"/>
    <n v="178561"/>
    <n v="122159"/>
    <n v="118657"/>
    <n v="590543"/>
    <n v="349727"/>
    <n v="240816"/>
  </r>
  <r>
    <x v="24"/>
    <n v="59"/>
    <n v="164131"/>
    <n v="172871"/>
    <n v="118094"/>
    <n v="115644"/>
    <n v="570740"/>
    <n v="337002"/>
    <n v="233738"/>
  </r>
  <r>
    <x v="24"/>
    <n v="60"/>
    <n v="160813"/>
    <n v="170616"/>
    <n v="116836"/>
    <n v="114437"/>
    <n v="562702"/>
    <n v="331429"/>
    <n v="231273"/>
  </r>
  <r>
    <x v="24"/>
    <n v="61"/>
    <n v="158754"/>
    <n v="170918"/>
    <n v="116692"/>
    <n v="114575"/>
    <n v="560939"/>
    <n v="329672"/>
    <n v="231267"/>
  </r>
  <r>
    <x v="24"/>
    <n v="62"/>
    <n v="150789"/>
    <n v="162588"/>
    <n v="112388"/>
    <n v="112150"/>
    <n v="537915"/>
    <n v="313377"/>
    <n v="224538"/>
  </r>
  <r>
    <x v="24"/>
    <n v="63"/>
    <n v="142506"/>
    <n v="154750"/>
    <n v="108812"/>
    <n v="108572"/>
    <n v="514640"/>
    <n v="297256"/>
    <n v="217384"/>
  </r>
  <r>
    <x v="24"/>
    <n v="64"/>
    <n v="134200"/>
    <n v="147438"/>
    <n v="103734"/>
    <n v="105077"/>
    <n v="490449"/>
    <n v="281638"/>
    <n v="208811"/>
  </r>
  <r>
    <x v="24"/>
    <n v="65"/>
    <n v="127166"/>
    <n v="140523"/>
    <n v="99110"/>
    <n v="101359"/>
    <n v="468158"/>
    <n v="267689"/>
    <n v="200469"/>
  </r>
  <r>
    <x v="24"/>
    <n v="66"/>
    <n v="118767"/>
    <n v="134204"/>
    <n v="94630"/>
    <n v="97840"/>
    <n v="445441"/>
    <n v="252971"/>
    <n v="192470"/>
  </r>
  <r>
    <x v="24"/>
    <n v="67"/>
    <n v="113697"/>
    <n v="129677"/>
    <n v="90556"/>
    <n v="93361"/>
    <n v="427291"/>
    <n v="243374"/>
    <n v="183917"/>
  </r>
  <r>
    <x v="24"/>
    <n v="68"/>
    <n v="106388"/>
    <n v="123707"/>
    <n v="86129"/>
    <n v="90596"/>
    <n v="406820"/>
    <n v="230095"/>
    <n v="176725"/>
  </r>
  <r>
    <x v="24"/>
    <n v="69"/>
    <n v="102300"/>
    <n v="120827"/>
    <n v="83314"/>
    <n v="88138"/>
    <n v="394579"/>
    <n v="223127"/>
    <n v="171452"/>
  </r>
  <r>
    <x v="24"/>
    <n v="70"/>
    <n v="98566"/>
    <n v="119127"/>
    <n v="81156"/>
    <n v="86388"/>
    <n v="385237"/>
    <n v="217693"/>
    <n v="167544"/>
  </r>
  <r>
    <x v="24"/>
    <n v="71"/>
    <n v="97122"/>
    <n v="120096"/>
    <n v="79048"/>
    <n v="84902"/>
    <n v="381168"/>
    <n v="217218"/>
    <n v="163950"/>
  </r>
  <r>
    <x v="24"/>
    <n v="72"/>
    <n v="95721"/>
    <n v="120886"/>
    <n v="77700"/>
    <n v="84425"/>
    <n v="378732"/>
    <n v="216607"/>
    <n v="162125"/>
  </r>
  <r>
    <x v="24"/>
    <n v="73"/>
    <n v="95646"/>
    <n v="123781"/>
    <n v="76161"/>
    <n v="83779"/>
    <n v="379367"/>
    <n v="219427"/>
    <n v="159940"/>
  </r>
  <r>
    <x v="24"/>
    <n v="74"/>
    <n v="94548"/>
    <n v="125777"/>
    <n v="74317"/>
    <n v="84036"/>
    <n v="378678"/>
    <n v="220325"/>
    <n v="158353"/>
  </r>
  <r>
    <x v="24"/>
    <n v="75"/>
    <n v="92381"/>
    <n v="126050"/>
    <n v="71554"/>
    <n v="82354"/>
    <n v="372339"/>
    <n v="218431"/>
    <n v="153908"/>
  </r>
  <r>
    <x v="24"/>
    <n v="76"/>
    <n v="92698"/>
    <n v="130868"/>
    <n v="69570"/>
    <n v="82165"/>
    <n v="375301"/>
    <n v="223566"/>
    <n v="151735"/>
  </r>
  <r>
    <x v="24"/>
    <n v="77"/>
    <n v="94157"/>
    <n v="138215"/>
    <n v="68493"/>
    <n v="83234"/>
    <n v="384099"/>
    <n v="232372"/>
    <n v="151727"/>
  </r>
  <r>
    <x v="24"/>
    <n v="78"/>
    <n v="96515"/>
    <n v="146014"/>
    <n v="67540"/>
    <n v="84328"/>
    <n v="394397"/>
    <n v="242529"/>
    <n v="151868"/>
  </r>
  <r>
    <x v="24"/>
    <n v="79"/>
    <n v="96249"/>
    <n v="149693"/>
    <n v="63103"/>
    <n v="82329"/>
    <n v="391374"/>
    <n v="245942"/>
    <n v="145432"/>
  </r>
  <r>
    <x v="24"/>
    <n v="80"/>
    <n v="92438"/>
    <n v="150075"/>
    <n v="58330"/>
    <n v="78867"/>
    <n v="379710"/>
    <n v="242513"/>
    <n v="137197"/>
  </r>
  <r>
    <x v="24"/>
    <n v="81"/>
    <n v="86367"/>
    <n v="144646"/>
    <n v="52074"/>
    <n v="73555"/>
    <n v="356642"/>
    <n v="231013"/>
    <n v="125629"/>
  </r>
  <r>
    <x v="24"/>
    <n v="82"/>
    <n v="81422"/>
    <n v="141281"/>
    <n v="46886"/>
    <n v="69674"/>
    <n v="339263"/>
    <n v="222703"/>
    <n v="116560"/>
  </r>
  <r>
    <x v="24"/>
    <n v="83"/>
    <n v="71928"/>
    <n v="130876"/>
    <n v="39867"/>
    <n v="62508"/>
    <n v="305179"/>
    <n v="202804"/>
    <n v="102375"/>
  </r>
  <r>
    <x v="24"/>
    <n v="84"/>
    <n v="64757"/>
    <n v="123321"/>
    <n v="34937"/>
    <n v="58040"/>
    <n v="281055"/>
    <n v="188078"/>
    <n v="92977"/>
  </r>
  <r>
    <x v="24"/>
    <n v="85"/>
    <n v="57276"/>
    <n v="113838"/>
    <n v="29986"/>
    <n v="53126"/>
    <n v="254226"/>
    <n v="171114"/>
    <n v="83112"/>
  </r>
  <r>
    <x v="24"/>
    <n v="86"/>
    <n v="49941"/>
    <n v="104034"/>
    <n v="25109"/>
    <n v="48204"/>
    <n v="227288"/>
    <n v="153975"/>
    <n v="73313"/>
  </r>
  <r>
    <x v="24"/>
    <n v="87"/>
    <n v="42023"/>
    <n v="90494"/>
    <n v="20599"/>
    <n v="42074"/>
    <n v="195190"/>
    <n v="132517"/>
    <n v="62673"/>
  </r>
  <r>
    <x v="24"/>
    <n v="88"/>
    <n v="34906"/>
    <n v="79104"/>
    <n v="16441"/>
    <n v="36327"/>
    <n v="166778"/>
    <n v="114010"/>
    <n v="52768"/>
  </r>
  <r>
    <x v="24"/>
    <n v="89"/>
    <n v="29035"/>
    <n v="68709"/>
    <n v="13404"/>
    <n v="31446"/>
    <n v="142594"/>
    <n v="97744"/>
    <n v="44850"/>
  </r>
  <r>
    <x v="24"/>
    <n v="90"/>
    <n v="22933"/>
    <n v="57186"/>
    <n v="10117"/>
    <n v="25784"/>
    <n v="116020"/>
    <n v="80119"/>
    <n v="35901"/>
  </r>
  <r>
    <x v="24"/>
    <n v="91"/>
    <n v="17319"/>
    <n v="45664"/>
    <n v="7339"/>
    <n v="20486"/>
    <n v="90808"/>
    <n v="62983"/>
    <n v="27825"/>
  </r>
  <r>
    <x v="24"/>
    <n v="92"/>
    <n v="10040"/>
    <n v="27989"/>
    <n v="4322"/>
    <n v="13255"/>
    <n v="55606"/>
    <n v="38029"/>
    <n v="17577"/>
  </r>
  <r>
    <x v="24"/>
    <n v="93"/>
    <n v="7926"/>
    <n v="23567"/>
    <n v="3364"/>
    <n v="11172"/>
    <n v="46029"/>
    <n v="31493"/>
    <n v="14536"/>
  </r>
  <r>
    <x v="24"/>
    <n v="94"/>
    <n v="6076"/>
    <n v="18977"/>
    <n v="2507"/>
    <n v="9029"/>
    <n v="36589"/>
    <n v="25053"/>
    <n v="11536"/>
  </r>
  <r>
    <x v="24"/>
    <n v="95"/>
    <n v="4545"/>
    <n v="15257"/>
    <n v="1849"/>
    <n v="7234"/>
    <n v="28885"/>
    <n v="19802"/>
    <n v="9083"/>
  </r>
  <r>
    <x v="24"/>
    <n v="96"/>
    <n v="3576"/>
    <n v="13006"/>
    <n v="1502"/>
    <n v="6197"/>
    <n v="24281"/>
    <n v="16582"/>
    <n v="7699"/>
  </r>
  <r>
    <x v="24"/>
    <n v="97"/>
    <n v="2699"/>
    <n v="10553"/>
    <n v="1135"/>
    <n v="5167"/>
    <n v="19554"/>
    <n v="13252"/>
    <n v="6302"/>
  </r>
  <r>
    <x v="24"/>
    <n v="98"/>
    <n v="1916"/>
    <n v="8051"/>
    <n v="790"/>
    <n v="3951"/>
    <n v="14708"/>
    <n v="9967"/>
    <n v="4741"/>
  </r>
  <r>
    <x v="24"/>
    <n v="99"/>
    <n v="1305"/>
    <n v="5917"/>
    <n v="540"/>
    <n v="2919"/>
    <n v="10681"/>
    <n v="7222"/>
    <n v="3459"/>
  </r>
  <r>
    <x v="24"/>
    <n v="100"/>
    <n v="2422"/>
    <n v="13208"/>
    <n v="939"/>
    <n v="6535"/>
    <n v="23104"/>
    <n v="15630"/>
    <n v="7474"/>
  </r>
  <r>
    <x v="25"/>
    <n v="0"/>
    <n v="77019"/>
    <n v="72619"/>
    <n v="64490"/>
    <n v="60759"/>
    <n v="274887"/>
    <n v="149638"/>
    <n v="125249"/>
  </r>
  <r>
    <x v="25"/>
    <n v="1"/>
    <n v="77421"/>
    <n v="73051"/>
    <n v="64977"/>
    <n v="61206"/>
    <n v="276655"/>
    <n v="150472"/>
    <n v="126183"/>
  </r>
  <r>
    <x v="25"/>
    <n v="2"/>
    <n v="77674"/>
    <n v="73333"/>
    <n v="65512"/>
    <n v="61685"/>
    <n v="278204"/>
    <n v="151007"/>
    <n v="127197"/>
  </r>
  <r>
    <x v="25"/>
    <n v="3"/>
    <n v="77853"/>
    <n v="73540"/>
    <n v="66089"/>
    <n v="62204"/>
    <n v="279686"/>
    <n v="151393"/>
    <n v="128293"/>
  </r>
  <r>
    <x v="25"/>
    <n v="4"/>
    <n v="78014"/>
    <n v="73722"/>
    <n v="66716"/>
    <n v="62764"/>
    <n v="281216"/>
    <n v="151736"/>
    <n v="129480"/>
  </r>
  <r>
    <x v="25"/>
    <n v="5"/>
    <n v="78231"/>
    <n v="73949"/>
    <n v="67414"/>
    <n v="63391"/>
    <n v="282985"/>
    <n v="152180"/>
    <n v="130805"/>
  </r>
  <r>
    <x v="25"/>
    <n v="6"/>
    <n v="78549"/>
    <n v="74271"/>
    <n v="68190"/>
    <n v="64098"/>
    <n v="285108"/>
    <n v="152820"/>
    <n v="132288"/>
  </r>
  <r>
    <x v="25"/>
    <n v="7"/>
    <n v="79014"/>
    <n v="74725"/>
    <n v="69059"/>
    <n v="64898"/>
    <n v="287696"/>
    <n v="153739"/>
    <n v="133957"/>
  </r>
  <r>
    <x v="25"/>
    <n v="8"/>
    <n v="79647"/>
    <n v="75336"/>
    <n v="70030"/>
    <n v="65795"/>
    <n v="290808"/>
    <n v="154983"/>
    <n v="135825"/>
  </r>
  <r>
    <x v="25"/>
    <n v="9"/>
    <n v="80466"/>
    <n v="76121"/>
    <n v="71094"/>
    <n v="66792"/>
    <n v="294473"/>
    <n v="156587"/>
    <n v="137886"/>
  </r>
  <r>
    <x v="25"/>
    <n v="10"/>
    <n v="81480"/>
    <n v="77091"/>
    <n v="72249"/>
    <n v="67884"/>
    <n v="298704"/>
    <n v="158571"/>
    <n v="140133"/>
  </r>
  <r>
    <x v="25"/>
    <n v="11"/>
    <n v="82692"/>
    <n v="78245"/>
    <n v="73496"/>
    <n v="69065"/>
    <n v="303498"/>
    <n v="160937"/>
    <n v="142561"/>
  </r>
  <r>
    <x v="25"/>
    <n v="12"/>
    <n v="84079"/>
    <n v="79565"/>
    <n v="74821"/>
    <n v="70329"/>
    <n v="308794"/>
    <n v="163644"/>
    <n v="145150"/>
  </r>
  <r>
    <x v="25"/>
    <n v="13"/>
    <n v="85618"/>
    <n v="81031"/>
    <n v="76199"/>
    <n v="71644"/>
    <n v="314492"/>
    <n v="166649"/>
    <n v="147843"/>
  </r>
  <r>
    <x v="25"/>
    <n v="14"/>
    <n v="87250"/>
    <n v="82599"/>
    <n v="77594"/>
    <n v="72977"/>
    <n v="320420"/>
    <n v="169849"/>
    <n v="150571"/>
  </r>
  <r>
    <x v="25"/>
    <n v="15"/>
    <n v="88892"/>
    <n v="84193"/>
    <n v="78964"/>
    <n v="74277"/>
    <n v="326326"/>
    <n v="173085"/>
    <n v="153241"/>
  </r>
  <r>
    <x v="25"/>
    <n v="16"/>
    <n v="90442"/>
    <n v="85724"/>
    <n v="80232"/>
    <n v="75469"/>
    <n v="331867"/>
    <n v="176166"/>
    <n v="155701"/>
  </r>
  <r>
    <x v="25"/>
    <n v="17"/>
    <n v="91865"/>
    <n v="87164"/>
    <n v="81322"/>
    <n v="76475"/>
    <n v="336826"/>
    <n v="179029"/>
    <n v="157797"/>
  </r>
  <r>
    <x v="25"/>
    <n v="18"/>
    <n v="93112"/>
    <n v="88474"/>
    <n v="82136"/>
    <n v="77197"/>
    <n v="340919"/>
    <n v="181586"/>
    <n v="159333"/>
  </r>
  <r>
    <x v="25"/>
    <n v="19"/>
    <n v="94089"/>
    <n v="89555"/>
    <n v="82639"/>
    <n v="77590"/>
    <n v="343873"/>
    <n v="183644"/>
    <n v="160229"/>
  </r>
  <r>
    <x v="25"/>
    <n v="20"/>
    <n v="94805"/>
    <n v="90412"/>
    <n v="82880"/>
    <n v="77713"/>
    <n v="345810"/>
    <n v="185217"/>
    <n v="160593"/>
  </r>
  <r>
    <x v="25"/>
    <n v="21"/>
    <n v="94949"/>
    <n v="90738"/>
    <n v="83015"/>
    <n v="77699"/>
    <n v="346401"/>
    <n v="185687"/>
    <n v="160714"/>
  </r>
  <r>
    <x v="25"/>
    <n v="22"/>
    <n v="95834"/>
    <n v="91770"/>
    <n v="83412"/>
    <n v="77888"/>
    <n v="348904"/>
    <n v="187604"/>
    <n v="161300"/>
  </r>
  <r>
    <x v="25"/>
    <n v="23"/>
    <n v="97533"/>
    <n v="93577"/>
    <n v="84165"/>
    <n v="78357"/>
    <n v="353632"/>
    <n v="191110"/>
    <n v="162522"/>
  </r>
  <r>
    <x v="25"/>
    <n v="24"/>
    <n v="99795"/>
    <n v="95932"/>
    <n v="85130"/>
    <n v="78965"/>
    <n v="359822"/>
    <n v="195727"/>
    <n v="164095"/>
  </r>
  <r>
    <x v="25"/>
    <n v="25"/>
    <n v="100802"/>
    <n v="97315"/>
    <n v="83784"/>
    <n v="77967"/>
    <n v="359868"/>
    <n v="198117"/>
    <n v="161751"/>
  </r>
  <r>
    <x v="25"/>
    <n v="26"/>
    <n v="109249"/>
    <n v="105333"/>
    <n v="89775"/>
    <n v="82735"/>
    <n v="387092"/>
    <n v="214582"/>
    <n v="172510"/>
  </r>
  <r>
    <x v="25"/>
    <n v="27"/>
    <n v="112147"/>
    <n v="108060"/>
    <n v="90733"/>
    <n v="83471"/>
    <n v="394411"/>
    <n v="220207"/>
    <n v="174204"/>
  </r>
  <r>
    <x v="25"/>
    <n v="28"/>
    <n v="117603"/>
    <n v="113968"/>
    <n v="94059"/>
    <n v="86087"/>
    <n v="411717"/>
    <n v="231571"/>
    <n v="180146"/>
  </r>
  <r>
    <x v="25"/>
    <n v="29"/>
    <n v="122733"/>
    <n v="119735"/>
    <n v="97825"/>
    <n v="90090"/>
    <n v="430383"/>
    <n v="242468"/>
    <n v="187915"/>
  </r>
  <r>
    <x v="25"/>
    <n v="30"/>
    <n v="121743"/>
    <n v="119124"/>
    <n v="97834"/>
    <n v="89647"/>
    <n v="428348"/>
    <n v="240867"/>
    <n v="187481"/>
  </r>
  <r>
    <x v="25"/>
    <n v="31"/>
    <n v="113886"/>
    <n v="111114"/>
    <n v="92157"/>
    <n v="83969"/>
    <n v="401126"/>
    <n v="225000"/>
    <n v="176126"/>
  </r>
  <r>
    <x v="25"/>
    <n v="32"/>
    <n v="108109"/>
    <n v="105198"/>
    <n v="87886"/>
    <n v="79962"/>
    <n v="381155"/>
    <n v="213307"/>
    <n v="167848"/>
  </r>
  <r>
    <x v="25"/>
    <n v="33"/>
    <n v="103570"/>
    <n v="100712"/>
    <n v="85076"/>
    <n v="77834"/>
    <n v="367192"/>
    <n v="204282"/>
    <n v="162910"/>
  </r>
  <r>
    <x v="25"/>
    <n v="34"/>
    <n v="100080"/>
    <n v="96746"/>
    <n v="83131"/>
    <n v="75688"/>
    <n v="355645"/>
    <n v="196826"/>
    <n v="158819"/>
  </r>
  <r>
    <x v="25"/>
    <n v="35"/>
    <n v="97062"/>
    <n v="94709"/>
    <n v="82542"/>
    <n v="75091"/>
    <n v="349404"/>
    <n v="191771"/>
    <n v="157633"/>
  </r>
  <r>
    <x v="25"/>
    <n v="36"/>
    <n v="97301"/>
    <n v="94626"/>
    <n v="84082"/>
    <n v="76547"/>
    <n v="352556"/>
    <n v="191927"/>
    <n v="160629"/>
  </r>
  <r>
    <x v="25"/>
    <n v="37"/>
    <n v="100332"/>
    <n v="97718"/>
    <n v="86920"/>
    <n v="79395"/>
    <n v="364365"/>
    <n v="198050"/>
    <n v="166315"/>
  </r>
  <r>
    <x v="25"/>
    <n v="38"/>
    <n v="102581"/>
    <n v="100001"/>
    <n v="89454"/>
    <n v="81742"/>
    <n v="373778"/>
    <n v="202582"/>
    <n v="171196"/>
  </r>
  <r>
    <x v="25"/>
    <n v="39"/>
    <n v="102380"/>
    <n v="100059"/>
    <n v="90795"/>
    <n v="83140"/>
    <n v="376374"/>
    <n v="202439"/>
    <n v="173935"/>
  </r>
  <r>
    <x v="25"/>
    <n v="40"/>
    <n v="105130"/>
    <n v="102463"/>
    <n v="93673"/>
    <n v="85366"/>
    <n v="386632"/>
    <n v="207593"/>
    <n v="179039"/>
  </r>
  <r>
    <x v="25"/>
    <n v="41"/>
    <n v="110417"/>
    <n v="109412"/>
    <n v="95569"/>
    <n v="86530"/>
    <n v="401928"/>
    <n v="219829"/>
    <n v="182099"/>
  </r>
  <r>
    <x v="25"/>
    <n v="42"/>
    <n v="114615"/>
    <n v="113490"/>
    <n v="99411"/>
    <n v="89769"/>
    <n v="417285"/>
    <n v="228105"/>
    <n v="189180"/>
  </r>
  <r>
    <x v="25"/>
    <n v="43"/>
    <n v="114752"/>
    <n v="113933"/>
    <n v="103828"/>
    <n v="95653"/>
    <n v="428166"/>
    <n v="228685"/>
    <n v="199481"/>
  </r>
  <r>
    <x v="25"/>
    <n v="44"/>
    <n v="122994"/>
    <n v="123113"/>
    <n v="107945"/>
    <n v="99909"/>
    <n v="453961"/>
    <n v="246107"/>
    <n v="207854"/>
  </r>
  <r>
    <x v="25"/>
    <n v="45"/>
    <n v="127548"/>
    <n v="127384"/>
    <n v="112824"/>
    <n v="103726"/>
    <n v="471482"/>
    <n v="254932"/>
    <n v="216550"/>
  </r>
  <r>
    <x v="25"/>
    <n v="46"/>
    <n v="131335"/>
    <n v="130980"/>
    <n v="117266"/>
    <n v="108908"/>
    <n v="488489"/>
    <n v="262315"/>
    <n v="226174"/>
  </r>
  <r>
    <x v="25"/>
    <n v="47"/>
    <n v="141778"/>
    <n v="142192"/>
    <n v="121159"/>
    <n v="111151"/>
    <n v="516280"/>
    <n v="283970"/>
    <n v="232310"/>
  </r>
  <r>
    <x v="25"/>
    <n v="48"/>
    <n v="146301"/>
    <n v="147458"/>
    <n v="121373"/>
    <n v="111850"/>
    <n v="526982"/>
    <n v="293759"/>
    <n v="233223"/>
  </r>
  <r>
    <x v="25"/>
    <n v="49"/>
    <n v="148367"/>
    <n v="149562"/>
    <n v="120459"/>
    <n v="111673"/>
    <n v="530061"/>
    <n v="297929"/>
    <n v="232132"/>
  </r>
  <r>
    <x v="25"/>
    <n v="50"/>
    <n v="152877"/>
    <n v="156087"/>
    <n v="122271"/>
    <n v="113560"/>
    <n v="544795"/>
    <n v="308964"/>
    <n v="235831"/>
  </r>
  <r>
    <x v="25"/>
    <n v="51"/>
    <n v="157034"/>
    <n v="159564"/>
    <n v="122452"/>
    <n v="114106"/>
    <n v="553156"/>
    <n v="316598"/>
    <n v="236558"/>
  </r>
  <r>
    <x v="25"/>
    <n v="52"/>
    <n v="164337"/>
    <n v="168151"/>
    <n v="124793"/>
    <n v="118009"/>
    <n v="575290"/>
    <n v="332488"/>
    <n v="242802"/>
  </r>
  <r>
    <x v="25"/>
    <n v="53"/>
    <n v="174109"/>
    <n v="178712"/>
    <n v="130149"/>
    <n v="123281"/>
    <n v="606251"/>
    <n v="352821"/>
    <n v="253430"/>
  </r>
  <r>
    <x v="25"/>
    <n v="54"/>
    <n v="180606"/>
    <n v="185112"/>
    <n v="131614"/>
    <n v="125373"/>
    <n v="622705"/>
    <n v="365718"/>
    <n v="256987"/>
  </r>
  <r>
    <x v="25"/>
    <n v="55"/>
    <n v="185163"/>
    <n v="191403"/>
    <n v="133416"/>
    <n v="128525"/>
    <n v="638507"/>
    <n v="376566"/>
    <n v="261941"/>
  </r>
  <r>
    <x v="25"/>
    <n v="56"/>
    <n v="177862"/>
    <n v="184031"/>
    <n v="129661"/>
    <n v="124241"/>
    <n v="615795"/>
    <n v="361893"/>
    <n v="253902"/>
  </r>
  <r>
    <x v="25"/>
    <n v="57"/>
    <n v="169071"/>
    <n v="177261"/>
    <n v="122447"/>
    <n v="118053"/>
    <n v="586832"/>
    <n v="346332"/>
    <n v="240500"/>
  </r>
  <r>
    <x v="25"/>
    <n v="58"/>
    <n v="171056"/>
    <n v="179759"/>
    <n v="123441"/>
    <n v="120349"/>
    <n v="594605"/>
    <n v="350815"/>
    <n v="243790"/>
  </r>
  <r>
    <x v="25"/>
    <n v="59"/>
    <n v="169645"/>
    <n v="177745"/>
    <n v="121565"/>
    <n v="118427"/>
    <n v="587382"/>
    <n v="347390"/>
    <n v="239992"/>
  </r>
  <r>
    <x v="25"/>
    <n v="60"/>
    <n v="162603"/>
    <n v="172069"/>
    <n v="117426"/>
    <n v="115376"/>
    <n v="567474"/>
    <n v="334672"/>
    <n v="232802"/>
  </r>
  <r>
    <x v="25"/>
    <n v="61"/>
    <n v="159253"/>
    <n v="169801"/>
    <n v="116085"/>
    <n v="114130"/>
    <n v="559269"/>
    <n v="329054"/>
    <n v="230215"/>
  </r>
  <r>
    <x v="25"/>
    <n v="62"/>
    <n v="157137"/>
    <n v="170073"/>
    <n v="115839"/>
    <n v="114226"/>
    <n v="557275"/>
    <n v="327210"/>
    <n v="230065"/>
  </r>
  <r>
    <x v="25"/>
    <n v="63"/>
    <n v="149170"/>
    <n v="161753"/>
    <n v="111452"/>
    <n v="111753"/>
    <n v="534128"/>
    <n v="310923"/>
    <n v="223205"/>
  </r>
  <r>
    <x v="25"/>
    <n v="64"/>
    <n v="140899"/>
    <n v="153927"/>
    <n v="107796"/>
    <n v="108145"/>
    <n v="510767"/>
    <n v="294826"/>
    <n v="215941"/>
  </r>
  <r>
    <x v="25"/>
    <n v="65"/>
    <n v="132601"/>
    <n v="146619"/>
    <n v="102658"/>
    <n v="104616"/>
    <n v="486494"/>
    <n v="279220"/>
    <n v="207274"/>
  </r>
  <r>
    <x v="25"/>
    <n v="66"/>
    <n v="125542"/>
    <n v="139699"/>
    <n v="97959"/>
    <n v="100865"/>
    <n v="464065"/>
    <n v="265241"/>
    <n v="198824"/>
  </r>
  <r>
    <x v="25"/>
    <n v="67"/>
    <n v="117143"/>
    <n v="133366"/>
    <n v="93404"/>
    <n v="97317"/>
    <n v="441230"/>
    <n v="250509"/>
    <n v="190721"/>
  </r>
  <r>
    <x v="25"/>
    <n v="68"/>
    <n v="112024"/>
    <n v="128800"/>
    <n v="89256"/>
    <n v="92804"/>
    <n v="422884"/>
    <n v="240824"/>
    <n v="182060"/>
  </r>
  <r>
    <x v="25"/>
    <n v="69"/>
    <n v="104686"/>
    <n v="122798"/>
    <n v="84742"/>
    <n v="89988"/>
    <n v="402214"/>
    <n v="227484"/>
    <n v="174730"/>
  </r>
  <r>
    <x v="25"/>
    <n v="70"/>
    <n v="100514"/>
    <n v="119854"/>
    <n v="81816"/>
    <n v="87475"/>
    <n v="389659"/>
    <n v="220368"/>
    <n v="169291"/>
  </r>
  <r>
    <x v="25"/>
    <n v="71"/>
    <n v="96673"/>
    <n v="118060"/>
    <n v="79512"/>
    <n v="85648"/>
    <n v="379893"/>
    <n v="214733"/>
    <n v="165160"/>
  </r>
  <r>
    <x v="25"/>
    <n v="72"/>
    <n v="95054"/>
    <n v="118875"/>
    <n v="77240"/>
    <n v="84071"/>
    <n v="375240"/>
    <n v="213929"/>
    <n v="161311"/>
  </r>
  <r>
    <x v="25"/>
    <n v="73"/>
    <n v="93460"/>
    <n v="119512"/>
    <n v="75693"/>
    <n v="83483"/>
    <n v="372148"/>
    <n v="212972"/>
    <n v="159176"/>
  </r>
  <r>
    <x v="25"/>
    <n v="74"/>
    <n v="93120"/>
    <n v="122188"/>
    <n v="73932"/>
    <n v="82713"/>
    <n v="371953"/>
    <n v="215308"/>
    <n v="156645"/>
  </r>
  <r>
    <x v="25"/>
    <n v="75"/>
    <n v="91762"/>
    <n v="123947"/>
    <n v="71859"/>
    <n v="82807"/>
    <n v="370375"/>
    <n v="215709"/>
    <n v="154666"/>
  </r>
  <r>
    <x v="25"/>
    <n v="76"/>
    <n v="89324"/>
    <n v="123948"/>
    <n v="68876"/>
    <n v="80959"/>
    <n v="363107"/>
    <n v="213272"/>
    <n v="149835"/>
  </r>
  <r>
    <x v="25"/>
    <n v="77"/>
    <n v="89262"/>
    <n v="128388"/>
    <n v="66635"/>
    <n v="80574"/>
    <n v="364859"/>
    <n v="217650"/>
    <n v="147209"/>
  </r>
  <r>
    <x v="25"/>
    <n v="78"/>
    <n v="90248"/>
    <n v="135175"/>
    <n v="65241"/>
    <n v="81348"/>
    <n v="372012"/>
    <n v="225423"/>
    <n v="146589"/>
  </r>
  <r>
    <x v="25"/>
    <n v="79"/>
    <n v="92007"/>
    <n v="142335"/>
    <n v="63925"/>
    <n v="82128"/>
    <n v="380395"/>
    <n v="234342"/>
    <n v="146053"/>
  </r>
  <r>
    <x v="25"/>
    <n v="80"/>
    <n v="91171"/>
    <n v="145322"/>
    <n v="59289"/>
    <n v="79836"/>
    <n v="375618"/>
    <n v="236493"/>
    <n v="139125"/>
  </r>
  <r>
    <x v="25"/>
    <n v="81"/>
    <n v="86978"/>
    <n v="144966"/>
    <n v="54390"/>
    <n v="76078"/>
    <n v="362412"/>
    <n v="231944"/>
    <n v="130468"/>
  </r>
  <r>
    <x v="25"/>
    <n v="82"/>
    <n v="80636"/>
    <n v="138903"/>
    <n v="48137"/>
    <n v="70517"/>
    <n v="338193"/>
    <n v="219539"/>
    <n v="118654"/>
  </r>
  <r>
    <x v="25"/>
    <n v="83"/>
    <n v="75397"/>
    <n v="134866"/>
    <n v="42954"/>
    <n v="66383"/>
    <n v="319600"/>
    <n v="210263"/>
    <n v="109337"/>
  </r>
  <r>
    <x v="25"/>
    <n v="84"/>
    <n v="66049"/>
    <n v="124075"/>
    <n v="36196"/>
    <n v="59132"/>
    <n v="285452"/>
    <n v="190124"/>
    <n v="95328"/>
  </r>
  <r>
    <x v="25"/>
    <n v="85"/>
    <n v="58945"/>
    <n v="116082"/>
    <n v="31426"/>
    <n v="54502"/>
    <n v="260955"/>
    <n v="175027"/>
    <n v="85928"/>
  </r>
  <r>
    <x v="25"/>
    <n v="86"/>
    <n v="51505"/>
    <n v="105988"/>
    <n v="26617"/>
    <n v="49286"/>
    <n v="233396"/>
    <n v="157493"/>
    <n v="75903"/>
  </r>
  <r>
    <x v="25"/>
    <n v="87"/>
    <n v="44470"/>
    <n v="96102"/>
    <n v="22060"/>
    <n v="44357"/>
    <n v="206989"/>
    <n v="140572"/>
    <n v="66417"/>
  </r>
  <r>
    <x v="25"/>
    <n v="88"/>
    <n v="37023"/>
    <n v="82871"/>
    <n v="17894"/>
    <n v="38374"/>
    <n v="176162"/>
    <n v="119894"/>
    <n v="56268"/>
  </r>
  <r>
    <x v="25"/>
    <n v="89"/>
    <n v="30391"/>
    <n v="71750"/>
    <n v="14109"/>
    <n v="32807"/>
    <n v="149057"/>
    <n v="102141"/>
    <n v="46916"/>
  </r>
  <r>
    <x v="25"/>
    <n v="90"/>
    <n v="24961"/>
    <n v="61665"/>
    <n v="11347"/>
    <n v="28098"/>
    <n v="126071"/>
    <n v="86626"/>
    <n v="39445"/>
  </r>
  <r>
    <x v="25"/>
    <n v="91"/>
    <n v="19442"/>
    <n v="50732"/>
    <n v="8440"/>
    <n v="22760"/>
    <n v="101374"/>
    <n v="70174"/>
    <n v="31200"/>
  </r>
  <r>
    <x v="25"/>
    <n v="92"/>
    <n v="14456"/>
    <n v="39988"/>
    <n v="6024"/>
    <n v="17845"/>
    <n v="78313"/>
    <n v="54444"/>
    <n v="23869"/>
  </r>
  <r>
    <x v="25"/>
    <n v="93"/>
    <n v="8245"/>
    <n v="24167"/>
    <n v="3490"/>
    <n v="11378"/>
    <n v="47280"/>
    <n v="32412"/>
    <n v="14868"/>
  </r>
  <r>
    <x v="25"/>
    <n v="94"/>
    <n v="6390"/>
    <n v="20024"/>
    <n v="2663"/>
    <n v="9431"/>
    <n v="38508"/>
    <n v="26414"/>
    <n v="12094"/>
  </r>
  <r>
    <x v="25"/>
    <n v="95"/>
    <n v="4799"/>
    <n v="15841"/>
    <n v="1941"/>
    <n v="7484"/>
    <n v="30065"/>
    <n v="20640"/>
    <n v="9425"/>
  </r>
  <r>
    <x v="25"/>
    <n v="96"/>
    <n v="3507"/>
    <n v="12482"/>
    <n v="1397"/>
    <n v="5873"/>
    <n v="23259"/>
    <n v="15989"/>
    <n v="7270"/>
  </r>
  <r>
    <x v="25"/>
    <n v="97"/>
    <n v="2693"/>
    <n v="10404"/>
    <n v="1109"/>
    <n v="4914"/>
    <n v="19120"/>
    <n v="13097"/>
    <n v="6023"/>
  </r>
  <r>
    <x v="25"/>
    <n v="98"/>
    <n v="1974"/>
    <n v="8234"/>
    <n v="813"/>
    <n v="3997"/>
    <n v="15018"/>
    <n v="10208"/>
    <n v="4810"/>
  </r>
  <r>
    <x v="25"/>
    <n v="99"/>
    <n v="1359"/>
    <n v="6115"/>
    <n v="549"/>
    <n v="2969"/>
    <n v="10992"/>
    <n v="7474"/>
    <n v="3518"/>
  </r>
  <r>
    <x v="25"/>
    <n v="100"/>
    <n v="2512"/>
    <n v="13874"/>
    <n v="976"/>
    <n v="6786"/>
    <n v="24148"/>
    <n v="16386"/>
    <n v="7762"/>
  </r>
  <r>
    <x v="26"/>
    <n v="0"/>
    <n v="77227"/>
    <n v="72813"/>
    <n v="64345"/>
    <n v="60622"/>
    <n v="275007"/>
    <n v="150040"/>
    <n v="124967"/>
  </r>
  <r>
    <x v="26"/>
    <n v="1"/>
    <n v="77602"/>
    <n v="73219"/>
    <n v="64819"/>
    <n v="61055"/>
    <n v="276695"/>
    <n v="150821"/>
    <n v="125874"/>
  </r>
  <r>
    <x v="26"/>
    <n v="2"/>
    <n v="77768"/>
    <n v="73421"/>
    <n v="65314"/>
    <n v="61498"/>
    <n v="278001"/>
    <n v="151189"/>
    <n v="126812"/>
  </r>
  <r>
    <x v="26"/>
    <n v="3"/>
    <n v="77827"/>
    <n v="73516"/>
    <n v="65847"/>
    <n v="61975"/>
    <n v="279165"/>
    <n v="151343"/>
    <n v="127822"/>
  </r>
  <r>
    <x v="26"/>
    <n v="4"/>
    <n v="77850"/>
    <n v="73564"/>
    <n v="66422"/>
    <n v="62487"/>
    <n v="280323"/>
    <n v="151414"/>
    <n v="128909"/>
  </r>
  <r>
    <x v="26"/>
    <n v="5"/>
    <n v="77886"/>
    <n v="73626"/>
    <n v="67047"/>
    <n v="63048"/>
    <n v="281607"/>
    <n v="151512"/>
    <n v="130095"/>
  </r>
  <r>
    <x v="26"/>
    <n v="6"/>
    <n v="78008"/>
    <n v="73760"/>
    <n v="67732"/>
    <n v="63668"/>
    <n v="283168"/>
    <n v="151768"/>
    <n v="131400"/>
  </r>
  <r>
    <x v="26"/>
    <n v="7"/>
    <n v="78259"/>
    <n v="74012"/>
    <n v="68499"/>
    <n v="64370"/>
    <n v="285140"/>
    <n v="152271"/>
    <n v="132869"/>
  </r>
  <r>
    <x v="26"/>
    <n v="8"/>
    <n v="78676"/>
    <n v="74419"/>
    <n v="69361"/>
    <n v="65170"/>
    <n v="287626"/>
    <n v="153095"/>
    <n v="134531"/>
  </r>
  <r>
    <x v="26"/>
    <n v="9"/>
    <n v="79280"/>
    <n v="75000"/>
    <n v="70320"/>
    <n v="66064"/>
    <n v="290664"/>
    <n v="154280"/>
    <n v="136384"/>
  </r>
  <r>
    <x v="26"/>
    <n v="10"/>
    <n v="80089"/>
    <n v="75774"/>
    <n v="71372"/>
    <n v="67060"/>
    <n v="294295"/>
    <n v="155863"/>
    <n v="138432"/>
  </r>
  <r>
    <x v="26"/>
    <n v="11"/>
    <n v="81101"/>
    <n v="76742"/>
    <n v="72518"/>
    <n v="68149"/>
    <n v="298510"/>
    <n v="157843"/>
    <n v="140667"/>
  </r>
  <r>
    <x v="26"/>
    <n v="12"/>
    <n v="82324"/>
    <n v="77904"/>
    <n v="73756"/>
    <n v="69327"/>
    <n v="303311"/>
    <n v="160228"/>
    <n v="143083"/>
  </r>
  <r>
    <x v="26"/>
    <n v="13"/>
    <n v="83727"/>
    <n v="79246"/>
    <n v="75068"/>
    <n v="70578"/>
    <n v="308619"/>
    <n v="162973"/>
    <n v="145646"/>
  </r>
  <r>
    <x v="26"/>
    <n v="14"/>
    <n v="85286"/>
    <n v="80745"/>
    <n v="76434"/>
    <n v="71884"/>
    <n v="314349"/>
    <n v="166031"/>
    <n v="148318"/>
  </r>
  <r>
    <x v="26"/>
    <n v="15"/>
    <n v="86944"/>
    <n v="82352"/>
    <n v="77812"/>
    <n v="73194"/>
    <n v="320302"/>
    <n v="169296"/>
    <n v="151006"/>
  </r>
  <r>
    <x v="26"/>
    <n v="16"/>
    <n v="88610"/>
    <n v="83993"/>
    <n v="79158"/>
    <n v="74463"/>
    <n v="326224"/>
    <n v="172603"/>
    <n v="153621"/>
  </r>
  <r>
    <x v="26"/>
    <n v="17"/>
    <n v="90182"/>
    <n v="85574"/>
    <n v="80403"/>
    <n v="75610"/>
    <n v="331769"/>
    <n v="175756"/>
    <n v="156013"/>
  </r>
  <r>
    <x v="26"/>
    <n v="18"/>
    <n v="91629"/>
    <n v="87068"/>
    <n v="81463"/>
    <n v="76560"/>
    <n v="336720"/>
    <n v="178697"/>
    <n v="158023"/>
  </r>
  <r>
    <x v="26"/>
    <n v="19"/>
    <n v="92896"/>
    <n v="88430"/>
    <n v="82248"/>
    <n v="77223"/>
    <n v="340797"/>
    <n v="181326"/>
    <n v="159471"/>
  </r>
  <r>
    <x v="26"/>
    <n v="20"/>
    <n v="93902"/>
    <n v="89561"/>
    <n v="82727"/>
    <n v="77564"/>
    <n v="343754"/>
    <n v="183463"/>
    <n v="160291"/>
  </r>
  <r>
    <x v="26"/>
    <n v="21"/>
    <n v="94657"/>
    <n v="90467"/>
    <n v="82945"/>
    <n v="77630"/>
    <n v="345699"/>
    <n v="185124"/>
    <n v="160575"/>
  </r>
  <r>
    <x v="26"/>
    <n v="22"/>
    <n v="94867"/>
    <n v="90855"/>
    <n v="83057"/>
    <n v="77548"/>
    <n v="346327"/>
    <n v="185722"/>
    <n v="160605"/>
  </r>
  <r>
    <x v="26"/>
    <n v="23"/>
    <n v="95848"/>
    <n v="91981"/>
    <n v="83420"/>
    <n v="77649"/>
    <n v="348898"/>
    <n v="187829"/>
    <n v="161069"/>
  </r>
  <r>
    <x v="26"/>
    <n v="24"/>
    <n v="97676"/>
    <n v="93917"/>
    <n v="84117"/>
    <n v="78003"/>
    <n v="353713"/>
    <n v="191593"/>
    <n v="162120"/>
  </r>
  <r>
    <x v="26"/>
    <n v="25"/>
    <n v="100086"/>
    <n v="96417"/>
    <n v="85010"/>
    <n v="78479"/>
    <n v="359992"/>
    <n v="196503"/>
    <n v="163489"/>
  </r>
  <r>
    <x v="26"/>
    <n v="26"/>
    <n v="101213"/>
    <n v="97907"/>
    <n v="83604"/>
    <n v="77388"/>
    <n v="360112"/>
    <n v="199120"/>
    <n v="160992"/>
  </r>
  <r>
    <x v="26"/>
    <n v="27"/>
    <n v="109761"/>
    <n v="106007"/>
    <n v="89516"/>
    <n v="82067"/>
    <n v="387351"/>
    <n v="215768"/>
    <n v="171583"/>
  </r>
  <r>
    <x v="26"/>
    <n v="28"/>
    <n v="112661"/>
    <n v="108682"/>
    <n v="90470"/>
    <n v="82851"/>
    <n v="394664"/>
    <n v="221343"/>
    <n v="173321"/>
  </r>
  <r>
    <x v="26"/>
    <n v="29"/>
    <n v="118043"/>
    <n v="114440"/>
    <n v="93841"/>
    <n v="85598"/>
    <n v="411922"/>
    <n v="232483"/>
    <n v="179439"/>
  </r>
  <r>
    <x v="26"/>
    <n v="30"/>
    <n v="123043"/>
    <n v="120016"/>
    <n v="97679"/>
    <n v="89764"/>
    <n v="430502"/>
    <n v="243059"/>
    <n v="187443"/>
  </r>
  <r>
    <x v="26"/>
    <n v="31"/>
    <n v="121903"/>
    <n v="119195"/>
    <n v="97778"/>
    <n v="89506"/>
    <n v="428382"/>
    <n v="241098"/>
    <n v="187284"/>
  </r>
  <r>
    <x v="26"/>
    <n v="32"/>
    <n v="113912"/>
    <n v="111028"/>
    <n v="92194"/>
    <n v="83982"/>
    <n v="401116"/>
    <n v="224940"/>
    <n v="176176"/>
  </r>
  <r>
    <x v="26"/>
    <n v="33"/>
    <n v="108020"/>
    <n v="105008"/>
    <n v="87991"/>
    <n v="80066"/>
    <n v="381085"/>
    <n v="213028"/>
    <n v="168057"/>
  </r>
  <r>
    <x v="26"/>
    <n v="34"/>
    <n v="103399"/>
    <n v="100465"/>
    <n v="85224"/>
    <n v="77988"/>
    <n v="367076"/>
    <n v="203864"/>
    <n v="163212"/>
  </r>
  <r>
    <x v="26"/>
    <n v="35"/>
    <n v="99845"/>
    <n v="96467"/>
    <n v="83306"/>
    <n v="75865"/>
    <n v="355483"/>
    <n v="196312"/>
    <n v="159171"/>
  </r>
  <r>
    <x v="26"/>
    <n v="36"/>
    <n v="96788"/>
    <n v="94407"/>
    <n v="82724"/>
    <n v="75276"/>
    <n v="349195"/>
    <n v="191195"/>
    <n v="158000"/>
  </r>
  <r>
    <x v="26"/>
    <n v="37"/>
    <n v="96985"/>
    <n v="94305"/>
    <n v="84270"/>
    <n v="76730"/>
    <n v="352290"/>
    <n v="191290"/>
    <n v="161000"/>
  </r>
  <r>
    <x v="26"/>
    <n v="38"/>
    <n v="99957"/>
    <n v="97371"/>
    <n v="87124"/>
    <n v="79576"/>
    <n v="364028"/>
    <n v="197328"/>
    <n v="166700"/>
  </r>
  <r>
    <x v="26"/>
    <n v="39"/>
    <n v="102170"/>
    <n v="99644"/>
    <n v="89655"/>
    <n v="81916"/>
    <n v="373385"/>
    <n v="201814"/>
    <n v="171571"/>
  </r>
  <r>
    <x v="26"/>
    <n v="40"/>
    <n v="101952"/>
    <n v="99698"/>
    <n v="90984"/>
    <n v="83297"/>
    <n v="375931"/>
    <n v="201650"/>
    <n v="174281"/>
  </r>
  <r>
    <x v="26"/>
    <n v="41"/>
    <n v="104674"/>
    <n v="102094"/>
    <n v="93852"/>
    <n v="85516"/>
    <n v="386136"/>
    <n v="206768"/>
    <n v="179368"/>
  </r>
  <r>
    <x v="26"/>
    <n v="42"/>
    <n v="109906"/>
    <n v="109004"/>
    <n v="95747"/>
    <n v="86693"/>
    <n v="401350"/>
    <n v="218910"/>
    <n v="182440"/>
  </r>
  <r>
    <x v="26"/>
    <n v="43"/>
    <n v="114077"/>
    <n v="113062"/>
    <n v="99569"/>
    <n v="89929"/>
    <n v="416637"/>
    <n v="227139"/>
    <n v="189498"/>
  </r>
  <r>
    <x v="26"/>
    <n v="44"/>
    <n v="114215"/>
    <n v="113516"/>
    <n v="103936"/>
    <n v="95788"/>
    <n v="427455"/>
    <n v="227731"/>
    <n v="199724"/>
  </r>
  <r>
    <x v="26"/>
    <n v="45"/>
    <n v="122394"/>
    <n v="122647"/>
    <n v="108038"/>
    <n v="100060"/>
    <n v="453139"/>
    <n v="245041"/>
    <n v="208098"/>
  </r>
  <r>
    <x v="26"/>
    <n v="46"/>
    <n v="126915"/>
    <n v="126895"/>
    <n v="112876"/>
    <n v="103872"/>
    <n v="470558"/>
    <n v="253810"/>
    <n v="216748"/>
  </r>
  <r>
    <x v="26"/>
    <n v="47"/>
    <n v="130670"/>
    <n v="130479"/>
    <n v="117269"/>
    <n v="109032"/>
    <n v="487450"/>
    <n v="261149"/>
    <n v="226301"/>
  </r>
  <r>
    <x v="26"/>
    <n v="48"/>
    <n v="141016"/>
    <n v="141630"/>
    <n v="121139"/>
    <n v="111284"/>
    <n v="515069"/>
    <n v="282646"/>
    <n v="232423"/>
  </r>
  <r>
    <x v="26"/>
    <n v="49"/>
    <n v="145476"/>
    <n v="146868"/>
    <n v="121319"/>
    <n v="111970"/>
    <n v="525633"/>
    <n v="292344"/>
    <n v="233289"/>
  </r>
  <r>
    <x v="26"/>
    <n v="50"/>
    <n v="147491"/>
    <n v="148958"/>
    <n v="120369"/>
    <n v="111769"/>
    <n v="528587"/>
    <n v="296449"/>
    <n v="232138"/>
  </r>
  <r>
    <x v="26"/>
    <n v="51"/>
    <n v="151931"/>
    <n v="155447"/>
    <n v="122136"/>
    <n v="113633"/>
    <n v="543147"/>
    <n v="307378"/>
    <n v="235769"/>
  </r>
  <r>
    <x v="26"/>
    <n v="52"/>
    <n v="156012"/>
    <n v="158904"/>
    <n v="122277"/>
    <n v="114149"/>
    <n v="551342"/>
    <n v="314916"/>
    <n v="236426"/>
  </r>
  <r>
    <x v="26"/>
    <n v="53"/>
    <n v="163217"/>
    <n v="167448"/>
    <n v="124574"/>
    <n v="118019"/>
    <n v="573258"/>
    <n v="330665"/>
    <n v="242593"/>
  </r>
  <r>
    <x v="26"/>
    <n v="54"/>
    <n v="172864"/>
    <n v="177954"/>
    <n v="129869"/>
    <n v="123255"/>
    <n v="603942"/>
    <n v="350818"/>
    <n v="253124"/>
  </r>
  <r>
    <x v="26"/>
    <n v="55"/>
    <n v="179256"/>
    <n v="184316"/>
    <n v="131283"/>
    <n v="125308"/>
    <n v="620163"/>
    <n v="363572"/>
    <n v="256591"/>
  </r>
  <r>
    <x v="26"/>
    <n v="56"/>
    <n v="183714"/>
    <n v="190570"/>
    <n v="133023"/>
    <n v="128417"/>
    <n v="635724"/>
    <n v="374284"/>
    <n v="261440"/>
  </r>
  <r>
    <x v="26"/>
    <n v="57"/>
    <n v="176424"/>
    <n v="183231"/>
    <n v="129202"/>
    <n v="124094"/>
    <n v="612951"/>
    <n v="359655"/>
    <n v="253296"/>
  </r>
  <r>
    <x v="26"/>
    <n v="58"/>
    <n v="167650"/>
    <n v="176475"/>
    <n v="121946"/>
    <n v="117877"/>
    <n v="583948"/>
    <n v="344125"/>
    <n v="239823"/>
  </r>
  <r>
    <x v="26"/>
    <n v="59"/>
    <n v="169560"/>
    <n v="178945"/>
    <n v="122859"/>
    <n v="120125"/>
    <n v="591489"/>
    <n v="348505"/>
    <n v="242984"/>
  </r>
  <r>
    <x v="26"/>
    <n v="60"/>
    <n v="168089"/>
    <n v="176923"/>
    <n v="120903"/>
    <n v="118161"/>
    <n v="584076"/>
    <n v="345012"/>
    <n v="239064"/>
  </r>
  <r>
    <x v="26"/>
    <n v="61"/>
    <n v="161052"/>
    <n v="171257"/>
    <n v="116699"/>
    <n v="115078"/>
    <n v="564086"/>
    <n v="332309"/>
    <n v="231777"/>
  </r>
  <r>
    <x v="26"/>
    <n v="62"/>
    <n v="157663"/>
    <n v="168974"/>
    <n v="115269"/>
    <n v="113791"/>
    <n v="555697"/>
    <n v="326637"/>
    <n v="229060"/>
  </r>
  <r>
    <x v="26"/>
    <n v="63"/>
    <n v="155481"/>
    <n v="169207"/>
    <n v="114912"/>
    <n v="113844"/>
    <n v="553444"/>
    <n v="324688"/>
    <n v="228756"/>
  </r>
  <r>
    <x v="26"/>
    <n v="64"/>
    <n v="147515"/>
    <n v="160907"/>
    <n v="110453"/>
    <n v="111330"/>
    <n v="530205"/>
    <n v="308422"/>
    <n v="221783"/>
  </r>
  <r>
    <x v="26"/>
    <n v="65"/>
    <n v="139250"/>
    <n v="153081"/>
    <n v="106717"/>
    <n v="107688"/>
    <n v="506736"/>
    <n v="292331"/>
    <n v="214405"/>
  </r>
  <r>
    <x v="26"/>
    <n v="66"/>
    <n v="130944"/>
    <n v="145770"/>
    <n v="101505"/>
    <n v="104122"/>
    <n v="482341"/>
    <n v="276714"/>
    <n v="205627"/>
  </r>
  <r>
    <x v="26"/>
    <n v="67"/>
    <n v="123865"/>
    <n v="138844"/>
    <n v="96733"/>
    <n v="100341"/>
    <n v="459783"/>
    <n v="262709"/>
    <n v="197074"/>
  </r>
  <r>
    <x v="26"/>
    <n v="68"/>
    <n v="115467"/>
    <n v="132488"/>
    <n v="92104"/>
    <n v="96749"/>
    <n v="436808"/>
    <n v="247955"/>
    <n v="188853"/>
  </r>
  <r>
    <x v="26"/>
    <n v="69"/>
    <n v="110280"/>
    <n v="127875"/>
    <n v="87869"/>
    <n v="92199"/>
    <n v="418223"/>
    <n v="238155"/>
    <n v="180068"/>
  </r>
  <r>
    <x v="26"/>
    <n v="70"/>
    <n v="102910"/>
    <n v="121833"/>
    <n v="83265"/>
    <n v="89326"/>
    <n v="397334"/>
    <n v="224743"/>
    <n v="172591"/>
  </r>
  <r>
    <x v="26"/>
    <n v="71"/>
    <n v="98637"/>
    <n v="118805"/>
    <n v="80207"/>
    <n v="86746"/>
    <n v="384395"/>
    <n v="217442"/>
    <n v="166953"/>
  </r>
  <r>
    <x v="26"/>
    <n v="72"/>
    <n v="94673"/>
    <n v="116894"/>
    <n v="77743"/>
    <n v="84826"/>
    <n v="374136"/>
    <n v="211567"/>
    <n v="162569"/>
  </r>
  <r>
    <x v="26"/>
    <n v="73"/>
    <n v="92871"/>
    <n v="117559"/>
    <n v="75298"/>
    <n v="83158"/>
    <n v="368886"/>
    <n v="210430"/>
    <n v="158456"/>
  </r>
  <r>
    <x v="26"/>
    <n v="74"/>
    <n v="91061"/>
    <n v="118016"/>
    <n v="73535"/>
    <n v="82444"/>
    <n v="365056"/>
    <n v="209077"/>
    <n v="155979"/>
  </r>
  <r>
    <x v="26"/>
    <n v="75"/>
    <n v="90449"/>
    <n v="120456"/>
    <n v="71551"/>
    <n v="81533"/>
    <n v="363989"/>
    <n v="210905"/>
    <n v="153084"/>
  </r>
  <r>
    <x v="26"/>
    <n v="76"/>
    <n v="88802"/>
    <n v="121932"/>
    <n v="69235"/>
    <n v="81435"/>
    <n v="361404"/>
    <n v="210734"/>
    <n v="150670"/>
  </r>
  <r>
    <x v="26"/>
    <n v="77"/>
    <n v="86095"/>
    <n v="121663"/>
    <n v="66038"/>
    <n v="79422"/>
    <n v="353218"/>
    <n v="207758"/>
    <n v="145460"/>
  </r>
  <r>
    <x v="26"/>
    <n v="78"/>
    <n v="85645"/>
    <n v="125636"/>
    <n v="63541"/>
    <n v="78786"/>
    <n v="353608"/>
    <n v="211281"/>
    <n v="142327"/>
  </r>
  <r>
    <x v="26"/>
    <n v="79"/>
    <n v="86131"/>
    <n v="131848"/>
    <n v="61821"/>
    <n v="79271"/>
    <n v="359071"/>
    <n v="217979"/>
    <n v="141092"/>
  </r>
  <r>
    <x v="26"/>
    <n v="80"/>
    <n v="87254"/>
    <n v="138277"/>
    <n v="60141"/>
    <n v="79691"/>
    <n v="365363"/>
    <n v="225531"/>
    <n v="139832"/>
  </r>
  <r>
    <x v="26"/>
    <n v="81"/>
    <n v="85896"/>
    <n v="140481"/>
    <n v="55365"/>
    <n v="77067"/>
    <n v="358809"/>
    <n v="226377"/>
    <n v="132432"/>
  </r>
  <r>
    <x v="26"/>
    <n v="82"/>
    <n v="81322"/>
    <n v="139329"/>
    <n v="50358"/>
    <n v="72994"/>
    <n v="344003"/>
    <n v="220651"/>
    <n v="123352"/>
  </r>
  <r>
    <x v="26"/>
    <n v="83"/>
    <n v="74781"/>
    <n v="132723"/>
    <n v="44175"/>
    <n v="67247"/>
    <n v="318926"/>
    <n v="207504"/>
    <n v="111422"/>
  </r>
  <r>
    <x v="26"/>
    <n v="84"/>
    <n v="69350"/>
    <n v="127994"/>
    <n v="39067"/>
    <n v="62861"/>
    <n v="299272"/>
    <n v="197344"/>
    <n v="101928"/>
  </r>
  <r>
    <x v="26"/>
    <n v="85"/>
    <n v="60226"/>
    <n v="116924"/>
    <n v="32621"/>
    <n v="55597"/>
    <n v="265368"/>
    <n v="177150"/>
    <n v="88218"/>
  </r>
  <r>
    <x v="26"/>
    <n v="86"/>
    <n v="53102"/>
    <n v="108210"/>
    <n v="27949"/>
    <n v="50626"/>
    <n v="239887"/>
    <n v="161312"/>
    <n v="78575"/>
  </r>
  <r>
    <x v="26"/>
    <n v="87"/>
    <n v="45956"/>
    <n v="98034"/>
    <n v="23435"/>
    <n v="45417"/>
    <n v="212842"/>
    <n v="143990"/>
    <n v="68852"/>
  </r>
  <r>
    <x v="26"/>
    <n v="88"/>
    <n v="39260"/>
    <n v="88133"/>
    <n v="19204"/>
    <n v="40521"/>
    <n v="187118"/>
    <n v="127393"/>
    <n v="59725"/>
  </r>
  <r>
    <x v="26"/>
    <n v="89"/>
    <n v="32305"/>
    <n v="75280"/>
    <n v="15390"/>
    <n v="34713"/>
    <n v="157688"/>
    <n v="107585"/>
    <n v="50103"/>
  </r>
  <r>
    <x v="26"/>
    <n v="90"/>
    <n v="26185"/>
    <n v="64498"/>
    <n v="11974"/>
    <n v="29360"/>
    <n v="132017"/>
    <n v="90683"/>
    <n v="41334"/>
  </r>
  <r>
    <x v="26"/>
    <n v="91"/>
    <n v="21211"/>
    <n v="54798"/>
    <n v="9494"/>
    <n v="24847"/>
    <n v="110350"/>
    <n v="76009"/>
    <n v="34341"/>
  </r>
  <r>
    <x v="26"/>
    <n v="92"/>
    <n v="16271"/>
    <n v="44509"/>
    <n v="6951"/>
    <n v="19866"/>
    <n v="87597"/>
    <n v="60780"/>
    <n v="26817"/>
  </r>
  <r>
    <x v="26"/>
    <n v="93"/>
    <n v="11901"/>
    <n v="34591"/>
    <n v="4876"/>
    <n v="15349"/>
    <n v="66717"/>
    <n v="46492"/>
    <n v="20225"/>
  </r>
  <r>
    <x v="26"/>
    <n v="94"/>
    <n v="6667"/>
    <n v="20580"/>
    <n v="2770"/>
    <n v="9628"/>
    <n v="39645"/>
    <n v="27247"/>
    <n v="12398"/>
  </r>
  <r>
    <x v="26"/>
    <n v="95"/>
    <n v="5060"/>
    <n v="16751"/>
    <n v="2068"/>
    <n v="7836"/>
    <n v="31715"/>
    <n v="21811"/>
    <n v="9904"/>
  </r>
  <r>
    <x v="26"/>
    <n v="96"/>
    <n v="3717"/>
    <n v="12994"/>
    <n v="1475"/>
    <n v="6093"/>
    <n v="24279"/>
    <n v="16711"/>
    <n v="7568"/>
  </r>
  <r>
    <x v="26"/>
    <n v="97"/>
    <n v="2650"/>
    <n v="10013"/>
    <n v="1036"/>
    <n v="4674"/>
    <n v="18373"/>
    <n v="12663"/>
    <n v="5710"/>
  </r>
  <r>
    <x v="26"/>
    <n v="98"/>
    <n v="1979"/>
    <n v="8140"/>
    <n v="795"/>
    <n v="3814"/>
    <n v="14728"/>
    <n v="10119"/>
    <n v="4609"/>
  </r>
  <r>
    <x v="26"/>
    <n v="99"/>
    <n v="1407"/>
    <n v="6268"/>
    <n v="567"/>
    <n v="3014"/>
    <n v="11256"/>
    <n v="7675"/>
    <n v="3581"/>
  </r>
  <r>
    <x v="26"/>
    <n v="100"/>
    <n v="2620"/>
    <n v="14548"/>
    <n v="1009"/>
    <n v="7026"/>
    <n v="25203"/>
    <n v="17168"/>
    <n v="8035"/>
  </r>
  <r>
    <x v="27"/>
    <n v="0"/>
    <n v="77404"/>
    <n v="72980"/>
    <n v="64205"/>
    <n v="60490"/>
    <n v="275079"/>
    <n v="150384"/>
    <n v="124695"/>
  </r>
  <r>
    <x v="27"/>
    <n v="1"/>
    <n v="77801"/>
    <n v="73409"/>
    <n v="64683"/>
    <n v="60927"/>
    <n v="276820"/>
    <n v="151210"/>
    <n v="125610"/>
  </r>
  <r>
    <x v="27"/>
    <n v="2"/>
    <n v="77943"/>
    <n v="73587"/>
    <n v="65162"/>
    <n v="61357"/>
    <n v="278049"/>
    <n v="151530"/>
    <n v="126519"/>
  </r>
  <r>
    <x v="27"/>
    <n v="3"/>
    <n v="77917"/>
    <n v="73600"/>
    <n v="65660"/>
    <n v="61796"/>
    <n v="278973"/>
    <n v="151517"/>
    <n v="127456"/>
  </r>
  <r>
    <x v="27"/>
    <n v="4"/>
    <n v="77819"/>
    <n v="73536"/>
    <n v="66191"/>
    <n v="62267"/>
    <n v="279813"/>
    <n v="151355"/>
    <n v="128458"/>
  </r>
  <r>
    <x v="27"/>
    <n v="5"/>
    <n v="77718"/>
    <n v="73467"/>
    <n v="66758"/>
    <n v="62774"/>
    <n v="280717"/>
    <n v="151185"/>
    <n v="129532"/>
  </r>
  <r>
    <x v="27"/>
    <n v="6"/>
    <n v="77664"/>
    <n v="73431"/>
    <n v="67373"/>
    <n v="63327"/>
    <n v="281795"/>
    <n v="151095"/>
    <n v="130700"/>
  </r>
  <r>
    <x v="27"/>
    <n v="7"/>
    <n v="77714"/>
    <n v="73500"/>
    <n v="68047"/>
    <n v="63945"/>
    <n v="283206"/>
    <n v="151214"/>
    <n v="131992"/>
  </r>
  <r>
    <x v="27"/>
    <n v="8"/>
    <n v="77921"/>
    <n v="73707"/>
    <n v="68801"/>
    <n v="64643"/>
    <n v="285072"/>
    <n v="151628"/>
    <n v="133444"/>
  </r>
  <r>
    <x v="27"/>
    <n v="9"/>
    <n v="78313"/>
    <n v="74088"/>
    <n v="69650"/>
    <n v="65438"/>
    <n v="287489"/>
    <n v="152401"/>
    <n v="135088"/>
  </r>
  <r>
    <x v="27"/>
    <n v="10"/>
    <n v="78903"/>
    <n v="74656"/>
    <n v="70601"/>
    <n v="66331"/>
    <n v="290491"/>
    <n v="153559"/>
    <n v="136932"/>
  </r>
  <r>
    <x v="27"/>
    <n v="11"/>
    <n v="79717"/>
    <n v="75431"/>
    <n v="71641"/>
    <n v="67324"/>
    <n v="294113"/>
    <n v="155148"/>
    <n v="138965"/>
  </r>
  <r>
    <x v="27"/>
    <n v="12"/>
    <n v="80741"/>
    <n v="76409"/>
    <n v="72778"/>
    <n v="68407"/>
    <n v="298335"/>
    <n v="157150"/>
    <n v="141185"/>
  </r>
  <r>
    <x v="27"/>
    <n v="13"/>
    <n v="81975"/>
    <n v="77592"/>
    <n v="74000"/>
    <n v="69575"/>
    <n v="303142"/>
    <n v="159567"/>
    <n v="143575"/>
  </r>
  <r>
    <x v="27"/>
    <n v="14"/>
    <n v="83404"/>
    <n v="78964"/>
    <n v="75299"/>
    <n v="70818"/>
    <n v="308485"/>
    <n v="162368"/>
    <n v="146117"/>
  </r>
  <r>
    <x v="27"/>
    <n v="15"/>
    <n v="84986"/>
    <n v="80502"/>
    <n v="76645"/>
    <n v="72098"/>
    <n v="314231"/>
    <n v="165488"/>
    <n v="148743"/>
  </r>
  <r>
    <x v="27"/>
    <n v="16"/>
    <n v="86667"/>
    <n v="82153"/>
    <n v="78008"/>
    <n v="73376"/>
    <n v="320204"/>
    <n v="168820"/>
    <n v="151384"/>
  </r>
  <r>
    <x v="27"/>
    <n v="17"/>
    <n v="88359"/>
    <n v="83845"/>
    <n v="79327"/>
    <n v="74599"/>
    <n v="326130"/>
    <n v="172204"/>
    <n v="153926"/>
  </r>
  <r>
    <x v="27"/>
    <n v="18"/>
    <n v="89949"/>
    <n v="85481"/>
    <n v="80542"/>
    <n v="75696"/>
    <n v="331668"/>
    <n v="175430"/>
    <n v="156238"/>
  </r>
  <r>
    <x v="27"/>
    <n v="19"/>
    <n v="91417"/>
    <n v="87029"/>
    <n v="81575"/>
    <n v="76585"/>
    <n v="336606"/>
    <n v="178446"/>
    <n v="158160"/>
  </r>
  <r>
    <x v="27"/>
    <n v="20"/>
    <n v="92713"/>
    <n v="88441"/>
    <n v="82337"/>
    <n v="77194"/>
    <n v="340685"/>
    <n v="181154"/>
    <n v="159531"/>
  </r>
  <r>
    <x v="27"/>
    <n v="21"/>
    <n v="93760"/>
    <n v="89620"/>
    <n v="82792"/>
    <n v="77477"/>
    <n v="343649"/>
    <n v="183380"/>
    <n v="160269"/>
  </r>
  <r>
    <x v="27"/>
    <n v="22"/>
    <n v="94580"/>
    <n v="90586"/>
    <n v="82990"/>
    <n v="77479"/>
    <n v="345635"/>
    <n v="185166"/>
    <n v="160469"/>
  </r>
  <r>
    <x v="27"/>
    <n v="23"/>
    <n v="94887"/>
    <n v="91073"/>
    <n v="83066"/>
    <n v="77310"/>
    <n v="346336"/>
    <n v="185960"/>
    <n v="160376"/>
  </r>
  <r>
    <x v="27"/>
    <n v="24"/>
    <n v="95999"/>
    <n v="92329"/>
    <n v="83372"/>
    <n v="77295"/>
    <n v="348995"/>
    <n v="188328"/>
    <n v="160667"/>
  </r>
  <r>
    <x v="27"/>
    <n v="25"/>
    <n v="97971"/>
    <n v="94409"/>
    <n v="83996"/>
    <n v="77518"/>
    <n v="353894"/>
    <n v="192380"/>
    <n v="161514"/>
  </r>
  <r>
    <x v="27"/>
    <n v="26"/>
    <n v="100518"/>
    <n v="97032"/>
    <n v="84813"/>
    <n v="77882"/>
    <n v="360245"/>
    <n v="197550"/>
    <n v="162695"/>
  </r>
  <r>
    <x v="27"/>
    <n v="27"/>
    <n v="101718"/>
    <n v="98558"/>
    <n v="83374"/>
    <n v="76763"/>
    <n v="360413"/>
    <n v="200276"/>
    <n v="160137"/>
  </r>
  <r>
    <x v="27"/>
    <n v="28"/>
    <n v="110284"/>
    <n v="106630"/>
    <n v="89261"/>
    <n v="81458"/>
    <n v="387633"/>
    <n v="216914"/>
    <n v="170719"/>
  </r>
  <r>
    <x v="27"/>
    <n v="29"/>
    <n v="113104"/>
    <n v="109157"/>
    <n v="90265"/>
    <n v="82377"/>
    <n v="394903"/>
    <n v="222261"/>
    <n v="172642"/>
  </r>
  <r>
    <x v="27"/>
    <n v="30"/>
    <n v="118353"/>
    <n v="114704"/>
    <n v="93712"/>
    <n v="85302"/>
    <n v="412071"/>
    <n v="233057"/>
    <n v="179014"/>
  </r>
  <r>
    <x v="27"/>
    <n v="31"/>
    <n v="123192"/>
    <n v="120078"/>
    <n v="97647"/>
    <n v="89633"/>
    <n v="430550"/>
    <n v="243270"/>
    <n v="187280"/>
  </r>
  <r>
    <x v="27"/>
    <n v="32"/>
    <n v="121905"/>
    <n v="119078"/>
    <n v="97831"/>
    <n v="89535"/>
    <n v="428349"/>
    <n v="240983"/>
    <n v="187366"/>
  </r>
  <r>
    <x v="27"/>
    <n v="33"/>
    <n v="113804"/>
    <n v="110810"/>
    <n v="92311"/>
    <n v="84105"/>
    <n v="401030"/>
    <n v="224614"/>
    <n v="176416"/>
  </r>
  <r>
    <x v="27"/>
    <n v="34"/>
    <n v="107832"/>
    <n v="104733"/>
    <n v="88151"/>
    <n v="80238"/>
    <n v="380954"/>
    <n v="212565"/>
    <n v="168389"/>
  </r>
  <r>
    <x v="27"/>
    <n v="35"/>
    <n v="103149"/>
    <n v="100156"/>
    <n v="85416"/>
    <n v="78183"/>
    <n v="366904"/>
    <n v="203305"/>
    <n v="163599"/>
  </r>
  <r>
    <x v="27"/>
    <n v="36"/>
    <n v="99554"/>
    <n v="96147"/>
    <n v="83507"/>
    <n v="76065"/>
    <n v="355273"/>
    <n v="195701"/>
    <n v="159572"/>
  </r>
  <r>
    <x v="27"/>
    <n v="37"/>
    <n v="96468"/>
    <n v="94080"/>
    <n v="82925"/>
    <n v="75469"/>
    <n v="348942"/>
    <n v="190548"/>
    <n v="158394"/>
  </r>
  <r>
    <x v="27"/>
    <n v="38"/>
    <n v="96629"/>
    <n v="93974"/>
    <n v="84467"/>
    <n v="76910"/>
    <n v="351980"/>
    <n v="190603"/>
    <n v="161377"/>
  </r>
  <r>
    <x v="27"/>
    <n v="39"/>
    <n v="99559"/>
    <n v="97022"/>
    <n v="87327"/>
    <n v="79752"/>
    <n v="363660"/>
    <n v="196581"/>
    <n v="167079"/>
  </r>
  <r>
    <x v="27"/>
    <n v="40"/>
    <n v="101736"/>
    <n v="99285"/>
    <n v="89854"/>
    <n v="82081"/>
    <n v="372956"/>
    <n v="201021"/>
    <n v="171935"/>
  </r>
  <r>
    <x v="27"/>
    <n v="41"/>
    <n v="101511"/>
    <n v="99345"/>
    <n v="91161"/>
    <n v="83446"/>
    <n v="375463"/>
    <n v="200856"/>
    <n v="174607"/>
  </r>
  <r>
    <x v="27"/>
    <n v="42"/>
    <n v="104205"/>
    <n v="101730"/>
    <n v="94011"/>
    <n v="85658"/>
    <n v="385604"/>
    <n v="205935"/>
    <n v="179669"/>
  </r>
  <r>
    <x v="27"/>
    <n v="43"/>
    <n v="109395"/>
    <n v="108594"/>
    <n v="95904"/>
    <n v="86856"/>
    <n v="400749"/>
    <n v="217989"/>
    <n v="182760"/>
  </r>
  <r>
    <x v="27"/>
    <n v="44"/>
    <n v="113532"/>
    <n v="112635"/>
    <n v="99699"/>
    <n v="90087"/>
    <n v="415953"/>
    <n v="226167"/>
    <n v="189786"/>
  </r>
  <r>
    <x v="27"/>
    <n v="45"/>
    <n v="113674"/>
    <n v="113097"/>
    <n v="104013"/>
    <n v="95918"/>
    <n v="426702"/>
    <n v="226771"/>
    <n v="199931"/>
  </r>
  <r>
    <x v="27"/>
    <n v="46"/>
    <n v="121790"/>
    <n v="122180"/>
    <n v="108098"/>
    <n v="100199"/>
    <n v="452267"/>
    <n v="243970"/>
    <n v="208297"/>
  </r>
  <r>
    <x v="27"/>
    <n v="47"/>
    <n v="126274"/>
    <n v="126405"/>
    <n v="112893"/>
    <n v="104002"/>
    <n v="469574"/>
    <n v="252679"/>
    <n v="216895"/>
  </r>
  <r>
    <x v="27"/>
    <n v="48"/>
    <n v="129984"/>
    <n v="129978"/>
    <n v="117235"/>
    <n v="109138"/>
    <n v="486335"/>
    <n v="259962"/>
    <n v="226373"/>
  </r>
  <r>
    <x v="27"/>
    <n v="49"/>
    <n v="140235"/>
    <n v="141069"/>
    <n v="121075"/>
    <n v="111394"/>
    <n v="513773"/>
    <n v="281304"/>
    <n v="232469"/>
  </r>
  <r>
    <x v="27"/>
    <n v="50"/>
    <n v="144631"/>
    <n v="146277"/>
    <n v="121225"/>
    <n v="112060"/>
    <n v="524193"/>
    <n v="290908"/>
    <n v="233285"/>
  </r>
  <r>
    <x v="27"/>
    <n v="51"/>
    <n v="146590"/>
    <n v="148355"/>
    <n v="120239"/>
    <n v="111834"/>
    <n v="527018"/>
    <n v="294945"/>
    <n v="232073"/>
  </r>
  <r>
    <x v="27"/>
    <n v="52"/>
    <n v="150957"/>
    <n v="154811"/>
    <n v="121958"/>
    <n v="113671"/>
    <n v="541397"/>
    <n v="305768"/>
    <n v="235629"/>
  </r>
  <r>
    <x v="27"/>
    <n v="53"/>
    <n v="154963"/>
    <n v="158247"/>
    <n v="122061"/>
    <n v="114153"/>
    <n v="549424"/>
    <n v="313210"/>
    <n v="236214"/>
  </r>
  <r>
    <x v="27"/>
    <n v="54"/>
    <n v="162066"/>
    <n v="166746"/>
    <n v="124307"/>
    <n v="117991"/>
    <n v="571110"/>
    <n v="328812"/>
    <n v="242298"/>
  </r>
  <r>
    <x v="27"/>
    <n v="55"/>
    <n v="171592"/>
    <n v="177203"/>
    <n v="129541"/>
    <n v="123188"/>
    <n v="601524"/>
    <n v="348795"/>
    <n v="252729"/>
  </r>
  <r>
    <x v="27"/>
    <n v="56"/>
    <n v="177878"/>
    <n v="183527"/>
    <n v="130906"/>
    <n v="125206"/>
    <n v="617517"/>
    <n v="361405"/>
    <n v="256112"/>
  </r>
  <r>
    <x v="27"/>
    <n v="57"/>
    <n v="182246"/>
    <n v="189746"/>
    <n v="132577"/>
    <n v="128272"/>
    <n v="632841"/>
    <n v="371992"/>
    <n v="260849"/>
  </r>
  <r>
    <x v="27"/>
    <n v="58"/>
    <n v="174961"/>
    <n v="182429"/>
    <n v="128687"/>
    <n v="123905"/>
    <n v="609982"/>
    <n v="357390"/>
    <n v="252592"/>
  </r>
  <r>
    <x v="27"/>
    <n v="59"/>
    <n v="166207"/>
    <n v="175686"/>
    <n v="121394"/>
    <n v="117661"/>
    <n v="580948"/>
    <n v="341893"/>
    <n v="239055"/>
  </r>
  <r>
    <x v="27"/>
    <n v="60"/>
    <n v="168029"/>
    <n v="178129"/>
    <n v="122208"/>
    <n v="119861"/>
    <n v="588227"/>
    <n v="346158"/>
    <n v="242069"/>
  </r>
  <r>
    <x v="27"/>
    <n v="61"/>
    <n v="166513"/>
    <n v="176098"/>
    <n v="120182"/>
    <n v="117869"/>
    <n v="580662"/>
    <n v="342611"/>
    <n v="238051"/>
  </r>
  <r>
    <x v="27"/>
    <n v="62"/>
    <n v="159472"/>
    <n v="170433"/>
    <n v="115910"/>
    <n v="114749"/>
    <n v="560564"/>
    <n v="329905"/>
    <n v="230659"/>
  </r>
  <r>
    <x v="27"/>
    <n v="63"/>
    <n v="156032"/>
    <n v="168130"/>
    <n v="114380"/>
    <n v="113424"/>
    <n v="551966"/>
    <n v="324162"/>
    <n v="227804"/>
  </r>
  <r>
    <x v="27"/>
    <n v="64"/>
    <n v="153791"/>
    <n v="168325"/>
    <n v="113917"/>
    <n v="113434"/>
    <n v="549467"/>
    <n v="322116"/>
    <n v="227351"/>
  </r>
  <r>
    <x v="27"/>
    <n v="65"/>
    <n v="145830"/>
    <n v="160034"/>
    <n v="109388"/>
    <n v="110878"/>
    <n v="526130"/>
    <n v="305864"/>
    <n v="220266"/>
  </r>
  <r>
    <x v="27"/>
    <n v="66"/>
    <n v="137553"/>
    <n v="152213"/>
    <n v="105558"/>
    <n v="107199"/>
    <n v="502523"/>
    <n v="289766"/>
    <n v="212757"/>
  </r>
  <r>
    <x v="27"/>
    <n v="67"/>
    <n v="129239"/>
    <n v="144898"/>
    <n v="100278"/>
    <n v="103600"/>
    <n v="478015"/>
    <n v="274137"/>
    <n v="203878"/>
  </r>
  <r>
    <x v="27"/>
    <n v="68"/>
    <n v="122137"/>
    <n v="137949"/>
    <n v="95437"/>
    <n v="99772"/>
    <n v="455295"/>
    <n v="260086"/>
    <n v="195209"/>
  </r>
  <r>
    <x v="27"/>
    <n v="69"/>
    <n v="113716"/>
    <n v="131564"/>
    <n v="90716"/>
    <n v="96134"/>
    <n v="432130"/>
    <n v="245280"/>
    <n v="186850"/>
  </r>
  <r>
    <x v="27"/>
    <n v="70"/>
    <n v="108459"/>
    <n v="126891"/>
    <n v="86387"/>
    <n v="91546"/>
    <n v="413283"/>
    <n v="235350"/>
    <n v="177933"/>
  </r>
  <r>
    <x v="27"/>
    <n v="71"/>
    <n v="101045"/>
    <n v="120795"/>
    <n v="81679"/>
    <n v="88600"/>
    <n v="392119"/>
    <n v="221840"/>
    <n v="170279"/>
  </r>
  <r>
    <x v="27"/>
    <n v="72"/>
    <n v="96654"/>
    <n v="117664"/>
    <n v="78477"/>
    <n v="85937"/>
    <n v="378732"/>
    <n v="214318"/>
    <n v="164414"/>
  </r>
  <r>
    <x v="27"/>
    <n v="73"/>
    <n v="92557"/>
    <n v="115636"/>
    <n v="75842"/>
    <n v="83925"/>
    <n v="367960"/>
    <n v="208193"/>
    <n v="159767"/>
  </r>
  <r>
    <x v="27"/>
    <n v="74"/>
    <n v="90551"/>
    <n v="116126"/>
    <n v="73210"/>
    <n v="82149"/>
    <n v="362036"/>
    <n v="206677"/>
    <n v="155359"/>
  </r>
  <r>
    <x v="27"/>
    <n v="75"/>
    <n v="88515"/>
    <n v="116387"/>
    <n v="71232"/>
    <n v="81295"/>
    <n v="357429"/>
    <n v="204902"/>
    <n v="152527"/>
  </r>
  <r>
    <x v="27"/>
    <n v="76"/>
    <n v="87601"/>
    <n v="118547"/>
    <n v="68999"/>
    <n v="80214"/>
    <n v="355361"/>
    <n v="206148"/>
    <n v="149213"/>
  </r>
  <r>
    <x v="27"/>
    <n v="77"/>
    <n v="85670"/>
    <n v="119741"/>
    <n v="66452"/>
    <n v="79925"/>
    <n v="351788"/>
    <n v="205411"/>
    <n v="146377"/>
  </r>
  <r>
    <x v="27"/>
    <n v="78"/>
    <n v="82694"/>
    <n v="119117"/>
    <n v="63045"/>
    <n v="77697"/>
    <n v="342553"/>
    <n v="201811"/>
    <n v="140742"/>
  </r>
  <r>
    <x v="27"/>
    <n v="79"/>
    <n v="81824"/>
    <n v="122622"/>
    <n v="60285"/>
    <n v="76814"/>
    <n v="341545"/>
    <n v="204446"/>
    <n v="137099"/>
  </r>
  <r>
    <x v="27"/>
    <n v="80"/>
    <n v="81783"/>
    <n v="128177"/>
    <n v="58237"/>
    <n v="76963"/>
    <n v="345160"/>
    <n v="209960"/>
    <n v="135200"/>
  </r>
  <r>
    <x v="27"/>
    <n v="81"/>
    <n v="82313"/>
    <n v="133776"/>
    <n v="56238"/>
    <n v="76977"/>
    <n v="349304"/>
    <n v="216089"/>
    <n v="133215"/>
  </r>
  <r>
    <x v="27"/>
    <n v="82"/>
    <n v="80422"/>
    <n v="135132"/>
    <n v="51335"/>
    <n v="73997"/>
    <n v="340886"/>
    <n v="215554"/>
    <n v="125332"/>
  </r>
  <r>
    <x v="27"/>
    <n v="83"/>
    <n v="75535"/>
    <n v="133250"/>
    <n v="46290"/>
    <n v="69672"/>
    <n v="324747"/>
    <n v="208785"/>
    <n v="115962"/>
  </r>
  <r>
    <x v="27"/>
    <n v="84"/>
    <n v="68890"/>
    <n v="126088"/>
    <n v="40248"/>
    <n v="63744"/>
    <n v="298970"/>
    <n v="194978"/>
    <n v="103992"/>
  </r>
  <r>
    <x v="27"/>
    <n v="85"/>
    <n v="63344"/>
    <n v="120756"/>
    <n v="35276"/>
    <n v="59171"/>
    <n v="278547"/>
    <n v="184100"/>
    <n v="94447"/>
  </r>
  <r>
    <x v="27"/>
    <n v="86"/>
    <n v="54355"/>
    <n v="109120"/>
    <n v="29078"/>
    <n v="51708"/>
    <n v="244261"/>
    <n v="163475"/>
    <n v="80786"/>
  </r>
  <r>
    <x v="27"/>
    <n v="87"/>
    <n v="47471"/>
    <n v="100220"/>
    <n v="24662"/>
    <n v="46718"/>
    <n v="219071"/>
    <n v="147691"/>
    <n v="71380"/>
  </r>
  <r>
    <x v="27"/>
    <n v="88"/>
    <n v="40652"/>
    <n v="90030"/>
    <n v="20452"/>
    <n v="41550"/>
    <n v="192684"/>
    <n v="130682"/>
    <n v="62002"/>
  </r>
  <r>
    <x v="27"/>
    <n v="89"/>
    <n v="34331"/>
    <n v="80182"/>
    <n v="16560"/>
    <n v="36715"/>
    <n v="167788"/>
    <n v="114513"/>
    <n v="53275"/>
  </r>
  <r>
    <x v="27"/>
    <n v="90"/>
    <n v="27898"/>
    <n v="67783"/>
    <n v="13098"/>
    <n v="31119"/>
    <n v="139898"/>
    <n v="95681"/>
    <n v="44217"/>
  </r>
  <r>
    <x v="27"/>
    <n v="91"/>
    <n v="22304"/>
    <n v="57412"/>
    <n v="10044"/>
    <n v="26014"/>
    <n v="115774"/>
    <n v="79716"/>
    <n v="36058"/>
  </r>
  <r>
    <x v="27"/>
    <n v="92"/>
    <n v="17798"/>
    <n v="48166"/>
    <n v="7837"/>
    <n v="21730"/>
    <n v="95531"/>
    <n v="65964"/>
    <n v="29567"/>
  </r>
  <r>
    <x v="27"/>
    <n v="93"/>
    <n v="13427"/>
    <n v="38578"/>
    <n v="5642"/>
    <n v="17123"/>
    <n v="74770"/>
    <n v="52005"/>
    <n v="22765"/>
  </r>
  <r>
    <x v="27"/>
    <n v="94"/>
    <n v="9646"/>
    <n v="29516"/>
    <n v="3882"/>
    <n v="13019"/>
    <n v="56063"/>
    <n v="39162"/>
    <n v="16901"/>
  </r>
  <r>
    <x v="27"/>
    <n v="95"/>
    <n v="5294"/>
    <n v="17258"/>
    <n v="2159"/>
    <n v="8021"/>
    <n v="32732"/>
    <n v="22552"/>
    <n v="10180"/>
  </r>
  <r>
    <x v="27"/>
    <n v="96"/>
    <n v="3933"/>
    <n v="13776"/>
    <n v="1574"/>
    <n v="6396"/>
    <n v="25679"/>
    <n v="17709"/>
    <n v="7970"/>
  </r>
  <r>
    <x v="27"/>
    <n v="97"/>
    <n v="2814"/>
    <n v="10451"/>
    <n v="1093"/>
    <n v="4863"/>
    <n v="19221"/>
    <n v="13265"/>
    <n v="5956"/>
  </r>
  <r>
    <x v="27"/>
    <n v="98"/>
    <n v="1953"/>
    <n v="7857"/>
    <n v="747"/>
    <n v="3632"/>
    <n v="14189"/>
    <n v="9810"/>
    <n v="4379"/>
  </r>
  <r>
    <x v="27"/>
    <n v="99"/>
    <n v="1415"/>
    <n v="6216"/>
    <n v="558"/>
    <n v="2884"/>
    <n v="11073"/>
    <n v="7631"/>
    <n v="3442"/>
  </r>
  <r>
    <x v="27"/>
    <n v="100"/>
    <n v="2737"/>
    <n v="15200"/>
    <n v="1046"/>
    <n v="7259"/>
    <n v="26242"/>
    <n v="17937"/>
    <n v="8305"/>
  </r>
  <r>
    <x v="28"/>
    <n v="0"/>
    <n v="77505"/>
    <n v="73075"/>
    <n v="64051"/>
    <n v="60345"/>
    <n v="274976"/>
    <n v="150580"/>
    <n v="124396"/>
  </r>
  <r>
    <x v="28"/>
    <n v="1"/>
    <n v="77977"/>
    <n v="73575"/>
    <n v="64552"/>
    <n v="60800"/>
    <n v="276904"/>
    <n v="151552"/>
    <n v="125352"/>
  </r>
  <r>
    <x v="28"/>
    <n v="2"/>
    <n v="78140"/>
    <n v="73773"/>
    <n v="65037"/>
    <n v="61236"/>
    <n v="278186"/>
    <n v="151913"/>
    <n v="126273"/>
  </r>
  <r>
    <x v="28"/>
    <n v="3"/>
    <n v="78084"/>
    <n v="73760"/>
    <n v="65520"/>
    <n v="61661"/>
    <n v="279025"/>
    <n v="151844"/>
    <n v="127181"/>
  </r>
  <r>
    <x v="28"/>
    <n v="4"/>
    <n v="77905"/>
    <n v="73618"/>
    <n v="66012"/>
    <n v="62096"/>
    <n v="279631"/>
    <n v="151523"/>
    <n v="128108"/>
  </r>
  <r>
    <x v="28"/>
    <n v="5"/>
    <n v="77682"/>
    <n v="73434"/>
    <n v="66533"/>
    <n v="62559"/>
    <n v="280208"/>
    <n v="151116"/>
    <n v="129092"/>
  </r>
  <r>
    <x v="28"/>
    <n v="6"/>
    <n v="77492"/>
    <n v="73272"/>
    <n v="67090"/>
    <n v="63063"/>
    <n v="280917"/>
    <n v="150764"/>
    <n v="130153"/>
  </r>
  <r>
    <x v="28"/>
    <n v="7"/>
    <n v="77369"/>
    <n v="73173"/>
    <n v="67691"/>
    <n v="63608"/>
    <n v="281841"/>
    <n v="150542"/>
    <n v="131299"/>
  </r>
  <r>
    <x v="28"/>
    <n v="8"/>
    <n v="77378"/>
    <n v="73196"/>
    <n v="68350"/>
    <n v="64217"/>
    <n v="283141"/>
    <n v="150574"/>
    <n v="132567"/>
  </r>
  <r>
    <x v="28"/>
    <n v="9"/>
    <n v="77557"/>
    <n v="73375"/>
    <n v="69094"/>
    <n v="64910"/>
    <n v="284936"/>
    <n v="150932"/>
    <n v="134004"/>
  </r>
  <r>
    <x v="28"/>
    <n v="10"/>
    <n v="77940"/>
    <n v="73745"/>
    <n v="69931"/>
    <n v="65703"/>
    <n v="287319"/>
    <n v="151685"/>
    <n v="135634"/>
  </r>
  <r>
    <x v="28"/>
    <n v="11"/>
    <n v="78536"/>
    <n v="74319"/>
    <n v="70869"/>
    <n v="66592"/>
    <n v="290316"/>
    <n v="152855"/>
    <n v="137461"/>
  </r>
  <r>
    <x v="28"/>
    <n v="12"/>
    <n v="79357"/>
    <n v="75101"/>
    <n v="71897"/>
    <n v="67579"/>
    <n v="293934"/>
    <n v="154458"/>
    <n v="139476"/>
  </r>
  <r>
    <x v="28"/>
    <n v="13"/>
    <n v="80399"/>
    <n v="76099"/>
    <n v="73018"/>
    <n v="68654"/>
    <n v="298170"/>
    <n v="156498"/>
    <n v="141672"/>
  </r>
  <r>
    <x v="28"/>
    <n v="14"/>
    <n v="81659"/>
    <n v="77315"/>
    <n v="74227"/>
    <n v="69811"/>
    <n v="303012"/>
    <n v="158974"/>
    <n v="144038"/>
  </r>
  <r>
    <x v="28"/>
    <n v="15"/>
    <n v="83109"/>
    <n v="78725"/>
    <n v="75509"/>
    <n v="71027"/>
    <n v="308370"/>
    <n v="161834"/>
    <n v="146536"/>
  </r>
  <r>
    <x v="28"/>
    <n v="16"/>
    <n v="84719"/>
    <n v="80309"/>
    <n v="76837"/>
    <n v="72276"/>
    <n v="314141"/>
    <n v="165028"/>
    <n v="149113"/>
  </r>
  <r>
    <x v="28"/>
    <n v="17"/>
    <n v="86422"/>
    <n v="82014"/>
    <n v="78173"/>
    <n v="73513"/>
    <n v="320122"/>
    <n v="168436"/>
    <n v="151686"/>
  </r>
  <r>
    <x v="28"/>
    <n v="18"/>
    <n v="88131"/>
    <n v="83760"/>
    <n v="79468"/>
    <n v="74683"/>
    <n v="326042"/>
    <n v="171891"/>
    <n v="154151"/>
  </r>
  <r>
    <x v="28"/>
    <n v="19"/>
    <n v="89746"/>
    <n v="85447"/>
    <n v="80655"/>
    <n v="75720"/>
    <n v="331568"/>
    <n v="175193"/>
    <n v="156375"/>
  </r>
  <r>
    <x v="28"/>
    <n v="20"/>
    <n v="91237"/>
    <n v="87041"/>
    <n v="81667"/>
    <n v="76556"/>
    <n v="336501"/>
    <n v="178278"/>
    <n v="158223"/>
  </r>
  <r>
    <x v="28"/>
    <n v="21"/>
    <n v="92577"/>
    <n v="88505"/>
    <n v="82406"/>
    <n v="77106"/>
    <n v="340594"/>
    <n v="181082"/>
    <n v="159512"/>
  </r>
  <r>
    <x v="28"/>
    <n v="22"/>
    <n v="93683"/>
    <n v="89746"/>
    <n v="82839"/>
    <n v="77326"/>
    <n v="343594"/>
    <n v="183429"/>
    <n v="160165"/>
  </r>
  <r>
    <x v="28"/>
    <n v="23"/>
    <n v="94600"/>
    <n v="90806"/>
    <n v="83004"/>
    <n v="77241"/>
    <n v="345651"/>
    <n v="185406"/>
    <n v="160245"/>
  </r>
  <r>
    <x v="28"/>
    <n v="24"/>
    <n v="95039"/>
    <n v="91429"/>
    <n v="83020"/>
    <n v="76954"/>
    <n v="346442"/>
    <n v="186468"/>
    <n v="159974"/>
  </r>
  <r>
    <x v="28"/>
    <n v="25"/>
    <n v="96301"/>
    <n v="92828"/>
    <n v="83255"/>
    <n v="76811"/>
    <n v="349195"/>
    <n v="189129"/>
    <n v="160066"/>
  </r>
  <r>
    <x v="28"/>
    <n v="26"/>
    <n v="98413"/>
    <n v="95033"/>
    <n v="83799"/>
    <n v="76925"/>
    <n v="354170"/>
    <n v="193446"/>
    <n v="160724"/>
  </r>
  <r>
    <x v="28"/>
    <n v="27"/>
    <n v="101050"/>
    <n v="97712"/>
    <n v="84565"/>
    <n v="77243"/>
    <n v="360570"/>
    <n v="198762"/>
    <n v="161808"/>
  </r>
  <r>
    <x v="28"/>
    <n v="28"/>
    <n v="102237"/>
    <n v="99159"/>
    <n v="83149"/>
    <n v="76196"/>
    <n v="360741"/>
    <n v="201396"/>
    <n v="159345"/>
  </r>
  <r>
    <x v="28"/>
    <n v="29"/>
    <n v="110736"/>
    <n v="107105"/>
    <n v="89061"/>
    <n v="80998"/>
    <n v="387900"/>
    <n v="217841"/>
    <n v="170059"/>
  </r>
  <r>
    <x v="28"/>
    <n v="30"/>
    <n v="113421"/>
    <n v="109435"/>
    <n v="90145"/>
    <n v="82085"/>
    <n v="395086"/>
    <n v="222856"/>
    <n v="172230"/>
  </r>
  <r>
    <x v="28"/>
    <n v="31"/>
    <n v="118504"/>
    <n v="114766"/>
    <n v="93697"/>
    <n v="85196"/>
    <n v="412163"/>
    <n v="233270"/>
    <n v="178893"/>
  </r>
  <r>
    <x v="28"/>
    <n v="32"/>
    <n v="123180"/>
    <n v="119954"/>
    <n v="97717"/>
    <n v="89673"/>
    <n v="430524"/>
    <n v="243134"/>
    <n v="187390"/>
  </r>
  <r>
    <x v="28"/>
    <n v="33"/>
    <n v="121768"/>
    <n v="118828"/>
    <n v="97969"/>
    <n v="89675"/>
    <n v="428240"/>
    <n v="240596"/>
    <n v="187644"/>
  </r>
  <r>
    <x v="28"/>
    <n v="34"/>
    <n v="113589"/>
    <n v="110506"/>
    <n v="92493"/>
    <n v="84296"/>
    <n v="400884"/>
    <n v="224095"/>
    <n v="176789"/>
  </r>
  <r>
    <x v="28"/>
    <n v="35"/>
    <n v="107558"/>
    <n v="104401"/>
    <n v="88363"/>
    <n v="80456"/>
    <n v="380778"/>
    <n v="211959"/>
    <n v="168819"/>
  </r>
  <r>
    <x v="28"/>
    <n v="36"/>
    <n v="102835"/>
    <n v="99819"/>
    <n v="85635"/>
    <n v="78398"/>
    <n v="366687"/>
    <n v="202654"/>
    <n v="164033"/>
  </r>
  <r>
    <x v="28"/>
    <n v="37"/>
    <n v="99210"/>
    <n v="95810"/>
    <n v="83729"/>
    <n v="76266"/>
    <n v="355015"/>
    <n v="195020"/>
    <n v="159995"/>
  </r>
  <r>
    <x v="28"/>
    <n v="38"/>
    <n v="96113"/>
    <n v="93742"/>
    <n v="83135"/>
    <n v="75661"/>
    <n v="348651"/>
    <n v="189855"/>
    <n v="158796"/>
  </r>
  <r>
    <x v="28"/>
    <n v="39"/>
    <n v="96250"/>
    <n v="93634"/>
    <n v="84673"/>
    <n v="77086"/>
    <n v="351643"/>
    <n v="189884"/>
    <n v="161759"/>
  </r>
  <r>
    <x v="28"/>
    <n v="40"/>
    <n v="99139"/>
    <n v="96669"/>
    <n v="87526"/>
    <n v="79919"/>
    <n v="363253"/>
    <n v="195808"/>
    <n v="167445"/>
  </r>
  <r>
    <x v="28"/>
    <n v="41"/>
    <n v="101297"/>
    <n v="98925"/>
    <n v="90043"/>
    <n v="82238"/>
    <n v="372503"/>
    <n v="200222"/>
    <n v="172281"/>
  </r>
  <r>
    <x v="28"/>
    <n v="42"/>
    <n v="101064"/>
    <n v="98990"/>
    <n v="91323"/>
    <n v="83589"/>
    <n v="374966"/>
    <n v="200054"/>
    <n v="174912"/>
  </r>
  <r>
    <x v="28"/>
    <n v="43"/>
    <n v="103733"/>
    <n v="101362"/>
    <n v="94155"/>
    <n v="85795"/>
    <n v="385045"/>
    <n v="205095"/>
    <n v="179950"/>
  </r>
  <r>
    <x v="28"/>
    <n v="44"/>
    <n v="108880"/>
    <n v="108185"/>
    <n v="96038"/>
    <n v="87012"/>
    <n v="400115"/>
    <n v="217065"/>
    <n v="183050"/>
  </r>
  <r>
    <x v="28"/>
    <n v="45"/>
    <n v="112989"/>
    <n v="112210"/>
    <n v="99802"/>
    <n v="90242"/>
    <n v="415243"/>
    <n v="225199"/>
    <n v="190044"/>
  </r>
  <r>
    <x v="28"/>
    <n v="46"/>
    <n v="113132"/>
    <n v="112677"/>
    <n v="104060"/>
    <n v="96045"/>
    <n v="425914"/>
    <n v="225809"/>
    <n v="200105"/>
  </r>
  <r>
    <x v="28"/>
    <n v="47"/>
    <n v="121180"/>
    <n v="121710"/>
    <n v="108121"/>
    <n v="100333"/>
    <n v="451344"/>
    <n v="242890"/>
    <n v="208454"/>
  </r>
  <r>
    <x v="28"/>
    <n v="48"/>
    <n v="125619"/>
    <n v="125919"/>
    <n v="112870"/>
    <n v="104115"/>
    <n v="468523"/>
    <n v="251538"/>
    <n v="216985"/>
  </r>
  <r>
    <x v="28"/>
    <n v="49"/>
    <n v="129281"/>
    <n v="129479"/>
    <n v="117161"/>
    <n v="109225"/>
    <n v="485146"/>
    <n v="258760"/>
    <n v="226386"/>
  </r>
  <r>
    <x v="28"/>
    <n v="50"/>
    <n v="139431"/>
    <n v="140512"/>
    <n v="120973"/>
    <n v="111476"/>
    <n v="512392"/>
    <n v="279943"/>
    <n v="232449"/>
  </r>
  <r>
    <x v="28"/>
    <n v="51"/>
    <n v="143757"/>
    <n v="145692"/>
    <n v="121087"/>
    <n v="112123"/>
    <n v="522659"/>
    <n v="289449"/>
    <n v="233210"/>
  </r>
  <r>
    <x v="28"/>
    <n v="52"/>
    <n v="145661"/>
    <n v="147757"/>
    <n v="120065"/>
    <n v="111865"/>
    <n v="525348"/>
    <n v="293418"/>
    <n v="231930"/>
  </r>
  <r>
    <x v="28"/>
    <n v="53"/>
    <n v="149957"/>
    <n v="154179"/>
    <n v="121737"/>
    <n v="113675"/>
    <n v="539548"/>
    <n v="304136"/>
    <n v="235412"/>
  </r>
  <r>
    <x v="28"/>
    <n v="54"/>
    <n v="153887"/>
    <n v="157594"/>
    <n v="121797"/>
    <n v="114125"/>
    <n v="547403"/>
    <n v="311481"/>
    <n v="235922"/>
  </r>
  <r>
    <x v="28"/>
    <n v="55"/>
    <n v="160889"/>
    <n v="166050"/>
    <n v="124002"/>
    <n v="117928"/>
    <n v="568869"/>
    <n v="326939"/>
    <n v="241930"/>
  </r>
  <r>
    <x v="28"/>
    <n v="56"/>
    <n v="170291"/>
    <n v="176454"/>
    <n v="129167"/>
    <n v="123088"/>
    <n v="599000"/>
    <n v="346745"/>
    <n v="252255"/>
  </r>
  <r>
    <x v="28"/>
    <n v="57"/>
    <n v="176476"/>
    <n v="182743"/>
    <n v="130478"/>
    <n v="125066"/>
    <n v="614763"/>
    <n v="359219"/>
    <n v="255544"/>
  </r>
  <r>
    <x v="28"/>
    <n v="58"/>
    <n v="180753"/>
    <n v="188919"/>
    <n v="132073"/>
    <n v="128087"/>
    <n v="629832"/>
    <n v="369672"/>
    <n v="260160"/>
  </r>
  <r>
    <x v="28"/>
    <n v="59"/>
    <n v="173478"/>
    <n v="181628"/>
    <n v="128120"/>
    <n v="123681"/>
    <n v="606907"/>
    <n v="355106"/>
    <n v="251801"/>
  </r>
  <r>
    <x v="28"/>
    <n v="60"/>
    <n v="164738"/>
    <n v="174897"/>
    <n v="120771"/>
    <n v="117418"/>
    <n v="577824"/>
    <n v="339635"/>
    <n v="238189"/>
  </r>
  <r>
    <x v="28"/>
    <n v="61"/>
    <n v="166482"/>
    <n v="177315"/>
    <n v="121507"/>
    <n v="119573"/>
    <n v="584877"/>
    <n v="343797"/>
    <n v="241080"/>
  </r>
  <r>
    <x v="28"/>
    <n v="62"/>
    <n v="164911"/>
    <n v="175264"/>
    <n v="119401"/>
    <n v="117545"/>
    <n v="577121"/>
    <n v="340175"/>
    <n v="236946"/>
  </r>
  <r>
    <x v="28"/>
    <n v="63"/>
    <n v="157861"/>
    <n v="169598"/>
    <n v="115055"/>
    <n v="114391"/>
    <n v="556905"/>
    <n v="327459"/>
    <n v="229446"/>
  </r>
  <r>
    <x v="28"/>
    <n v="64"/>
    <n v="154375"/>
    <n v="167273"/>
    <n v="113428"/>
    <n v="113029"/>
    <n v="548105"/>
    <n v="321648"/>
    <n v="226457"/>
  </r>
  <r>
    <x v="28"/>
    <n v="65"/>
    <n v="152075"/>
    <n v="167428"/>
    <n v="112864"/>
    <n v="112995"/>
    <n v="545362"/>
    <n v="319503"/>
    <n v="225859"/>
  </r>
  <r>
    <x v="28"/>
    <n v="66"/>
    <n v="144094"/>
    <n v="159139"/>
    <n v="108251"/>
    <n v="110390"/>
    <n v="521874"/>
    <n v="303233"/>
    <n v="218641"/>
  </r>
  <r>
    <x v="28"/>
    <n v="67"/>
    <n v="135812"/>
    <n v="151319"/>
    <n v="104328"/>
    <n v="106676"/>
    <n v="498135"/>
    <n v="287131"/>
    <n v="211004"/>
  </r>
  <r>
    <x v="28"/>
    <n v="68"/>
    <n v="127485"/>
    <n v="143985"/>
    <n v="98979"/>
    <n v="103034"/>
    <n v="473483"/>
    <n v="271470"/>
    <n v="202013"/>
  </r>
  <r>
    <x v="28"/>
    <n v="69"/>
    <n v="120338"/>
    <n v="137010"/>
    <n v="94047"/>
    <n v="99158"/>
    <n v="450553"/>
    <n v="257348"/>
    <n v="193205"/>
  </r>
  <r>
    <x v="28"/>
    <n v="70"/>
    <n v="111898"/>
    <n v="130581"/>
    <n v="89236"/>
    <n v="95466"/>
    <n v="427181"/>
    <n v="242479"/>
    <n v="184702"/>
  </r>
  <r>
    <x v="28"/>
    <n v="71"/>
    <n v="106548"/>
    <n v="125836"/>
    <n v="84796"/>
    <n v="90826"/>
    <n v="408006"/>
    <n v="232384"/>
    <n v="175622"/>
  </r>
  <r>
    <x v="28"/>
    <n v="72"/>
    <n v="99071"/>
    <n v="119666"/>
    <n v="79974"/>
    <n v="87800"/>
    <n v="386511"/>
    <n v="218737"/>
    <n v="167774"/>
  </r>
  <r>
    <x v="28"/>
    <n v="73"/>
    <n v="94552"/>
    <n v="116434"/>
    <n v="76615"/>
    <n v="85048"/>
    <n v="372649"/>
    <n v="210986"/>
    <n v="161663"/>
  </r>
  <r>
    <x v="28"/>
    <n v="74"/>
    <n v="90310"/>
    <n v="114268"/>
    <n v="73798"/>
    <n v="82928"/>
    <n v="361304"/>
    <n v="204578"/>
    <n v="156726"/>
  </r>
  <r>
    <x v="28"/>
    <n v="75"/>
    <n v="88089"/>
    <n v="114568"/>
    <n v="70974"/>
    <n v="81033"/>
    <n v="354664"/>
    <n v="202657"/>
    <n v="152007"/>
  </r>
  <r>
    <x v="28"/>
    <n v="76"/>
    <n v="85803"/>
    <n v="114590"/>
    <n v="68755"/>
    <n v="80013"/>
    <n v="349161"/>
    <n v="200393"/>
    <n v="148768"/>
  </r>
  <r>
    <x v="28"/>
    <n v="77"/>
    <n v="84593"/>
    <n v="116472"/>
    <n v="66293"/>
    <n v="78764"/>
    <n v="346122"/>
    <n v="201065"/>
    <n v="145057"/>
  </r>
  <r>
    <x v="28"/>
    <n v="78"/>
    <n v="82367"/>
    <n v="117298"/>
    <n v="63508"/>
    <n v="78224"/>
    <n v="341397"/>
    <n v="199665"/>
    <n v="141732"/>
  </r>
  <r>
    <x v="28"/>
    <n v="79"/>
    <n v="79092"/>
    <n v="116332"/>
    <n v="59886"/>
    <n v="75795"/>
    <n v="331105"/>
    <n v="195424"/>
    <n v="135681"/>
  </r>
  <r>
    <x v="28"/>
    <n v="80"/>
    <n v="77785"/>
    <n v="119289"/>
    <n v="56865"/>
    <n v="74626"/>
    <n v="328565"/>
    <n v="197074"/>
    <n v="131491"/>
  </r>
  <r>
    <x v="28"/>
    <n v="81"/>
    <n v="77255"/>
    <n v="124099"/>
    <n v="54537"/>
    <n v="74395"/>
    <n v="330286"/>
    <n v="201354"/>
    <n v="128932"/>
  </r>
  <r>
    <x v="28"/>
    <n v="82"/>
    <n v="77177"/>
    <n v="128795"/>
    <n v="52228"/>
    <n v="73974"/>
    <n v="332174"/>
    <n v="205972"/>
    <n v="126202"/>
  </r>
  <r>
    <x v="28"/>
    <n v="83"/>
    <n v="74809"/>
    <n v="129364"/>
    <n v="47269"/>
    <n v="70693"/>
    <n v="322135"/>
    <n v="204173"/>
    <n v="117962"/>
  </r>
  <r>
    <x v="28"/>
    <n v="84"/>
    <n v="69701"/>
    <n v="126724"/>
    <n v="42251"/>
    <n v="66111"/>
    <n v="304787"/>
    <n v="196425"/>
    <n v="108362"/>
  </r>
  <r>
    <x v="28"/>
    <n v="85"/>
    <n v="63032"/>
    <n v="119097"/>
    <n v="36411"/>
    <n v="60067"/>
    <n v="278607"/>
    <n v="182129"/>
    <n v="96478"/>
  </r>
  <r>
    <x v="28"/>
    <n v="86"/>
    <n v="57271"/>
    <n v="112833"/>
    <n v="31505"/>
    <n v="55102"/>
    <n v="256711"/>
    <n v="170104"/>
    <n v="86607"/>
  </r>
  <r>
    <x v="28"/>
    <n v="87"/>
    <n v="48685"/>
    <n v="101194"/>
    <n v="25712"/>
    <n v="47783"/>
    <n v="223374"/>
    <n v="149879"/>
    <n v="73495"/>
  </r>
  <r>
    <x v="28"/>
    <n v="88"/>
    <n v="42080"/>
    <n v="92169"/>
    <n v="21569"/>
    <n v="42803"/>
    <n v="198621"/>
    <n v="134249"/>
    <n v="64372"/>
  </r>
  <r>
    <x v="28"/>
    <n v="89"/>
    <n v="35627"/>
    <n v="82034"/>
    <n v="17676"/>
    <n v="37707"/>
    <n v="173044"/>
    <n v="117661"/>
    <n v="55383"/>
  </r>
  <r>
    <x v="28"/>
    <n v="90"/>
    <n v="29717"/>
    <n v="72312"/>
    <n v="14128"/>
    <n v="32970"/>
    <n v="149127"/>
    <n v="102029"/>
    <n v="47098"/>
  </r>
  <r>
    <x v="28"/>
    <n v="91"/>
    <n v="23821"/>
    <n v="60441"/>
    <n v="11016"/>
    <n v="27621"/>
    <n v="122899"/>
    <n v="84262"/>
    <n v="38637"/>
  </r>
  <r>
    <x v="28"/>
    <n v="92"/>
    <n v="18761"/>
    <n v="50556"/>
    <n v="8318"/>
    <n v="22794"/>
    <n v="100429"/>
    <n v="69317"/>
    <n v="31112"/>
  </r>
  <r>
    <x v="28"/>
    <n v="93"/>
    <n v="14728"/>
    <n v="41828"/>
    <n v="6382"/>
    <n v="18768"/>
    <n v="81706"/>
    <n v="56556"/>
    <n v="25150"/>
  </r>
  <r>
    <x v="28"/>
    <n v="94"/>
    <n v="10913"/>
    <n v="32987"/>
    <n v="4506"/>
    <n v="14556"/>
    <n v="62962"/>
    <n v="43900"/>
    <n v="19062"/>
  </r>
  <r>
    <x v="28"/>
    <n v="95"/>
    <n v="7681"/>
    <n v="24805"/>
    <n v="3036"/>
    <n v="10870"/>
    <n v="46392"/>
    <n v="32486"/>
    <n v="13906"/>
  </r>
  <r>
    <x v="28"/>
    <n v="96"/>
    <n v="4127"/>
    <n v="14229"/>
    <n v="1650"/>
    <n v="6566"/>
    <n v="26572"/>
    <n v="18356"/>
    <n v="8216"/>
  </r>
  <r>
    <x v="28"/>
    <n v="97"/>
    <n v="2990"/>
    <n v="11111"/>
    <n v="1174"/>
    <n v="5121"/>
    <n v="20396"/>
    <n v="14101"/>
    <n v="6295"/>
  </r>
  <r>
    <x v="28"/>
    <n v="98"/>
    <n v="2081"/>
    <n v="8226"/>
    <n v="794"/>
    <n v="3794"/>
    <n v="14895"/>
    <n v="10307"/>
    <n v="4588"/>
  </r>
  <r>
    <x v="28"/>
    <n v="99"/>
    <n v="1400"/>
    <n v="6018"/>
    <n v="526"/>
    <n v="2760"/>
    <n v="10704"/>
    <n v="7418"/>
    <n v="3286"/>
  </r>
  <r>
    <x v="28"/>
    <n v="100"/>
    <n v="2833"/>
    <n v="15687"/>
    <n v="1072"/>
    <n v="7354"/>
    <n v="26946"/>
    <n v="18520"/>
    <n v="8426"/>
  </r>
  <r>
    <x v="29"/>
    <n v="0"/>
    <n v="77482"/>
    <n v="73052"/>
    <n v="63858"/>
    <n v="60162"/>
    <n v="274554"/>
    <n v="150534"/>
    <n v="124020"/>
  </r>
  <r>
    <x v="29"/>
    <n v="1"/>
    <n v="78072"/>
    <n v="73666"/>
    <n v="64407"/>
    <n v="60662"/>
    <n v="276807"/>
    <n v="151738"/>
    <n v="125069"/>
  </r>
  <r>
    <x v="29"/>
    <n v="2"/>
    <n v="78309"/>
    <n v="73933"/>
    <n v="64916"/>
    <n v="61117"/>
    <n v="278275"/>
    <n v="152242"/>
    <n v="126033"/>
  </r>
  <r>
    <x v="29"/>
    <n v="3"/>
    <n v="78277"/>
    <n v="73941"/>
    <n v="65403"/>
    <n v="61548"/>
    <n v="279169"/>
    <n v="152218"/>
    <n v="126951"/>
  </r>
  <r>
    <x v="29"/>
    <n v="4"/>
    <n v="78067"/>
    <n v="73773"/>
    <n v="65881"/>
    <n v="61967"/>
    <n v="279688"/>
    <n v="151840"/>
    <n v="127848"/>
  </r>
  <r>
    <x v="29"/>
    <n v="5"/>
    <n v="77765"/>
    <n v="73510"/>
    <n v="66361"/>
    <n v="62397"/>
    <n v="280033"/>
    <n v="151275"/>
    <n v="128758"/>
  </r>
  <r>
    <x v="29"/>
    <n v="6"/>
    <n v="77452"/>
    <n v="73235"/>
    <n v="66870"/>
    <n v="62853"/>
    <n v="280410"/>
    <n v="150687"/>
    <n v="129723"/>
  </r>
  <r>
    <x v="29"/>
    <n v="7"/>
    <n v="77198"/>
    <n v="73009"/>
    <n v="67413"/>
    <n v="63348"/>
    <n v="280968"/>
    <n v="150207"/>
    <n v="130761"/>
  </r>
  <r>
    <x v="29"/>
    <n v="8"/>
    <n v="77030"/>
    <n v="72867"/>
    <n v="67999"/>
    <n v="63884"/>
    <n v="281780"/>
    <n v="149897"/>
    <n v="131883"/>
  </r>
  <r>
    <x v="29"/>
    <n v="9"/>
    <n v="77016"/>
    <n v="72865"/>
    <n v="68646"/>
    <n v="64488"/>
    <n v="283015"/>
    <n v="149881"/>
    <n v="133134"/>
  </r>
  <r>
    <x v="29"/>
    <n v="10"/>
    <n v="77185"/>
    <n v="73035"/>
    <n v="69375"/>
    <n v="65178"/>
    <n v="284773"/>
    <n v="150220"/>
    <n v="134553"/>
  </r>
  <r>
    <x v="29"/>
    <n v="11"/>
    <n v="77576"/>
    <n v="73409"/>
    <n v="70201"/>
    <n v="65964"/>
    <n v="287150"/>
    <n v="150985"/>
    <n v="136165"/>
  </r>
  <r>
    <x v="29"/>
    <n v="12"/>
    <n v="78182"/>
    <n v="73991"/>
    <n v="71122"/>
    <n v="66850"/>
    <n v="290145"/>
    <n v="152173"/>
    <n v="137972"/>
  </r>
  <r>
    <x v="29"/>
    <n v="13"/>
    <n v="79023"/>
    <n v="74799"/>
    <n v="72138"/>
    <n v="67827"/>
    <n v="293787"/>
    <n v="153822"/>
    <n v="139965"/>
  </r>
  <r>
    <x v="29"/>
    <n v="14"/>
    <n v="80086"/>
    <n v="75828"/>
    <n v="73246"/>
    <n v="68884"/>
    <n v="298044"/>
    <n v="155914"/>
    <n v="142130"/>
  </r>
  <r>
    <x v="29"/>
    <n v="15"/>
    <n v="81369"/>
    <n v="77082"/>
    <n v="74438"/>
    <n v="70018"/>
    <n v="302907"/>
    <n v="158451"/>
    <n v="144456"/>
  </r>
  <r>
    <x v="29"/>
    <n v="16"/>
    <n v="82847"/>
    <n v="78539"/>
    <n v="75698"/>
    <n v="71206"/>
    <n v="308290"/>
    <n v="161386"/>
    <n v="146904"/>
  </r>
  <r>
    <x v="29"/>
    <n v="17"/>
    <n v="84478"/>
    <n v="80174"/>
    <n v="77005"/>
    <n v="72410"/>
    <n v="314067"/>
    <n v="164652"/>
    <n v="149415"/>
  </r>
  <r>
    <x v="29"/>
    <n v="18"/>
    <n v="86200"/>
    <n v="81928"/>
    <n v="78314"/>
    <n v="73593"/>
    <n v="320035"/>
    <n v="168128"/>
    <n v="151907"/>
  </r>
  <r>
    <x v="29"/>
    <n v="19"/>
    <n v="87931"/>
    <n v="83726"/>
    <n v="79582"/>
    <n v="74708"/>
    <n v="325947"/>
    <n v="171657"/>
    <n v="154290"/>
  </r>
  <r>
    <x v="29"/>
    <n v="20"/>
    <n v="89571"/>
    <n v="85462"/>
    <n v="80745"/>
    <n v="75691"/>
    <n v="331469"/>
    <n v="175033"/>
    <n v="156436"/>
  </r>
  <r>
    <x v="29"/>
    <n v="21"/>
    <n v="91104"/>
    <n v="87111"/>
    <n v="81733"/>
    <n v="76468"/>
    <n v="336416"/>
    <n v="178215"/>
    <n v="158201"/>
  </r>
  <r>
    <x v="29"/>
    <n v="22"/>
    <n v="92505"/>
    <n v="88633"/>
    <n v="82451"/>
    <n v="76955"/>
    <n v="340544"/>
    <n v="181138"/>
    <n v="159406"/>
  </r>
  <r>
    <x v="29"/>
    <n v="23"/>
    <n v="93710"/>
    <n v="89973"/>
    <n v="82850"/>
    <n v="77088"/>
    <n v="343621"/>
    <n v="183683"/>
    <n v="159938"/>
  </r>
  <r>
    <x v="29"/>
    <n v="24"/>
    <n v="94754"/>
    <n v="91162"/>
    <n v="82957"/>
    <n v="76889"/>
    <n v="345762"/>
    <n v="185916"/>
    <n v="159846"/>
  </r>
  <r>
    <x v="29"/>
    <n v="25"/>
    <n v="95348"/>
    <n v="91932"/>
    <n v="82903"/>
    <n v="76472"/>
    <n v="346655"/>
    <n v="187280"/>
    <n v="159375"/>
  </r>
  <r>
    <x v="29"/>
    <n v="26"/>
    <n v="96748"/>
    <n v="93461"/>
    <n v="83059"/>
    <n v="76218"/>
    <n v="349486"/>
    <n v="190209"/>
    <n v="159277"/>
  </r>
  <r>
    <x v="29"/>
    <n v="27"/>
    <n v="98954"/>
    <n v="95721"/>
    <n v="83556"/>
    <n v="76286"/>
    <n v="354517"/>
    <n v="194675"/>
    <n v="159842"/>
  </r>
  <r>
    <x v="29"/>
    <n v="28"/>
    <n v="101595"/>
    <n v="98341"/>
    <n v="84320"/>
    <n v="76659"/>
    <n v="360915"/>
    <n v="199936"/>
    <n v="160979"/>
  </r>
  <r>
    <x v="29"/>
    <n v="29"/>
    <n v="102685"/>
    <n v="99624"/>
    <n v="82972"/>
    <n v="75765"/>
    <n v="361046"/>
    <n v="202309"/>
    <n v="158737"/>
  </r>
  <r>
    <x v="29"/>
    <n v="30"/>
    <n v="111062"/>
    <n v="107382"/>
    <n v="88947"/>
    <n v="80717"/>
    <n v="388108"/>
    <n v="218444"/>
    <n v="169664"/>
  </r>
  <r>
    <x v="29"/>
    <n v="31"/>
    <n v="113582"/>
    <n v="109507"/>
    <n v="90135"/>
    <n v="81983"/>
    <n v="395207"/>
    <n v="223089"/>
    <n v="172118"/>
  </r>
  <r>
    <x v="29"/>
    <n v="32"/>
    <n v="118501"/>
    <n v="114645"/>
    <n v="93777"/>
    <n v="85251"/>
    <n v="412174"/>
    <n v="233146"/>
    <n v="179028"/>
  </r>
  <r>
    <x v="29"/>
    <n v="33"/>
    <n v="123025"/>
    <n v="119695"/>
    <n v="97877"/>
    <n v="89827"/>
    <n v="430424"/>
    <n v="242720"/>
    <n v="187704"/>
  </r>
  <r>
    <x v="29"/>
    <n v="34"/>
    <n v="121515"/>
    <n v="118483"/>
    <n v="98176"/>
    <n v="89889"/>
    <n v="428063"/>
    <n v="239998"/>
    <n v="188065"/>
  </r>
  <r>
    <x v="29"/>
    <n v="35"/>
    <n v="113292"/>
    <n v="110142"/>
    <n v="92722"/>
    <n v="84532"/>
    <n v="400688"/>
    <n v="223434"/>
    <n v="177254"/>
  </r>
  <r>
    <x v="29"/>
    <n v="36"/>
    <n v="107221"/>
    <n v="104034"/>
    <n v="88604"/>
    <n v="80687"/>
    <n v="380546"/>
    <n v="211255"/>
    <n v="169291"/>
  </r>
  <r>
    <x v="29"/>
    <n v="37"/>
    <n v="102473"/>
    <n v="99457"/>
    <n v="85877"/>
    <n v="78616"/>
    <n v="366423"/>
    <n v="201930"/>
    <n v="164493"/>
  </r>
  <r>
    <x v="29"/>
    <n v="38"/>
    <n v="98831"/>
    <n v="95460"/>
    <n v="83963"/>
    <n v="76471"/>
    <n v="354725"/>
    <n v="194291"/>
    <n v="160434"/>
  </r>
  <r>
    <x v="29"/>
    <n v="39"/>
    <n v="95730"/>
    <n v="93402"/>
    <n v="83351"/>
    <n v="75845"/>
    <n v="348328"/>
    <n v="189132"/>
    <n v="159196"/>
  </r>
  <r>
    <x v="29"/>
    <n v="40"/>
    <n v="95851"/>
    <n v="93298"/>
    <n v="84875"/>
    <n v="77251"/>
    <n v="351275"/>
    <n v="189149"/>
    <n v="162126"/>
  </r>
  <r>
    <x v="29"/>
    <n v="41"/>
    <n v="98710"/>
    <n v="96319"/>
    <n v="87725"/>
    <n v="80077"/>
    <n v="362831"/>
    <n v="195029"/>
    <n v="167802"/>
  </r>
  <r>
    <x v="29"/>
    <n v="42"/>
    <n v="100845"/>
    <n v="98569"/>
    <n v="90217"/>
    <n v="82387"/>
    <n v="372018"/>
    <n v="199414"/>
    <n v="172604"/>
  </r>
  <r>
    <x v="29"/>
    <n v="43"/>
    <n v="100610"/>
    <n v="98636"/>
    <n v="91466"/>
    <n v="83725"/>
    <n v="374437"/>
    <n v="199246"/>
    <n v="175191"/>
  </r>
  <r>
    <x v="29"/>
    <n v="44"/>
    <n v="103258"/>
    <n v="100994"/>
    <n v="94274"/>
    <n v="85927"/>
    <n v="384453"/>
    <n v="204252"/>
    <n v="180201"/>
  </r>
  <r>
    <x v="29"/>
    <n v="45"/>
    <n v="108361"/>
    <n v="107776"/>
    <n v="96141"/>
    <n v="87165"/>
    <n v="399443"/>
    <n v="216137"/>
    <n v="183306"/>
  </r>
  <r>
    <x v="29"/>
    <n v="46"/>
    <n v="112439"/>
    <n v="111781"/>
    <n v="99876"/>
    <n v="90388"/>
    <n v="414484"/>
    <n v="224220"/>
    <n v="190264"/>
  </r>
  <r>
    <x v="29"/>
    <n v="47"/>
    <n v="112579"/>
    <n v="112256"/>
    <n v="104077"/>
    <n v="96162"/>
    <n v="425074"/>
    <n v="224835"/>
    <n v="200239"/>
  </r>
  <r>
    <x v="29"/>
    <n v="48"/>
    <n v="120556"/>
    <n v="121247"/>
    <n v="108113"/>
    <n v="100447"/>
    <n v="450363"/>
    <n v="241803"/>
    <n v="208560"/>
  </r>
  <r>
    <x v="29"/>
    <n v="49"/>
    <n v="124944"/>
    <n v="125436"/>
    <n v="112812"/>
    <n v="104210"/>
    <n v="467402"/>
    <n v="250380"/>
    <n v="217022"/>
  </r>
  <r>
    <x v="29"/>
    <n v="50"/>
    <n v="128558"/>
    <n v="128983"/>
    <n v="117054"/>
    <n v="109285"/>
    <n v="483880"/>
    <n v="257541"/>
    <n v="226339"/>
  </r>
  <r>
    <x v="29"/>
    <n v="51"/>
    <n v="138605"/>
    <n v="139961"/>
    <n v="120830"/>
    <n v="111529"/>
    <n v="510925"/>
    <n v="278566"/>
    <n v="232359"/>
  </r>
  <r>
    <x v="29"/>
    <n v="52"/>
    <n v="142859"/>
    <n v="145113"/>
    <n v="120907"/>
    <n v="112153"/>
    <n v="521032"/>
    <n v="287972"/>
    <n v="233060"/>
  </r>
  <r>
    <x v="29"/>
    <n v="53"/>
    <n v="144708"/>
    <n v="147164"/>
    <n v="119853"/>
    <n v="111864"/>
    <n v="523589"/>
    <n v="291872"/>
    <n v="231717"/>
  </r>
  <r>
    <x v="29"/>
    <n v="54"/>
    <n v="148932"/>
    <n v="153554"/>
    <n v="121477"/>
    <n v="113644"/>
    <n v="537607"/>
    <n v="302486"/>
    <n v="235121"/>
  </r>
  <r>
    <x v="29"/>
    <n v="55"/>
    <n v="152790"/>
    <n v="156949"/>
    <n v="121498"/>
    <n v="114064"/>
    <n v="545301"/>
    <n v="309739"/>
    <n v="235562"/>
  </r>
  <r>
    <x v="29"/>
    <n v="56"/>
    <n v="159692"/>
    <n v="165360"/>
    <n v="123654"/>
    <n v="117831"/>
    <n v="566537"/>
    <n v="325052"/>
    <n v="241485"/>
  </r>
  <r>
    <x v="29"/>
    <n v="57"/>
    <n v="168974"/>
    <n v="175715"/>
    <n v="128749"/>
    <n v="122951"/>
    <n v="596389"/>
    <n v="344689"/>
    <n v="251700"/>
  </r>
  <r>
    <x v="29"/>
    <n v="58"/>
    <n v="175051"/>
    <n v="181960"/>
    <n v="129999"/>
    <n v="124890"/>
    <n v="611900"/>
    <n v="357011"/>
    <n v="254889"/>
  </r>
  <r>
    <x v="29"/>
    <n v="59"/>
    <n v="179241"/>
    <n v="188093"/>
    <n v="131517"/>
    <n v="127867"/>
    <n v="626718"/>
    <n v="367334"/>
    <n v="259384"/>
  </r>
  <r>
    <x v="29"/>
    <n v="60"/>
    <n v="171966"/>
    <n v="180826"/>
    <n v="127484"/>
    <n v="123426"/>
    <n v="603702"/>
    <n v="352792"/>
    <n v="250910"/>
  </r>
  <r>
    <x v="29"/>
    <n v="61"/>
    <n v="163250"/>
    <n v="174108"/>
    <n v="120098"/>
    <n v="117146"/>
    <n v="574602"/>
    <n v="337358"/>
    <n v="237244"/>
  </r>
  <r>
    <x v="29"/>
    <n v="62"/>
    <n v="164917"/>
    <n v="176486"/>
    <n v="120739"/>
    <n v="119250"/>
    <n v="581392"/>
    <n v="341403"/>
    <n v="239989"/>
  </r>
  <r>
    <x v="29"/>
    <n v="63"/>
    <n v="163276"/>
    <n v="174415"/>
    <n v="118552"/>
    <n v="117186"/>
    <n v="573429"/>
    <n v="337691"/>
    <n v="235738"/>
  </r>
  <r>
    <x v="29"/>
    <n v="64"/>
    <n v="156220"/>
    <n v="168751"/>
    <n v="114132"/>
    <n v="114002"/>
    <n v="553105"/>
    <n v="324971"/>
    <n v="228134"/>
  </r>
  <r>
    <x v="29"/>
    <n v="65"/>
    <n v="152693"/>
    <n v="166401"/>
    <n v="112420"/>
    <n v="112601"/>
    <n v="544115"/>
    <n v="319094"/>
    <n v="225021"/>
  </r>
  <r>
    <x v="29"/>
    <n v="66"/>
    <n v="150310"/>
    <n v="166506"/>
    <n v="111730"/>
    <n v="112521"/>
    <n v="541067"/>
    <n v="316816"/>
    <n v="224251"/>
  </r>
  <r>
    <x v="29"/>
    <n v="67"/>
    <n v="142316"/>
    <n v="158227"/>
    <n v="107037"/>
    <n v="109872"/>
    <n v="517452"/>
    <n v="300543"/>
    <n v="216909"/>
  </r>
  <r>
    <x v="29"/>
    <n v="68"/>
    <n v="134015"/>
    <n v="150385"/>
    <n v="103024"/>
    <n v="106114"/>
    <n v="493538"/>
    <n v="284400"/>
    <n v="209138"/>
  </r>
  <r>
    <x v="29"/>
    <n v="69"/>
    <n v="125661"/>
    <n v="143028"/>
    <n v="97585"/>
    <n v="102419"/>
    <n v="468693"/>
    <n v="268689"/>
    <n v="200004"/>
  </r>
  <r>
    <x v="29"/>
    <n v="70"/>
    <n v="118468"/>
    <n v="136015"/>
    <n v="92565"/>
    <n v="98492"/>
    <n v="445540"/>
    <n v="254483"/>
    <n v="191057"/>
  </r>
  <r>
    <x v="29"/>
    <n v="71"/>
    <n v="109986"/>
    <n v="129529"/>
    <n v="87642"/>
    <n v="94733"/>
    <n v="421890"/>
    <n v="239515"/>
    <n v="182375"/>
  </r>
  <r>
    <x v="29"/>
    <n v="72"/>
    <n v="104525"/>
    <n v="124691"/>
    <n v="83079"/>
    <n v="90026"/>
    <n v="402321"/>
    <n v="229216"/>
    <n v="173105"/>
  </r>
  <r>
    <x v="29"/>
    <n v="73"/>
    <n v="96981"/>
    <n v="118447"/>
    <n v="78131"/>
    <n v="86914"/>
    <n v="380473"/>
    <n v="215428"/>
    <n v="165045"/>
  </r>
  <r>
    <x v="29"/>
    <n v="74"/>
    <n v="92324"/>
    <n v="115094"/>
    <n v="74605"/>
    <n v="84067"/>
    <n v="366090"/>
    <n v="207418"/>
    <n v="158672"/>
  </r>
  <r>
    <x v="29"/>
    <n v="75"/>
    <n v="87923"/>
    <n v="112782"/>
    <n v="71606"/>
    <n v="81829"/>
    <n v="354140"/>
    <n v="200705"/>
    <n v="153435"/>
  </r>
  <r>
    <x v="29"/>
    <n v="76"/>
    <n v="85463"/>
    <n v="112849"/>
    <n v="68570"/>
    <n v="79788"/>
    <n v="346670"/>
    <n v="198312"/>
    <n v="148358"/>
  </r>
  <r>
    <x v="29"/>
    <n v="77"/>
    <n v="82931"/>
    <n v="112638"/>
    <n v="66128"/>
    <n v="78601"/>
    <n v="340298"/>
    <n v="195569"/>
    <n v="144729"/>
  </r>
  <r>
    <x v="29"/>
    <n v="78"/>
    <n v="81412"/>
    <n v="114152"/>
    <n v="63429"/>
    <n v="77130"/>
    <n v="336123"/>
    <n v="195564"/>
    <n v="140559"/>
  </r>
  <r>
    <x v="29"/>
    <n v="79"/>
    <n v="78864"/>
    <n v="114625"/>
    <n v="60400"/>
    <n v="76355"/>
    <n v="330244"/>
    <n v="193489"/>
    <n v="136755"/>
  </r>
  <r>
    <x v="29"/>
    <n v="80"/>
    <n v="75279"/>
    <n v="113249"/>
    <n v="56561"/>
    <n v="73681"/>
    <n v="318770"/>
    <n v="188528"/>
    <n v="130242"/>
  </r>
  <r>
    <x v="29"/>
    <n v="81"/>
    <n v="73572"/>
    <n v="115586"/>
    <n v="53325"/>
    <n v="72186"/>
    <n v="314669"/>
    <n v="189158"/>
    <n v="125511"/>
  </r>
  <r>
    <x v="29"/>
    <n v="82"/>
    <n v="72536"/>
    <n v="119585"/>
    <n v="50725"/>
    <n v="71551"/>
    <n v="314397"/>
    <n v="192121"/>
    <n v="122276"/>
  </r>
  <r>
    <x v="29"/>
    <n v="83"/>
    <n v="71899"/>
    <n v="123415"/>
    <n v="48165"/>
    <n v="70731"/>
    <n v="314210"/>
    <n v="195314"/>
    <n v="118896"/>
  </r>
  <r>
    <x v="29"/>
    <n v="84"/>
    <n v="69141"/>
    <n v="123153"/>
    <n v="43221"/>
    <n v="67148"/>
    <n v="302663"/>
    <n v="192294"/>
    <n v="110369"/>
  </r>
  <r>
    <x v="29"/>
    <n v="85"/>
    <n v="63888"/>
    <n v="119834"/>
    <n v="38300"/>
    <n v="62371"/>
    <n v="284393"/>
    <n v="183722"/>
    <n v="100671"/>
  </r>
  <r>
    <x v="29"/>
    <n v="86"/>
    <n v="57087"/>
    <n v="111410"/>
    <n v="32588"/>
    <n v="56009"/>
    <n v="257094"/>
    <n v="168497"/>
    <n v="88597"/>
  </r>
  <r>
    <x v="29"/>
    <n v="87"/>
    <n v="51392"/>
    <n v="104775"/>
    <n v="27918"/>
    <n v="50990"/>
    <n v="235075"/>
    <n v="156167"/>
    <n v="78908"/>
  </r>
  <r>
    <x v="29"/>
    <n v="88"/>
    <n v="43244"/>
    <n v="93190"/>
    <n v="22540"/>
    <n v="43843"/>
    <n v="202817"/>
    <n v="136434"/>
    <n v="66383"/>
  </r>
  <r>
    <x v="29"/>
    <n v="89"/>
    <n v="36959"/>
    <n v="84110"/>
    <n v="18686"/>
    <n v="38906"/>
    <n v="178661"/>
    <n v="121069"/>
    <n v="57592"/>
  </r>
  <r>
    <x v="29"/>
    <n v="90"/>
    <n v="30911"/>
    <n v="74101"/>
    <n v="15117"/>
    <n v="33919"/>
    <n v="154048"/>
    <n v="105012"/>
    <n v="49036"/>
  </r>
  <r>
    <x v="29"/>
    <n v="91"/>
    <n v="25436"/>
    <n v="64596"/>
    <n v="11917"/>
    <n v="29316"/>
    <n v="131265"/>
    <n v="90032"/>
    <n v="41233"/>
  </r>
  <r>
    <x v="29"/>
    <n v="92"/>
    <n v="20090"/>
    <n v="53320"/>
    <n v="9145"/>
    <n v="24250"/>
    <n v="106805"/>
    <n v="73410"/>
    <n v="33395"/>
  </r>
  <r>
    <x v="29"/>
    <n v="93"/>
    <n v="15567"/>
    <n v="43987"/>
    <n v="6793"/>
    <n v="19730"/>
    <n v="86077"/>
    <n v="59554"/>
    <n v="26523"/>
  </r>
  <r>
    <x v="29"/>
    <n v="94"/>
    <n v="12004"/>
    <n v="35841"/>
    <n v="5114"/>
    <n v="15989"/>
    <n v="68948"/>
    <n v="47845"/>
    <n v="21103"/>
  </r>
  <r>
    <x v="29"/>
    <n v="95"/>
    <n v="8722"/>
    <n v="27785"/>
    <n v="3537"/>
    <n v="12183"/>
    <n v="52227"/>
    <n v="36507"/>
    <n v="15720"/>
  </r>
  <r>
    <x v="29"/>
    <n v="96"/>
    <n v="6006"/>
    <n v="20494"/>
    <n v="2332"/>
    <n v="8922"/>
    <n v="37754"/>
    <n v="26500"/>
    <n v="11254"/>
  </r>
  <r>
    <x v="29"/>
    <n v="97"/>
    <n v="3149"/>
    <n v="11506"/>
    <n v="1234"/>
    <n v="5271"/>
    <n v="21160"/>
    <n v="14655"/>
    <n v="6505"/>
  </r>
  <r>
    <x v="29"/>
    <n v="98"/>
    <n v="2221"/>
    <n v="8768"/>
    <n v="854"/>
    <n v="4007"/>
    <n v="15850"/>
    <n v="10989"/>
    <n v="4861"/>
  </r>
  <r>
    <x v="29"/>
    <n v="99"/>
    <n v="1503"/>
    <n v="6320"/>
    <n v="560"/>
    <n v="2889"/>
    <n v="11272"/>
    <n v="7823"/>
    <n v="3449"/>
  </r>
  <r>
    <x v="29"/>
    <n v="100"/>
    <n v="2900"/>
    <n v="15945"/>
    <n v="1072"/>
    <n v="7356"/>
    <n v="27273"/>
    <n v="18845"/>
    <n v="8428"/>
  </r>
  <r>
    <x v="30"/>
    <n v="0"/>
    <n v="77297"/>
    <n v="72878"/>
    <n v="63608"/>
    <n v="59926"/>
    <n v="273709"/>
    <n v="150175"/>
    <n v="123534"/>
  </r>
  <r>
    <x v="30"/>
    <n v="1"/>
    <n v="78049"/>
    <n v="73640"/>
    <n v="64220"/>
    <n v="60487"/>
    <n v="276396"/>
    <n v="151689"/>
    <n v="124707"/>
  </r>
  <r>
    <x v="30"/>
    <n v="2"/>
    <n v="78400"/>
    <n v="74021"/>
    <n v="64779"/>
    <n v="60990"/>
    <n v="278190"/>
    <n v="152421"/>
    <n v="125769"/>
  </r>
  <r>
    <x v="30"/>
    <n v="3"/>
    <n v="78441"/>
    <n v="74095"/>
    <n v="65290"/>
    <n v="61443"/>
    <n v="279269"/>
    <n v="152536"/>
    <n v="126733"/>
  </r>
  <r>
    <x v="30"/>
    <n v="4"/>
    <n v="78253"/>
    <n v="73948"/>
    <n v="65772"/>
    <n v="61865"/>
    <n v="279838"/>
    <n v="152201"/>
    <n v="127637"/>
  </r>
  <r>
    <x v="30"/>
    <n v="5"/>
    <n v="77922"/>
    <n v="73660"/>
    <n v="66236"/>
    <n v="62278"/>
    <n v="280096"/>
    <n v="151582"/>
    <n v="128514"/>
  </r>
  <r>
    <x v="30"/>
    <n v="6"/>
    <n v="77529"/>
    <n v="73308"/>
    <n v="66705"/>
    <n v="62697"/>
    <n v="280239"/>
    <n v="150837"/>
    <n v="129402"/>
  </r>
  <r>
    <x v="30"/>
    <n v="7"/>
    <n v="77156"/>
    <n v="72968"/>
    <n v="67201"/>
    <n v="63142"/>
    <n v="280467"/>
    <n v="150124"/>
    <n v="130343"/>
  </r>
  <r>
    <x v="30"/>
    <n v="8"/>
    <n v="76854"/>
    <n v="72701"/>
    <n v="67724"/>
    <n v="63627"/>
    <n v="280906"/>
    <n v="149555"/>
    <n v="131351"/>
  </r>
  <r>
    <x v="30"/>
    <n v="9"/>
    <n v="76666"/>
    <n v="72537"/>
    <n v="68296"/>
    <n v="64161"/>
    <n v="281660"/>
    <n v="149203"/>
    <n v="132457"/>
  </r>
  <r>
    <x v="30"/>
    <n v="10"/>
    <n v="76645"/>
    <n v="72523"/>
    <n v="68929"/>
    <n v="64758"/>
    <n v="282855"/>
    <n v="149168"/>
    <n v="133687"/>
  </r>
  <r>
    <x v="30"/>
    <n v="11"/>
    <n v="76823"/>
    <n v="72699"/>
    <n v="69646"/>
    <n v="65443"/>
    <n v="284611"/>
    <n v="149522"/>
    <n v="135089"/>
  </r>
  <r>
    <x v="30"/>
    <n v="12"/>
    <n v="77224"/>
    <n v="73085"/>
    <n v="70453"/>
    <n v="66221"/>
    <n v="286983"/>
    <n v="150309"/>
    <n v="136674"/>
  </r>
  <r>
    <x v="30"/>
    <n v="13"/>
    <n v="77848"/>
    <n v="73691"/>
    <n v="71361"/>
    <n v="67093"/>
    <n v="289993"/>
    <n v="151539"/>
    <n v="138454"/>
  </r>
  <r>
    <x v="30"/>
    <n v="14"/>
    <n v="78714"/>
    <n v="74529"/>
    <n v="72362"/>
    <n v="68053"/>
    <n v="293658"/>
    <n v="153243"/>
    <n v="140415"/>
  </r>
  <r>
    <x v="30"/>
    <n v="15"/>
    <n v="79801"/>
    <n v="75598"/>
    <n v="73453"/>
    <n v="69096"/>
    <n v="297948"/>
    <n v="155399"/>
    <n v="142549"/>
  </r>
  <r>
    <x v="30"/>
    <n v="16"/>
    <n v="81114"/>
    <n v="76898"/>
    <n v="74625"/>
    <n v="70195"/>
    <n v="302832"/>
    <n v="158012"/>
    <n v="144820"/>
  </r>
  <r>
    <x v="30"/>
    <n v="17"/>
    <n v="82612"/>
    <n v="78409"/>
    <n v="75862"/>
    <n v="71338"/>
    <n v="308221"/>
    <n v="161021"/>
    <n v="147200"/>
  </r>
  <r>
    <x v="30"/>
    <n v="18"/>
    <n v="84263"/>
    <n v="80092"/>
    <n v="77142"/>
    <n v="72492"/>
    <n v="313989"/>
    <n v="164355"/>
    <n v="149634"/>
  </r>
  <r>
    <x v="30"/>
    <n v="19"/>
    <n v="86006"/>
    <n v="81903"/>
    <n v="78426"/>
    <n v="73621"/>
    <n v="319956"/>
    <n v="167909"/>
    <n v="152047"/>
  </r>
  <r>
    <x v="30"/>
    <n v="20"/>
    <n v="87762"/>
    <n v="83744"/>
    <n v="79674"/>
    <n v="74674"/>
    <n v="325854"/>
    <n v="171506"/>
    <n v="154348"/>
  </r>
  <r>
    <x v="30"/>
    <n v="21"/>
    <n v="89441"/>
    <n v="85532"/>
    <n v="80815"/>
    <n v="75602"/>
    <n v="331390"/>
    <n v="174973"/>
    <n v="156417"/>
  </r>
  <r>
    <x v="30"/>
    <n v="22"/>
    <n v="91038"/>
    <n v="87248"/>
    <n v="81780"/>
    <n v="76316"/>
    <n v="336382"/>
    <n v="178286"/>
    <n v="158096"/>
  </r>
  <r>
    <x v="30"/>
    <n v="23"/>
    <n v="92538"/>
    <n v="88870"/>
    <n v="82463"/>
    <n v="76717"/>
    <n v="340588"/>
    <n v="181408"/>
    <n v="159180"/>
  </r>
  <r>
    <x v="30"/>
    <n v="24"/>
    <n v="93869"/>
    <n v="90334"/>
    <n v="82808"/>
    <n v="76736"/>
    <n v="343747"/>
    <n v="184203"/>
    <n v="159544"/>
  </r>
  <r>
    <x v="30"/>
    <n v="25"/>
    <n v="95066"/>
    <n v="91673"/>
    <n v="82847"/>
    <n v="76411"/>
    <n v="345997"/>
    <n v="186739"/>
    <n v="159258"/>
  </r>
  <r>
    <x v="30"/>
    <n v="26"/>
    <n v="95806"/>
    <n v="92573"/>
    <n v="82710"/>
    <n v="75882"/>
    <n v="346971"/>
    <n v="188379"/>
    <n v="158592"/>
  </r>
  <r>
    <x v="30"/>
    <n v="27"/>
    <n v="97298"/>
    <n v="94155"/>
    <n v="82816"/>
    <n v="75581"/>
    <n v="349850"/>
    <n v="191453"/>
    <n v="158397"/>
  </r>
  <r>
    <x v="30"/>
    <n v="28"/>
    <n v="99504"/>
    <n v="96356"/>
    <n v="83310"/>
    <n v="75708"/>
    <n v="354878"/>
    <n v="195860"/>
    <n v="159018"/>
  </r>
  <r>
    <x v="30"/>
    <n v="29"/>
    <n v="102069"/>
    <n v="98826"/>
    <n v="84126"/>
    <n v="76215"/>
    <n v="361236"/>
    <n v="200895"/>
    <n v="160341"/>
  </r>
  <r>
    <x v="30"/>
    <n v="30"/>
    <n v="103014"/>
    <n v="99900"/>
    <n v="82880"/>
    <n v="75508"/>
    <n v="361302"/>
    <n v="202914"/>
    <n v="158388"/>
  </r>
  <r>
    <x v="30"/>
    <n v="31"/>
    <n v="111231"/>
    <n v="107460"/>
    <n v="88939"/>
    <n v="80620"/>
    <n v="388250"/>
    <n v="218691"/>
    <n v="169559"/>
  </r>
  <r>
    <x v="30"/>
    <n v="32"/>
    <n v="113591"/>
    <n v="109408"/>
    <n v="90223"/>
    <n v="82034"/>
    <n v="395256"/>
    <n v="222999"/>
    <n v="172257"/>
  </r>
  <r>
    <x v="30"/>
    <n v="33"/>
    <n v="118361"/>
    <n v="114396"/>
    <n v="93947"/>
    <n v="85410"/>
    <n v="412114"/>
    <n v="232757"/>
    <n v="179357"/>
  </r>
  <r>
    <x v="30"/>
    <n v="34"/>
    <n v="122761"/>
    <n v="119343"/>
    <n v="98107"/>
    <n v="90054"/>
    <n v="430265"/>
    <n v="242104"/>
    <n v="188161"/>
  </r>
  <r>
    <x v="30"/>
    <n v="35"/>
    <n v="121178"/>
    <n v="118079"/>
    <n v="98432"/>
    <n v="90150"/>
    <n v="427839"/>
    <n v="239257"/>
    <n v="188582"/>
  </r>
  <r>
    <x v="30"/>
    <n v="36"/>
    <n v="112925"/>
    <n v="109745"/>
    <n v="92987"/>
    <n v="84788"/>
    <n v="400445"/>
    <n v="222670"/>
    <n v="177775"/>
  </r>
  <r>
    <x v="30"/>
    <n v="37"/>
    <n v="106835"/>
    <n v="103648"/>
    <n v="88865"/>
    <n v="80929"/>
    <n v="380277"/>
    <n v="210483"/>
    <n v="169794"/>
  </r>
  <r>
    <x v="30"/>
    <n v="38"/>
    <n v="102074"/>
    <n v="99086"/>
    <n v="86130"/>
    <n v="78832"/>
    <n v="366122"/>
    <n v="201160"/>
    <n v="164962"/>
  </r>
  <r>
    <x v="30"/>
    <n v="39"/>
    <n v="98428"/>
    <n v="95107"/>
    <n v="84198"/>
    <n v="76665"/>
    <n v="354398"/>
    <n v="193535"/>
    <n v="160863"/>
  </r>
  <r>
    <x v="30"/>
    <n v="40"/>
    <n v="95329"/>
    <n v="93058"/>
    <n v="83567"/>
    <n v="76020"/>
    <n v="347974"/>
    <n v="188387"/>
    <n v="159587"/>
  </r>
  <r>
    <x v="30"/>
    <n v="41"/>
    <n v="95439"/>
    <n v="92963"/>
    <n v="85068"/>
    <n v="77405"/>
    <n v="350875"/>
    <n v="188402"/>
    <n v="162473"/>
  </r>
  <r>
    <x v="30"/>
    <n v="42"/>
    <n v="98272"/>
    <n v="95974"/>
    <n v="87903"/>
    <n v="80225"/>
    <n v="362374"/>
    <n v="194246"/>
    <n v="168128"/>
  </r>
  <r>
    <x v="30"/>
    <n v="43"/>
    <n v="100391"/>
    <n v="98213"/>
    <n v="90373"/>
    <n v="82530"/>
    <n v="371507"/>
    <n v="198604"/>
    <n v="172903"/>
  </r>
  <r>
    <x v="30"/>
    <n v="44"/>
    <n v="100154"/>
    <n v="98279"/>
    <n v="91592"/>
    <n v="83857"/>
    <n v="373882"/>
    <n v="198433"/>
    <n v="175449"/>
  </r>
  <r>
    <x v="30"/>
    <n v="45"/>
    <n v="102778"/>
    <n v="100630"/>
    <n v="94370"/>
    <n v="86055"/>
    <n v="383833"/>
    <n v="203408"/>
    <n v="180425"/>
  </r>
  <r>
    <x v="30"/>
    <n v="46"/>
    <n v="107842"/>
    <n v="107371"/>
    <n v="96222"/>
    <n v="87306"/>
    <n v="398741"/>
    <n v="215213"/>
    <n v="183528"/>
  </r>
  <r>
    <x v="30"/>
    <n v="47"/>
    <n v="111885"/>
    <n v="111357"/>
    <n v="99919"/>
    <n v="90525"/>
    <n v="413686"/>
    <n v="223242"/>
    <n v="190444"/>
  </r>
  <r>
    <x v="30"/>
    <n v="48"/>
    <n v="112015"/>
    <n v="111841"/>
    <n v="104062"/>
    <n v="96263"/>
    <n v="424181"/>
    <n v="223856"/>
    <n v="200325"/>
  </r>
  <r>
    <x v="30"/>
    <n v="49"/>
    <n v="119915"/>
    <n v="120786"/>
    <n v="108069"/>
    <n v="100541"/>
    <n v="449311"/>
    <n v="240701"/>
    <n v="208610"/>
  </r>
  <r>
    <x v="30"/>
    <n v="50"/>
    <n v="124252"/>
    <n v="124957"/>
    <n v="112720"/>
    <n v="104280"/>
    <n v="466209"/>
    <n v="249209"/>
    <n v="217000"/>
  </r>
  <r>
    <x v="30"/>
    <n v="51"/>
    <n v="127817"/>
    <n v="128492"/>
    <n v="116902"/>
    <n v="109315"/>
    <n v="482526"/>
    <n v="256309"/>
    <n v="226217"/>
  </r>
  <r>
    <x v="30"/>
    <n v="52"/>
    <n v="137754"/>
    <n v="139410"/>
    <n v="120648"/>
    <n v="111547"/>
    <n v="509359"/>
    <n v="277164"/>
    <n v="232195"/>
  </r>
  <r>
    <x v="30"/>
    <n v="53"/>
    <n v="141939"/>
    <n v="144536"/>
    <n v="120695"/>
    <n v="112147"/>
    <n v="519317"/>
    <n v="286475"/>
    <n v="232842"/>
  </r>
  <r>
    <x v="30"/>
    <n v="54"/>
    <n v="143730"/>
    <n v="146577"/>
    <n v="119602"/>
    <n v="111828"/>
    <n v="521737"/>
    <n v="290307"/>
    <n v="231430"/>
  </r>
  <r>
    <x v="30"/>
    <n v="55"/>
    <n v="147886"/>
    <n v="152932"/>
    <n v="121177"/>
    <n v="113583"/>
    <n v="535578"/>
    <n v="300818"/>
    <n v="234760"/>
  </r>
  <r>
    <x v="30"/>
    <n v="56"/>
    <n v="151672"/>
    <n v="156310"/>
    <n v="121159"/>
    <n v="113966"/>
    <n v="543107"/>
    <n v="307982"/>
    <n v="235125"/>
  </r>
  <r>
    <x v="30"/>
    <n v="57"/>
    <n v="158479"/>
    <n v="164682"/>
    <n v="123262"/>
    <n v="117701"/>
    <n v="564124"/>
    <n v="323161"/>
    <n v="240963"/>
  </r>
  <r>
    <x v="30"/>
    <n v="58"/>
    <n v="167642"/>
    <n v="174976"/>
    <n v="128283"/>
    <n v="122779"/>
    <n v="593680"/>
    <n v="342618"/>
    <n v="251062"/>
  </r>
  <r>
    <x v="30"/>
    <n v="59"/>
    <n v="173620"/>
    <n v="181180"/>
    <n v="129467"/>
    <n v="124681"/>
    <n v="608948"/>
    <n v="354800"/>
    <n v="254148"/>
  </r>
  <r>
    <x v="30"/>
    <n v="60"/>
    <n v="177702"/>
    <n v="187270"/>
    <n v="130893"/>
    <n v="127614"/>
    <n v="623479"/>
    <n v="364972"/>
    <n v="258507"/>
  </r>
  <r>
    <x v="30"/>
    <n v="61"/>
    <n v="170444"/>
    <n v="180022"/>
    <n v="126795"/>
    <n v="123145"/>
    <n v="600406"/>
    <n v="350466"/>
    <n v="249940"/>
  </r>
  <r>
    <x v="30"/>
    <n v="62"/>
    <n v="161749"/>
    <n v="173309"/>
    <n v="119367"/>
    <n v="116844"/>
    <n v="571269"/>
    <n v="335058"/>
    <n v="236211"/>
  </r>
  <r>
    <x v="30"/>
    <n v="63"/>
    <n v="163319"/>
    <n v="175649"/>
    <n v="119909"/>
    <n v="118900"/>
    <n v="577777"/>
    <n v="338968"/>
    <n v="238809"/>
  </r>
  <r>
    <x v="30"/>
    <n v="64"/>
    <n v="161621"/>
    <n v="173559"/>
    <n v="117640"/>
    <n v="116802"/>
    <n v="569622"/>
    <n v="335180"/>
    <n v="234442"/>
  </r>
  <r>
    <x v="30"/>
    <n v="65"/>
    <n v="154564"/>
    <n v="167888"/>
    <n v="113158"/>
    <n v="113587"/>
    <n v="549197"/>
    <n v="322452"/>
    <n v="226745"/>
  </r>
  <r>
    <x v="30"/>
    <n v="66"/>
    <n v="150969"/>
    <n v="165506"/>
    <n v="111339"/>
    <n v="112144"/>
    <n v="539958"/>
    <n v="316475"/>
    <n v="223483"/>
  </r>
  <r>
    <x v="30"/>
    <n v="67"/>
    <n v="148507"/>
    <n v="165569"/>
    <n v="110531"/>
    <n v="112016"/>
    <n v="536623"/>
    <n v="314076"/>
    <n v="222547"/>
  </r>
  <r>
    <x v="30"/>
    <n v="68"/>
    <n v="140488"/>
    <n v="157273"/>
    <n v="105751"/>
    <n v="109313"/>
    <n v="512825"/>
    <n v="297761"/>
    <n v="215064"/>
  </r>
  <r>
    <x v="30"/>
    <n v="69"/>
    <n v="132153"/>
    <n v="149408"/>
    <n v="101631"/>
    <n v="105506"/>
    <n v="488698"/>
    <n v="281561"/>
    <n v="207137"/>
  </r>
  <r>
    <x v="30"/>
    <n v="70"/>
    <n v="123768"/>
    <n v="142014"/>
    <n v="96103"/>
    <n v="101754"/>
    <n v="463639"/>
    <n v="265782"/>
    <n v="197857"/>
  </r>
  <r>
    <x v="30"/>
    <n v="71"/>
    <n v="116502"/>
    <n v="134945"/>
    <n v="90970"/>
    <n v="97761"/>
    <n v="440178"/>
    <n v="251447"/>
    <n v="188731"/>
  </r>
  <r>
    <x v="30"/>
    <n v="72"/>
    <n v="107962"/>
    <n v="128387"/>
    <n v="85921"/>
    <n v="93920"/>
    <n v="416190"/>
    <n v="236349"/>
    <n v="179841"/>
  </r>
  <r>
    <x v="30"/>
    <n v="73"/>
    <n v="102382"/>
    <n v="123452"/>
    <n v="81227"/>
    <n v="89150"/>
    <n v="396211"/>
    <n v="225834"/>
    <n v="170377"/>
  </r>
  <r>
    <x v="30"/>
    <n v="74"/>
    <n v="94755"/>
    <n v="117125"/>
    <n v="76149"/>
    <n v="85940"/>
    <n v="373969"/>
    <n v="211880"/>
    <n v="162089"/>
  </r>
  <r>
    <x v="30"/>
    <n v="75"/>
    <n v="89949"/>
    <n v="113634"/>
    <n v="72454"/>
    <n v="82983"/>
    <n v="359020"/>
    <n v="203583"/>
    <n v="155437"/>
  </r>
  <r>
    <x v="30"/>
    <n v="76"/>
    <n v="85374"/>
    <n v="111137"/>
    <n v="69245"/>
    <n v="80599"/>
    <n v="346355"/>
    <n v="196511"/>
    <n v="149844"/>
  </r>
  <r>
    <x v="30"/>
    <n v="77"/>
    <n v="82679"/>
    <n v="110978"/>
    <n v="66017"/>
    <n v="78415"/>
    <n v="338089"/>
    <n v="193657"/>
    <n v="144432"/>
  </r>
  <r>
    <x v="30"/>
    <n v="78"/>
    <n v="79891"/>
    <n v="110456"/>
    <n v="63339"/>
    <n v="77006"/>
    <n v="330692"/>
    <n v="190347"/>
    <n v="140345"/>
  </r>
  <r>
    <x v="30"/>
    <n v="79"/>
    <n v="78035"/>
    <n v="111614"/>
    <n v="60398"/>
    <n v="75331"/>
    <n v="325378"/>
    <n v="189649"/>
    <n v="135729"/>
  </r>
  <r>
    <x v="30"/>
    <n v="80"/>
    <n v="75150"/>
    <n v="111663"/>
    <n v="57117"/>
    <n v="74271"/>
    <n v="318201"/>
    <n v="186813"/>
    <n v="131388"/>
  </r>
  <r>
    <x v="30"/>
    <n v="81"/>
    <n v="71292"/>
    <n v="109817"/>
    <n v="53118"/>
    <n v="71324"/>
    <n v="305551"/>
    <n v="181109"/>
    <n v="124442"/>
  </r>
  <r>
    <x v="30"/>
    <n v="82"/>
    <n v="69169"/>
    <n v="111475"/>
    <n v="49676"/>
    <n v="69482"/>
    <n v="299802"/>
    <n v="180644"/>
    <n v="119158"/>
  </r>
  <r>
    <x v="30"/>
    <n v="83"/>
    <n v="67682"/>
    <n v="114697"/>
    <n v="46857"/>
    <n v="68479"/>
    <n v="297715"/>
    <n v="182379"/>
    <n v="115336"/>
  </r>
  <r>
    <x v="30"/>
    <n v="84"/>
    <n v="66562"/>
    <n v="117617"/>
    <n v="44122"/>
    <n v="67249"/>
    <n v="295550"/>
    <n v="184179"/>
    <n v="111371"/>
  </r>
  <r>
    <x v="30"/>
    <n v="85"/>
    <n v="63483"/>
    <n v="116589"/>
    <n v="39255"/>
    <n v="63416"/>
    <n v="282743"/>
    <n v="180072"/>
    <n v="102671"/>
  </r>
  <r>
    <x v="30"/>
    <n v="86"/>
    <n v="57967"/>
    <n v="112229"/>
    <n v="34349"/>
    <n v="58234"/>
    <n v="262779"/>
    <n v="170196"/>
    <n v="92583"/>
  </r>
  <r>
    <x v="30"/>
    <n v="87"/>
    <n v="51324"/>
    <n v="103580"/>
    <n v="28939"/>
    <n v="51903"/>
    <n v="235746"/>
    <n v="154904"/>
    <n v="80842"/>
  </r>
  <r>
    <x v="30"/>
    <n v="88"/>
    <n v="45738"/>
    <n v="96623"/>
    <n v="24529"/>
    <n v="46854"/>
    <n v="213744"/>
    <n v="142361"/>
    <n v="71383"/>
  </r>
  <r>
    <x v="30"/>
    <n v="89"/>
    <n v="38062"/>
    <n v="85167"/>
    <n v="19577"/>
    <n v="39914"/>
    <n v="182720"/>
    <n v="123229"/>
    <n v="59491"/>
  </r>
  <r>
    <x v="30"/>
    <n v="90"/>
    <n v="32141"/>
    <n v="76103"/>
    <n v="16024"/>
    <n v="35059"/>
    <n v="159327"/>
    <n v="108244"/>
    <n v="51083"/>
  </r>
  <r>
    <x v="30"/>
    <n v="91"/>
    <n v="26522"/>
    <n v="66308"/>
    <n v="12785"/>
    <n v="30217"/>
    <n v="135832"/>
    <n v="92830"/>
    <n v="43002"/>
  </r>
  <r>
    <x v="30"/>
    <n v="92"/>
    <n v="21509"/>
    <n v="57091"/>
    <n v="9924"/>
    <n v="25791"/>
    <n v="114315"/>
    <n v="78600"/>
    <n v="35715"/>
  </r>
  <r>
    <x v="30"/>
    <n v="93"/>
    <n v="16716"/>
    <n v="46489"/>
    <n v="7492"/>
    <n v="21035"/>
    <n v="91732"/>
    <n v="63205"/>
    <n v="28527"/>
  </r>
  <r>
    <x v="30"/>
    <n v="94"/>
    <n v="12724"/>
    <n v="37772"/>
    <n v="5460"/>
    <n v="16846"/>
    <n v="72802"/>
    <n v="50496"/>
    <n v="22306"/>
  </r>
  <r>
    <x v="30"/>
    <n v="95"/>
    <n v="9620"/>
    <n v="30254"/>
    <n v="4028"/>
    <n v="13417"/>
    <n v="57319"/>
    <n v="39874"/>
    <n v="17445"/>
  </r>
  <r>
    <x v="30"/>
    <n v="96"/>
    <n v="6838"/>
    <n v="23013"/>
    <n v="2724"/>
    <n v="10021"/>
    <n v="42596"/>
    <n v="29851"/>
    <n v="12745"/>
  </r>
  <r>
    <x v="30"/>
    <n v="97"/>
    <n v="4597"/>
    <n v="16613"/>
    <n v="1750"/>
    <n v="7181"/>
    <n v="30141"/>
    <n v="21210"/>
    <n v="8931"/>
  </r>
  <r>
    <x v="30"/>
    <n v="98"/>
    <n v="2345"/>
    <n v="9104"/>
    <n v="900"/>
    <n v="4137"/>
    <n v="16486"/>
    <n v="11449"/>
    <n v="5037"/>
  </r>
  <r>
    <x v="30"/>
    <n v="99"/>
    <n v="1605"/>
    <n v="6754"/>
    <n v="609"/>
    <n v="3062"/>
    <n v="12030"/>
    <n v="8359"/>
    <n v="3671"/>
  </r>
  <r>
    <x v="30"/>
    <n v="100"/>
    <n v="3030"/>
    <n v="16414"/>
    <n v="1098"/>
    <n v="7476"/>
    <n v="28018"/>
    <n v="19444"/>
    <n v="8574"/>
  </r>
  <r>
    <x v="31"/>
    <n v="0"/>
    <n v="76942"/>
    <n v="72544"/>
    <n v="63286"/>
    <n v="59621"/>
    <n v="272393"/>
    <n v="149486"/>
    <n v="122907"/>
  </r>
  <r>
    <x v="31"/>
    <n v="1"/>
    <n v="77860"/>
    <n v="73464"/>
    <n v="63978"/>
    <n v="60260"/>
    <n v="275562"/>
    <n v="151324"/>
    <n v="124238"/>
  </r>
  <r>
    <x v="31"/>
    <n v="2"/>
    <n v="78371"/>
    <n v="73991"/>
    <n v="64602"/>
    <n v="60821"/>
    <n v="277785"/>
    <n v="152362"/>
    <n v="125423"/>
  </r>
  <r>
    <x v="31"/>
    <n v="3"/>
    <n v="78530"/>
    <n v="74177"/>
    <n v="65160"/>
    <n v="61321"/>
    <n v="279188"/>
    <n v="152707"/>
    <n v="126481"/>
  </r>
  <r>
    <x v="31"/>
    <n v="4"/>
    <n v="78412"/>
    <n v="74097"/>
    <n v="65665"/>
    <n v="61765"/>
    <n v="279939"/>
    <n v="152509"/>
    <n v="127430"/>
  </r>
  <r>
    <x v="31"/>
    <n v="5"/>
    <n v="78103"/>
    <n v="73830"/>
    <n v="66137"/>
    <n v="62182"/>
    <n v="280252"/>
    <n v="151933"/>
    <n v="128319"/>
  </r>
  <r>
    <x v="31"/>
    <n v="6"/>
    <n v="77683"/>
    <n v="73451"/>
    <n v="66590"/>
    <n v="62584"/>
    <n v="280308"/>
    <n v="151134"/>
    <n v="129174"/>
  </r>
  <r>
    <x v="31"/>
    <n v="7"/>
    <n v="77225"/>
    <n v="73035"/>
    <n v="67041"/>
    <n v="62992"/>
    <n v="280293"/>
    <n v="150260"/>
    <n v="130033"/>
  </r>
  <r>
    <x v="31"/>
    <n v="8"/>
    <n v="76808"/>
    <n v="72656"/>
    <n v="67517"/>
    <n v="63430"/>
    <n v="280411"/>
    <n v="149464"/>
    <n v="130947"/>
  </r>
  <r>
    <x v="31"/>
    <n v="9"/>
    <n v="76486"/>
    <n v="72366"/>
    <n v="68029"/>
    <n v="63907"/>
    <n v="280788"/>
    <n v="148852"/>
    <n v="131936"/>
  </r>
  <r>
    <x v="31"/>
    <n v="10"/>
    <n v="76293"/>
    <n v="72193"/>
    <n v="68584"/>
    <n v="64432"/>
    <n v="281502"/>
    <n v="148486"/>
    <n v="133016"/>
  </r>
  <r>
    <x v="31"/>
    <n v="11"/>
    <n v="76278"/>
    <n v="72186"/>
    <n v="69199"/>
    <n v="65023"/>
    <n v="282686"/>
    <n v="148464"/>
    <n v="134222"/>
  </r>
  <r>
    <x v="31"/>
    <n v="12"/>
    <n v="76472"/>
    <n v="72376"/>
    <n v="69899"/>
    <n v="65701"/>
    <n v="284448"/>
    <n v="148848"/>
    <n v="135600"/>
  </r>
  <r>
    <x v="31"/>
    <n v="13"/>
    <n v="76892"/>
    <n v="72786"/>
    <n v="70692"/>
    <n v="66466"/>
    <n v="286836"/>
    <n v="149678"/>
    <n v="137158"/>
  </r>
  <r>
    <x v="31"/>
    <n v="14"/>
    <n v="77544"/>
    <n v="73425"/>
    <n v="71587"/>
    <n v="67322"/>
    <n v="289878"/>
    <n v="150969"/>
    <n v="138909"/>
  </r>
  <r>
    <x v="31"/>
    <n v="15"/>
    <n v="78434"/>
    <n v="74304"/>
    <n v="72570"/>
    <n v="68260"/>
    <n v="293568"/>
    <n v="152738"/>
    <n v="140830"/>
  </r>
  <r>
    <x v="31"/>
    <n v="16"/>
    <n v="79550"/>
    <n v="75418"/>
    <n v="73639"/>
    <n v="69267"/>
    <n v="297874"/>
    <n v="154968"/>
    <n v="142906"/>
  </r>
  <r>
    <x v="31"/>
    <n v="17"/>
    <n v="80886"/>
    <n v="76772"/>
    <n v="74788"/>
    <n v="70325"/>
    <n v="302771"/>
    <n v="157658"/>
    <n v="145113"/>
  </r>
  <r>
    <x v="31"/>
    <n v="18"/>
    <n v="82402"/>
    <n v="78331"/>
    <n v="76003"/>
    <n v="71417"/>
    <n v="308153"/>
    <n v="160733"/>
    <n v="147420"/>
  </r>
  <r>
    <x v="31"/>
    <n v="19"/>
    <n v="84072"/>
    <n v="80069"/>
    <n v="77255"/>
    <n v="72514"/>
    <n v="313910"/>
    <n v="164141"/>
    <n v="149769"/>
  </r>
  <r>
    <x v="31"/>
    <n v="20"/>
    <n v="85841"/>
    <n v="81924"/>
    <n v="78516"/>
    <n v="73588"/>
    <n v="319869"/>
    <n v="167765"/>
    <n v="152104"/>
  </r>
  <r>
    <x v="31"/>
    <n v="21"/>
    <n v="87639"/>
    <n v="83819"/>
    <n v="79744"/>
    <n v="74590"/>
    <n v="325792"/>
    <n v="171458"/>
    <n v="154334"/>
  </r>
  <r>
    <x v="31"/>
    <n v="22"/>
    <n v="89379"/>
    <n v="85672"/>
    <n v="80861"/>
    <n v="75452"/>
    <n v="331364"/>
    <n v="175051"/>
    <n v="156313"/>
  </r>
  <r>
    <x v="31"/>
    <n v="23"/>
    <n v="91072"/>
    <n v="87483"/>
    <n v="81795"/>
    <n v="76079"/>
    <n v="336429"/>
    <n v="178555"/>
    <n v="157874"/>
  </r>
  <r>
    <x v="31"/>
    <n v="24"/>
    <n v="92703"/>
    <n v="89235"/>
    <n v="82423"/>
    <n v="76361"/>
    <n v="340722"/>
    <n v="181938"/>
    <n v="158784"/>
  </r>
  <r>
    <x v="31"/>
    <n v="25"/>
    <n v="94188"/>
    <n v="90853"/>
    <n v="82695"/>
    <n v="76253"/>
    <n v="343989"/>
    <n v="185041"/>
    <n v="158948"/>
  </r>
  <r>
    <x v="31"/>
    <n v="26"/>
    <n v="95526"/>
    <n v="92317"/>
    <n v="82656"/>
    <n v="75822"/>
    <n v="346321"/>
    <n v="187843"/>
    <n v="158478"/>
  </r>
  <r>
    <x v="31"/>
    <n v="27"/>
    <n v="96357"/>
    <n v="93274"/>
    <n v="82468"/>
    <n v="75247"/>
    <n v="347346"/>
    <n v="189631"/>
    <n v="157715"/>
  </r>
  <r>
    <x v="31"/>
    <n v="28"/>
    <n v="97857"/>
    <n v="94795"/>
    <n v="82577"/>
    <n v="75007"/>
    <n v="350236"/>
    <n v="192652"/>
    <n v="157584"/>
  </r>
  <r>
    <x v="31"/>
    <n v="29"/>
    <n v="99989"/>
    <n v="96849"/>
    <n v="83120"/>
    <n v="75267"/>
    <n v="355225"/>
    <n v="196838"/>
    <n v="158387"/>
  </r>
  <r>
    <x v="31"/>
    <n v="30"/>
    <n v="102421"/>
    <n v="99123"/>
    <n v="84019"/>
    <n v="75945"/>
    <n v="361508"/>
    <n v="201544"/>
    <n v="159964"/>
  </r>
  <r>
    <x v="31"/>
    <n v="31"/>
    <n v="103196"/>
    <n v="99989"/>
    <n v="82882"/>
    <n v="75424"/>
    <n v="361491"/>
    <n v="203185"/>
    <n v="158306"/>
  </r>
  <r>
    <x v="31"/>
    <n v="32"/>
    <n v="111252"/>
    <n v="107365"/>
    <n v="89029"/>
    <n v="80676"/>
    <n v="388322"/>
    <n v="218617"/>
    <n v="169705"/>
  </r>
  <r>
    <x v="31"/>
    <n v="33"/>
    <n v="113472"/>
    <n v="109182"/>
    <n v="90389"/>
    <n v="82189"/>
    <n v="395232"/>
    <n v="222654"/>
    <n v="172578"/>
  </r>
  <r>
    <x v="31"/>
    <n v="34"/>
    <n v="118111"/>
    <n v="114057"/>
    <n v="94177"/>
    <n v="85642"/>
    <n v="411987"/>
    <n v="232168"/>
    <n v="179819"/>
  </r>
  <r>
    <x v="31"/>
    <n v="35"/>
    <n v="122408"/>
    <n v="118928"/>
    <n v="98384"/>
    <n v="90327"/>
    <n v="430047"/>
    <n v="241336"/>
    <n v="188711"/>
  </r>
  <r>
    <x v="31"/>
    <n v="36"/>
    <n v="120768"/>
    <n v="117635"/>
    <n v="98725"/>
    <n v="90432"/>
    <n v="427560"/>
    <n v="238403"/>
    <n v="189157"/>
  </r>
  <r>
    <x v="31"/>
    <n v="37"/>
    <n v="112505"/>
    <n v="109321"/>
    <n v="93271"/>
    <n v="85049"/>
    <n v="400146"/>
    <n v="221826"/>
    <n v="178320"/>
  </r>
  <r>
    <x v="31"/>
    <n v="38"/>
    <n v="106408"/>
    <n v="103248"/>
    <n v="89134"/>
    <n v="81163"/>
    <n v="379953"/>
    <n v="209656"/>
    <n v="170297"/>
  </r>
  <r>
    <x v="31"/>
    <n v="39"/>
    <n v="101650"/>
    <n v="98710"/>
    <n v="86382"/>
    <n v="79042"/>
    <n v="365784"/>
    <n v="200360"/>
    <n v="165424"/>
  </r>
  <r>
    <x v="31"/>
    <n v="40"/>
    <n v="98009"/>
    <n v="94753"/>
    <n v="84433"/>
    <n v="76846"/>
    <n v="354041"/>
    <n v="192762"/>
    <n v="161279"/>
  </r>
  <r>
    <x v="31"/>
    <n v="41"/>
    <n v="94918"/>
    <n v="92719"/>
    <n v="83772"/>
    <n v="76183"/>
    <n v="347592"/>
    <n v="187637"/>
    <n v="159955"/>
  </r>
  <r>
    <x v="31"/>
    <n v="42"/>
    <n v="95020"/>
    <n v="92631"/>
    <n v="85245"/>
    <n v="77553"/>
    <n v="350449"/>
    <n v="187651"/>
    <n v="162798"/>
  </r>
  <r>
    <x v="31"/>
    <n v="43"/>
    <n v="97830"/>
    <n v="95627"/>
    <n v="88065"/>
    <n v="80372"/>
    <n v="361894"/>
    <n v="193457"/>
    <n v="168437"/>
  </r>
  <r>
    <x v="31"/>
    <n v="44"/>
    <n v="99936"/>
    <n v="97857"/>
    <n v="90508"/>
    <n v="82671"/>
    <n v="370972"/>
    <n v="197793"/>
    <n v="173179"/>
  </r>
  <r>
    <x v="31"/>
    <n v="45"/>
    <n v="99693"/>
    <n v="97926"/>
    <n v="91691"/>
    <n v="83988"/>
    <n v="373298"/>
    <n v="197619"/>
    <n v="175679"/>
  </r>
  <r>
    <x v="31"/>
    <n v="46"/>
    <n v="102300"/>
    <n v="100263"/>
    <n v="94436"/>
    <n v="86182"/>
    <n v="383181"/>
    <n v="202563"/>
    <n v="180618"/>
  </r>
  <r>
    <x v="31"/>
    <n v="47"/>
    <n v="107317"/>
    <n v="106963"/>
    <n v="96269"/>
    <n v="87442"/>
    <n v="397991"/>
    <n v="214280"/>
    <n v="183711"/>
  </r>
  <r>
    <x v="31"/>
    <n v="48"/>
    <n v="111322"/>
    <n v="110933"/>
    <n v="99930"/>
    <n v="90646"/>
    <n v="412831"/>
    <n v="222255"/>
    <n v="190576"/>
  </r>
  <r>
    <x v="31"/>
    <n v="49"/>
    <n v="111432"/>
    <n v="111424"/>
    <n v="104013"/>
    <n v="96345"/>
    <n v="423214"/>
    <n v="222856"/>
    <n v="200358"/>
  </r>
  <r>
    <x v="31"/>
    <n v="50"/>
    <n v="119253"/>
    <n v="120324"/>
    <n v="107989"/>
    <n v="100615"/>
    <n v="448181"/>
    <n v="239577"/>
    <n v="208604"/>
  </r>
  <r>
    <x v="31"/>
    <n v="51"/>
    <n v="123538"/>
    <n v="124478"/>
    <n v="112588"/>
    <n v="104324"/>
    <n v="464928"/>
    <n v="248016"/>
    <n v="216912"/>
  </r>
  <r>
    <x v="31"/>
    <n v="52"/>
    <n v="127046"/>
    <n v="128006"/>
    <n v="116717"/>
    <n v="109320"/>
    <n v="481089"/>
    <n v="255052"/>
    <n v="226037"/>
  </r>
  <r>
    <x v="31"/>
    <n v="53"/>
    <n v="136879"/>
    <n v="138869"/>
    <n v="120428"/>
    <n v="111539"/>
    <n v="507715"/>
    <n v="275748"/>
    <n v="231967"/>
  </r>
  <r>
    <x v="31"/>
    <n v="54"/>
    <n v="140993"/>
    <n v="143967"/>
    <n v="120441"/>
    <n v="112113"/>
    <n v="517514"/>
    <n v="284960"/>
    <n v="232554"/>
  </r>
  <r>
    <x v="31"/>
    <n v="55"/>
    <n v="142734"/>
    <n v="145994"/>
    <n v="119314"/>
    <n v="111762"/>
    <n v="519804"/>
    <n v="288728"/>
    <n v="231076"/>
  </r>
  <r>
    <x v="31"/>
    <n v="56"/>
    <n v="146824"/>
    <n v="152318"/>
    <n v="120842"/>
    <n v="113487"/>
    <n v="533471"/>
    <n v="299142"/>
    <n v="234329"/>
  </r>
  <r>
    <x v="31"/>
    <n v="57"/>
    <n v="150540"/>
    <n v="155679"/>
    <n v="120780"/>
    <n v="113841"/>
    <n v="540840"/>
    <n v="306219"/>
    <n v="234621"/>
  </r>
  <r>
    <x v="31"/>
    <n v="58"/>
    <n v="157249"/>
    <n v="164003"/>
    <n v="122825"/>
    <n v="117540"/>
    <n v="561617"/>
    <n v="321252"/>
    <n v="240365"/>
  </r>
  <r>
    <x v="31"/>
    <n v="59"/>
    <n v="166294"/>
    <n v="174241"/>
    <n v="127765"/>
    <n v="122573"/>
    <n v="590873"/>
    <n v="340535"/>
    <n v="250338"/>
  </r>
  <r>
    <x v="31"/>
    <n v="60"/>
    <n v="172158"/>
    <n v="180399"/>
    <n v="128872"/>
    <n v="124441"/>
    <n v="605870"/>
    <n v="352557"/>
    <n v="253313"/>
  </r>
  <r>
    <x v="31"/>
    <n v="61"/>
    <n v="176158"/>
    <n v="186445"/>
    <n v="130218"/>
    <n v="127335"/>
    <n v="620156"/>
    <n v="362603"/>
    <n v="257553"/>
  </r>
  <r>
    <x v="31"/>
    <n v="62"/>
    <n v="168907"/>
    <n v="179212"/>
    <n v="126050"/>
    <n v="122831"/>
    <n v="597000"/>
    <n v="348119"/>
    <n v="248881"/>
  </r>
  <r>
    <x v="31"/>
    <n v="63"/>
    <n v="160220"/>
    <n v="172502"/>
    <n v="118572"/>
    <n v="116513"/>
    <n v="567807"/>
    <n v="332722"/>
    <n v="235085"/>
  </r>
  <r>
    <x v="31"/>
    <n v="64"/>
    <n v="161706"/>
    <n v="174806"/>
    <n v="119019"/>
    <n v="118520"/>
    <n v="574051"/>
    <n v="336512"/>
    <n v="237539"/>
  </r>
  <r>
    <x v="31"/>
    <n v="65"/>
    <n v="159947"/>
    <n v="172690"/>
    <n v="116678"/>
    <n v="116393"/>
    <n v="565708"/>
    <n v="332637"/>
    <n v="233071"/>
  </r>
  <r>
    <x v="31"/>
    <n v="66"/>
    <n v="152866"/>
    <n v="167007"/>
    <n v="112113"/>
    <n v="113139"/>
    <n v="545125"/>
    <n v="319873"/>
    <n v="225252"/>
  </r>
  <r>
    <x v="31"/>
    <n v="67"/>
    <n v="149207"/>
    <n v="164597"/>
    <n v="110188"/>
    <n v="111658"/>
    <n v="535650"/>
    <n v="313804"/>
    <n v="221846"/>
  </r>
  <r>
    <x v="31"/>
    <n v="68"/>
    <n v="146653"/>
    <n v="164588"/>
    <n v="109254"/>
    <n v="111470"/>
    <n v="531965"/>
    <n v="311241"/>
    <n v="220724"/>
  </r>
  <r>
    <x v="31"/>
    <n v="69"/>
    <n v="138593"/>
    <n v="156277"/>
    <n v="104379"/>
    <n v="108709"/>
    <n v="507958"/>
    <n v="294870"/>
    <n v="213088"/>
  </r>
  <r>
    <x v="31"/>
    <n v="70"/>
    <n v="130223"/>
    <n v="148377"/>
    <n v="100141"/>
    <n v="104846"/>
    <n v="483587"/>
    <n v="278600"/>
    <n v="204987"/>
  </r>
  <r>
    <x v="31"/>
    <n v="71"/>
    <n v="121778"/>
    <n v="140930"/>
    <n v="94505"/>
    <n v="101023"/>
    <n v="458236"/>
    <n v="262708"/>
    <n v="195528"/>
  </r>
  <r>
    <x v="31"/>
    <n v="72"/>
    <n v="114424"/>
    <n v="133783"/>
    <n v="89245"/>
    <n v="96949"/>
    <n v="434401"/>
    <n v="248207"/>
    <n v="186194"/>
  </r>
  <r>
    <x v="31"/>
    <n v="73"/>
    <n v="105819"/>
    <n v="127152"/>
    <n v="84069"/>
    <n v="93029"/>
    <n v="410069"/>
    <n v="232971"/>
    <n v="177098"/>
  </r>
  <r>
    <x v="31"/>
    <n v="74"/>
    <n v="100104"/>
    <n v="122111"/>
    <n v="79230"/>
    <n v="88179"/>
    <n v="389624"/>
    <n v="222215"/>
    <n v="167409"/>
  </r>
  <r>
    <x v="31"/>
    <n v="75"/>
    <n v="92392"/>
    <n v="115683"/>
    <n v="74013"/>
    <n v="84865"/>
    <n v="366953"/>
    <n v="208075"/>
    <n v="158878"/>
  </r>
  <r>
    <x v="31"/>
    <n v="76"/>
    <n v="87410"/>
    <n v="112023"/>
    <n v="70132"/>
    <n v="81770"/>
    <n v="351335"/>
    <n v="199433"/>
    <n v="151902"/>
  </r>
  <r>
    <x v="31"/>
    <n v="77"/>
    <n v="82666"/>
    <n v="109347"/>
    <n v="66736"/>
    <n v="79247"/>
    <n v="337996"/>
    <n v="192013"/>
    <n v="145983"/>
  </r>
  <r>
    <x v="31"/>
    <n v="78"/>
    <n v="79727"/>
    <n v="108885"/>
    <n v="63303"/>
    <n v="76864"/>
    <n v="328779"/>
    <n v="188612"/>
    <n v="140167"/>
  </r>
  <r>
    <x v="31"/>
    <n v="79"/>
    <n v="76662"/>
    <n v="108064"/>
    <n v="60388"/>
    <n v="75254"/>
    <n v="320368"/>
    <n v="184726"/>
    <n v="135642"/>
  </r>
  <r>
    <x v="31"/>
    <n v="80"/>
    <n v="74444"/>
    <n v="108799"/>
    <n v="57194"/>
    <n v="73327"/>
    <n v="313764"/>
    <n v="183243"/>
    <n v="130521"/>
  </r>
  <r>
    <x v="31"/>
    <n v="81"/>
    <n v="71263"/>
    <n v="108362"/>
    <n v="53719"/>
    <n v="71953"/>
    <n v="305297"/>
    <n v="179625"/>
    <n v="125672"/>
  </r>
  <r>
    <x v="31"/>
    <n v="82"/>
    <n v="67123"/>
    <n v="106007"/>
    <n v="49561"/>
    <n v="68706"/>
    <n v="291397"/>
    <n v="173130"/>
    <n v="118267"/>
  </r>
  <r>
    <x v="31"/>
    <n v="83"/>
    <n v="64640"/>
    <n v="107031"/>
    <n v="45968"/>
    <n v="66560"/>
    <n v="284199"/>
    <n v="171671"/>
    <n v="112528"/>
  </r>
  <r>
    <x v="31"/>
    <n v="84"/>
    <n v="62760"/>
    <n v="109430"/>
    <n v="43002"/>
    <n v="65173"/>
    <n v="280365"/>
    <n v="172190"/>
    <n v="108175"/>
  </r>
  <r>
    <x v="31"/>
    <n v="85"/>
    <n v="61222"/>
    <n v="111478"/>
    <n v="40146"/>
    <n v="63583"/>
    <n v="276429"/>
    <n v="172700"/>
    <n v="103729"/>
  </r>
  <r>
    <x v="31"/>
    <n v="86"/>
    <n v="57703"/>
    <n v="109319"/>
    <n v="35276"/>
    <n v="59287"/>
    <n v="261585"/>
    <n v="167022"/>
    <n v="94563"/>
  </r>
  <r>
    <x v="31"/>
    <n v="87"/>
    <n v="52215"/>
    <n v="104475"/>
    <n v="30571"/>
    <n v="54037"/>
    <n v="241298"/>
    <n v="156690"/>
    <n v="84608"/>
  </r>
  <r>
    <x v="31"/>
    <n v="88"/>
    <n v="45768"/>
    <n v="95653"/>
    <n v="25487"/>
    <n v="47762"/>
    <n v="214670"/>
    <n v="141421"/>
    <n v="73249"/>
  </r>
  <r>
    <x v="31"/>
    <n v="89"/>
    <n v="40345"/>
    <n v="88435"/>
    <n v="21356"/>
    <n v="42728"/>
    <n v="192864"/>
    <n v="128780"/>
    <n v="64084"/>
  </r>
  <r>
    <x v="31"/>
    <n v="90"/>
    <n v="33175"/>
    <n v="77180"/>
    <n v="16829"/>
    <n v="36031"/>
    <n v="163215"/>
    <n v="110355"/>
    <n v="52860"/>
  </r>
  <r>
    <x v="31"/>
    <n v="91"/>
    <n v="27644"/>
    <n v="68219"/>
    <n v="13587"/>
    <n v="31293"/>
    <n v="140743"/>
    <n v="95863"/>
    <n v="44880"/>
  </r>
  <r>
    <x v="31"/>
    <n v="92"/>
    <n v="22482"/>
    <n v="58715"/>
    <n v="10676"/>
    <n v="26636"/>
    <n v="118509"/>
    <n v="81197"/>
    <n v="37312"/>
  </r>
  <r>
    <x v="31"/>
    <n v="93"/>
    <n v="17942"/>
    <n v="49874"/>
    <n v="8153"/>
    <n v="22416"/>
    <n v="98385"/>
    <n v="67816"/>
    <n v="30569"/>
  </r>
  <r>
    <x v="31"/>
    <n v="94"/>
    <n v="13702"/>
    <n v="40002"/>
    <n v="6044"/>
    <n v="18000"/>
    <n v="77748"/>
    <n v="53704"/>
    <n v="24044"/>
  </r>
  <r>
    <x v="31"/>
    <n v="95"/>
    <n v="10225"/>
    <n v="31958"/>
    <n v="4318"/>
    <n v="14166"/>
    <n v="60667"/>
    <n v="42183"/>
    <n v="18484"/>
  </r>
  <r>
    <x v="31"/>
    <n v="96"/>
    <n v="7565"/>
    <n v="25115"/>
    <n v="3110"/>
    <n v="11066"/>
    <n v="46856"/>
    <n v="32680"/>
    <n v="14176"/>
  </r>
  <r>
    <x v="31"/>
    <n v="97"/>
    <n v="5249"/>
    <n v="18702"/>
    <n v="2055"/>
    <n v="8088"/>
    <n v="34094"/>
    <n v="23951"/>
    <n v="10143"/>
  </r>
  <r>
    <x v="31"/>
    <n v="98"/>
    <n v="3436"/>
    <n v="13182"/>
    <n v="1284"/>
    <n v="5651"/>
    <n v="23553"/>
    <n v="16618"/>
    <n v="6935"/>
  </r>
  <r>
    <x v="31"/>
    <n v="99"/>
    <n v="1703"/>
    <n v="7038"/>
    <n v="638"/>
    <n v="3171"/>
    <n v="12550"/>
    <n v="8741"/>
    <n v="3809"/>
  </r>
  <r>
    <x v="31"/>
    <n v="100"/>
    <n v="3202"/>
    <n v="17141"/>
    <n v="1154"/>
    <n v="7722"/>
    <n v="29219"/>
    <n v="20343"/>
    <n v="8876"/>
  </r>
  <r>
    <x v="32"/>
    <n v="0"/>
    <n v="76405"/>
    <n v="72036"/>
    <n v="62890"/>
    <n v="59247"/>
    <n v="270578"/>
    <n v="148441"/>
    <n v="122137"/>
  </r>
  <r>
    <x v="32"/>
    <n v="1"/>
    <n v="77505"/>
    <n v="73126"/>
    <n v="63665"/>
    <n v="59960"/>
    <n v="274256"/>
    <n v="150631"/>
    <n v="123625"/>
  </r>
  <r>
    <x v="32"/>
    <n v="2"/>
    <n v="78185"/>
    <n v="73814"/>
    <n v="64369"/>
    <n v="60598"/>
    <n v="276966"/>
    <n v="151999"/>
    <n v="124967"/>
  </r>
  <r>
    <x v="32"/>
    <n v="3"/>
    <n v="78493"/>
    <n v="74144"/>
    <n v="64995"/>
    <n v="61157"/>
    <n v="278789"/>
    <n v="152637"/>
    <n v="126152"/>
  </r>
  <r>
    <x v="32"/>
    <n v="4"/>
    <n v="78494"/>
    <n v="74173"/>
    <n v="65547"/>
    <n v="61651"/>
    <n v="279865"/>
    <n v="152667"/>
    <n v="127198"/>
  </r>
  <r>
    <x v="32"/>
    <n v="5"/>
    <n v="78256"/>
    <n v="73971"/>
    <n v="66042"/>
    <n v="62090"/>
    <n v="280359"/>
    <n v="152227"/>
    <n v="128132"/>
  </r>
  <r>
    <x v="32"/>
    <n v="6"/>
    <n v="77853"/>
    <n v="73612"/>
    <n v="66498"/>
    <n v="62496"/>
    <n v="280459"/>
    <n v="151465"/>
    <n v="128994"/>
  </r>
  <r>
    <x v="32"/>
    <n v="7"/>
    <n v="77370"/>
    <n v="73171"/>
    <n v="66933"/>
    <n v="62890"/>
    <n v="280364"/>
    <n v="150541"/>
    <n v="129823"/>
  </r>
  <r>
    <x v="32"/>
    <n v="8"/>
    <n v="76873"/>
    <n v="72716"/>
    <n v="67366"/>
    <n v="63287"/>
    <n v="280242"/>
    <n v="149589"/>
    <n v="130653"/>
  </r>
  <r>
    <x v="32"/>
    <n v="9"/>
    <n v="76436"/>
    <n v="72317"/>
    <n v="67828"/>
    <n v="63714"/>
    <n v="280295"/>
    <n v="148753"/>
    <n v="131542"/>
  </r>
  <r>
    <x v="32"/>
    <n v="10"/>
    <n v="76110"/>
    <n v="72020"/>
    <n v="68318"/>
    <n v="64183"/>
    <n v="280631"/>
    <n v="148130"/>
    <n v="132501"/>
  </r>
  <r>
    <x v="32"/>
    <n v="11"/>
    <n v="75925"/>
    <n v="71857"/>
    <n v="68857"/>
    <n v="64702"/>
    <n v="281341"/>
    <n v="147782"/>
    <n v="133559"/>
  </r>
  <r>
    <x v="32"/>
    <n v="12"/>
    <n v="75926"/>
    <n v="71860"/>
    <n v="69455"/>
    <n v="65282"/>
    <n v="282523"/>
    <n v="147786"/>
    <n v="134737"/>
  </r>
  <r>
    <x v="32"/>
    <n v="13"/>
    <n v="76141"/>
    <n v="72076"/>
    <n v="70141"/>
    <n v="65945"/>
    <n v="284303"/>
    <n v="148217"/>
    <n v="136086"/>
  </r>
  <r>
    <x v="32"/>
    <n v="14"/>
    <n v="76585"/>
    <n v="72520"/>
    <n v="70919"/>
    <n v="66695"/>
    <n v="286719"/>
    <n v="149105"/>
    <n v="137614"/>
  </r>
  <r>
    <x v="32"/>
    <n v="15"/>
    <n v="77269"/>
    <n v="73202"/>
    <n v="71790"/>
    <n v="67528"/>
    <n v="289789"/>
    <n v="150471"/>
    <n v="139318"/>
  </r>
  <r>
    <x v="32"/>
    <n v="16"/>
    <n v="78188"/>
    <n v="74129"/>
    <n v="72756"/>
    <n v="68433"/>
    <n v="293506"/>
    <n v="152317"/>
    <n v="141189"/>
  </r>
  <r>
    <x v="32"/>
    <n v="17"/>
    <n v="79325"/>
    <n v="75294"/>
    <n v="73803"/>
    <n v="69399"/>
    <n v="297821"/>
    <n v="154619"/>
    <n v="143202"/>
  </r>
  <r>
    <x v="32"/>
    <n v="18"/>
    <n v="80681"/>
    <n v="76699"/>
    <n v="74927"/>
    <n v="70404"/>
    <n v="302711"/>
    <n v="157380"/>
    <n v="145331"/>
  </r>
  <r>
    <x v="32"/>
    <n v="19"/>
    <n v="82217"/>
    <n v="78311"/>
    <n v="76115"/>
    <n v="71442"/>
    <n v="308085"/>
    <n v="160528"/>
    <n v="147557"/>
  </r>
  <r>
    <x v="32"/>
    <n v="20"/>
    <n v="83916"/>
    <n v="80097"/>
    <n v="77345"/>
    <n v="72486"/>
    <n v="313844"/>
    <n v="164013"/>
    <n v="149831"/>
  </r>
  <r>
    <x v="32"/>
    <n v="21"/>
    <n v="85723"/>
    <n v="82001"/>
    <n v="78586"/>
    <n v="73504"/>
    <n v="319814"/>
    <n v="167724"/>
    <n v="152090"/>
  </r>
  <r>
    <x v="32"/>
    <n v="22"/>
    <n v="87582"/>
    <n v="83961"/>
    <n v="79791"/>
    <n v="74440"/>
    <n v="325774"/>
    <n v="171543"/>
    <n v="154231"/>
  </r>
  <r>
    <x v="32"/>
    <n v="23"/>
    <n v="89418"/>
    <n v="85914"/>
    <n v="80880"/>
    <n v="75214"/>
    <n v="331426"/>
    <n v="175332"/>
    <n v="156094"/>
  </r>
  <r>
    <x v="32"/>
    <n v="24"/>
    <n v="91245"/>
    <n v="87856"/>
    <n v="81755"/>
    <n v="75724"/>
    <n v="336580"/>
    <n v="179101"/>
    <n v="157479"/>
  </r>
  <r>
    <x v="32"/>
    <n v="25"/>
    <n v="93028"/>
    <n v="89760"/>
    <n v="82310"/>
    <n v="75879"/>
    <n v="340977"/>
    <n v="182788"/>
    <n v="158189"/>
  </r>
  <r>
    <x v="32"/>
    <n v="26"/>
    <n v="94651"/>
    <n v="91506"/>
    <n v="82507"/>
    <n v="75662"/>
    <n v="344326"/>
    <n v="186157"/>
    <n v="158169"/>
  </r>
  <r>
    <x v="32"/>
    <n v="27"/>
    <n v="96085"/>
    <n v="93020"/>
    <n v="82420"/>
    <n v="75192"/>
    <n v="346717"/>
    <n v="189105"/>
    <n v="157612"/>
  </r>
  <r>
    <x v="32"/>
    <n v="28"/>
    <n v="96923"/>
    <n v="93919"/>
    <n v="82231"/>
    <n v="74675"/>
    <n v="347748"/>
    <n v="190842"/>
    <n v="156906"/>
  </r>
  <r>
    <x v="32"/>
    <n v="29"/>
    <n v="98347"/>
    <n v="95294"/>
    <n v="82390"/>
    <n v="74567"/>
    <n v="350598"/>
    <n v="193641"/>
    <n v="156957"/>
  </r>
  <r>
    <x v="32"/>
    <n v="30"/>
    <n v="100349"/>
    <n v="97151"/>
    <n v="83015"/>
    <n v="75000"/>
    <n v="355515"/>
    <n v="197500"/>
    <n v="158015"/>
  </r>
  <r>
    <x v="32"/>
    <n v="31"/>
    <n v="102624"/>
    <n v="99224"/>
    <n v="84007"/>
    <n v="75850"/>
    <n v="361705"/>
    <n v="201848"/>
    <n v="159857"/>
  </r>
  <r>
    <x v="32"/>
    <n v="32"/>
    <n v="103236"/>
    <n v="99910"/>
    <n v="82975"/>
    <n v="75481"/>
    <n v="361602"/>
    <n v="203146"/>
    <n v="158456"/>
  </r>
  <r>
    <x v="32"/>
    <n v="33"/>
    <n v="111141"/>
    <n v="107142"/>
    <n v="89196"/>
    <n v="80835"/>
    <n v="388314"/>
    <n v="218283"/>
    <n v="170031"/>
  </r>
  <r>
    <x v="32"/>
    <n v="34"/>
    <n v="113242"/>
    <n v="108864"/>
    <n v="90618"/>
    <n v="82417"/>
    <n v="395141"/>
    <n v="222106"/>
    <n v="173035"/>
  </r>
  <r>
    <x v="32"/>
    <n v="35"/>
    <n v="117774"/>
    <n v="113656"/>
    <n v="94458"/>
    <n v="85918"/>
    <n v="411806"/>
    <n v="231430"/>
    <n v="180376"/>
  </r>
  <r>
    <x v="32"/>
    <n v="36"/>
    <n v="121980"/>
    <n v="118473"/>
    <n v="98697"/>
    <n v="90622"/>
    <n v="429772"/>
    <n v="240453"/>
    <n v="189319"/>
  </r>
  <r>
    <x v="32"/>
    <n v="37"/>
    <n v="120302"/>
    <n v="117170"/>
    <n v="99042"/>
    <n v="90717"/>
    <n v="427231"/>
    <n v="237472"/>
    <n v="189759"/>
  </r>
  <r>
    <x v="32"/>
    <n v="38"/>
    <n v="112046"/>
    <n v="108889"/>
    <n v="93568"/>
    <n v="85302"/>
    <n v="399805"/>
    <n v="220935"/>
    <n v="178870"/>
  </r>
  <r>
    <x v="32"/>
    <n v="39"/>
    <n v="105960"/>
    <n v="102849"/>
    <n v="89410"/>
    <n v="81389"/>
    <n v="379608"/>
    <n v="208809"/>
    <n v="170799"/>
  </r>
  <r>
    <x v="32"/>
    <n v="40"/>
    <n v="101210"/>
    <n v="98336"/>
    <n v="86632"/>
    <n v="79238"/>
    <n v="365416"/>
    <n v="199546"/>
    <n v="165870"/>
  </r>
  <r>
    <x v="32"/>
    <n v="41"/>
    <n v="97577"/>
    <n v="94406"/>
    <n v="84653"/>
    <n v="77021"/>
    <n v="353657"/>
    <n v="191983"/>
    <n v="161674"/>
  </r>
  <r>
    <x v="32"/>
    <n v="42"/>
    <n v="94500"/>
    <n v="92383"/>
    <n v="83960"/>
    <n v="76341"/>
    <n v="347184"/>
    <n v="186883"/>
    <n v="160301"/>
  </r>
  <r>
    <x v="32"/>
    <n v="43"/>
    <n v="94600"/>
    <n v="92296"/>
    <n v="85408"/>
    <n v="77700"/>
    <n v="350004"/>
    <n v="186896"/>
    <n v="163108"/>
  </r>
  <r>
    <x v="32"/>
    <n v="44"/>
    <n v="97387"/>
    <n v="95282"/>
    <n v="88205"/>
    <n v="80513"/>
    <n v="361387"/>
    <n v="192669"/>
    <n v="168718"/>
  </r>
  <r>
    <x v="32"/>
    <n v="45"/>
    <n v="99477"/>
    <n v="97500"/>
    <n v="90617"/>
    <n v="82806"/>
    <n v="370400"/>
    <n v="196977"/>
    <n v="173423"/>
  </r>
  <r>
    <x v="32"/>
    <n v="46"/>
    <n v="99231"/>
    <n v="97566"/>
    <n v="91761"/>
    <n v="84114"/>
    <n v="372672"/>
    <n v="196797"/>
    <n v="175875"/>
  </r>
  <r>
    <x v="32"/>
    <n v="47"/>
    <n v="101812"/>
    <n v="99893"/>
    <n v="94477"/>
    <n v="86297"/>
    <n v="382479"/>
    <n v="201705"/>
    <n v="180774"/>
  </r>
  <r>
    <x v="32"/>
    <n v="48"/>
    <n v="106780"/>
    <n v="106562"/>
    <n v="96288"/>
    <n v="87563"/>
    <n v="397193"/>
    <n v="213342"/>
    <n v="183851"/>
  </r>
  <r>
    <x v="32"/>
    <n v="49"/>
    <n v="110739"/>
    <n v="110513"/>
    <n v="99908"/>
    <n v="90750"/>
    <n v="411910"/>
    <n v="221252"/>
    <n v="190658"/>
  </r>
  <r>
    <x v="32"/>
    <n v="50"/>
    <n v="110834"/>
    <n v="111015"/>
    <n v="103933"/>
    <n v="96402"/>
    <n v="422184"/>
    <n v="221849"/>
    <n v="200335"/>
  </r>
  <r>
    <x v="32"/>
    <n v="51"/>
    <n v="118578"/>
    <n v="119870"/>
    <n v="107877"/>
    <n v="100660"/>
    <n v="446985"/>
    <n v="238448"/>
    <n v="208537"/>
  </r>
  <r>
    <x v="32"/>
    <n v="52"/>
    <n v="122801"/>
    <n v="124005"/>
    <n v="112423"/>
    <n v="104338"/>
    <n v="463567"/>
    <n v="246806"/>
    <n v="216761"/>
  </r>
  <r>
    <x v="32"/>
    <n v="53"/>
    <n v="126262"/>
    <n v="127520"/>
    <n v="116498"/>
    <n v="109292"/>
    <n v="479572"/>
    <n v="253782"/>
    <n v="225790"/>
  </r>
  <r>
    <x v="32"/>
    <n v="54"/>
    <n v="135981"/>
    <n v="138331"/>
    <n v="120173"/>
    <n v="111495"/>
    <n v="505980"/>
    <n v="274312"/>
    <n v="231668"/>
  </r>
  <r>
    <x v="32"/>
    <n v="55"/>
    <n v="140033"/>
    <n v="143402"/>
    <n v="120149"/>
    <n v="112046"/>
    <n v="515630"/>
    <n v="283435"/>
    <n v="232195"/>
  </r>
  <r>
    <x v="32"/>
    <n v="56"/>
    <n v="141726"/>
    <n v="145420"/>
    <n v="118987"/>
    <n v="111663"/>
    <n v="517796"/>
    <n v="287146"/>
    <n v="230650"/>
  </r>
  <r>
    <x v="32"/>
    <n v="57"/>
    <n v="145750"/>
    <n v="151717"/>
    <n v="120465"/>
    <n v="113363"/>
    <n v="531295"/>
    <n v="297467"/>
    <n v="233828"/>
  </r>
  <r>
    <x v="32"/>
    <n v="58"/>
    <n v="149401"/>
    <n v="155048"/>
    <n v="120358"/>
    <n v="113684"/>
    <n v="538491"/>
    <n v="304449"/>
    <n v="234042"/>
  </r>
  <r>
    <x v="32"/>
    <n v="59"/>
    <n v="156016"/>
    <n v="163329"/>
    <n v="122348"/>
    <n v="117346"/>
    <n v="559039"/>
    <n v="319345"/>
    <n v="239694"/>
  </r>
  <r>
    <x v="32"/>
    <n v="60"/>
    <n v="164929"/>
    <n v="173506"/>
    <n v="127193"/>
    <n v="122342"/>
    <n v="587970"/>
    <n v="338435"/>
    <n v="249535"/>
  </r>
  <r>
    <x v="32"/>
    <n v="61"/>
    <n v="170695"/>
    <n v="179624"/>
    <n v="128232"/>
    <n v="124175"/>
    <n v="602726"/>
    <n v="350319"/>
    <n v="252407"/>
  </r>
  <r>
    <x v="32"/>
    <n v="62"/>
    <n v="174598"/>
    <n v="185619"/>
    <n v="129489"/>
    <n v="127023"/>
    <n v="616729"/>
    <n v="360217"/>
    <n v="256512"/>
  </r>
  <r>
    <x v="32"/>
    <n v="63"/>
    <n v="167348"/>
    <n v="178395"/>
    <n v="125241"/>
    <n v="122491"/>
    <n v="593475"/>
    <n v="345743"/>
    <n v="247732"/>
  </r>
  <r>
    <x v="32"/>
    <n v="64"/>
    <n v="158678"/>
    <n v="171689"/>
    <n v="117726"/>
    <n v="116158"/>
    <n v="564251"/>
    <n v="330367"/>
    <n v="233884"/>
  </r>
  <r>
    <x v="32"/>
    <n v="65"/>
    <n v="160084"/>
    <n v="173950"/>
    <n v="118083"/>
    <n v="118116"/>
    <n v="570233"/>
    <n v="334034"/>
    <n v="236199"/>
  </r>
  <r>
    <x v="32"/>
    <n v="66"/>
    <n v="158240"/>
    <n v="171803"/>
    <n v="115647"/>
    <n v="115951"/>
    <n v="561641"/>
    <n v="330043"/>
    <n v="231598"/>
  </r>
  <r>
    <x v="32"/>
    <n v="67"/>
    <n v="151136"/>
    <n v="166114"/>
    <n v="111005"/>
    <n v="112671"/>
    <n v="540926"/>
    <n v="317250"/>
    <n v="223676"/>
  </r>
  <r>
    <x v="32"/>
    <n v="68"/>
    <n v="147404"/>
    <n v="163652"/>
    <n v="108973"/>
    <n v="111131"/>
    <n v="531160"/>
    <n v="311056"/>
    <n v="220104"/>
  </r>
  <r>
    <x v="32"/>
    <n v="69"/>
    <n v="144737"/>
    <n v="163567"/>
    <n v="107893"/>
    <n v="110881"/>
    <n v="527078"/>
    <n v="308304"/>
    <n v="218774"/>
  </r>
  <r>
    <x v="32"/>
    <n v="70"/>
    <n v="136630"/>
    <n v="155224"/>
    <n v="102914"/>
    <n v="108051"/>
    <n v="502819"/>
    <n v="291854"/>
    <n v="210965"/>
  </r>
  <r>
    <x v="32"/>
    <n v="71"/>
    <n v="128195"/>
    <n v="147272"/>
    <n v="98537"/>
    <n v="104119"/>
    <n v="478123"/>
    <n v="275467"/>
    <n v="202656"/>
  </r>
  <r>
    <x v="32"/>
    <n v="72"/>
    <n v="119672"/>
    <n v="139750"/>
    <n v="92776"/>
    <n v="100211"/>
    <n v="452409"/>
    <n v="259422"/>
    <n v="192987"/>
  </r>
  <r>
    <x v="32"/>
    <n v="73"/>
    <n v="112217"/>
    <n v="132532"/>
    <n v="87386"/>
    <n v="96057"/>
    <n v="428192"/>
    <n v="244749"/>
    <n v="183443"/>
  </r>
  <r>
    <x v="32"/>
    <n v="74"/>
    <n v="103535"/>
    <n v="125809"/>
    <n v="82061"/>
    <n v="92046"/>
    <n v="403451"/>
    <n v="229344"/>
    <n v="174107"/>
  </r>
  <r>
    <x v="32"/>
    <n v="75"/>
    <n v="97678"/>
    <n v="120645"/>
    <n v="77075"/>
    <n v="87109"/>
    <n v="382507"/>
    <n v="218323"/>
    <n v="164184"/>
  </r>
  <r>
    <x v="32"/>
    <n v="76"/>
    <n v="89855"/>
    <n v="114086"/>
    <n v="71712"/>
    <n v="83657"/>
    <n v="359310"/>
    <n v="203941"/>
    <n v="155369"/>
  </r>
  <r>
    <x v="32"/>
    <n v="77"/>
    <n v="84716"/>
    <n v="110270"/>
    <n v="67656"/>
    <n v="80438"/>
    <n v="343080"/>
    <n v="194986"/>
    <n v="148094"/>
  </r>
  <r>
    <x v="32"/>
    <n v="78"/>
    <n v="79795"/>
    <n v="107342"/>
    <n v="64064"/>
    <n v="77719"/>
    <n v="328920"/>
    <n v="187137"/>
    <n v="141783"/>
  </r>
  <r>
    <x v="32"/>
    <n v="79"/>
    <n v="76585"/>
    <n v="106591"/>
    <n v="60423"/>
    <n v="75161"/>
    <n v="318760"/>
    <n v="183176"/>
    <n v="135584"/>
  </r>
  <r>
    <x v="32"/>
    <n v="80"/>
    <n v="73216"/>
    <n v="105409"/>
    <n v="57257"/>
    <n v="73298"/>
    <n v="309180"/>
    <n v="178625"/>
    <n v="130555"/>
  </r>
  <r>
    <x v="32"/>
    <n v="81"/>
    <n v="70685"/>
    <n v="105663"/>
    <n v="53866"/>
    <n v="71090"/>
    <n v="301304"/>
    <n v="176348"/>
    <n v="124956"/>
  </r>
  <r>
    <x v="32"/>
    <n v="82"/>
    <n v="67188"/>
    <n v="104689"/>
    <n v="50197"/>
    <n v="69367"/>
    <n v="291441"/>
    <n v="171877"/>
    <n v="119564"/>
  </r>
  <r>
    <x v="32"/>
    <n v="83"/>
    <n v="62822"/>
    <n v="101874"/>
    <n v="45935"/>
    <n v="65878"/>
    <n v="276509"/>
    <n v="164696"/>
    <n v="111813"/>
  </r>
  <r>
    <x v="32"/>
    <n v="84"/>
    <n v="60033"/>
    <n v="102222"/>
    <n v="42259"/>
    <n v="63413"/>
    <n v="267927"/>
    <n v="162255"/>
    <n v="105672"/>
  </r>
  <r>
    <x v="32"/>
    <n v="85"/>
    <n v="57829"/>
    <n v="103835"/>
    <n v="39201"/>
    <n v="61687"/>
    <n v="262552"/>
    <n v="161664"/>
    <n v="100888"/>
  </r>
  <r>
    <x v="32"/>
    <n v="86"/>
    <n v="55748"/>
    <n v="104651"/>
    <n v="36156"/>
    <n v="59515"/>
    <n v="256070"/>
    <n v="160399"/>
    <n v="95671"/>
  </r>
  <r>
    <x v="32"/>
    <n v="87"/>
    <n v="52070"/>
    <n v="101894"/>
    <n v="31466"/>
    <n v="55090"/>
    <n v="240520"/>
    <n v="153964"/>
    <n v="86556"/>
  </r>
  <r>
    <x v="32"/>
    <n v="88"/>
    <n v="46657"/>
    <n v="96609"/>
    <n v="26985"/>
    <n v="49804"/>
    <n v="220055"/>
    <n v="143266"/>
    <n v="76789"/>
  </r>
  <r>
    <x v="32"/>
    <n v="89"/>
    <n v="40455"/>
    <n v="87676"/>
    <n v="22241"/>
    <n v="43626"/>
    <n v="193998"/>
    <n v="128131"/>
    <n v="65867"/>
  </r>
  <r>
    <x v="32"/>
    <n v="90"/>
    <n v="35241"/>
    <n v="80273"/>
    <n v="18402"/>
    <n v="38633"/>
    <n v="172549"/>
    <n v="115514"/>
    <n v="57035"/>
  </r>
  <r>
    <x v="32"/>
    <n v="91"/>
    <n v="28602"/>
    <n v="69302"/>
    <n v="14309"/>
    <n v="32217"/>
    <n v="144430"/>
    <n v="97904"/>
    <n v="46526"/>
  </r>
  <r>
    <x v="32"/>
    <n v="92"/>
    <n v="23494"/>
    <n v="60522"/>
    <n v="11378"/>
    <n v="27637"/>
    <n v="123031"/>
    <n v="84016"/>
    <n v="39015"/>
  </r>
  <r>
    <x v="32"/>
    <n v="93"/>
    <n v="18807"/>
    <n v="51394"/>
    <n v="8798"/>
    <n v="23198"/>
    <n v="102197"/>
    <n v="70201"/>
    <n v="31996"/>
  </r>
  <r>
    <x v="32"/>
    <n v="94"/>
    <n v="14748"/>
    <n v="43010"/>
    <n v="6594"/>
    <n v="19226"/>
    <n v="83578"/>
    <n v="57758"/>
    <n v="25820"/>
  </r>
  <r>
    <x v="32"/>
    <n v="95"/>
    <n v="11042"/>
    <n v="33919"/>
    <n v="4789"/>
    <n v="15174"/>
    <n v="64924"/>
    <n v="44961"/>
    <n v="19963"/>
  </r>
  <r>
    <x v="32"/>
    <n v="96"/>
    <n v="8067"/>
    <n v="26592"/>
    <n v="3346"/>
    <n v="11714"/>
    <n v="49719"/>
    <n v="34659"/>
    <n v="15060"/>
  </r>
  <r>
    <x v="32"/>
    <n v="97"/>
    <n v="5827"/>
    <n v="20463"/>
    <n v="2354"/>
    <n v="8952"/>
    <n v="37596"/>
    <n v="26290"/>
    <n v="11306"/>
  </r>
  <r>
    <x v="32"/>
    <n v="98"/>
    <n v="3938"/>
    <n v="14879"/>
    <n v="1511"/>
    <n v="6384"/>
    <n v="26712"/>
    <n v="18817"/>
    <n v="7895"/>
  </r>
  <r>
    <x v="32"/>
    <n v="99"/>
    <n v="2503"/>
    <n v="10216"/>
    <n v="918"/>
    <n v="4344"/>
    <n v="17981"/>
    <n v="12719"/>
    <n v="5262"/>
  </r>
  <r>
    <x v="32"/>
    <n v="100"/>
    <n v="3397"/>
    <n v="17947"/>
    <n v="1219"/>
    <n v="8010"/>
    <n v="30573"/>
    <n v="21344"/>
    <n v="9229"/>
  </r>
  <r>
    <x v="33"/>
    <n v="0"/>
    <n v="75707"/>
    <n v="71378"/>
    <n v="62418"/>
    <n v="58800"/>
    <n v="268303"/>
    <n v="147085"/>
    <n v="121218"/>
  </r>
  <r>
    <x v="33"/>
    <n v="1"/>
    <n v="76964"/>
    <n v="72619"/>
    <n v="63271"/>
    <n v="59591"/>
    <n v="272445"/>
    <n v="149583"/>
    <n v="122862"/>
  </r>
  <r>
    <x v="33"/>
    <n v="2"/>
    <n v="77823"/>
    <n v="73473"/>
    <n v="64056"/>
    <n v="60305"/>
    <n v="275657"/>
    <n v="151296"/>
    <n v="124361"/>
  </r>
  <r>
    <x v="33"/>
    <n v="3"/>
    <n v="78301"/>
    <n v="73961"/>
    <n v="64765"/>
    <n v="60942"/>
    <n v="277969"/>
    <n v="152262"/>
    <n v="125707"/>
  </r>
  <r>
    <x v="33"/>
    <n v="4"/>
    <n v="78453"/>
    <n v="74137"/>
    <n v="65384"/>
    <n v="61496"/>
    <n v="279470"/>
    <n v="152590"/>
    <n v="126880"/>
  </r>
  <r>
    <x v="33"/>
    <n v="5"/>
    <n v="78332"/>
    <n v="74043"/>
    <n v="65931"/>
    <n v="61983"/>
    <n v="280289"/>
    <n v="152375"/>
    <n v="127914"/>
  </r>
  <r>
    <x v="33"/>
    <n v="6"/>
    <n v="77999"/>
    <n v="73751"/>
    <n v="66412"/>
    <n v="62412"/>
    <n v="280574"/>
    <n v="151750"/>
    <n v="128824"/>
  </r>
  <r>
    <x v="33"/>
    <n v="7"/>
    <n v="77536"/>
    <n v="73331"/>
    <n v="66850"/>
    <n v="62810"/>
    <n v="280527"/>
    <n v="150867"/>
    <n v="129660"/>
  </r>
  <r>
    <x v="33"/>
    <n v="8"/>
    <n v="77012"/>
    <n v="72848"/>
    <n v="67266"/>
    <n v="63188"/>
    <n v="280314"/>
    <n v="149860"/>
    <n v="130454"/>
  </r>
  <r>
    <x v="33"/>
    <n v="9"/>
    <n v="76493"/>
    <n v="72372"/>
    <n v="67683"/>
    <n v="63578"/>
    <n v="280126"/>
    <n v="148865"/>
    <n v="131261"/>
  </r>
  <r>
    <x v="33"/>
    <n v="10"/>
    <n v="76055"/>
    <n v="71967"/>
    <n v="68123"/>
    <n v="63998"/>
    <n v="280143"/>
    <n v="148022"/>
    <n v="132121"/>
  </r>
  <r>
    <x v="33"/>
    <n v="11"/>
    <n v="75740"/>
    <n v="71678"/>
    <n v="68599"/>
    <n v="64454"/>
    <n v="280471"/>
    <n v="147418"/>
    <n v="133053"/>
  </r>
  <r>
    <x v="33"/>
    <n v="12"/>
    <n v="75571"/>
    <n v="71528"/>
    <n v="69117"/>
    <n v="64963"/>
    <n v="281179"/>
    <n v="147099"/>
    <n v="134080"/>
  </r>
  <r>
    <x v="33"/>
    <n v="13"/>
    <n v="75594"/>
    <n v="71563"/>
    <n v="69701"/>
    <n v="65529"/>
    <n v="282387"/>
    <n v="147157"/>
    <n v="135230"/>
  </r>
  <r>
    <x v="33"/>
    <n v="14"/>
    <n v="75837"/>
    <n v="71812"/>
    <n v="70367"/>
    <n v="66175"/>
    <n v="284191"/>
    <n v="147649"/>
    <n v="136542"/>
  </r>
  <r>
    <x v="33"/>
    <n v="15"/>
    <n v="76312"/>
    <n v="72298"/>
    <n v="71125"/>
    <n v="66900"/>
    <n v="286635"/>
    <n v="148610"/>
    <n v="138025"/>
  </r>
  <r>
    <x v="33"/>
    <n v="16"/>
    <n v="77022"/>
    <n v="73027"/>
    <n v="71979"/>
    <n v="67700"/>
    <n v="289728"/>
    <n v="150049"/>
    <n v="139679"/>
  </r>
  <r>
    <x v="33"/>
    <n v="17"/>
    <n v="77965"/>
    <n v="74004"/>
    <n v="72918"/>
    <n v="68563"/>
    <n v="293450"/>
    <n v="151969"/>
    <n v="141481"/>
  </r>
  <r>
    <x v="33"/>
    <n v="18"/>
    <n v="79125"/>
    <n v="75227"/>
    <n v="73940"/>
    <n v="69476"/>
    <n v="297768"/>
    <n v="154352"/>
    <n v="143416"/>
  </r>
  <r>
    <x v="33"/>
    <n v="19"/>
    <n v="80500"/>
    <n v="76681"/>
    <n v="75039"/>
    <n v="70428"/>
    <n v="302648"/>
    <n v="157181"/>
    <n v="145467"/>
  </r>
  <r>
    <x v="33"/>
    <n v="20"/>
    <n v="82066"/>
    <n v="78341"/>
    <n v="76206"/>
    <n v="71411"/>
    <n v="308024"/>
    <n v="160407"/>
    <n v="147617"/>
  </r>
  <r>
    <x v="33"/>
    <n v="21"/>
    <n v="83802"/>
    <n v="80177"/>
    <n v="77418"/>
    <n v="72399"/>
    <n v="313796"/>
    <n v="163979"/>
    <n v="149817"/>
  </r>
  <r>
    <x v="33"/>
    <n v="22"/>
    <n v="85670"/>
    <n v="82147"/>
    <n v="78639"/>
    <n v="73353"/>
    <n v="319809"/>
    <n v="167817"/>
    <n v="151992"/>
  </r>
  <r>
    <x v="33"/>
    <n v="23"/>
    <n v="87624"/>
    <n v="84204"/>
    <n v="79810"/>
    <n v="74207"/>
    <n v="325845"/>
    <n v="171828"/>
    <n v="154017"/>
  </r>
  <r>
    <x v="33"/>
    <n v="24"/>
    <n v="89595"/>
    <n v="86287"/>
    <n v="80843"/>
    <n v="74864"/>
    <n v="331589"/>
    <n v="175882"/>
    <n v="155707"/>
  </r>
  <r>
    <x v="33"/>
    <n v="25"/>
    <n v="91574"/>
    <n v="88386"/>
    <n v="81642"/>
    <n v="75241"/>
    <n v="336843"/>
    <n v="179960"/>
    <n v="156883"/>
  </r>
  <r>
    <x v="33"/>
    <n v="26"/>
    <n v="93497"/>
    <n v="90419"/>
    <n v="82124"/>
    <n v="75289"/>
    <n v="341329"/>
    <n v="183916"/>
    <n v="157413"/>
  </r>
  <r>
    <x v="33"/>
    <n v="27"/>
    <n v="95217"/>
    <n v="92216"/>
    <n v="82267"/>
    <n v="75029"/>
    <n v="344729"/>
    <n v="187433"/>
    <n v="157296"/>
  </r>
  <r>
    <x v="33"/>
    <n v="28"/>
    <n v="96652"/>
    <n v="93669"/>
    <n v="82185"/>
    <n v="74621"/>
    <n v="347127"/>
    <n v="190321"/>
    <n v="156806"/>
  </r>
  <r>
    <x v="33"/>
    <n v="29"/>
    <n v="97418"/>
    <n v="94422"/>
    <n v="82046"/>
    <n v="74237"/>
    <n v="348123"/>
    <n v="191840"/>
    <n v="156283"/>
  </r>
  <r>
    <x v="33"/>
    <n v="30"/>
    <n v="98715"/>
    <n v="95604"/>
    <n v="82285"/>
    <n v="74304"/>
    <n v="350908"/>
    <n v="194319"/>
    <n v="156589"/>
  </r>
  <r>
    <x v="33"/>
    <n v="31"/>
    <n v="100562"/>
    <n v="97260"/>
    <n v="83008"/>
    <n v="74903"/>
    <n v="355733"/>
    <n v="197822"/>
    <n v="157911"/>
  </r>
  <r>
    <x v="33"/>
    <n v="32"/>
    <n v="102679"/>
    <n v="99161"/>
    <n v="84094"/>
    <n v="75901"/>
    <n v="361835"/>
    <n v="201840"/>
    <n v="159995"/>
  </r>
  <r>
    <x v="33"/>
    <n v="33"/>
    <n v="103146"/>
    <n v="99714"/>
    <n v="83142"/>
    <n v="75635"/>
    <n v="361637"/>
    <n v="202860"/>
    <n v="158777"/>
  </r>
  <r>
    <x v="33"/>
    <n v="34"/>
    <n v="110920"/>
    <n v="106831"/>
    <n v="89430"/>
    <n v="81061"/>
    <n v="388242"/>
    <n v="217751"/>
    <n v="170491"/>
  </r>
  <r>
    <x v="33"/>
    <n v="35"/>
    <n v="112928"/>
    <n v="108489"/>
    <n v="90895"/>
    <n v="82680"/>
    <n v="394992"/>
    <n v="221417"/>
    <n v="173575"/>
  </r>
  <r>
    <x v="33"/>
    <n v="36"/>
    <n v="117369"/>
    <n v="113219"/>
    <n v="94771"/>
    <n v="86209"/>
    <n v="411568"/>
    <n v="230588"/>
    <n v="180980"/>
  </r>
  <r>
    <x v="33"/>
    <n v="37"/>
    <n v="121500"/>
    <n v="117998"/>
    <n v="99034"/>
    <n v="90917"/>
    <n v="429449"/>
    <n v="239498"/>
    <n v="189951"/>
  </r>
  <r>
    <x v="33"/>
    <n v="38"/>
    <n v="119799"/>
    <n v="116698"/>
    <n v="99370"/>
    <n v="90998"/>
    <n v="426865"/>
    <n v="236497"/>
    <n v="190368"/>
  </r>
  <r>
    <x v="33"/>
    <n v="39"/>
    <n v="111562"/>
    <n v="108459"/>
    <n v="93863"/>
    <n v="85549"/>
    <n v="399433"/>
    <n v="220021"/>
    <n v="179412"/>
  </r>
  <r>
    <x v="33"/>
    <n v="40"/>
    <n v="105492"/>
    <n v="102450"/>
    <n v="89681"/>
    <n v="81602"/>
    <n v="379225"/>
    <n v="207942"/>
    <n v="171283"/>
  </r>
  <r>
    <x v="33"/>
    <n v="41"/>
    <n v="100757"/>
    <n v="97964"/>
    <n v="86871"/>
    <n v="79426"/>
    <n v="365018"/>
    <n v="198721"/>
    <n v="166297"/>
  </r>
  <r>
    <x v="33"/>
    <n v="42"/>
    <n v="97138"/>
    <n v="94057"/>
    <n v="84861"/>
    <n v="77187"/>
    <n v="353243"/>
    <n v="191195"/>
    <n v="162048"/>
  </r>
  <r>
    <x v="33"/>
    <n v="43"/>
    <n v="94074"/>
    <n v="92048"/>
    <n v="84131"/>
    <n v="76495"/>
    <n v="346748"/>
    <n v="186122"/>
    <n v="160626"/>
  </r>
  <r>
    <x v="33"/>
    <n v="44"/>
    <n v="94173"/>
    <n v="91964"/>
    <n v="85549"/>
    <n v="77839"/>
    <n v="349525"/>
    <n v="186137"/>
    <n v="163388"/>
  </r>
  <r>
    <x v="33"/>
    <n v="45"/>
    <n v="96941"/>
    <n v="94933"/>
    <n v="88319"/>
    <n v="80650"/>
    <n v="360843"/>
    <n v="191874"/>
    <n v="168969"/>
  </r>
  <r>
    <x v="33"/>
    <n v="46"/>
    <n v="99015"/>
    <n v="97142"/>
    <n v="90702"/>
    <n v="82939"/>
    <n v="369798"/>
    <n v="196157"/>
    <n v="173641"/>
  </r>
  <r>
    <x v="33"/>
    <n v="47"/>
    <n v="98764"/>
    <n v="97210"/>
    <n v="91811"/>
    <n v="84232"/>
    <n v="372017"/>
    <n v="195974"/>
    <n v="176043"/>
  </r>
  <r>
    <x v="33"/>
    <n v="48"/>
    <n v="101317"/>
    <n v="99528"/>
    <n v="94487"/>
    <n v="86404"/>
    <n v="381736"/>
    <n v="200845"/>
    <n v="180891"/>
  </r>
  <r>
    <x v="33"/>
    <n v="49"/>
    <n v="106230"/>
    <n v="106161"/>
    <n v="96272"/>
    <n v="87667"/>
    <n v="396330"/>
    <n v="212391"/>
    <n v="183939"/>
  </r>
  <r>
    <x v="33"/>
    <n v="50"/>
    <n v="110141"/>
    <n v="110097"/>
    <n v="99856"/>
    <n v="90832"/>
    <n v="410926"/>
    <n v="220238"/>
    <n v="190688"/>
  </r>
  <r>
    <x v="33"/>
    <n v="51"/>
    <n v="110219"/>
    <n v="110607"/>
    <n v="103820"/>
    <n v="96442"/>
    <n v="421088"/>
    <n v="220826"/>
    <n v="200262"/>
  </r>
  <r>
    <x v="33"/>
    <n v="52"/>
    <n v="117876"/>
    <n v="119420"/>
    <n v="107730"/>
    <n v="100678"/>
    <n v="445704"/>
    <n v="237296"/>
    <n v="208408"/>
  </r>
  <r>
    <x v="33"/>
    <n v="53"/>
    <n v="122046"/>
    <n v="123540"/>
    <n v="112225"/>
    <n v="104323"/>
    <n v="462134"/>
    <n v="245586"/>
    <n v="216548"/>
  </r>
  <r>
    <x v="33"/>
    <n v="54"/>
    <n v="125450"/>
    <n v="127047"/>
    <n v="116244"/>
    <n v="109235"/>
    <n v="477976"/>
    <n v="252497"/>
    <n v="225479"/>
  </r>
  <r>
    <x v="33"/>
    <n v="55"/>
    <n v="135076"/>
    <n v="137801"/>
    <n v="119882"/>
    <n v="111423"/>
    <n v="504182"/>
    <n v="272877"/>
    <n v="231305"/>
  </r>
  <r>
    <x v="33"/>
    <n v="56"/>
    <n v="139060"/>
    <n v="142850"/>
    <n v="119826"/>
    <n v="111948"/>
    <n v="513684"/>
    <n v="281910"/>
    <n v="231774"/>
  </r>
  <r>
    <x v="33"/>
    <n v="57"/>
    <n v="140707"/>
    <n v="144856"/>
    <n v="118628"/>
    <n v="111541"/>
    <n v="515732"/>
    <n v="285563"/>
    <n v="230169"/>
  </r>
  <r>
    <x v="33"/>
    <n v="58"/>
    <n v="144666"/>
    <n v="151114"/>
    <n v="120053"/>
    <n v="113212"/>
    <n v="529045"/>
    <n v="295780"/>
    <n v="233265"/>
  </r>
  <r>
    <x v="33"/>
    <n v="59"/>
    <n v="148256"/>
    <n v="154425"/>
    <n v="119899"/>
    <n v="113498"/>
    <n v="536078"/>
    <n v="302681"/>
    <n v="233397"/>
  </r>
  <r>
    <x v="33"/>
    <n v="60"/>
    <n v="154765"/>
    <n v="162658"/>
    <n v="121812"/>
    <n v="117125"/>
    <n v="556360"/>
    <n v="317423"/>
    <n v="238937"/>
  </r>
  <r>
    <x v="33"/>
    <n v="61"/>
    <n v="163563"/>
    <n v="172778"/>
    <n v="126575"/>
    <n v="122082"/>
    <n v="584998"/>
    <n v="336341"/>
    <n v="248657"/>
  </r>
  <r>
    <x v="33"/>
    <n v="62"/>
    <n v="169225"/>
    <n v="178844"/>
    <n v="127537"/>
    <n v="123878"/>
    <n v="599484"/>
    <n v="348069"/>
    <n v="251415"/>
  </r>
  <r>
    <x v="33"/>
    <n v="63"/>
    <n v="173023"/>
    <n v="184787"/>
    <n v="128695"/>
    <n v="126684"/>
    <n v="613189"/>
    <n v="357810"/>
    <n v="255379"/>
  </r>
  <r>
    <x v="33"/>
    <n v="64"/>
    <n v="165777"/>
    <n v="177576"/>
    <n v="124382"/>
    <n v="122121"/>
    <n v="589856"/>
    <n v="343353"/>
    <n v="246503"/>
  </r>
  <r>
    <x v="33"/>
    <n v="65"/>
    <n v="157133"/>
    <n v="170869"/>
    <n v="116837"/>
    <n v="115776"/>
    <n v="560615"/>
    <n v="328002"/>
    <n v="232613"/>
  </r>
  <r>
    <x v="33"/>
    <n v="66"/>
    <n v="158421"/>
    <n v="173079"/>
    <n v="117074"/>
    <n v="117683"/>
    <n v="566257"/>
    <n v="331500"/>
    <n v="234757"/>
  </r>
  <r>
    <x v="33"/>
    <n v="67"/>
    <n v="156501"/>
    <n v="170909"/>
    <n v="114549"/>
    <n v="115485"/>
    <n v="557444"/>
    <n v="327410"/>
    <n v="230034"/>
  </r>
  <r>
    <x v="33"/>
    <n v="68"/>
    <n v="149367"/>
    <n v="165186"/>
    <n v="109832"/>
    <n v="112160"/>
    <n v="536545"/>
    <n v="314553"/>
    <n v="221992"/>
  </r>
  <r>
    <x v="33"/>
    <n v="69"/>
    <n v="145541"/>
    <n v="162665"/>
    <n v="107666"/>
    <n v="110564"/>
    <n v="526436"/>
    <n v="308206"/>
    <n v="218230"/>
  </r>
  <r>
    <x v="33"/>
    <n v="70"/>
    <n v="142754"/>
    <n v="162492"/>
    <n v="106436"/>
    <n v="110243"/>
    <n v="521925"/>
    <n v="305246"/>
    <n v="216679"/>
  </r>
  <r>
    <x v="33"/>
    <n v="71"/>
    <n v="134575"/>
    <n v="154102"/>
    <n v="101332"/>
    <n v="107334"/>
    <n v="497343"/>
    <n v="288677"/>
    <n v="208666"/>
  </r>
  <r>
    <x v="33"/>
    <n v="72"/>
    <n v="126051"/>
    <n v="146074"/>
    <n v="96801"/>
    <n v="103314"/>
    <n v="472240"/>
    <n v="272125"/>
    <n v="200115"/>
  </r>
  <r>
    <x v="33"/>
    <n v="73"/>
    <n v="117444"/>
    <n v="138482"/>
    <n v="90907"/>
    <n v="99324"/>
    <n v="446157"/>
    <n v="255926"/>
    <n v="190231"/>
  </r>
  <r>
    <x v="33"/>
    <n v="74"/>
    <n v="109873"/>
    <n v="131174"/>
    <n v="85366"/>
    <n v="95075"/>
    <n v="421488"/>
    <n v="241047"/>
    <n v="180441"/>
  </r>
  <r>
    <x v="33"/>
    <n v="75"/>
    <n v="101104"/>
    <n v="124347"/>
    <n v="79900"/>
    <n v="90958"/>
    <n v="396309"/>
    <n v="225451"/>
    <n v="170858"/>
  </r>
  <r>
    <x v="33"/>
    <n v="76"/>
    <n v="95072"/>
    <n v="119031"/>
    <n v="74747"/>
    <n v="85909"/>
    <n v="374759"/>
    <n v="214103"/>
    <n v="160656"/>
  </r>
  <r>
    <x v="33"/>
    <n v="77"/>
    <n v="87166"/>
    <n v="112350"/>
    <n v="69256"/>
    <n v="82330"/>
    <n v="351102"/>
    <n v="199516"/>
    <n v="151586"/>
  </r>
  <r>
    <x v="33"/>
    <n v="78"/>
    <n v="81850"/>
    <n v="108301"/>
    <n v="65020"/>
    <n v="78927"/>
    <n v="334098"/>
    <n v="190151"/>
    <n v="143947"/>
  </r>
  <r>
    <x v="33"/>
    <n v="79"/>
    <n v="76731"/>
    <n v="105141"/>
    <n v="61224"/>
    <n v="76037"/>
    <n v="319133"/>
    <n v="181872"/>
    <n v="137261"/>
  </r>
  <r>
    <x v="33"/>
    <n v="80"/>
    <n v="73229"/>
    <n v="104039"/>
    <n v="57368"/>
    <n v="73257"/>
    <n v="307893"/>
    <n v="177268"/>
    <n v="130625"/>
  </r>
  <r>
    <x v="33"/>
    <n v="81"/>
    <n v="69607"/>
    <n v="102444"/>
    <n v="54006"/>
    <n v="71115"/>
    <n v="297172"/>
    <n v="172051"/>
    <n v="125121"/>
  </r>
  <r>
    <x v="33"/>
    <n v="82"/>
    <n v="66734"/>
    <n v="102163"/>
    <n v="50415"/>
    <n v="68599"/>
    <n v="287911"/>
    <n v="168897"/>
    <n v="119014"/>
  </r>
  <r>
    <x v="33"/>
    <n v="83"/>
    <n v="62976"/>
    <n v="100706"/>
    <n v="46606"/>
    <n v="66576"/>
    <n v="276864"/>
    <n v="163682"/>
    <n v="113182"/>
  </r>
  <r>
    <x v="33"/>
    <n v="84"/>
    <n v="58445"/>
    <n v="97402"/>
    <n v="42306"/>
    <n v="62825"/>
    <n v="260978"/>
    <n v="155847"/>
    <n v="105131"/>
  </r>
  <r>
    <x v="33"/>
    <n v="85"/>
    <n v="55409"/>
    <n v="97111"/>
    <n v="38599"/>
    <n v="60088"/>
    <n v="251207"/>
    <n v="152520"/>
    <n v="98687"/>
  </r>
  <r>
    <x v="33"/>
    <n v="86"/>
    <n v="52752"/>
    <n v="97590"/>
    <n v="35375"/>
    <n v="57819"/>
    <n v="243536"/>
    <n v="150342"/>
    <n v="93194"/>
  </r>
  <r>
    <x v="33"/>
    <n v="87"/>
    <n v="50401"/>
    <n v="97662"/>
    <n v="32320"/>
    <n v="55381"/>
    <n v="235764"/>
    <n v="148063"/>
    <n v="87701"/>
  </r>
  <r>
    <x v="33"/>
    <n v="88"/>
    <n v="46622"/>
    <n v="94353"/>
    <n v="27840"/>
    <n v="50848"/>
    <n v="219663"/>
    <n v="140975"/>
    <n v="78688"/>
  </r>
  <r>
    <x v="33"/>
    <n v="89"/>
    <n v="41332"/>
    <n v="88679"/>
    <n v="23607"/>
    <n v="45560"/>
    <n v="199178"/>
    <n v="130011"/>
    <n v="69167"/>
  </r>
  <r>
    <x v="33"/>
    <n v="90"/>
    <n v="35418"/>
    <n v="79708"/>
    <n v="19218"/>
    <n v="39513"/>
    <n v="173857"/>
    <n v="115126"/>
    <n v="58731"/>
  </r>
  <r>
    <x v="33"/>
    <n v="91"/>
    <n v="30457"/>
    <n v="72204"/>
    <n v="15689"/>
    <n v="34608"/>
    <n v="152958"/>
    <n v="102661"/>
    <n v="50297"/>
  </r>
  <r>
    <x v="33"/>
    <n v="92"/>
    <n v="24371"/>
    <n v="61595"/>
    <n v="12017"/>
    <n v="28509"/>
    <n v="126492"/>
    <n v="85966"/>
    <n v="40526"/>
  </r>
  <r>
    <x v="33"/>
    <n v="93"/>
    <n v="19706"/>
    <n v="53082"/>
    <n v="9401"/>
    <n v="24123"/>
    <n v="106312"/>
    <n v="72788"/>
    <n v="33524"/>
  </r>
  <r>
    <x v="33"/>
    <n v="94"/>
    <n v="15503"/>
    <n v="44412"/>
    <n v="7136"/>
    <n v="19945"/>
    <n v="86996"/>
    <n v="59915"/>
    <n v="27081"/>
  </r>
  <r>
    <x v="33"/>
    <n v="95"/>
    <n v="11926"/>
    <n v="36552"/>
    <n v="5246"/>
    <n v="16247"/>
    <n v="69971"/>
    <n v="48478"/>
    <n v="21493"/>
  </r>
  <r>
    <x v="33"/>
    <n v="96"/>
    <n v="8740"/>
    <n v="28293"/>
    <n v="3727"/>
    <n v="12577"/>
    <n v="53337"/>
    <n v="37033"/>
    <n v="16304"/>
  </r>
  <r>
    <x v="33"/>
    <n v="97"/>
    <n v="6233"/>
    <n v="21719"/>
    <n v="2541"/>
    <n v="9504"/>
    <n v="39997"/>
    <n v="27952"/>
    <n v="12045"/>
  </r>
  <r>
    <x v="33"/>
    <n v="98"/>
    <n v="4387"/>
    <n v="16322"/>
    <n v="1740"/>
    <n v="7089"/>
    <n v="29538"/>
    <n v="20709"/>
    <n v="8829"/>
  </r>
  <r>
    <x v="33"/>
    <n v="99"/>
    <n v="2878"/>
    <n v="11563"/>
    <n v="1084"/>
    <n v="4924"/>
    <n v="20449"/>
    <n v="14441"/>
    <n v="6008"/>
  </r>
  <r>
    <x v="33"/>
    <n v="100"/>
    <n v="4114"/>
    <n v="21004"/>
    <n v="1459"/>
    <n v="9127"/>
    <n v="35704"/>
    <n v="25118"/>
    <n v="10586"/>
  </r>
  <r>
    <x v="34"/>
    <n v="0"/>
    <n v="74872"/>
    <n v="70591"/>
    <n v="61886"/>
    <n v="58300"/>
    <n v="265649"/>
    <n v="145463"/>
    <n v="120186"/>
  </r>
  <r>
    <x v="34"/>
    <n v="1"/>
    <n v="76266"/>
    <n v="71960"/>
    <n v="62804"/>
    <n v="59148"/>
    <n v="270178"/>
    <n v="148226"/>
    <n v="121952"/>
  </r>
  <r>
    <x v="34"/>
    <n v="2"/>
    <n v="77281"/>
    <n v="72963"/>
    <n v="63669"/>
    <n v="59940"/>
    <n v="273853"/>
    <n v="150244"/>
    <n v="123609"/>
  </r>
  <r>
    <x v="34"/>
    <n v="3"/>
    <n v="77939"/>
    <n v="73617"/>
    <n v="64462"/>
    <n v="60651"/>
    <n v="276669"/>
    <n v="151556"/>
    <n v="125113"/>
  </r>
  <r>
    <x v="34"/>
    <n v="4"/>
    <n v="78260"/>
    <n v="73950"/>
    <n v="65163"/>
    <n v="61287"/>
    <n v="278660"/>
    <n v="152210"/>
    <n v="126450"/>
  </r>
  <r>
    <x v="34"/>
    <n v="5"/>
    <n v="78285"/>
    <n v="73999"/>
    <n v="65774"/>
    <n v="61836"/>
    <n v="279894"/>
    <n v="152284"/>
    <n v="127610"/>
  </r>
  <r>
    <x v="34"/>
    <n v="6"/>
    <n v="78070"/>
    <n v="73815"/>
    <n v="66307"/>
    <n v="62312"/>
    <n v="280504"/>
    <n v="151885"/>
    <n v="128619"/>
  </r>
  <r>
    <x v="34"/>
    <n v="7"/>
    <n v="77676"/>
    <n v="73460"/>
    <n v="66771"/>
    <n v="62731"/>
    <n v="280638"/>
    <n v="151136"/>
    <n v="129502"/>
  </r>
  <r>
    <x v="34"/>
    <n v="8"/>
    <n v="77172"/>
    <n v="72997"/>
    <n v="67189"/>
    <n v="63115"/>
    <n v="280473"/>
    <n v="150169"/>
    <n v="130304"/>
  </r>
  <r>
    <x v="34"/>
    <n v="9"/>
    <n v="76629"/>
    <n v="72498"/>
    <n v="67586"/>
    <n v="63485"/>
    <n v="280198"/>
    <n v="149127"/>
    <n v="131071"/>
  </r>
  <r>
    <x v="34"/>
    <n v="10"/>
    <n v="76108"/>
    <n v="72018"/>
    <n v="67985"/>
    <n v="63865"/>
    <n v="279976"/>
    <n v="148126"/>
    <n v="131850"/>
  </r>
  <r>
    <x v="34"/>
    <n v="11"/>
    <n v="75679"/>
    <n v="71621"/>
    <n v="68404"/>
    <n v="64271"/>
    <n v="279975"/>
    <n v="147300"/>
    <n v="132675"/>
  </r>
  <r>
    <x v="34"/>
    <n v="12"/>
    <n v="75383"/>
    <n v="71351"/>
    <n v="68862"/>
    <n v="64721"/>
    <n v="280317"/>
    <n v="146734"/>
    <n v="133583"/>
  </r>
  <r>
    <x v="34"/>
    <n v="13"/>
    <n v="75240"/>
    <n v="71227"/>
    <n v="69365"/>
    <n v="65210"/>
    <n v="281042"/>
    <n v="146467"/>
    <n v="134575"/>
  </r>
  <r>
    <x v="34"/>
    <n v="14"/>
    <n v="75291"/>
    <n v="71297"/>
    <n v="69926"/>
    <n v="65760"/>
    <n v="282274"/>
    <n v="146588"/>
    <n v="135686"/>
  </r>
  <r>
    <x v="34"/>
    <n v="15"/>
    <n v="75563"/>
    <n v="71591"/>
    <n v="70574"/>
    <n v="66382"/>
    <n v="284110"/>
    <n v="147154"/>
    <n v="136956"/>
  </r>
  <r>
    <x v="34"/>
    <n v="16"/>
    <n v="76069"/>
    <n v="72126"/>
    <n v="71311"/>
    <n v="67073"/>
    <n v="286579"/>
    <n v="148195"/>
    <n v="138384"/>
  </r>
  <r>
    <x v="34"/>
    <n v="17"/>
    <n v="76803"/>
    <n v="72906"/>
    <n v="72141"/>
    <n v="67833"/>
    <n v="289683"/>
    <n v="149709"/>
    <n v="139974"/>
  </r>
  <r>
    <x v="34"/>
    <n v="18"/>
    <n v="77768"/>
    <n v="73937"/>
    <n v="73057"/>
    <n v="68643"/>
    <n v="293405"/>
    <n v="151705"/>
    <n v="141700"/>
  </r>
  <r>
    <x v="34"/>
    <n v="19"/>
    <n v="78949"/>
    <n v="75209"/>
    <n v="74055"/>
    <n v="69500"/>
    <n v="297713"/>
    <n v="154158"/>
    <n v="143555"/>
  </r>
  <r>
    <x v="34"/>
    <n v="20"/>
    <n v="80350"/>
    <n v="76711"/>
    <n v="75131"/>
    <n v="70400"/>
    <n v="302592"/>
    <n v="157061"/>
    <n v="145531"/>
  </r>
  <r>
    <x v="34"/>
    <n v="21"/>
    <n v="81957"/>
    <n v="78420"/>
    <n v="76279"/>
    <n v="71327"/>
    <n v="307983"/>
    <n v="160377"/>
    <n v="147606"/>
  </r>
  <r>
    <x v="34"/>
    <n v="22"/>
    <n v="83753"/>
    <n v="80321"/>
    <n v="77471"/>
    <n v="72254"/>
    <n v="313799"/>
    <n v="164074"/>
    <n v="149725"/>
  </r>
  <r>
    <x v="34"/>
    <n v="23"/>
    <n v="85719"/>
    <n v="82386"/>
    <n v="78657"/>
    <n v="73121"/>
    <n v="319883"/>
    <n v="168105"/>
    <n v="151778"/>
  </r>
  <r>
    <x v="34"/>
    <n v="24"/>
    <n v="87802"/>
    <n v="84580"/>
    <n v="79776"/>
    <n v="73858"/>
    <n v="326016"/>
    <n v="172382"/>
    <n v="153634"/>
  </r>
  <r>
    <x v="34"/>
    <n v="25"/>
    <n v="89924"/>
    <n v="86818"/>
    <n v="80733"/>
    <n v="74387"/>
    <n v="331862"/>
    <n v="176742"/>
    <n v="155120"/>
  </r>
  <r>
    <x v="34"/>
    <n v="26"/>
    <n v="92047"/>
    <n v="89046"/>
    <n v="81455"/>
    <n v="74655"/>
    <n v="337203"/>
    <n v="181093"/>
    <n v="156110"/>
  </r>
  <r>
    <x v="34"/>
    <n v="27"/>
    <n v="94065"/>
    <n v="91133"/>
    <n v="81886"/>
    <n v="74659"/>
    <n v="341743"/>
    <n v="185198"/>
    <n v="156545"/>
  </r>
  <r>
    <x v="34"/>
    <n v="28"/>
    <n v="95788"/>
    <n v="92870"/>
    <n v="82034"/>
    <n v="74458"/>
    <n v="345150"/>
    <n v="188658"/>
    <n v="156492"/>
  </r>
  <r>
    <x v="34"/>
    <n v="29"/>
    <n v="97146"/>
    <n v="94172"/>
    <n v="82001"/>
    <n v="74187"/>
    <n v="347506"/>
    <n v="191318"/>
    <n v="156188"/>
  </r>
  <r>
    <x v="34"/>
    <n v="30"/>
    <n v="97790"/>
    <n v="94732"/>
    <n v="81946"/>
    <n v="73974"/>
    <n v="348442"/>
    <n v="192522"/>
    <n v="155920"/>
  </r>
  <r>
    <x v="34"/>
    <n v="31"/>
    <n v="98935"/>
    <n v="95717"/>
    <n v="82277"/>
    <n v="74211"/>
    <n v="351140"/>
    <n v="194652"/>
    <n v="156488"/>
  </r>
  <r>
    <x v="34"/>
    <n v="32"/>
    <n v="100622"/>
    <n v="97203"/>
    <n v="83088"/>
    <n v="74955"/>
    <n v="355868"/>
    <n v="197825"/>
    <n v="158043"/>
  </r>
  <r>
    <x v="34"/>
    <n v="33"/>
    <n v="102607"/>
    <n v="98971"/>
    <n v="84249"/>
    <n v="76050"/>
    <n v="361877"/>
    <n v="201578"/>
    <n v="160299"/>
  </r>
  <r>
    <x v="34"/>
    <n v="34"/>
    <n v="102956"/>
    <n v="99430"/>
    <n v="83364"/>
    <n v="75851"/>
    <n v="361601"/>
    <n v="202386"/>
    <n v="159215"/>
  </r>
  <r>
    <x v="34"/>
    <n v="35"/>
    <n v="110615"/>
    <n v="106457"/>
    <n v="89704"/>
    <n v="81329"/>
    <n v="388105"/>
    <n v="217072"/>
    <n v="171033"/>
  </r>
  <r>
    <x v="34"/>
    <n v="36"/>
    <n v="112540"/>
    <n v="108078"/>
    <n v="91204"/>
    <n v="82962"/>
    <n v="394784"/>
    <n v="220618"/>
    <n v="174166"/>
  </r>
  <r>
    <x v="34"/>
    <n v="37"/>
    <n v="116905"/>
    <n v="112761"/>
    <n v="95106"/>
    <n v="86504"/>
    <n v="411276"/>
    <n v="229666"/>
    <n v="181610"/>
  </r>
  <r>
    <x v="34"/>
    <n v="38"/>
    <n v="120981"/>
    <n v="117513"/>
    <n v="99380"/>
    <n v="91208"/>
    <n v="429082"/>
    <n v="238494"/>
    <n v="190588"/>
  </r>
  <r>
    <x v="34"/>
    <n v="39"/>
    <n v="119266"/>
    <n v="116219"/>
    <n v="99699"/>
    <n v="91268"/>
    <n v="426452"/>
    <n v="235485"/>
    <n v="190967"/>
  </r>
  <r>
    <x v="34"/>
    <n v="40"/>
    <n v="111062"/>
    <n v="108032"/>
    <n v="94157"/>
    <n v="85782"/>
    <n v="399033"/>
    <n v="219094"/>
    <n v="179939"/>
  </r>
  <r>
    <x v="34"/>
    <n v="41"/>
    <n v="105013"/>
    <n v="102057"/>
    <n v="89938"/>
    <n v="81803"/>
    <n v="378811"/>
    <n v="207070"/>
    <n v="171741"/>
  </r>
  <r>
    <x v="34"/>
    <n v="42"/>
    <n v="100299"/>
    <n v="97601"/>
    <n v="87094"/>
    <n v="79601"/>
    <n v="364595"/>
    <n v="197900"/>
    <n v="166695"/>
  </r>
  <r>
    <x v="34"/>
    <n v="43"/>
    <n v="96700"/>
    <n v="93711"/>
    <n v="85050"/>
    <n v="77348"/>
    <n v="352809"/>
    <n v="190411"/>
    <n v="162398"/>
  </r>
  <r>
    <x v="34"/>
    <n v="44"/>
    <n v="93652"/>
    <n v="91708"/>
    <n v="84283"/>
    <n v="76641"/>
    <n v="346284"/>
    <n v="185360"/>
    <n v="160924"/>
  </r>
  <r>
    <x v="34"/>
    <n v="45"/>
    <n v="93748"/>
    <n v="91630"/>
    <n v="85666"/>
    <n v="77978"/>
    <n v="349022"/>
    <n v="185378"/>
    <n v="163644"/>
  </r>
  <r>
    <x v="34"/>
    <n v="46"/>
    <n v="96493"/>
    <n v="94584"/>
    <n v="88411"/>
    <n v="80782"/>
    <n v="360270"/>
    <n v="191077"/>
    <n v="169193"/>
  </r>
  <r>
    <x v="34"/>
    <n v="47"/>
    <n v="98545"/>
    <n v="96784"/>
    <n v="90759"/>
    <n v="83060"/>
    <n v="369148"/>
    <n v="195329"/>
    <n v="173819"/>
  </r>
  <r>
    <x v="34"/>
    <n v="48"/>
    <n v="98285"/>
    <n v="96860"/>
    <n v="91825"/>
    <n v="84337"/>
    <n v="371307"/>
    <n v="195145"/>
    <n v="176162"/>
  </r>
  <r>
    <x v="34"/>
    <n v="49"/>
    <n v="100804"/>
    <n v="99165"/>
    <n v="94468"/>
    <n v="86489"/>
    <n v="380926"/>
    <n v="199969"/>
    <n v="180957"/>
  </r>
  <r>
    <x v="34"/>
    <n v="50"/>
    <n v="105661"/>
    <n v="105763"/>
    <n v="96230"/>
    <n v="87749"/>
    <n v="395403"/>
    <n v="211424"/>
    <n v="183979"/>
  </r>
  <r>
    <x v="34"/>
    <n v="51"/>
    <n v="109526"/>
    <n v="109685"/>
    <n v="99769"/>
    <n v="90890"/>
    <n v="409870"/>
    <n v="219211"/>
    <n v="190659"/>
  </r>
  <r>
    <x v="34"/>
    <n v="52"/>
    <n v="109582"/>
    <n v="110201"/>
    <n v="103676"/>
    <n v="96451"/>
    <n v="419910"/>
    <n v="219783"/>
    <n v="200127"/>
  </r>
  <r>
    <x v="34"/>
    <n v="53"/>
    <n v="117159"/>
    <n v="118973"/>
    <n v="107554"/>
    <n v="100671"/>
    <n v="444357"/>
    <n v="236132"/>
    <n v="208225"/>
  </r>
  <r>
    <x v="34"/>
    <n v="54"/>
    <n v="121274"/>
    <n v="123078"/>
    <n v="111996"/>
    <n v="104280"/>
    <n v="460628"/>
    <n v="244352"/>
    <n v="216276"/>
  </r>
  <r>
    <x v="34"/>
    <n v="55"/>
    <n v="124634"/>
    <n v="126575"/>
    <n v="115958"/>
    <n v="109151"/>
    <n v="476318"/>
    <n v="251209"/>
    <n v="225109"/>
  </r>
  <r>
    <x v="34"/>
    <n v="56"/>
    <n v="134152"/>
    <n v="137279"/>
    <n v="119559"/>
    <n v="111322"/>
    <n v="502312"/>
    <n v="271431"/>
    <n v="230881"/>
  </r>
  <r>
    <x v="34"/>
    <n v="57"/>
    <n v="138083"/>
    <n v="142301"/>
    <n v="119470"/>
    <n v="111822"/>
    <n v="511676"/>
    <n v="280384"/>
    <n v="231292"/>
  </r>
  <r>
    <x v="34"/>
    <n v="58"/>
    <n v="139680"/>
    <n v="144295"/>
    <n v="118234"/>
    <n v="111389"/>
    <n v="513598"/>
    <n v="283975"/>
    <n v="229623"/>
  </r>
  <r>
    <x v="34"/>
    <n v="59"/>
    <n v="143581"/>
    <n v="150517"/>
    <n v="119602"/>
    <n v="113028"/>
    <n v="526728"/>
    <n v="294098"/>
    <n v="232630"/>
  </r>
  <r>
    <x v="34"/>
    <n v="60"/>
    <n v="147089"/>
    <n v="153803"/>
    <n v="119387"/>
    <n v="113290"/>
    <n v="533569"/>
    <n v="300892"/>
    <n v="232677"/>
  </r>
  <r>
    <x v="34"/>
    <n v="61"/>
    <n v="153514"/>
    <n v="161992"/>
    <n v="121241"/>
    <n v="116882"/>
    <n v="553629"/>
    <n v="315506"/>
    <n v="238123"/>
  </r>
  <r>
    <x v="34"/>
    <n v="62"/>
    <n v="162190"/>
    <n v="172047"/>
    <n v="125907"/>
    <n v="121793"/>
    <n v="581937"/>
    <n v="334237"/>
    <n v="247700"/>
  </r>
  <r>
    <x v="34"/>
    <n v="63"/>
    <n v="167739"/>
    <n v="178062"/>
    <n v="126787"/>
    <n v="123558"/>
    <n v="596146"/>
    <n v="345801"/>
    <n v="250345"/>
  </r>
  <r>
    <x v="34"/>
    <n v="64"/>
    <n v="171442"/>
    <n v="183951"/>
    <n v="127853"/>
    <n v="126317"/>
    <n v="609563"/>
    <n v="355393"/>
    <n v="254170"/>
  </r>
  <r>
    <x v="34"/>
    <n v="65"/>
    <n v="164206"/>
    <n v="176746"/>
    <n v="123479"/>
    <n v="121730"/>
    <n v="586161"/>
    <n v="340952"/>
    <n v="245209"/>
  </r>
  <r>
    <x v="34"/>
    <n v="66"/>
    <n v="155554"/>
    <n v="170036"/>
    <n v="115884"/>
    <n v="115368"/>
    <n v="556842"/>
    <n v="325590"/>
    <n v="231252"/>
  </r>
  <r>
    <x v="34"/>
    <n v="67"/>
    <n v="156741"/>
    <n v="172200"/>
    <n v="116012"/>
    <n v="117227"/>
    <n v="562180"/>
    <n v="328941"/>
    <n v="233239"/>
  </r>
  <r>
    <x v="34"/>
    <n v="68"/>
    <n v="154729"/>
    <n v="169976"/>
    <n v="113388"/>
    <n v="114983"/>
    <n v="553076"/>
    <n v="324705"/>
    <n v="228371"/>
  </r>
  <r>
    <x v="34"/>
    <n v="69"/>
    <n v="147541"/>
    <n v="164219"/>
    <n v="108573"/>
    <n v="111609"/>
    <n v="531942"/>
    <n v="311760"/>
    <n v="220182"/>
  </r>
  <r>
    <x v="34"/>
    <n v="70"/>
    <n v="143619"/>
    <n v="161632"/>
    <n v="106276"/>
    <n v="109951"/>
    <n v="521478"/>
    <n v="305251"/>
    <n v="216227"/>
  </r>
  <r>
    <x v="34"/>
    <n v="71"/>
    <n v="140676"/>
    <n v="161345"/>
    <n v="104867"/>
    <n v="109542"/>
    <n v="516430"/>
    <n v="302021"/>
    <n v="214409"/>
  </r>
  <r>
    <x v="34"/>
    <n v="72"/>
    <n v="132396"/>
    <n v="152879"/>
    <n v="99618"/>
    <n v="106532"/>
    <n v="491425"/>
    <n v="285275"/>
    <n v="206150"/>
  </r>
  <r>
    <x v="34"/>
    <n v="73"/>
    <n v="123780"/>
    <n v="144785"/>
    <n v="94920"/>
    <n v="102429"/>
    <n v="465914"/>
    <n v="268565"/>
    <n v="197349"/>
  </r>
  <r>
    <x v="34"/>
    <n v="74"/>
    <n v="115065"/>
    <n v="137101"/>
    <n v="88880"/>
    <n v="98342"/>
    <n v="439388"/>
    <n v="252166"/>
    <n v="187222"/>
  </r>
  <r>
    <x v="34"/>
    <n v="75"/>
    <n v="107370"/>
    <n v="129695"/>
    <n v="83192"/>
    <n v="93988"/>
    <n v="414245"/>
    <n v="237065"/>
    <n v="177180"/>
  </r>
  <r>
    <x v="34"/>
    <n v="76"/>
    <n v="98489"/>
    <n v="122731"/>
    <n v="77555"/>
    <n v="89738"/>
    <n v="388513"/>
    <n v="221220"/>
    <n v="167293"/>
  </r>
  <r>
    <x v="34"/>
    <n v="77"/>
    <n v="92304"/>
    <n v="117266"/>
    <n v="72259"/>
    <n v="84587"/>
    <n v="366416"/>
    <n v="209570"/>
    <n v="156846"/>
  </r>
  <r>
    <x v="34"/>
    <n v="78"/>
    <n v="84297"/>
    <n v="110399"/>
    <n v="66630"/>
    <n v="80829"/>
    <n v="342155"/>
    <n v="194696"/>
    <n v="147459"/>
  </r>
  <r>
    <x v="34"/>
    <n v="79"/>
    <n v="78790"/>
    <n v="106141"/>
    <n v="62213"/>
    <n v="77265"/>
    <n v="324409"/>
    <n v="184931"/>
    <n v="139478"/>
  </r>
  <r>
    <x v="34"/>
    <n v="80"/>
    <n v="73453"/>
    <n v="102696"/>
    <n v="58201"/>
    <n v="74159"/>
    <n v="308509"/>
    <n v="176149"/>
    <n v="132360"/>
  </r>
  <r>
    <x v="34"/>
    <n v="81"/>
    <n v="69707"/>
    <n v="101189"/>
    <n v="54186"/>
    <n v="71128"/>
    <n v="296210"/>
    <n v="170896"/>
    <n v="125314"/>
  </r>
  <r>
    <x v="34"/>
    <n v="82"/>
    <n v="65809"/>
    <n v="99134"/>
    <n v="50622"/>
    <n v="68678"/>
    <n v="284243"/>
    <n v="164943"/>
    <n v="119300"/>
  </r>
  <r>
    <x v="34"/>
    <n v="83"/>
    <n v="62643"/>
    <n v="98367"/>
    <n v="46887"/>
    <n v="65903"/>
    <n v="273800"/>
    <n v="161010"/>
    <n v="112790"/>
  </r>
  <r>
    <x v="34"/>
    <n v="84"/>
    <n v="58682"/>
    <n v="96386"/>
    <n v="42998"/>
    <n v="63558"/>
    <n v="261624"/>
    <n v="155068"/>
    <n v="106556"/>
  </r>
  <r>
    <x v="34"/>
    <n v="85"/>
    <n v="54036"/>
    <n v="92640"/>
    <n v="38716"/>
    <n v="59596"/>
    <n v="244988"/>
    <n v="146676"/>
    <n v="98312"/>
  </r>
  <r>
    <x v="34"/>
    <n v="86"/>
    <n v="50633"/>
    <n v="91376"/>
    <n v="34904"/>
    <n v="56390"/>
    <n v="233303"/>
    <n v="142009"/>
    <n v="91294"/>
  </r>
  <r>
    <x v="34"/>
    <n v="87"/>
    <n v="47786"/>
    <n v="91188"/>
    <n v="31694"/>
    <n v="53876"/>
    <n v="224544"/>
    <n v="138974"/>
    <n v="85570"/>
  </r>
  <r>
    <x v="34"/>
    <n v="88"/>
    <n v="45217"/>
    <n v="90556"/>
    <n v="28662"/>
    <n v="51192"/>
    <n v="215627"/>
    <n v="135773"/>
    <n v="79854"/>
  </r>
  <r>
    <x v="34"/>
    <n v="89"/>
    <n v="41386"/>
    <n v="86732"/>
    <n v="24412"/>
    <n v="46590"/>
    <n v="199120"/>
    <n v="128118"/>
    <n v="71002"/>
  </r>
  <r>
    <x v="34"/>
    <n v="90"/>
    <n v="36266"/>
    <n v="80750"/>
    <n v="20451"/>
    <n v="41337"/>
    <n v="178804"/>
    <n v="117016"/>
    <n v="61788"/>
  </r>
  <r>
    <x v="34"/>
    <n v="91"/>
    <n v="30680"/>
    <n v="71816"/>
    <n v="16426"/>
    <n v="35460"/>
    <n v="154382"/>
    <n v="102496"/>
    <n v="51886"/>
  </r>
  <r>
    <x v="34"/>
    <n v="92"/>
    <n v="26015"/>
    <n v="64291"/>
    <n v="13214"/>
    <n v="30686"/>
    <n v="134206"/>
    <n v="90306"/>
    <n v="43900"/>
  </r>
  <r>
    <x v="34"/>
    <n v="93"/>
    <n v="20496"/>
    <n v="54131"/>
    <n v="9957"/>
    <n v="24937"/>
    <n v="109521"/>
    <n v="74627"/>
    <n v="34894"/>
  </r>
  <r>
    <x v="34"/>
    <n v="94"/>
    <n v="16290"/>
    <n v="45971"/>
    <n v="7653"/>
    <n v="20782"/>
    <n v="90696"/>
    <n v="62261"/>
    <n v="28435"/>
  </r>
  <r>
    <x v="34"/>
    <n v="95"/>
    <n v="12569"/>
    <n v="37830"/>
    <n v="5696"/>
    <n v="16894"/>
    <n v="72989"/>
    <n v="50399"/>
    <n v="22590"/>
  </r>
  <r>
    <x v="34"/>
    <n v="96"/>
    <n v="9466"/>
    <n v="30564"/>
    <n v="4097"/>
    <n v="13501"/>
    <n v="57628"/>
    <n v="40030"/>
    <n v="17598"/>
  </r>
  <r>
    <x v="34"/>
    <n v="97"/>
    <n v="6777"/>
    <n v="23170"/>
    <n v="2840"/>
    <n v="10229"/>
    <n v="43016"/>
    <n v="29947"/>
    <n v="13069"/>
  </r>
  <r>
    <x v="34"/>
    <n v="98"/>
    <n v="4707"/>
    <n v="17374"/>
    <n v="1885"/>
    <n v="7545"/>
    <n v="31511"/>
    <n v="22081"/>
    <n v="9430"/>
  </r>
  <r>
    <x v="34"/>
    <n v="99"/>
    <n v="3217"/>
    <n v="12723"/>
    <n v="1253"/>
    <n v="5483"/>
    <n v="22676"/>
    <n v="15940"/>
    <n v="6736"/>
  </r>
  <r>
    <x v="34"/>
    <n v="100"/>
    <n v="4894"/>
    <n v="24365"/>
    <n v="1750"/>
    <n v="10416"/>
    <n v="41425"/>
    <n v="29259"/>
    <n v="12166"/>
  </r>
  <r>
    <x v="35"/>
    <n v="0"/>
    <n v="73942"/>
    <n v="69716"/>
    <n v="61313"/>
    <n v="57759"/>
    <n v="262730"/>
    <n v="143658"/>
    <n v="119072"/>
  </r>
  <r>
    <x v="35"/>
    <n v="1"/>
    <n v="75433"/>
    <n v="71175"/>
    <n v="62275"/>
    <n v="58647"/>
    <n v="267530"/>
    <n v="146608"/>
    <n v="120922"/>
  </r>
  <r>
    <x v="35"/>
    <n v="2"/>
    <n v="76580"/>
    <n v="72300"/>
    <n v="63206"/>
    <n v="59497"/>
    <n v="271583"/>
    <n v="148880"/>
    <n v="122703"/>
  </r>
  <r>
    <x v="35"/>
    <n v="3"/>
    <n v="77397"/>
    <n v="73107"/>
    <n v="64078"/>
    <n v="60291"/>
    <n v="274873"/>
    <n v="150504"/>
    <n v="124369"/>
  </r>
  <r>
    <x v="35"/>
    <n v="4"/>
    <n v="77892"/>
    <n v="73604"/>
    <n v="64862"/>
    <n v="61003"/>
    <n v="277361"/>
    <n v="151496"/>
    <n v="125865"/>
  </r>
  <r>
    <x v="35"/>
    <n v="5"/>
    <n v="78082"/>
    <n v="73808"/>
    <n v="65559"/>
    <n v="61632"/>
    <n v="279081"/>
    <n v="151890"/>
    <n v="127191"/>
  </r>
  <r>
    <x v="35"/>
    <n v="6"/>
    <n v="78018"/>
    <n v="73768"/>
    <n v="66158"/>
    <n v="62170"/>
    <n v="280114"/>
    <n v="151786"/>
    <n v="128328"/>
  </r>
  <r>
    <x v="35"/>
    <n v="7"/>
    <n v="77742"/>
    <n v="73519"/>
    <n v="66671"/>
    <n v="62638"/>
    <n v="280570"/>
    <n v="151261"/>
    <n v="129309"/>
  </r>
  <r>
    <x v="35"/>
    <n v="8"/>
    <n v="77303"/>
    <n v="73122"/>
    <n v="67116"/>
    <n v="63044"/>
    <n v="280585"/>
    <n v="150425"/>
    <n v="130160"/>
  </r>
  <r>
    <x v="35"/>
    <n v="9"/>
    <n v="76783"/>
    <n v="72642"/>
    <n v="67517"/>
    <n v="63419"/>
    <n v="280361"/>
    <n v="149425"/>
    <n v="130936"/>
  </r>
  <r>
    <x v="35"/>
    <n v="10"/>
    <n v="76235"/>
    <n v="72135"/>
    <n v="67896"/>
    <n v="63779"/>
    <n v="280045"/>
    <n v="148370"/>
    <n v="131675"/>
  </r>
  <r>
    <x v="35"/>
    <n v="11"/>
    <n v="75727"/>
    <n v="71664"/>
    <n v="68271"/>
    <n v="64144"/>
    <n v="279806"/>
    <n v="147391"/>
    <n v="132415"/>
  </r>
  <r>
    <x v="35"/>
    <n v="12"/>
    <n v="75319"/>
    <n v="71286"/>
    <n v="68673"/>
    <n v="64540"/>
    <n v="279818"/>
    <n v="146605"/>
    <n v="133213"/>
  </r>
  <r>
    <x v="35"/>
    <n v="13"/>
    <n v="75047"/>
    <n v="71043"/>
    <n v="69111"/>
    <n v="64974"/>
    <n v="280175"/>
    <n v="146090"/>
    <n v="134085"/>
  </r>
  <r>
    <x v="35"/>
    <n v="14"/>
    <n v="74934"/>
    <n v="70959"/>
    <n v="69593"/>
    <n v="65446"/>
    <n v="280932"/>
    <n v="145893"/>
    <n v="135039"/>
  </r>
  <r>
    <x v="35"/>
    <n v="15"/>
    <n v="75017"/>
    <n v="71077"/>
    <n v="70138"/>
    <n v="65969"/>
    <n v="282201"/>
    <n v="146094"/>
    <n v="136107"/>
  </r>
  <r>
    <x v="35"/>
    <n v="16"/>
    <n v="75318"/>
    <n v="71417"/>
    <n v="70762"/>
    <n v="66555"/>
    <n v="284052"/>
    <n v="146735"/>
    <n v="137317"/>
  </r>
  <r>
    <x v="35"/>
    <n v="17"/>
    <n v="75849"/>
    <n v="72005"/>
    <n v="71476"/>
    <n v="67203"/>
    <n v="286533"/>
    <n v="147854"/>
    <n v="138679"/>
  </r>
  <r>
    <x v="35"/>
    <n v="18"/>
    <n v="76607"/>
    <n v="72840"/>
    <n v="72281"/>
    <n v="67909"/>
    <n v="289637"/>
    <n v="149447"/>
    <n v="140190"/>
  </r>
  <r>
    <x v="35"/>
    <n v="19"/>
    <n v="77593"/>
    <n v="73922"/>
    <n v="73170"/>
    <n v="68666"/>
    <n v="293351"/>
    <n v="151515"/>
    <n v="141836"/>
  </r>
  <r>
    <x v="35"/>
    <n v="20"/>
    <n v="78803"/>
    <n v="75242"/>
    <n v="74146"/>
    <n v="69470"/>
    <n v="297661"/>
    <n v="154045"/>
    <n v="143616"/>
  </r>
  <r>
    <x v="35"/>
    <n v="21"/>
    <n v="80246"/>
    <n v="76796"/>
    <n v="75202"/>
    <n v="70313"/>
    <n v="302557"/>
    <n v="157042"/>
    <n v="145515"/>
  </r>
  <r>
    <x v="35"/>
    <n v="22"/>
    <n v="81911"/>
    <n v="78569"/>
    <n v="76331"/>
    <n v="71180"/>
    <n v="307991"/>
    <n v="160480"/>
    <n v="147511"/>
  </r>
  <r>
    <x v="35"/>
    <n v="23"/>
    <n v="83802"/>
    <n v="80566"/>
    <n v="77490"/>
    <n v="72020"/>
    <n v="313878"/>
    <n v="164368"/>
    <n v="149510"/>
  </r>
  <r>
    <x v="35"/>
    <n v="24"/>
    <n v="85900"/>
    <n v="82763"/>
    <n v="78625"/>
    <n v="72777"/>
    <n v="320065"/>
    <n v="168663"/>
    <n v="151402"/>
  </r>
  <r>
    <x v="35"/>
    <n v="25"/>
    <n v="88135"/>
    <n v="85107"/>
    <n v="79672"/>
    <n v="73387"/>
    <n v="326301"/>
    <n v="173242"/>
    <n v="153059"/>
  </r>
  <r>
    <x v="35"/>
    <n v="26"/>
    <n v="90402"/>
    <n v="87473"/>
    <n v="80550"/>
    <n v="73803"/>
    <n v="332228"/>
    <n v="177875"/>
    <n v="154353"/>
  </r>
  <r>
    <x v="35"/>
    <n v="27"/>
    <n v="92618"/>
    <n v="89762"/>
    <n v="81222"/>
    <n v="74027"/>
    <n v="337629"/>
    <n v="182380"/>
    <n v="155249"/>
  </r>
  <r>
    <x v="35"/>
    <n v="28"/>
    <n v="94642"/>
    <n v="91794"/>
    <n v="81649"/>
    <n v="74084"/>
    <n v="342169"/>
    <n v="186436"/>
    <n v="155733"/>
  </r>
  <r>
    <x v="35"/>
    <n v="29"/>
    <n v="96293"/>
    <n v="93377"/>
    <n v="81852"/>
    <n v="74024"/>
    <n v="345546"/>
    <n v="189670"/>
    <n v="155876"/>
  </r>
  <r>
    <x v="35"/>
    <n v="30"/>
    <n v="97519"/>
    <n v="94482"/>
    <n v="81906"/>
    <n v="73929"/>
    <n v="347836"/>
    <n v="192001"/>
    <n v="155835"/>
  </r>
  <r>
    <x v="35"/>
    <n v="31"/>
    <n v="98011"/>
    <n v="94848"/>
    <n v="81940"/>
    <n v="73883"/>
    <n v="348682"/>
    <n v="192859"/>
    <n v="155823"/>
  </r>
  <r>
    <x v="35"/>
    <n v="32"/>
    <n v="99003"/>
    <n v="95663"/>
    <n v="82360"/>
    <n v="74258"/>
    <n v="351284"/>
    <n v="194666"/>
    <n v="156618"/>
  </r>
  <r>
    <x v="35"/>
    <n v="33"/>
    <n v="100558"/>
    <n v="97021"/>
    <n v="83246"/>
    <n v="75100"/>
    <n v="355925"/>
    <n v="197579"/>
    <n v="158346"/>
  </r>
  <r>
    <x v="35"/>
    <n v="34"/>
    <n v="102427"/>
    <n v="98693"/>
    <n v="84465"/>
    <n v="76261"/>
    <n v="361846"/>
    <n v="201120"/>
    <n v="160726"/>
  </r>
  <r>
    <x v="35"/>
    <n v="35"/>
    <n v="102682"/>
    <n v="99091"/>
    <n v="83632"/>
    <n v="76106"/>
    <n v="361511"/>
    <n v="201773"/>
    <n v="159738"/>
  </r>
  <r>
    <x v="35"/>
    <n v="36"/>
    <n v="110237"/>
    <n v="106052"/>
    <n v="90013"/>
    <n v="81611"/>
    <n v="387913"/>
    <n v="216289"/>
    <n v="171624"/>
  </r>
  <r>
    <x v="35"/>
    <n v="37"/>
    <n v="112102"/>
    <n v="107641"/>
    <n v="91531"/>
    <n v="83245"/>
    <n v="394519"/>
    <n v="219743"/>
    <n v="174776"/>
  </r>
  <r>
    <x v="35"/>
    <n v="38"/>
    <n v="116407"/>
    <n v="112296"/>
    <n v="95451"/>
    <n v="86792"/>
    <n v="410946"/>
    <n v="228703"/>
    <n v="182243"/>
  </r>
  <r>
    <x v="35"/>
    <n v="39"/>
    <n v="120434"/>
    <n v="117026"/>
    <n v="99727"/>
    <n v="91488"/>
    <n v="428675"/>
    <n v="237460"/>
    <n v="191215"/>
  </r>
  <r>
    <x v="35"/>
    <n v="40"/>
    <n v="118714"/>
    <n v="115748"/>
    <n v="100023"/>
    <n v="91523"/>
    <n v="426008"/>
    <n v="234462"/>
    <n v="191546"/>
  </r>
  <r>
    <x v="35"/>
    <n v="41"/>
    <n v="110551"/>
    <n v="107606"/>
    <n v="94434"/>
    <n v="86001"/>
    <n v="398592"/>
    <n v="218157"/>
    <n v="180435"/>
  </r>
  <r>
    <x v="35"/>
    <n v="42"/>
    <n v="104526"/>
    <n v="101666"/>
    <n v="90178"/>
    <n v="81999"/>
    <n v="378369"/>
    <n v="206192"/>
    <n v="172177"/>
  </r>
  <r>
    <x v="35"/>
    <n v="43"/>
    <n v="99834"/>
    <n v="97235"/>
    <n v="87300"/>
    <n v="79775"/>
    <n v="364144"/>
    <n v="197069"/>
    <n v="167075"/>
  </r>
  <r>
    <x v="35"/>
    <n v="44"/>
    <n v="96254"/>
    <n v="93362"/>
    <n v="85218"/>
    <n v="77504"/>
    <n v="352338"/>
    <n v="189616"/>
    <n v="162722"/>
  </r>
  <r>
    <x v="35"/>
    <n v="45"/>
    <n v="93223"/>
    <n v="91373"/>
    <n v="84411"/>
    <n v="76786"/>
    <n v="345793"/>
    <n v="184596"/>
    <n v="161197"/>
  </r>
  <r>
    <x v="35"/>
    <n v="46"/>
    <n v="93318"/>
    <n v="91295"/>
    <n v="85759"/>
    <n v="78109"/>
    <n v="348481"/>
    <n v="184613"/>
    <n v="163868"/>
  </r>
  <r>
    <x v="35"/>
    <n v="47"/>
    <n v="96044"/>
    <n v="94239"/>
    <n v="88477"/>
    <n v="80908"/>
    <n v="359668"/>
    <n v="190283"/>
    <n v="169385"/>
  </r>
  <r>
    <x v="35"/>
    <n v="48"/>
    <n v="98069"/>
    <n v="96432"/>
    <n v="90787"/>
    <n v="83172"/>
    <n v="368460"/>
    <n v="194501"/>
    <n v="173959"/>
  </r>
  <r>
    <x v="35"/>
    <n v="49"/>
    <n v="97793"/>
    <n v="96505"/>
    <n v="91817"/>
    <n v="84424"/>
    <n v="370539"/>
    <n v="194298"/>
    <n v="176241"/>
  </r>
  <r>
    <x v="35"/>
    <n v="50"/>
    <n v="100276"/>
    <n v="98807"/>
    <n v="94421"/>
    <n v="86559"/>
    <n v="380063"/>
    <n v="199083"/>
    <n v="180980"/>
  </r>
  <r>
    <x v="35"/>
    <n v="51"/>
    <n v="105078"/>
    <n v="105370"/>
    <n v="96158"/>
    <n v="87810"/>
    <n v="394416"/>
    <n v="210448"/>
    <n v="183968"/>
  </r>
  <r>
    <x v="35"/>
    <n v="52"/>
    <n v="108890"/>
    <n v="109276"/>
    <n v="99655"/>
    <n v="90925"/>
    <n v="408746"/>
    <n v="218166"/>
    <n v="190580"/>
  </r>
  <r>
    <x v="35"/>
    <n v="53"/>
    <n v="108927"/>
    <n v="109802"/>
    <n v="103503"/>
    <n v="96436"/>
    <n v="418668"/>
    <n v="218729"/>
    <n v="199939"/>
  </r>
  <r>
    <x v="35"/>
    <n v="54"/>
    <n v="116424"/>
    <n v="118533"/>
    <n v="107345"/>
    <n v="100634"/>
    <n v="442936"/>
    <n v="234957"/>
    <n v="207979"/>
  </r>
  <r>
    <x v="35"/>
    <n v="55"/>
    <n v="120489"/>
    <n v="122626"/>
    <n v="111737"/>
    <n v="104211"/>
    <n v="459063"/>
    <n v="243115"/>
    <n v="215948"/>
  </r>
  <r>
    <x v="35"/>
    <n v="56"/>
    <n v="123801"/>
    <n v="126115"/>
    <n v="115645"/>
    <n v="109038"/>
    <n v="474599"/>
    <n v="249916"/>
    <n v="224683"/>
  </r>
  <r>
    <x v="35"/>
    <n v="57"/>
    <n v="133226"/>
    <n v="136766"/>
    <n v="119207"/>
    <n v="111194"/>
    <n v="500393"/>
    <n v="269992"/>
    <n v="230401"/>
  </r>
  <r>
    <x v="35"/>
    <n v="58"/>
    <n v="137095"/>
    <n v="141762"/>
    <n v="119080"/>
    <n v="111669"/>
    <n v="509606"/>
    <n v="278857"/>
    <n v="230749"/>
  </r>
  <r>
    <x v="35"/>
    <n v="59"/>
    <n v="138656"/>
    <n v="143738"/>
    <n v="117805"/>
    <n v="111208"/>
    <n v="511407"/>
    <n v="282394"/>
    <n v="229013"/>
  </r>
  <r>
    <x v="35"/>
    <n v="60"/>
    <n v="142482"/>
    <n v="149928"/>
    <n v="119103"/>
    <n v="112820"/>
    <n v="524333"/>
    <n v="292410"/>
    <n v="231923"/>
  </r>
  <r>
    <x v="35"/>
    <n v="61"/>
    <n v="145934"/>
    <n v="153190"/>
    <n v="118841"/>
    <n v="113057"/>
    <n v="531022"/>
    <n v="299124"/>
    <n v="231898"/>
  </r>
  <r>
    <x v="35"/>
    <n v="62"/>
    <n v="152262"/>
    <n v="161323"/>
    <n v="120625"/>
    <n v="116615"/>
    <n v="550825"/>
    <n v="313585"/>
    <n v="237240"/>
  </r>
  <r>
    <x v="35"/>
    <n v="63"/>
    <n v="160809"/>
    <n v="171314"/>
    <n v="125191"/>
    <n v="121485"/>
    <n v="578799"/>
    <n v="332123"/>
    <n v="246676"/>
  </r>
  <r>
    <x v="35"/>
    <n v="64"/>
    <n v="166248"/>
    <n v="177277"/>
    <n v="125989"/>
    <n v="123211"/>
    <n v="592725"/>
    <n v="343525"/>
    <n v="249200"/>
  </r>
  <r>
    <x v="35"/>
    <n v="65"/>
    <n v="169863"/>
    <n v="183113"/>
    <n v="126969"/>
    <n v="125928"/>
    <n v="605873"/>
    <n v="352976"/>
    <n v="252897"/>
  </r>
  <r>
    <x v="35"/>
    <n v="66"/>
    <n v="162614"/>
    <n v="175908"/>
    <n v="122512"/>
    <n v="121311"/>
    <n v="582345"/>
    <n v="338522"/>
    <n v="243823"/>
  </r>
  <r>
    <x v="35"/>
    <n v="67"/>
    <n v="153958"/>
    <n v="169195"/>
    <n v="114874"/>
    <n v="114940"/>
    <n v="552967"/>
    <n v="323153"/>
    <n v="229814"/>
  </r>
  <r>
    <x v="35"/>
    <n v="68"/>
    <n v="155031"/>
    <n v="171290"/>
    <n v="114885"/>
    <n v="116735"/>
    <n v="557941"/>
    <n v="326321"/>
    <n v="231620"/>
  </r>
  <r>
    <x v="35"/>
    <n v="69"/>
    <n v="152906"/>
    <n v="169009"/>
    <n v="112149"/>
    <n v="114439"/>
    <n v="548503"/>
    <n v="321915"/>
    <n v="226588"/>
  </r>
  <r>
    <x v="35"/>
    <n v="70"/>
    <n v="145660"/>
    <n v="163204"/>
    <n v="107233"/>
    <n v="111013"/>
    <n v="527110"/>
    <n v="308864"/>
    <n v="218246"/>
  </r>
  <r>
    <x v="35"/>
    <n v="71"/>
    <n v="141602"/>
    <n v="160525"/>
    <n v="104773"/>
    <n v="109275"/>
    <n v="516175"/>
    <n v="302127"/>
    <n v="214048"/>
  </r>
  <r>
    <x v="35"/>
    <n v="72"/>
    <n v="138482"/>
    <n v="160101"/>
    <n v="103160"/>
    <n v="108759"/>
    <n v="510502"/>
    <n v="298583"/>
    <n v="211919"/>
  </r>
  <r>
    <x v="35"/>
    <n v="73"/>
    <n v="130086"/>
    <n v="151568"/>
    <n v="97757"/>
    <n v="105655"/>
    <n v="485066"/>
    <n v="281654"/>
    <n v="203412"/>
  </r>
  <r>
    <x v="35"/>
    <n v="74"/>
    <n v="121352"/>
    <n v="143388"/>
    <n v="92881"/>
    <n v="101451"/>
    <n v="459072"/>
    <n v="264740"/>
    <n v="194332"/>
  </r>
  <r>
    <x v="35"/>
    <n v="75"/>
    <n v="112525"/>
    <n v="135600"/>
    <n v="86690"/>
    <n v="97257"/>
    <n v="432072"/>
    <n v="248125"/>
    <n v="183947"/>
  </r>
  <r>
    <x v="35"/>
    <n v="76"/>
    <n v="104676"/>
    <n v="128057"/>
    <n v="80828"/>
    <n v="92768"/>
    <n v="406329"/>
    <n v="232733"/>
    <n v="173596"/>
  </r>
  <r>
    <x v="35"/>
    <n v="77"/>
    <n v="95708"/>
    <n v="120972"/>
    <n v="75049"/>
    <n v="88401"/>
    <n v="380130"/>
    <n v="216680"/>
    <n v="163450"/>
  </r>
  <r>
    <x v="35"/>
    <n v="78"/>
    <n v="89349"/>
    <n v="115285"/>
    <n v="69601"/>
    <n v="83092"/>
    <n v="357327"/>
    <n v="204634"/>
    <n v="152693"/>
  </r>
  <r>
    <x v="35"/>
    <n v="79"/>
    <n v="81229"/>
    <n v="108260"/>
    <n v="63831"/>
    <n v="79175"/>
    <n v="332495"/>
    <n v="189489"/>
    <n v="143006"/>
  </r>
  <r>
    <x v="35"/>
    <n v="80"/>
    <n v="75510"/>
    <n v="103738"/>
    <n v="59220"/>
    <n v="75407"/>
    <n v="313875"/>
    <n v="179248"/>
    <n v="134627"/>
  </r>
  <r>
    <x v="35"/>
    <n v="81"/>
    <n v="70009"/>
    <n v="99959"/>
    <n v="55051"/>
    <n v="72056"/>
    <n v="297075"/>
    <n v="169968"/>
    <n v="127107"/>
  </r>
  <r>
    <x v="35"/>
    <n v="82"/>
    <n v="65995"/>
    <n v="98003"/>
    <n v="50870"/>
    <n v="68755"/>
    <n v="283623"/>
    <n v="163998"/>
    <n v="119625"/>
  </r>
  <r>
    <x v="35"/>
    <n v="83"/>
    <n v="61866"/>
    <n v="95539"/>
    <n v="47158"/>
    <n v="66042"/>
    <n v="270605"/>
    <n v="157405"/>
    <n v="113200"/>
  </r>
  <r>
    <x v="35"/>
    <n v="84"/>
    <n v="58462"/>
    <n v="94242"/>
    <n v="43340"/>
    <n v="62984"/>
    <n v="259028"/>
    <n v="152704"/>
    <n v="106324"/>
  </r>
  <r>
    <x v="35"/>
    <n v="85"/>
    <n v="54351"/>
    <n v="91778"/>
    <n v="39426"/>
    <n v="60362"/>
    <n v="245917"/>
    <n v="146129"/>
    <n v="99788"/>
  </r>
  <r>
    <x v="35"/>
    <n v="86"/>
    <n v="49467"/>
    <n v="87271"/>
    <n v="35083"/>
    <n v="56005"/>
    <n v="227826"/>
    <n v="136738"/>
    <n v="91088"/>
  </r>
  <r>
    <x v="35"/>
    <n v="87"/>
    <n v="45953"/>
    <n v="85494"/>
    <n v="31337"/>
    <n v="52616"/>
    <n v="215400"/>
    <n v="131447"/>
    <n v="83953"/>
  </r>
  <r>
    <x v="35"/>
    <n v="88"/>
    <n v="42956"/>
    <n v="84669"/>
    <n v="28171"/>
    <n v="49878"/>
    <n v="205674"/>
    <n v="127625"/>
    <n v="78049"/>
  </r>
  <r>
    <x v="35"/>
    <n v="89"/>
    <n v="40224"/>
    <n v="83364"/>
    <n v="25198"/>
    <n v="46983"/>
    <n v="195769"/>
    <n v="123588"/>
    <n v="72181"/>
  </r>
  <r>
    <x v="35"/>
    <n v="90"/>
    <n v="36392"/>
    <n v="79096"/>
    <n v="21204"/>
    <n v="42344"/>
    <n v="179036"/>
    <n v="115488"/>
    <n v="63548"/>
  </r>
  <r>
    <x v="35"/>
    <n v="91"/>
    <n v="31489"/>
    <n v="72873"/>
    <n v="17528"/>
    <n v="37169"/>
    <n v="159059"/>
    <n v="104362"/>
    <n v="54697"/>
  </r>
  <r>
    <x v="35"/>
    <n v="92"/>
    <n v="26270"/>
    <n v="64061"/>
    <n v="13873"/>
    <n v="31503"/>
    <n v="135707"/>
    <n v="90331"/>
    <n v="45376"/>
  </r>
  <r>
    <x v="35"/>
    <n v="93"/>
    <n v="21935"/>
    <n v="56610"/>
    <n v="10982"/>
    <n v="26896"/>
    <n v="116423"/>
    <n v="78545"/>
    <n v="37878"/>
  </r>
  <r>
    <x v="35"/>
    <n v="94"/>
    <n v="16987"/>
    <n v="46973"/>
    <n v="8132"/>
    <n v="21533"/>
    <n v="93625"/>
    <n v="63960"/>
    <n v="29665"/>
  </r>
  <r>
    <x v="35"/>
    <n v="95"/>
    <n v="13248"/>
    <n v="39245"/>
    <n v="6127"/>
    <n v="17646"/>
    <n v="76266"/>
    <n v="52493"/>
    <n v="23773"/>
  </r>
  <r>
    <x v="35"/>
    <n v="96"/>
    <n v="10011"/>
    <n v="31708"/>
    <n v="4462"/>
    <n v="14076"/>
    <n v="60257"/>
    <n v="41719"/>
    <n v="18538"/>
  </r>
  <r>
    <x v="35"/>
    <n v="97"/>
    <n v="7364"/>
    <n v="25093"/>
    <n v="3131"/>
    <n v="11014"/>
    <n v="46602"/>
    <n v="32457"/>
    <n v="14145"/>
  </r>
  <r>
    <x v="35"/>
    <n v="98"/>
    <n v="5134"/>
    <n v="18584"/>
    <n v="2116"/>
    <n v="8146"/>
    <n v="33980"/>
    <n v="23718"/>
    <n v="10262"/>
  </r>
  <r>
    <x v="35"/>
    <n v="99"/>
    <n v="3464"/>
    <n v="13578"/>
    <n v="1366"/>
    <n v="5854"/>
    <n v="24262"/>
    <n v="17042"/>
    <n v="7220"/>
  </r>
  <r>
    <x v="35"/>
    <n v="100"/>
    <n v="5699"/>
    <n v="27827"/>
    <n v="2069"/>
    <n v="11825"/>
    <n v="47420"/>
    <n v="33526"/>
    <n v="13894"/>
  </r>
  <r>
    <x v="36"/>
    <n v="0"/>
    <n v="72964"/>
    <n v="68793"/>
    <n v="60714"/>
    <n v="57194"/>
    <n v="259665"/>
    <n v="141757"/>
    <n v="117908"/>
  </r>
  <r>
    <x v="36"/>
    <n v="1"/>
    <n v="74503"/>
    <n v="70298"/>
    <n v="61703"/>
    <n v="58107"/>
    <n v="264611"/>
    <n v="144801"/>
    <n v="119810"/>
  </r>
  <r>
    <x v="36"/>
    <n v="2"/>
    <n v="75746"/>
    <n v="71517"/>
    <n v="62678"/>
    <n v="59001"/>
    <n v="268942"/>
    <n v="147263"/>
    <n v="121679"/>
  </r>
  <r>
    <x v="36"/>
    <n v="3"/>
    <n v="76693"/>
    <n v="72444"/>
    <n v="63612"/>
    <n v="59853"/>
    <n v="272602"/>
    <n v="149137"/>
    <n v="123465"/>
  </r>
  <r>
    <x v="36"/>
    <n v="4"/>
    <n v="77345"/>
    <n v="73089"/>
    <n v="64481"/>
    <n v="60642"/>
    <n v="275557"/>
    <n v="150434"/>
    <n v="125123"/>
  </r>
  <r>
    <x v="36"/>
    <n v="5"/>
    <n v="77713"/>
    <n v="73458"/>
    <n v="65263"/>
    <n v="61349"/>
    <n v="277783"/>
    <n v="151171"/>
    <n v="126612"/>
  </r>
  <r>
    <x v="36"/>
    <n v="6"/>
    <n v="77813"/>
    <n v="73572"/>
    <n v="65948"/>
    <n v="61971"/>
    <n v="279304"/>
    <n v="151385"/>
    <n v="127919"/>
  </r>
  <r>
    <x v="36"/>
    <n v="7"/>
    <n v="77681"/>
    <n v="73463"/>
    <n v="66529"/>
    <n v="62501"/>
    <n v="280174"/>
    <n v="151144"/>
    <n v="129030"/>
  </r>
  <r>
    <x v="36"/>
    <n v="8"/>
    <n v="77361"/>
    <n v="73173"/>
    <n v="67024"/>
    <n v="62959"/>
    <n v="280517"/>
    <n v="150534"/>
    <n v="129983"/>
  </r>
  <r>
    <x v="36"/>
    <n v="9"/>
    <n v="76905"/>
    <n v="72760"/>
    <n v="67450"/>
    <n v="63354"/>
    <n v="280469"/>
    <n v="149665"/>
    <n v="130804"/>
  </r>
  <r>
    <x v="36"/>
    <n v="10"/>
    <n v="76381"/>
    <n v="72274"/>
    <n v="67833"/>
    <n v="63717"/>
    <n v="280205"/>
    <n v="148655"/>
    <n v="131550"/>
  </r>
  <r>
    <x v="36"/>
    <n v="11"/>
    <n v="75850"/>
    <n v="71781"/>
    <n v="68190"/>
    <n v="64067"/>
    <n v="279888"/>
    <n v="147631"/>
    <n v="132257"/>
  </r>
  <r>
    <x v="36"/>
    <n v="12"/>
    <n v="75362"/>
    <n v="71328"/>
    <n v="68545"/>
    <n v="64417"/>
    <n v="279652"/>
    <n v="146690"/>
    <n v="132962"/>
  </r>
  <r>
    <x v="36"/>
    <n v="13"/>
    <n v="74978"/>
    <n v="70982"/>
    <n v="68927"/>
    <n v="64799"/>
    <n v="279686"/>
    <n v="145960"/>
    <n v="133726"/>
  </r>
  <r>
    <x v="36"/>
    <n v="14"/>
    <n v="74737"/>
    <n v="70773"/>
    <n v="69344"/>
    <n v="65212"/>
    <n v="280066"/>
    <n v="145510"/>
    <n v="134556"/>
  </r>
  <r>
    <x v="36"/>
    <n v="15"/>
    <n v="74656"/>
    <n v="70736"/>
    <n v="69806"/>
    <n v="65656"/>
    <n v="280854"/>
    <n v="145392"/>
    <n v="135462"/>
  </r>
  <r>
    <x v="36"/>
    <n v="16"/>
    <n v="74769"/>
    <n v="70902"/>
    <n v="70326"/>
    <n v="66144"/>
    <n v="282141"/>
    <n v="145671"/>
    <n v="136470"/>
  </r>
  <r>
    <x v="36"/>
    <n v="17"/>
    <n v="75099"/>
    <n v="71297"/>
    <n v="70927"/>
    <n v="66689"/>
    <n v="284012"/>
    <n v="146396"/>
    <n v="137616"/>
  </r>
  <r>
    <x v="36"/>
    <n v="18"/>
    <n v="75654"/>
    <n v="71939"/>
    <n v="71615"/>
    <n v="67284"/>
    <n v="286492"/>
    <n v="147593"/>
    <n v="138899"/>
  </r>
  <r>
    <x v="36"/>
    <n v="19"/>
    <n v="76437"/>
    <n v="72825"/>
    <n v="72394"/>
    <n v="67934"/>
    <n v="289590"/>
    <n v="149262"/>
    <n v="140328"/>
  </r>
  <r>
    <x v="36"/>
    <n v="20"/>
    <n v="77452"/>
    <n v="73954"/>
    <n v="73264"/>
    <n v="68639"/>
    <n v="293309"/>
    <n v="151406"/>
    <n v="141903"/>
  </r>
  <r>
    <x v="36"/>
    <n v="21"/>
    <n v="78700"/>
    <n v="75325"/>
    <n v="74220"/>
    <n v="69383"/>
    <n v="297628"/>
    <n v="154025"/>
    <n v="143603"/>
  </r>
  <r>
    <x v="36"/>
    <n v="22"/>
    <n v="80203"/>
    <n v="76944"/>
    <n v="75257"/>
    <n v="70167"/>
    <n v="302571"/>
    <n v="157147"/>
    <n v="145424"/>
  </r>
  <r>
    <x v="36"/>
    <n v="23"/>
    <n v="81964"/>
    <n v="78810"/>
    <n v="76354"/>
    <n v="70950"/>
    <n v="308078"/>
    <n v="160774"/>
    <n v="147304"/>
  </r>
  <r>
    <x v="36"/>
    <n v="24"/>
    <n v="83991"/>
    <n v="80942"/>
    <n v="77458"/>
    <n v="71681"/>
    <n v="314072"/>
    <n v="164933"/>
    <n v="149139"/>
  </r>
  <r>
    <x v="36"/>
    <n v="25"/>
    <n v="86236"/>
    <n v="83289"/>
    <n v="78522"/>
    <n v="72309"/>
    <n v="320356"/>
    <n v="169525"/>
    <n v="150831"/>
  </r>
  <r>
    <x v="36"/>
    <n v="26"/>
    <n v="88616"/>
    <n v="85766"/>
    <n v="79489"/>
    <n v="72805"/>
    <n v="326676"/>
    <n v="174382"/>
    <n v="152294"/>
  </r>
  <r>
    <x v="36"/>
    <n v="27"/>
    <n v="90976"/>
    <n v="88193"/>
    <n v="80319"/>
    <n v="73177"/>
    <n v="332665"/>
    <n v="179169"/>
    <n v="153496"/>
  </r>
  <r>
    <x v="36"/>
    <n v="28"/>
    <n v="93201"/>
    <n v="90420"/>
    <n v="80989"/>
    <n v="73454"/>
    <n v="338064"/>
    <n v="183621"/>
    <n v="154443"/>
  </r>
  <r>
    <x v="36"/>
    <n v="29"/>
    <n v="95151"/>
    <n v="92304"/>
    <n v="81468"/>
    <n v="73649"/>
    <n v="342572"/>
    <n v="187455"/>
    <n v="155117"/>
  </r>
  <r>
    <x v="36"/>
    <n v="30"/>
    <n v="96669"/>
    <n v="93693"/>
    <n v="81753"/>
    <n v="73763"/>
    <n v="345878"/>
    <n v="190362"/>
    <n v="155516"/>
  </r>
  <r>
    <x v="36"/>
    <n v="31"/>
    <n v="97743"/>
    <n v="94593"/>
    <n v="81903"/>
    <n v="73841"/>
    <n v="348080"/>
    <n v="192336"/>
    <n v="155744"/>
  </r>
  <r>
    <x v="36"/>
    <n v="32"/>
    <n v="98083"/>
    <n v="94794"/>
    <n v="82026"/>
    <n v="73933"/>
    <n v="348836"/>
    <n v="192877"/>
    <n v="155959"/>
  </r>
  <r>
    <x v="36"/>
    <n v="33"/>
    <n v="98945"/>
    <n v="95486"/>
    <n v="82516"/>
    <n v="74405"/>
    <n v="351352"/>
    <n v="194431"/>
    <n v="156921"/>
  </r>
  <r>
    <x v="36"/>
    <n v="34"/>
    <n v="100389"/>
    <n v="96750"/>
    <n v="83461"/>
    <n v="75309"/>
    <n v="355909"/>
    <n v="197139"/>
    <n v="158770"/>
  </r>
  <r>
    <x v="36"/>
    <n v="35"/>
    <n v="102164"/>
    <n v="98359"/>
    <n v="84725"/>
    <n v="76511"/>
    <n v="361759"/>
    <n v="200523"/>
    <n v="161236"/>
  </r>
  <r>
    <x v="36"/>
    <n v="36"/>
    <n v="102341"/>
    <n v="98714"/>
    <n v="83929"/>
    <n v="76374"/>
    <n v="361358"/>
    <n v="201055"/>
    <n v="160303"/>
  </r>
  <r>
    <x v="36"/>
    <n v="37"/>
    <n v="109811"/>
    <n v="105620"/>
    <n v="90341"/>
    <n v="81895"/>
    <n v="387667"/>
    <n v="215431"/>
    <n v="172236"/>
  </r>
  <r>
    <x v="36"/>
    <n v="38"/>
    <n v="111624"/>
    <n v="107197"/>
    <n v="91872"/>
    <n v="83524"/>
    <n v="394217"/>
    <n v="218821"/>
    <n v="175396"/>
  </r>
  <r>
    <x v="36"/>
    <n v="39"/>
    <n v="115881"/>
    <n v="111828"/>
    <n v="95795"/>
    <n v="87068"/>
    <n v="410572"/>
    <n v="227709"/>
    <n v="182863"/>
  </r>
  <r>
    <x v="36"/>
    <n v="40"/>
    <n v="119870"/>
    <n v="116545"/>
    <n v="100067"/>
    <n v="91753"/>
    <n v="428235"/>
    <n v="236415"/>
    <n v="191820"/>
  </r>
  <r>
    <x v="36"/>
    <n v="41"/>
    <n v="118153"/>
    <n v="115281"/>
    <n v="100333"/>
    <n v="91762"/>
    <n v="425529"/>
    <n v="233434"/>
    <n v="192095"/>
  </r>
  <r>
    <x v="36"/>
    <n v="42"/>
    <n v="110030"/>
    <n v="107184"/>
    <n v="94699"/>
    <n v="86210"/>
    <n v="398123"/>
    <n v="217214"/>
    <n v="180909"/>
  </r>
  <r>
    <x v="36"/>
    <n v="43"/>
    <n v="104039"/>
    <n v="101277"/>
    <n v="90399"/>
    <n v="82184"/>
    <n v="377899"/>
    <n v="205316"/>
    <n v="172583"/>
  </r>
  <r>
    <x v="36"/>
    <n v="44"/>
    <n v="99374"/>
    <n v="96866"/>
    <n v="87481"/>
    <n v="79941"/>
    <n v="363662"/>
    <n v="196240"/>
    <n v="167422"/>
  </r>
  <r>
    <x v="36"/>
    <n v="45"/>
    <n v="95810"/>
    <n v="93015"/>
    <n v="85362"/>
    <n v="77657"/>
    <n v="351844"/>
    <n v="188825"/>
    <n v="163019"/>
  </r>
  <r>
    <x v="36"/>
    <n v="46"/>
    <n v="92796"/>
    <n v="91035"/>
    <n v="84516"/>
    <n v="76923"/>
    <n v="345270"/>
    <n v="183831"/>
    <n v="161439"/>
  </r>
  <r>
    <x v="36"/>
    <n v="47"/>
    <n v="92885"/>
    <n v="90963"/>
    <n v="85830"/>
    <n v="78235"/>
    <n v="347913"/>
    <n v="183848"/>
    <n v="164065"/>
  </r>
  <r>
    <x v="36"/>
    <n v="48"/>
    <n v="95578"/>
    <n v="93894"/>
    <n v="88512"/>
    <n v="81023"/>
    <n v="359007"/>
    <n v="189472"/>
    <n v="169535"/>
  </r>
  <r>
    <x v="36"/>
    <n v="49"/>
    <n v="97580"/>
    <n v="96080"/>
    <n v="90788"/>
    <n v="83269"/>
    <n v="367717"/>
    <n v="193660"/>
    <n v="174057"/>
  </r>
  <r>
    <x v="36"/>
    <n v="50"/>
    <n v="97283"/>
    <n v="96160"/>
    <n v="91777"/>
    <n v="84496"/>
    <n v="369716"/>
    <n v="193443"/>
    <n v="176273"/>
  </r>
  <r>
    <x v="36"/>
    <n v="51"/>
    <n v="99733"/>
    <n v="98450"/>
    <n v="94345"/>
    <n v="86603"/>
    <n v="379131"/>
    <n v="198183"/>
    <n v="180948"/>
  </r>
  <r>
    <x v="36"/>
    <n v="52"/>
    <n v="104476"/>
    <n v="104980"/>
    <n v="96055"/>
    <n v="87846"/>
    <n v="393357"/>
    <n v="209456"/>
    <n v="183901"/>
  </r>
  <r>
    <x v="36"/>
    <n v="53"/>
    <n v="108241"/>
    <n v="108873"/>
    <n v="99514"/>
    <n v="90935"/>
    <n v="407563"/>
    <n v="217114"/>
    <n v="190449"/>
  </r>
  <r>
    <x v="36"/>
    <n v="54"/>
    <n v="108260"/>
    <n v="109408"/>
    <n v="103302"/>
    <n v="96398"/>
    <n v="417368"/>
    <n v="217668"/>
    <n v="199700"/>
  </r>
  <r>
    <x v="36"/>
    <n v="55"/>
    <n v="115682"/>
    <n v="118102"/>
    <n v="107111"/>
    <n v="100574"/>
    <n v="441469"/>
    <n v="233784"/>
    <n v="207685"/>
  </r>
  <r>
    <x v="36"/>
    <n v="56"/>
    <n v="119696"/>
    <n v="122179"/>
    <n v="111450"/>
    <n v="104115"/>
    <n v="457440"/>
    <n v="241875"/>
    <n v="215565"/>
  </r>
  <r>
    <x v="36"/>
    <n v="57"/>
    <n v="122969"/>
    <n v="125663"/>
    <n v="115303"/>
    <n v="108900"/>
    <n v="472835"/>
    <n v="248632"/>
    <n v="224203"/>
  </r>
  <r>
    <x v="36"/>
    <n v="58"/>
    <n v="132296"/>
    <n v="136260"/>
    <n v="118824"/>
    <n v="111039"/>
    <n v="498419"/>
    <n v="268556"/>
    <n v="229863"/>
  </r>
  <r>
    <x v="36"/>
    <n v="59"/>
    <n v="136110"/>
    <n v="141229"/>
    <n v="118656"/>
    <n v="111491"/>
    <n v="507486"/>
    <n v="277339"/>
    <n v="230147"/>
  </r>
  <r>
    <x v="36"/>
    <n v="60"/>
    <n v="137617"/>
    <n v="143191"/>
    <n v="117331"/>
    <n v="111006"/>
    <n v="509145"/>
    <n v="280808"/>
    <n v="228337"/>
  </r>
  <r>
    <x v="36"/>
    <n v="61"/>
    <n v="141390"/>
    <n v="149342"/>
    <n v="118572"/>
    <n v="112595"/>
    <n v="521899"/>
    <n v="290732"/>
    <n v="231167"/>
  </r>
  <r>
    <x v="36"/>
    <n v="62"/>
    <n v="144778"/>
    <n v="152575"/>
    <n v="118257"/>
    <n v="112801"/>
    <n v="528411"/>
    <n v="297353"/>
    <n v="231058"/>
  </r>
  <r>
    <x v="36"/>
    <n v="63"/>
    <n v="151002"/>
    <n v="160655"/>
    <n v="119965"/>
    <n v="116322"/>
    <n v="547944"/>
    <n v="311657"/>
    <n v="236287"/>
  </r>
  <r>
    <x v="36"/>
    <n v="64"/>
    <n v="159428"/>
    <n v="170582"/>
    <n v="124430"/>
    <n v="121149"/>
    <n v="575589"/>
    <n v="330010"/>
    <n v="245579"/>
  </r>
  <r>
    <x v="36"/>
    <n v="65"/>
    <n v="164768"/>
    <n v="176492"/>
    <n v="125156"/>
    <n v="122842"/>
    <n v="589258"/>
    <n v="341260"/>
    <n v="247998"/>
  </r>
  <r>
    <x v="36"/>
    <n v="66"/>
    <n v="168261"/>
    <n v="182263"/>
    <n v="126024"/>
    <n v="125513"/>
    <n v="602061"/>
    <n v="350524"/>
    <n v="251537"/>
  </r>
  <r>
    <x v="36"/>
    <n v="67"/>
    <n v="161000"/>
    <n v="175066"/>
    <n v="121491"/>
    <n v="120876"/>
    <n v="578433"/>
    <n v="336066"/>
    <n v="242367"/>
  </r>
  <r>
    <x v="36"/>
    <n v="68"/>
    <n v="152340"/>
    <n v="168328"/>
    <n v="113807"/>
    <n v="114477"/>
    <n v="548952"/>
    <n v="320668"/>
    <n v="228284"/>
  </r>
  <r>
    <x v="36"/>
    <n v="69"/>
    <n v="153269"/>
    <n v="170347"/>
    <n v="113682"/>
    <n v="116202"/>
    <n v="553500"/>
    <n v="323616"/>
    <n v="229884"/>
  </r>
  <r>
    <x v="36"/>
    <n v="70"/>
    <n v="151029"/>
    <n v="168000"/>
    <n v="110822"/>
    <n v="113852"/>
    <n v="543703"/>
    <n v="319029"/>
    <n v="224674"/>
  </r>
  <r>
    <x v="36"/>
    <n v="71"/>
    <n v="143690"/>
    <n v="162126"/>
    <n v="105783"/>
    <n v="110356"/>
    <n v="521955"/>
    <n v="305816"/>
    <n v="216139"/>
  </r>
  <r>
    <x v="36"/>
    <n v="72"/>
    <n v="139471"/>
    <n v="159329"/>
    <n v="103141"/>
    <n v="108523"/>
    <n v="510464"/>
    <n v="298800"/>
    <n v="211664"/>
  </r>
  <r>
    <x v="36"/>
    <n v="73"/>
    <n v="136149"/>
    <n v="158764"/>
    <n v="101309"/>
    <n v="107898"/>
    <n v="504120"/>
    <n v="294913"/>
    <n v="209207"/>
  </r>
  <r>
    <x v="36"/>
    <n v="74"/>
    <n v="127620"/>
    <n v="150149"/>
    <n v="95731"/>
    <n v="104682"/>
    <n v="478182"/>
    <n v="277769"/>
    <n v="200413"/>
  </r>
  <r>
    <x v="36"/>
    <n v="75"/>
    <n v="118763"/>
    <n v="141864"/>
    <n v="90668"/>
    <n v="100372"/>
    <n v="451667"/>
    <n v="260627"/>
    <n v="191040"/>
  </r>
  <r>
    <x v="36"/>
    <n v="76"/>
    <n v="109791"/>
    <n v="133939"/>
    <n v="84306"/>
    <n v="96036"/>
    <n v="424072"/>
    <n v="243730"/>
    <n v="180342"/>
  </r>
  <r>
    <x v="36"/>
    <n v="77"/>
    <n v="101809"/>
    <n v="126274"/>
    <n v="78297"/>
    <n v="91427"/>
    <n v="397807"/>
    <n v="228083"/>
    <n v="169724"/>
  </r>
  <r>
    <x v="36"/>
    <n v="78"/>
    <n v="92734"/>
    <n v="118988"/>
    <n v="72367"/>
    <n v="86879"/>
    <n v="370968"/>
    <n v="211722"/>
    <n v="159246"/>
  </r>
  <r>
    <x v="36"/>
    <n v="79"/>
    <n v="86187"/>
    <n v="113111"/>
    <n v="66759"/>
    <n v="81440"/>
    <n v="347497"/>
    <n v="199298"/>
    <n v="148199"/>
  </r>
  <r>
    <x v="36"/>
    <n v="80"/>
    <n v="77934"/>
    <n v="105879"/>
    <n v="60841"/>
    <n v="77327"/>
    <n v="321981"/>
    <n v="183813"/>
    <n v="138168"/>
  </r>
  <r>
    <x v="36"/>
    <n v="81"/>
    <n v="72057"/>
    <n v="101048"/>
    <n v="56096"/>
    <n v="73328"/>
    <n v="302529"/>
    <n v="173105"/>
    <n v="129424"/>
  </r>
  <r>
    <x v="36"/>
    <n v="82"/>
    <n v="66367"/>
    <n v="96895"/>
    <n v="51760"/>
    <n v="69709"/>
    <n v="284731"/>
    <n v="163262"/>
    <n v="121469"/>
  </r>
  <r>
    <x v="36"/>
    <n v="83"/>
    <n v="62135"/>
    <n v="94539"/>
    <n v="47467"/>
    <n v="66178"/>
    <n v="270319"/>
    <n v="156674"/>
    <n v="113645"/>
  </r>
  <r>
    <x v="36"/>
    <n v="84"/>
    <n v="57830"/>
    <n v="91628"/>
    <n v="43669"/>
    <n v="63183"/>
    <n v="256310"/>
    <n v="149458"/>
    <n v="106852"/>
  </r>
  <r>
    <x v="36"/>
    <n v="85"/>
    <n v="54242"/>
    <n v="89837"/>
    <n v="39814"/>
    <n v="59889"/>
    <n v="243782"/>
    <n v="144079"/>
    <n v="99703"/>
  </r>
  <r>
    <x v="36"/>
    <n v="86"/>
    <n v="49843"/>
    <n v="86561"/>
    <n v="35798"/>
    <n v="56794"/>
    <n v="228996"/>
    <n v="136404"/>
    <n v="92592"/>
  </r>
  <r>
    <x v="36"/>
    <n v="87"/>
    <n v="44979"/>
    <n v="81756"/>
    <n v="31566"/>
    <n v="52331"/>
    <n v="210632"/>
    <n v="126735"/>
    <n v="83897"/>
  </r>
  <r>
    <x v="36"/>
    <n v="88"/>
    <n v="41388"/>
    <n v="79485"/>
    <n v="27919"/>
    <n v="48787"/>
    <n v="197579"/>
    <n v="120873"/>
    <n v="76706"/>
  </r>
  <r>
    <x v="36"/>
    <n v="89"/>
    <n v="38294"/>
    <n v="78059"/>
    <n v="24823"/>
    <n v="45848"/>
    <n v="187024"/>
    <n v="116353"/>
    <n v="70671"/>
  </r>
  <r>
    <x v="36"/>
    <n v="90"/>
    <n v="35446"/>
    <n v="76145"/>
    <n v="21940"/>
    <n v="42771"/>
    <n v="176302"/>
    <n v="111591"/>
    <n v="64711"/>
  </r>
  <r>
    <x v="36"/>
    <n v="91"/>
    <n v="31674"/>
    <n v="71505"/>
    <n v="18219"/>
    <n v="38143"/>
    <n v="159541"/>
    <n v="103179"/>
    <n v="56362"/>
  </r>
  <r>
    <x v="36"/>
    <n v="92"/>
    <n v="27031"/>
    <n v="65120"/>
    <n v="14845"/>
    <n v="33084"/>
    <n v="140080"/>
    <n v="92151"/>
    <n v="47929"/>
  </r>
  <r>
    <x v="36"/>
    <n v="93"/>
    <n v="22206"/>
    <n v="56516"/>
    <n v="11565"/>
    <n v="27669"/>
    <n v="117956"/>
    <n v="78722"/>
    <n v="39234"/>
  </r>
  <r>
    <x v="36"/>
    <n v="94"/>
    <n v="18232"/>
    <n v="49228"/>
    <n v="8996"/>
    <n v="23277"/>
    <n v="99733"/>
    <n v="67460"/>
    <n v="32273"/>
  </r>
  <r>
    <x v="36"/>
    <n v="95"/>
    <n v="13858"/>
    <n v="40191"/>
    <n v="6529"/>
    <n v="18325"/>
    <n v="78903"/>
    <n v="54049"/>
    <n v="24854"/>
  </r>
  <r>
    <x v="36"/>
    <n v="96"/>
    <n v="10582"/>
    <n v="32973"/>
    <n v="4817"/>
    <n v="14741"/>
    <n v="63113"/>
    <n v="43555"/>
    <n v="19558"/>
  </r>
  <r>
    <x v="36"/>
    <n v="97"/>
    <n v="7811"/>
    <n v="26100"/>
    <n v="3425"/>
    <n v="11514"/>
    <n v="48850"/>
    <n v="33911"/>
    <n v="14939"/>
  </r>
  <r>
    <x v="36"/>
    <n v="98"/>
    <n v="5600"/>
    <n v="20178"/>
    <n v="2340"/>
    <n v="8794"/>
    <n v="36912"/>
    <n v="25778"/>
    <n v="11134"/>
  </r>
  <r>
    <x v="36"/>
    <n v="99"/>
    <n v="3791"/>
    <n v="14565"/>
    <n v="1536"/>
    <n v="6338"/>
    <n v="26230"/>
    <n v="18356"/>
    <n v="7874"/>
  </r>
  <r>
    <x v="36"/>
    <n v="100"/>
    <n v="6460"/>
    <n v="31158"/>
    <n v="2380"/>
    <n v="13187"/>
    <n v="53185"/>
    <n v="37618"/>
    <n v="15567"/>
  </r>
  <r>
    <x v="37"/>
    <n v="0"/>
    <n v="71973"/>
    <n v="67861"/>
    <n v="60117"/>
    <n v="56633"/>
    <n v="256584"/>
    <n v="139834"/>
    <n v="116750"/>
  </r>
  <r>
    <x v="37"/>
    <n v="1"/>
    <n v="73523"/>
    <n v="69371"/>
    <n v="61102"/>
    <n v="57544"/>
    <n v="261540"/>
    <n v="142894"/>
    <n v="118646"/>
  </r>
  <r>
    <x v="37"/>
    <n v="2"/>
    <n v="74821"/>
    <n v="70640"/>
    <n v="62108"/>
    <n v="58462"/>
    <n v="266031"/>
    <n v="145461"/>
    <n v="120570"/>
  </r>
  <r>
    <x v="37"/>
    <n v="3"/>
    <n v="75862"/>
    <n v="71659"/>
    <n v="63088"/>
    <n v="59358"/>
    <n v="269967"/>
    <n v="147521"/>
    <n v="122446"/>
  </r>
  <r>
    <x v="37"/>
    <n v="4"/>
    <n v="76641"/>
    <n v="72425"/>
    <n v="64024"/>
    <n v="60206"/>
    <n v="273296"/>
    <n v="149066"/>
    <n v="124230"/>
  </r>
  <r>
    <x v="37"/>
    <n v="5"/>
    <n v="77167"/>
    <n v="72943"/>
    <n v="64887"/>
    <n v="60997"/>
    <n v="275994"/>
    <n v="150110"/>
    <n v="125884"/>
  </r>
  <r>
    <x v="37"/>
    <n v="6"/>
    <n v="77437"/>
    <n v="73217"/>
    <n v="65655"/>
    <n v="61693"/>
    <n v="278002"/>
    <n v="150654"/>
    <n v="127348"/>
  </r>
  <r>
    <x v="37"/>
    <n v="7"/>
    <n v="77469"/>
    <n v="73263"/>
    <n v="66324"/>
    <n v="62308"/>
    <n v="279364"/>
    <n v="150732"/>
    <n v="128632"/>
  </r>
  <r>
    <x v="37"/>
    <n v="8"/>
    <n v="77297"/>
    <n v="73114"/>
    <n v="66889"/>
    <n v="62826"/>
    <n v="280126"/>
    <n v="150411"/>
    <n v="129715"/>
  </r>
  <r>
    <x v="37"/>
    <n v="9"/>
    <n v="76956"/>
    <n v="72804"/>
    <n v="67368"/>
    <n v="63273"/>
    <n v="280401"/>
    <n v="149760"/>
    <n v="130641"/>
  </r>
  <r>
    <x v="37"/>
    <n v="10"/>
    <n v="76500"/>
    <n v="72387"/>
    <n v="67771"/>
    <n v="63659"/>
    <n v="280317"/>
    <n v="148887"/>
    <n v="131430"/>
  </r>
  <r>
    <x v="37"/>
    <n v="11"/>
    <n v="75992"/>
    <n v="71912"/>
    <n v="68134"/>
    <n v="64009"/>
    <n v="280047"/>
    <n v="147904"/>
    <n v="132143"/>
  </r>
  <r>
    <x v="37"/>
    <n v="12"/>
    <n v="75476"/>
    <n v="71436"/>
    <n v="68471"/>
    <n v="64342"/>
    <n v="279725"/>
    <n v="146912"/>
    <n v="132813"/>
  </r>
  <r>
    <x v="37"/>
    <n v="13"/>
    <n v="75015"/>
    <n v="71015"/>
    <n v="68804"/>
    <n v="64678"/>
    <n v="279512"/>
    <n v="146030"/>
    <n v="133482"/>
  </r>
  <r>
    <x v="37"/>
    <n v="14"/>
    <n v="74664"/>
    <n v="70706"/>
    <n v="69164"/>
    <n v="65037"/>
    <n v="279571"/>
    <n v="145370"/>
    <n v="134201"/>
  </r>
  <r>
    <x v="37"/>
    <n v="15"/>
    <n v="74453"/>
    <n v="70547"/>
    <n v="69562"/>
    <n v="65423"/>
    <n v="279985"/>
    <n v="145000"/>
    <n v="134985"/>
  </r>
  <r>
    <x v="37"/>
    <n v="16"/>
    <n v="74409"/>
    <n v="70558"/>
    <n v="69997"/>
    <n v="65832"/>
    <n v="280796"/>
    <n v="144967"/>
    <n v="135829"/>
  </r>
  <r>
    <x v="37"/>
    <n v="17"/>
    <n v="74551"/>
    <n v="70779"/>
    <n v="70496"/>
    <n v="66278"/>
    <n v="282104"/>
    <n v="145330"/>
    <n v="136774"/>
  </r>
  <r>
    <x v="37"/>
    <n v="18"/>
    <n v="74906"/>
    <n v="71232"/>
    <n v="71070"/>
    <n v="66766"/>
    <n v="283974"/>
    <n v="146138"/>
    <n v="137836"/>
  </r>
  <r>
    <x v="37"/>
    <n v="19"/>
    <n v="75487"/>
    <n v="71923"/>
    <n v="71732"/>
    <n v="67310"/>
    <n v="286452"/>
    <n v="147410"/>
    <n v="139042"/>
  </r>
  <r>
    <x v="37"/>
    <n v="20"/>
    <n v="76297"/>
    <n v="72856"/>
    <n v="72491"/>
    <n v="67908"/>
    <n v="289552"/>
    <n v="149153"/>
    <n v="140399"/>
  </r>
  <r>
    <x v="37"/>
    <n v="21"/>
    <n v="77352"/>
    <n v="74042"/>
    <n v="73340"/>
    <n v="68554"/>
    <n v="293288"/>
    <n v="151394"/>
    <n v="141894"/>
  </r>
  <r>
    <x v="37"/>
    <n v="22"/>
    <n v="78663"/>
    <n v="75475"/>
    <n v="74276"/>
    <n v="69240"/>
    <n v="297654"/>
    <n v="154138"/>
    <n v="143516"/>
  </r>
  <r>
    <x v="37"/>
    <n v="23"/>
    <n v="80263"/>
    <n v="77188"/>
    <n v="75280"/>
    <n v="69941"/>
    <n v="302672"/>
    <n v="157451"/>
    <n v="145221"/>
  </r>
  <r>
    <x v="37"/>
    <n v="24"/>
    <n v="82153"/>
    <n v="79188"/>
    <n v="76323"/>
    <n v="70609"/>
    <n v="308273"/>
    <n v="161341"/>
    <n v="146932"/>
  </r>
  <r>
    <x v="37"/>
    <n v="25"/>
    <n v="84327"/>
    <n v="81465"/>
    <n v="77361"/>
    <n v="71215"/>
    <n v="314368"/>
    <n v="165792"/>
    <n v="148576"/>
  </r>
  <r>
    <x v="37"/>
    <n v="26"/>
    <n v="86715"/>
    <n v="83945"/>
    <n v="78344"/>
    <n v="71734"/>
    <n v="320738"/>
    <n v="170660"/>
    <n v="150078"/>
  </r>
  <r>
    <x v="37"/>
    <n v="27"/>
    <n v="89194"/>
    <n v="86480"/>
    <n v="79262"/>
    <n v="72184"/>
    <n v="327120"/>
    <n v="175674"/>
    <n v="151446"/>
  </r>
  <r>
    <x v="37"/>
    <n v="28"/>
    <n v="91561"/>
    <n v="88852"/>
    <n v="80092"/>
    <n v="72611"/>
    <n v="333116"/>
    <n v="180413"/>
    <n v="152703"/>
  </r>
  <r>
    <x v="37"/>
    <n v="29"/>
    <n v="93713"/>
    <n v="90935"/>
    <n v="80806"/>
    <n v="73020"/>
    <n v="338474"/>
    <n v="184648"/>
    <n v="153826"/>
  </r>
  <r>
    <x v="37"/>
    <n v="30"/>
    <n v="95534"/>
    <n v="92620"/>
    <n v="81371"/>
    <n v="73386"/>
    <n v="342911"/>
    <n v="188154"/>
    <n v="154757"/>
  </r>
  <r>
    <x v="37"/>
    <n v="31"/>
    <n v="96894"/>
    <n v="93809"/>
    <n v="81751"/>
    <n v="73672"/>
    <n v="346126"/>
    <n v="190703"/>
    <n v="155423"/>
  </r>
  <r>
    <x v="37"/>
    <n v="32"/>
    <n v="97811"/>
    <n v="94540"/>
    <n v="81993"/>
    <n v="73892"/>
    <n v="348236"/>
    <n v="192351"/>
    <n v="155885"/>
  </r>
  <r>
    <x v="37"/>
    <n v="33"/>
    <n v="98029"/>
    <n v="94619"/>
    <n v="82183"/>
    <n v="74076"/>
    <n v="348907"/>
    <n v="192648"/>
    <n v="156259"/>
  </r>
  <r>
    <x v="37"/>
    <n v="34"/>
    <n v="98782"/>
    <n v="95222"/>
    <n v="82729"/>
    <n v="74612"/>
    <n v="351345"/>
    <n v="194004"/>
    <n v="157341"/>
  </r>
  <r>
    <x v="37"/>
    <n v="35"/>
    <n v="100136"/>
    <n v="96426"/>
    <n v="83719"/>
    <n v="75558"/>
    <n v="355839"/>
    <n v="196562"/>
    <n v="159277"/>
  </r>
  <r>
    <x v="37"/>
    <n v="36"/>
    <n v="101833"/>
    <n v="97988"/>
    <n v="85014"/>
    <n v="76776"/>
    <n v="361611"/>
    <n v="199821"/>
    <n v="161790"/>
  </r>
  <r>
    <x v="37"/>
    <n v="37"/>
    <n v="101955"/>
    <n v="98319"/>
    <n v="84241"/>
    <n v="76643"/>
    <n v="361158"/>
    <n v="200274"/>
    <n v="160884"/>
  </r>
  <r>
    <x v="37"/>
    <n v="38"/>
    <n v="109345"/>
    <n v="105181"/>
    <n v="90678"/>
    <n v="82174"/>
    <n v="387378"/>
    <n v="214526"/>
    <n v="172852"/>
  </r>
  <r>
    <x v="37"/>
    <n v="39"/>
    <n v="111122"/>
    <n v="106752"/>
    <n v="92211"/>
    <n v="83793"/>
    <n v="393878"/>
    <n v="217874"/>
    <n v="176004"/>
  </r>
  <r>
    <x v="37"/>
    <n v="40"/>
    <n v="115337"/>
    <n v="111362"/>
    <n v="96136"/>
    <n v="87328"/>
    <n v="410163"/>
    <n v="226699"/>
    <n v="183464"/>
  </r>
  <r>
    <x v="37"/>
    <n v="41"/>
    <n v="119296"/>
    <n v="116072"/>
    <n v="100394"/>
    <n v="92002"/>
    <n v="427764"/>
    <n v="235368"/>
    <n v="192396"/>
  </r>
  <r>
    <x v="37"/>
    <n v="42"/>
    <n v="117585"/>
    <n v="114824"/>
    <n v="100623"/>
    <n v="91993"/>
    <n v="425025"/>
    <n v="232409"/>
    <n v="192616"/>
  </r>
  <r>
    <x v="37"/>
    <n v="43"/>
    <n v="109507"/>
    <n v="106767"/>
    <n v="94938"/>
    <n v="86411"/>
    <n v="397623"/>
    <n v="216274"/>
    <n v="181349"/>
  </r>
  <r>
    <x v="37"/>
    <n v="44"/>
    <n v="103552"/>
    <n v="100887"/>
    <n v="90599"/>
    <n v="82366"/>
    <n v="377404"/>
    <n v="204439"/>
    <n v="172965"/>
  </r>
  <r>
    <x v="37"/>
    <n v="45"/>
    <n v="98908"/>
    <n v="96499"/>
    <n v="87639"/>
    <n v="80106"/>
    <n v="363152"/>
    <n v="195407"/>
    <n v="167745"/>
  </r>
  <r>
    <x v="37"/>
    <n v="46"/>
    <n v="95365"/>
    <n v="92671"/>
    <n v="85479"/>
    <n v="77802"/>
    <n v="351317"/>
    <n v="188036"/>
    <n v="163281"/>
  </r>
  <r>
    <x v="37"/>
    <n v="47"/>
    <n v="92367"/>
    <n v="90703"/>
    <n v="84596"/>
    <n v="77057"/>
    <n v="344723"/>
    <n v="183070"/>
    <n v="161653"/>
  </r>
  <r>
    <x v="37"/>
    <n v="48"/>
    <n v="92441"/>
    <n v="90629"/>
    <n v="85871"/>
    <n v="78348"/>
    <n v="347289"/>
    <n v="183070"/>
    <n v="164219"/>
  </r>
  <r>
    <x v="37"/>
    <n v="49"/>
    <n v="95101"/>
    <n v="93552"/>
    <n v="88522"/>
    <n v="81118"/>
    <n v="358293"/>
    <n v="188653"/>
    <n v="169640"/>
  </r>
  <r>
    <x v="37"/>
    <n v="50"/>
    <n v="97073"/>
    <n v="95729"/>
    <n v="90763"/>
    <n v="83346"/>
    <n v="366911"/>
    <n v="192802"/>
    <n v="174109"/>
  </r>
  <r>
    <x v="37"/>
    <n v="51"/>
    <n v="96764"/>
    <n v="95815"/>
    <n v="91713"/>
    <n v="84545"/>
    <n v="368837"/>
    <n v="192579"/>
    <n v="176258"/>
  </r>
  <r>
    <x v="37"/>
    <n v="52"/>
    <n v="99172"/>
    <n v="98096"/>
    <n v="94241"/>
    <n v="86627"/>
    <n v="378136"/>
    <n v="197268"/>
    <n v="180868"/>
  </r>
  <r>
    <x v="37"/>
    <n v="53"/>
    <n v="103859"/>
    <n v="104598"/>
    <n v="95925"/>
    <n v="87857"/>
    <n v="392239"/>
    <n v="208457"/>
    <n v="183782"/>
  </r>
  <r>
    <x v="37"/>
    <n v="54"/>
    <n v="107576"/>
    <n v="108477"/>
    <n v="99347"/>
    <n v="90919"/>
    <n v="406319"/>
    <n v="216053"/>
    <n v="190266"/>
  </r>
  <r>
    <x v="37"/>
    <n v="55"/>
    <n v="107585"/>
    <n v="109022"/>
    <n v="103077"/>
    <n v="96329"/>
    <n v="416013"/>
    <n v="216607"/>
    <n v="199406"/>
  </r>
  <r>
    <x v="37"/>
    <n v="56"/>
    <n v="114932"/>
    <n v="117677"/>
    <n v="106850"/>
    <n v="100484"/>
    <n v="439943"/>
    <n v="232609"/>
    <n v="207334"/>
  </r>
  <r>
    <x v="37"/>
    <n v="57"/>
    <n v="118902"/>
    <n v="121744"/>
    <n v="111139"/>
    <n v="103994"/>
    <n v="455779"/>
    <n v="240646"/>
    <n v="215133"/>
  </r>
  <r>
    <x v="37"/>
    <n v="58"/>
    <n v="122134"/>
    <n v="125217"/>
    <n v="114929"/>
    <n v="108738"/>
    <n v="471018"/>
    <n v="247351"/>
    <n v="223667"/>
  </r>
  <r>
    <x v="37"/>
    <n v="59"/>
    <n v="131368"/>
    <n v="135757"/>
    <n v="118408"/>
    <n v="110857"/>
    <n v="496390"/>
    <n v="267125"/>
    <n v="229265"/>
  </r>
  <r>
    <x v="37"/>
    <n v="60"/>
    <n v="135118"/>
    <n v="140697"/>
    <n v="118192"/>
    <n v="111289"/>
    <n v="505296"/>
    <n v="275815"/>
    <n v="229481"/>
  </r>
  <r>
    <x v="37"/>
    <n v="61"/>
    <n v="136589"/>
    <n v="142645"/>
    <n v="116828"/>
    <n v="110781"/>
    <n v="506843"/>
    <n v="279234"/>
    <n v="227609"/>
  </r>
  <r>
    <x v="37"/>
    <n v="62"/>
    <n v="140305"/>
    <n v="148758"/>
    <n v="118006"/>
    <n v="112344"/>
    <n v="519413"/>
    <n v="289063"/>
    <n v="230350"/>
  </r>
  <r>
    <x v="37"/>
    <n v="63"/>
    <n v="143620"/>
    <n v="151963"/>
    <n v="117628"/>
    <n v="112523"/>
    <n v="525734"/>
    <n v="295583"/>
    <n v="230151"/>
  </r>
  <r>
    <x v="37"/>
    <n v="64"/>
    <n v="149748"/>
    <n v="159990"/>
    <n v="119263"/>
    <n v="116013"/>
    <n v="545014"/>
    <n v="309738"/>
    <n v="235276"/>
  </r>
  <r>
    <x v="37"/>
    <n v="65"/>
    <n v="158060"/>
    <n v="169849"/>
    <n v="123635"/>
    <n v="120799"/>
    <n v="572343"/>
    <n v="327909"/>
    <n v="244434"/>
  </r>
  <r>
    <x v="37"/>
    <n v="66"/>
    <n v="163274"/>
    <n v="175700"/>
    <n v="124264"/>
    <n v="122450"/>
    <n v="585688"/>
    <n v="338974"/>
    <n v="246714"/>
  </r>
  <r>
    <x v="37"/>
    <n v="67"/>
    <n v="166651"/>
    <n v="181416"/>
    <n v="125025"/>
    <n v="125080"/>
    <n v="598172"/>
    <n v="348067"/>
    <n v="250105"/>
  </r>
  <r>
    <x v="37"/>
    <n v="68"/>
    <n v="159368"/>
    <n v="174199"/>
    <n v="120416"/>
    <n v="120400"/>
    <n v="574383"/>
    <n v="333567"/>
    <n v="240816"/>
  </r>
  <r>
    <x v="37"/>
    <n v="69"/>
    <n v="150682"/>
    <n v="167433"/>
    <n v="112669"/>
    <n v="113978"/>
    <n v="544762"/>
    <n v="318115"/>
    <n v="226647"/>
  </r>
  <r>
    <x v="37"/>
    <n v="70"/>
    <n v="151462"/>
    <n v="169363"/>
    <n v="112398"/>
    <n v="115629"/>
    <n v="548852"/>
    <n v="320825"/>
    <n v="228027"/>
  </r>
  <r>
    <x v="37"/>
    <n v="71"/>
    <n v="149064"/>
    <n v="166923"/>
    <n v="109391"/>
    <n v="113204"/>
    <n v="538582"/>
    <n v="315987"/>
    <n v="222595"/>
  </r>
  <r>
    <x v="37"/>
    <n v="72"/>
    <n v="141610"/>
    <n v="160954"/>
    <n v="104204"/>
    <n v="109627"/>
    <n v="516395"/>
    <n v="302564"/>
    <n v="213831"/>
  </r>
  <r>
    <x v="37"/>
    <n v="73"/>
    <n v="137207"/>
    <n v="158043"/>
    <n v="101364"/>
    <n v="107696"/>
    <n v="504310"/>
    <n v="295250"/>
    <n v="209060"/>
  </r>
  <r>
    <x v="37"/>
    <n v="74"/>
    <n v="133661"/>
    <n v="157317"/>
    <n v="99291"/>
    <n v="106950"/>
    <n v="497219"/>
    <n v="290978"/>
    <n v="206241"/>
  </r>
  <r>
    <x v="37"/>
    <n v="75"/>
    <n v="124988"/>
    <n v="148601"/>
    <n v="93535"/>
    <n v="103610"/>
    <n v="470734"/>
    <n v="273589"/>
    <n v="197145"/>
  </r>
  <r>
    <x v="37"/>
    <n v="76"/>
    <n v="115965"/>
    <n v="140175"/>
    <n v="88260"/>
    <n v="99157"/>
    <n v="443557"/>
    <n v="256140"/>
    <n v="187417"/>
  </r>
  <r>
    <x v="37"/>
    <n v="77"/>
    <n v="106872"/>
    <n v="132132"/>
    <n v="81750"/>
    <n v="94694"/>
    <n v="415448"/>
    <n v="239004"/>
    <n v="176444"/>
  </r>
  <r>
    <x v="37"/>
    <n v="78"/>
    <n v="98739"/>
    <n v="124262"/>
    <n v="75585"/>
    <n v="89904"/>
    <n v="388490"/>
    <n v="223001"/>
    <n v="165489"/>
  </r>
  <r>
    <x v="37"/>
    <n v="79"/>
    <n v="89545"/>
    <n v="116813"/>
    <n v="69494"/>
    <n v="85203"/>
    <n v="361055"/>
    <n v="206358"/>
    <n v="154697"/>
  </r>
  <r>
    <x v="37"/>
    <n v="80"/>
    <n v="82786"/>
    <n v="110687"/>
    <n v="63718"/>
    <n v="79595"/>
    <n v="336786"/>
    <n v="193473"/>
    <n v="143313"/>
  </r>
  <r>
    <x v="37"/>
    <n v="81"/>
    <n v="74463"/>
    <n v="103201"/>
    <n v="57713"/>
    <n v="75253"/>
    <n v="310630"/>
    <n v="177664"/>
    <n v="132966"/>
  </r>
  <r>
    <x v="37"/>
    <n v="82"/>
    <n v="68402"/>
    <n v="98029"/>
    <n v="52824"/>
    <n v="70998"/>
    <n v="290253"/>
    <n v="166431"/>
    <n v="123822"/>
  </r>
  <r>
    <x v="37"/>
    <n v="83"/>
    <n v="62575"/>
    <n v="93556"/>
    <n v="48381"/>
    <n v="67159"/>
    <n v="271671"/>
    <n v="156131"/>
    <n v="115540"/>
  </r>
  <r>
    <x v="37"/>
    <n v="84"/>
    <n v="58171"/>
    <n v="90760"/>
    <n v="44032"/>
    <n v="63383"/>
    <n v="256346"/>
    <n v="148931"/>
    <n v="107415"/>
  </r>
  <r>
    <x v="37"/>
    <n v="85"/>
    <n v="53746"/>
    <n v="87443"/>
    <n v="40193"/>
    <n v="60145"/>
    <n v="241527"/>
    <n v="141189"/>
    <n v="100338"/>
  </r>
  <r>
    <x v="37"/>
    <n v="86"/>
    <n v="49833"/>
    <n v="84826"/>
    <n v="36222"/>
    <n v="56421"/>
    <n v="227302"/>
    <n v="134659"/>
    <n v="92643"/>
  </r>
  <r>
    <x v="37"/>
    <n v="87"/>
    <n v="45408"/>
    <n v="81194"/>
    <n v="32277"/>
    <n v="53141"/>
    <n v="212020"/>
    <n v="126602"/>
    <n v="85418"/>
  </r>
  <r>
    <x v="37"/>
    <n v="88"/>
    <n v="40595"/>
    <n v="76114"/>
    <n v="28185"/>
    <n v="48591"/>
    <n v="193485"/>
    <n v="116709"/>
    <n v="76776"/>
  </r>
  <r>
    <x v="37"/>
    <n v="89"/>
    <n v="36971"/>
    <n v="73390"/>
    <n v="24658"/>
    <n v="44915"/>
    <n v="179934"/>
    <n v="110361"/>
    <n v="69573"/>
  </r>
  <r>
    <x v="37"/>
    <n v="90"/>
    <n v="33823"/>
    <n v="71412"/>
    <n v="21668"/>
    <n v="41815"/>
    <n v="168718"/>
    <n v="105235"/>
    <n v="63483"/>
  </r>
  <r>
    <x v="37"/>
    <n v="91"/>
    <n v="30924"/>
    <n v="68949"/>
    <n v="18903"/>
    <n v="38600"/>
    <n v="157376"/>
    <n v="99873"/>
    <n v="57503"/>
  </r>
  <r>
    <x v="37"/>
    <n v="92"/>
    <n v="27253"/>
    <n v="64010"/>
    <n v="15478"/>
    <n v="34018"/>
    <n v="140759"/>
    <n v="91263"/>
    <n v="49496"/>
  </r>
  <r>
    <x v="37"/>
    <n v="93"/>
    <n v="22909"/>
    <n v="57558"/>
    <n v="12411"/>
    <n v="29121"/>
    <n v="121999"/>
    <n v="80467"/>
    <n v="41532"/>
  </r>
  <r>
    <x v="37"/>
    <n v="94"/>
    <n v="18508"/>
    <n v="49246"/>
    <n v="9499"/>
    <n v="23997"/>
    <n v="101250"/>
    <n v="67754"/>
    <n v="33496"/>
  </r>
  <r>
    <x v="37"/>
    <n v="95"/>
    <n v="14912"/>
    <n v="42215"/>
    <n v="7247"/>
    <n v="19858"/>
    <n v="84232"/>
    <n v="57127"/>
    <n v="27105"/>
  </r>
  <r>
    <x v="37"/>
    <n v="96"/>
    <n v="11104"/>
    <n v="33846"/>
    <n v="5152"/>
    <n v="15345"/>
    <n v="65447"/>
    <n v="44950"/>
    <n v="20497"/>
  </r>
  <r>
    <x v="37"/>
    <n v="97"/>
    <n v="8287"/>
    <n v="27210"/>
    <n v="3710"/>
    <n v="12089"/>
    <n v="51296"/>
    <n v="35497"/>
    <n v="15799"/>
  </r>
  <r>
    <x v="37"/>
    <n v="98"/>
    <n v="5958"/>
    <n v="21048"/>
    <n v="2568"/>
    <n v="9218"/>
    <n v="38792"/>
    <n v="27006"/>
    <n v="11786"/>
  </r>
  <r>
    <x v="37"/>
    <n v="99"/>
    <n v="4151"/>
    <n v="15864"/>
    <n v="1706"/>
    <n v="6864"/>
    <n v="28585"/>
    <n v="20015"/>
    <n v="8570"/>
  </r>
  <r>
    <x v="37"/>
    <n v="100"/>
    <n v="7252"/>
    <n v="34509"/>
    <n v="2719"/>
    <n v="14615"/>
    <n v="59095"/>
    <n v="41761"/>
    <n v="173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38">
  <r>
    <x v="0"/>
    <n v="0"/>
    <n v="107301"/>
    <n v="101414"/>
    <n v="77659"/>
    <n v="73821"/>
    <n v="360195"/>
    <n v="208715"/>
    <n v="151480"/>
    <n v="0"/>
  </r>
  <r>
    <x v="0"/>
    <n v="1"/>
    <n v="116232"/>
    <n v="109575"/>
    <n v="83756"/>
    <n v="79140"/>
    <n v="388703"/>
    <n v="225807"/>
    <n v="162896"/>
    <n v="116232"/>
  </r>
  <r>
    <x v="0"/>
    <n v="2"/>
    <n v="118851"/>
    <n v="111765"/>
    <n v="85217"/>
    <n v="80842"/>
    <n v="396675"/>
    <n v="230616"/>
    <n v="166059"/>
    <n v="237702"/>
  </r>
  <r>
    <x v="0"/>
    <n v="3"/>
    <n v="124020"/>
    <n v="117326"/>
    <n v="89070"/>
    <n v="84228"/>
    <n v="414644"/>
    <n v="241346"/>
    <n v="173298"/>
    <n v="372060"/>
  </r>
  <r>
    <x v="0"/>
    <n v="4"/>
    <n v="128663"/>
    <n v="122341"/>
    <n v="93529"/>
    <n v="89346"/>
    <n v="433879"/>
    <n v="251004"/>
    <n v="182875"/>
    <n v="514652"/>
  </r>
  <r>
    <x v="0"/>
    <n v="5"/>
    <n v="126600"/>
    <n v="120860"/>
    <n v="94532"/>
    <n v="89883"/>
    <n v="431875"/>
    <n v="247460"/>
    <n v="184415"/>
    <n v="633000"/>
  </r>
  <r>
    <x v="0"/>
    <n v="6"/>
    <n v="117425"/>
    <n v="111901"/>
    <n v="89763"/>
    <n v="84952"/>
    <n v="404041"/>
    <n v="229326"/>
    <n v="174715"/>
    <n v="704550"/>
  </r>
  <r>
    <x v="0"/>
    <n v="7"/>
    <n v="110723"/>
    <n v="105277"/>
    <n v="86115"/>
    <n v="81502"/>
    <n v="383617"/>
    <n v="216000"/>
    <n v="167617"/>
    <n v="775061"/>
  </r>
  <r>
    <x v="0"/>
    <n v="8"/>
    <n v="105477"/>
    <n v="100139"/>
    <n v="83808"/>
    <n v="79930"/>
    <n v="369354"/>
    <n v="205616"/>
    <n v="163738"/>
    <n v="843816"/>
  </r>
  <r>
    <x v="0"/>
    <n v="9"/>
    <n v="101413"/>
    <n v="95721"/>
    <n v="82317"/>
    <n v="78133"/>
    <n v="357584"/>
    <n v="197134"/>
    <n v="160450"/>
    <n v="912717"/>
  </r>
  <r>
    <x v="0"/>
    <n v="10"/>
    <n v="97795"/>
    <n v="93328"/>
    <n v="82287"/>
    <n v="77882"/>
    <n v="351292"/>
    <n v="191123"/>
    <n v="160169"/>
    <n v="977950"/>
  </r>
  <r>
    <x v="0"/>
    <n v="11"/>
    <n v="97770"/>
    <n v="92796"/>
    <n v="84278"/>
    <n v="79898"/>
    <n v="354742"/>
    <n v="190566"/>
    <n v="164176"/>
    <n v="1075470"/>
  </r>
  <r>
    <x v="0"/>
    <n v="12"/>
    <n v="101009"/>
    <n v="95871"/>
    <n v="87285"/>
    <n v="83035"/>
    <n v="367200"/>
    <n v="196880"/>
    <n v="170320"/>
    <n v="1212108"/>
  </r>
  <r>
    <x v="0"/>
    <n v="13"/>
    <n v="103357"/>
    <n v="98104"/>
    <n v="90110"/>
    <n v="85688"/>
    <n v="377259"/>
    <n v="201461"/>
    <n v="175798"/>
    <n v="1343641"/>
  </r>
  <r>
    <x v="0"/>
    <n v="14"/>
    <n v="103084"/>
    <n v="97837"/>
    <n v="91843"/>
    <n v="87602"/>
    <n v="380366"/>
    <n v="200921"/>
    <n v="179445"/>
    <n v="1443176"/>
  </r>
  <r>
    <x v="0"/>
    <n v="15"/>
    <n v="106142"/>
    <n v="100361"/>
    <n v="94932"/>
    <n v="90046"/>
    <n v="391481"/>
    <n v="206503"/>
    <n v="184978"/>
    <n v="1592130"/>
  </r>
  <r>
    <x v="0"/>
    <n v="16"/>
    <n v="112637"/>
    <n v="109207"/>
    <n v="96272"/>
    <n v="89841"/>
    <n v="407957"/>
    <n v="221844"/>
    <n v="186113"/>
    <n v="1802192"/>
  </r>
  <r>
    <x v="0"/>
    <n v="17"/>
    <n v="117377"/>
    <n v="113591"/>
    <n v="100294"/>
    <n v="93236"/>
    <n v="424498"/>
    <n v="230968"/>
    <n v="193530"/>
    <n v="1995409"/>
  </r>
  <r>
    <x v="0"/>
    <n v="18"/>
    <n v="116961"/>
    <n v="112327"/>
    <n v="105850"/>
    <n v="101231"/>
    <n v="436369"/>
    <n v="229288"/>
    <n v="207081"/>
    <n v="2105298"/>
  </r>
  <r>
    <x v="0"/>
    <n v="19"/>
    <n v="126765"/>
    <n v="123202"/>
    <n v="109453"/>
    <n v="104584"/>
    <n v="464004"/>
    <n v="249967"/>
    <n v="214037"/>
    <n v="2408535"/>
  </r>
  <r>
    <x v="0"/>
    <n v="20"/>
    <n v="131951"/>
    <n v="127982"/>
    <n v="114662"/>
    <n v="108473"/>
    <n v="483068"/>
    <n v="259933"/>
    <n v="223135"/>
    <n v="2639020"/>
  </r>
  <r>
    <x v="0"/>
    <n v="21"/>
    <n v="136348"/>
    <n v="131586"/>
    <n v="119510"/>
    <n v="114238"/>
    <n v="501682"/>
    <n v="267934"/>
    <n v="233748"/>
    <n v="2863308"/>
  </r>
  <r>
    <x v="0"/>
    <n v="22"/>
    <n v="149281"/>
    <n v="145925"/>
    <n v="122419"/>
    <n v="114327"/>
    <n v="531952"/>
    <n v="295206"/>
    <n v="236746"/>
    <n v="3284182"/>
  </r>
  <r>
    <x v="0"/>
    <n v="23"/>
    <n v="155744"/>
    <n v="153242"/>
    <n v="121861"/>
    <n v="113641"/>
    <n v="544488"/>
    <n v="308986"/>
    <n v="235502"/>
    <n v="3582112"/>
  </r>
  <r>
    <x v="0"/>
    <n v="24"/>
    <n v="159656"/>
    <n v="157020"/>
    <n v="120233"/>
    <n v="112343"/>
    <n v="549252"/>
    <n v="316676"/>
    <n v="232576"/>
    <n v="3831744"/>
  </r>
  <r>
    <x v="0"/>
    <n v="25"/>
    <n v="166157"/>
    <n v="165846"/>
    <n v="121619"/>
    <n v="112752"/>
    <n v="566374"/>
    <n v="332003"/>
    <n v="234371"/>
    <n v="4153925"/>
  </r>
  <r>
    <x v="0"/>
    <n v="26"/>
    <n v="172847"/>
    <n v="171387"/>
    <n v="120907"/>
    <n v="111966"/>
    <n v="577107"/>
    <n v="344234"/>
    <n v="232873"/>
    <n v="4494022"/>
  </r>
  <r>
    <x v="0"/>
    <n v="27"/>
    <n v="183256"/>
    <n v="182586"/>
    <n v="122326"/>
    <n v="114340"/>
    <n v="602508"/>
    <n v="365842"/>
    <n v="236666"/>
    <n v="4947912"/>
  </r>
  <r>
    <x v="0"/>
    <n v="28"/>
    <n v="196448"/>
    <n v="195926"/>
    <n v="127057"/>
    <n v="118195"/>
    <n v="637626"/>
    <n v="392374"/>
    <n v="245252"/>
    <n v="5500544"/>
  </r>
  <r>
    <x v="0"/>
    <n v="29"/>
    <n v="206204"/>
    <n v="204568"/>
    <n v="127802"/>
    <n v="119129"/>
    <n v="657703"/>
    <n v="410772"/>
    <n v="246931"/>
    <n v="5979916"/>
  </r>
  <r>
    <x v="0"/>
    <n v="30"/>
    <n v="213424"/>
    <n v="212641"/>
    <n v="129563"/>
    <n v="121701"/>
    <n v="677329"/>
    <n v="426065"/>
    <n v="251264"/>
    <n v="6402720"/>
  </r>
  <r>
    <x v="0"/>
    <n v="31"/>
    <n v="206355"/>
    <n v="204888"/>
    <n v="126770"/>
    <n v="117920"/>
    <n v="655933"/>
    <n v="411243"/>
    <n v="244690"/>
    <n v="6397005"/>
  </r>
  <r>
    <x v="0"/>
    <n v="32"/>
    <n v="197559"/>
    <n v="197831"/>
    <n v="120275"/>
    <n v="112100"/>
    <n v="627765"/>
    <n v="395390"/>
    <n v="232375"/>
    <n v="6321888"/>
  </r>
  <r>
    <x v="0"/>
    <n v="33"/>
    <n v="201320"/>
    <n v="200817"/>
    <n v="122146"/>
    <n v="114999"/>
    <n v="639282"/>
    <n v="402137"/>
    <n v="237145"/>
    <n v="6643560"/>
  </r>
  <r>
    <x v="0"/>
    <n v="34"/>
    <n v="201051"/>
    <n v="198747"/>
    <n v="121295"/>
    <n v="113796"/>
    <n v="634889"/>
    <n v="399798"/>
    <n v="235091"/>
    <n v="6835734"/>
  </r>
  <r>
    <x v="0"/>
    <n v="35"/>
    <n v="193876"/>
    <n v="192437"/>
    <n v="118644"/>
    <n v="111750"/>
    <n v="616707"/>
    <n v="386313"/>
    <n v="230394"/>
    <n v="6785660"/>
  </r>
  <r>
    <x v="0"/>
    <n v="36"/>
    <n v="191127"/>
    <n v="190011"/>
    <n v="118955"/>
    <n v="111449"/>
    <n v="611542"/>
    <n v="381138"/>
    <n v="230404"/>
    <n v="6880572"/>
  </r>
  <r>
    <x v="0"/>
    <n v="37"/>
    <n v="189899"/>
    <n v="190531"/>
    <n v="120559"/>
    <n v="112408"/>
    <n v="613397"/>
    <n v="380430"/>
    <n v="232967"/>
    <n v="7026263"/>
  </r>
  <r>
    <x v="0"/>
    <n v="38"/>
    <n v="181596"/>
    <n v="181217"/>
    <n v="117931"/>
    <n v="111316"/>
    <n v="592060"/>
    <n v="362813"/>
    <n v="229247"/>
    <n v="6900648"/>
  </r>
  <r>
    <x v="0"/>
    <n v="39"/>
    <n v="172861"/>
    <n v="172625"/>
    <n v="116268"/>
    <n v="108813"/>
    <n v="570567"/>
    <n v="345486"/>
    <n v="225081"/>
    <n v="6741579"/>
  </r>
  <r>
    <x v="0"/>
    <n v="40"/>
    <n v="164151"/>
    <n v="164691"/>
    <n v="112784"/>
    <n v="106329"/>
    <n v="547955"/>
    <n v="328842"/>
    <n v="219113"/>
    <n v="6566040"/>
  </r>
  <r>
    <x v="0"/>
    <n v="41"/>
    <n v="157040"/>
    <n v="157292"/>
    <n v="109684"/>
    <n v="103541"/>
    <n v="527557"/>
    <n v="314332"/>
    <n v="213225"/>
    <n v="6438640"/>
  </r>
  <r>
    <x v="0"/>
    <n v="42"/>
    <n v="148202"/>
    <n v="150621"/>
    <n v="106886"/>
    <n v="100916"/>
    <n v="506625"/>
    <n v="298823"/>
    <n v="207802"/>
    <n v="6224484"/>
  </r>
  <r>
    <x v="0"/>
    <n v="43"/>
    <n v="143702"/>
    <n v="146153"/>
    <n v="104293"/>
    <n v="97048"/>
    <n v="491196"/>
    <n v="289855"/>
    <n v="201341"/>
    <n v="6179186"/>
  </r>
  <r>
    <x v="0"/>
    <n v="44"/>
    <n v="136281"/>
    <n v="139953"/>
    <n v="101461"/>
    <n v="95220"/>
    <n v="472915"/>
    <n v="276234"/>
    <n v="196681"/>
    <n v="5996364"/>
  </r>
  <r>
    <x v="0"/>
    <n v="45"/>
    <n v="133127"/>
    <n v="137428"/>
    <n v="100491"/>
    <n v="93603"/>
    <n v="464649"/>
    <n v="270555"/>
    <n v="194094"/>
    <n v="5990715"/>
  </r>
  <r>
    <x v="0"/>
    <n v="46"/>
    <n v="130531"/>
    <n v="136365"/>
    <n v="100464"/>
    <n v="92786"/>
    <n v="460146"/>
    <n v="266896"/>
    <n v="193250"/>
    <n v="6004426"/>
  </r>
  <r>
    <x v="0"/>
    <n v="47"/>
    <n v="131279"/>
    <n v="138640"/>
    <n v="100505"/>
    <n v="92172"/>
    <n v="462596"/>
    <n v="269919"/>
    <n v="192677"/>
    <n v="6170113"/>
  </r>
  <r>
    <x v="0"/>
    <n v="48"/>
    <n v="132373"/>
    <n v="140874"/>
    <n v="101816"/>
    <n v="92902"/>
    <n v="467965"/>
    <n v="273247"/>
    <n v="194718"/>
    <n v="6353904"/>
  </r>
  <r>
    <x v="0"/>
    <n v="49"/>
    <n v="135768"/>
    <n v="145872"/>
    <n v="103104"/>
    <n v="93468"/>
    <n v="478212"/>
    <n v="281640"/>
    <n v="196572"/>
    <n v="6652632"/>
  </r>
  <r>
    <x v="0"/>
    <n v="50"/>
    <n v="138126"/>
    <n v="150093"/>
    <n v="104375"/>
    <n v="95343"/>
    <n v="487937"/>
    <n v="288219"/>
    <n v="199718"/>
    <n v="6906300"/>
  </r>
  <r>
    <x v="0"/>
    <n v="51"/>
    <n v="139404"/>
    <n v="152678"/>
    <n v="104676"/>
    <n v="95115"/>
    <n v="491873"/>
    <n v="292082"/>
    <n v="199791"/>
    <n v="7109604"/>
  </r>
  <r>
    <x v="0"/>
    <n v="52"/>
    <n v="145101"/>
    <n v="161380"/>
    <n v="106424"/>
    <n v="96749"/>
    <n v="509654"/>
    <n v="306481"/>
    <n v="203173"/>
    <n v="7545252"/>
  </r>
  <r>
    <x v="0"/>
    <n v="53"/>
    <n v="153535"/>
    <n v="173999"/>
    <n v="110147"/>
    <n v="100185"/>
    <n v="537866"/>
    <n v="327534"/>
    <n v="210332"/>
    <n v="8137355"/>
  </r>
  <r>
    <x v="0"/>
    <n v="54"/>
    <n v="164806"/>
    <n v="188274"/>
    <n v="114751"/>
    <n v="104127"/>
    <n v="571958"/>
    <n v="353080"/>
    <n v="218878"/>
    <n v="8899524"/>
  </r>
  <r>
    <x v="0"/>
    <n v="55"/>
    <n v="173063"/>
    <n v="198393"/>
    <n v="113884"/>
    <n v="104602"/>
    <n v="589942"/>
    <n v="371456"/>
    <n v="218486"/>
    <n v="9518465"/>
  </r>
  <r>
    <x v="0"/>
    <n v="56"/>
    <n v="175948"/>
    <n v="205257"/>
    <n v="112769"/>
    <n v="103582"/>
    <n v="597556"/>
    <n v="381205"/>
    <n v="216351"/>
    <n v="9853088"/>
  </r>
  <r>
    <x v="0"/>
    <n v="57"/>
    <n v="175276"/>
    <n v="205163"/>
    <n v="108691"/>
    <n v="100517"/>
    <n v="589647"/>
    <n v="380439"/>
    <n v="209208"/>
    <n v="9990732"/>
  </r>
  <r>
    <x v="0"/>
    <n v="58"/>
    <n v="177426"/>
    <n v="209151"/>
    <n v="106557"/>
    <n v="99679"/>
    <n v="592813"/>
    <n v="386577"/>
    <n v="206236"/>
    <n v="10290708"/>
  </r>
  <r>
    <x v="0"/>
    <n v="59"/>
    <n v="169641"/>
    <n v="203529"/>
    <n v="99460"/>
    <n v="94242"/>
    <n v="566872"/>
    <n v="373170"/>
    <n v="193702"/>
    <n v="10008819"/>
  </r>
  <r>
    <x v="0"/>
    <n v="60"/>
    <n v="166682"/>
    <n v="202829"/>
    <n v="96792"/>
    <n v="93013"/>
    <n v="559316"/>
    <n v="369511"/>
    <n v="189805"/>
    <n v="10000920"/>
  </r>
  <r>
    <x v="0"/>
    <n v="61"/>
    <n v="162359"/>
    <n v="199578"/>
    <n v="92965"/>
    <n v="91272"/>
    <n v="546174"/>
    <n v="361937"/>
    <n v="184237"/>
    <n v="9903899"/>
  </r>
  <r>
    <x v="0"/>
    <n v="62"/>
    <n v="157801"/>
    <n v="196671"/>
    <n v="88171"/>
    <n v="89913"/>
    <n v="532556"/>
    <n v="354472"/>
    <n v="178084"/>
    <n v="9783662"/>
  </r>
  <r>
    <x v="0"/>
    <n v="63"/>
    <n v="149399"/>
    <n v="185902"/>
    <n v="82871"/>
    <n v="86026"/>
    <n v="504198"/>
    <n v="335301"/>
    <n v="168897"/>
    <n v="9412137"/>
  </r>
  <r>
    <x v="0"/>
    <n v="64"/>
    <n v="141053"/>
    <n v="178303"/>
    <n v="76515"/>
    <n v="82036"/>
    <n v="477907"/>
    <n v="319356"/>
    <n v="158551"/>
    <n v="9027392"/>
  </r>
  <r>
    <x v="0"/>
    <n v="65"/>
    <n v="134753"/>
    <n v="171606"/>
    <n v="73048"/>
    <n v="79292"/>
    <n v="458699"/>
    <n v="306359"/>
    <n v="152340"/>
    <n v="8758945"/>
  </r>
  <r>
    <x v="0"/>
    <n v="66"/>
    <n v="123760"/>
    <n v="160041"/>
    <n v="65256"/>
    <n v="73418"/>
    <n v="422475"/>
    <n v="283801"/>
    <n v="138674"/>
    <n v="8168160"/>
  </r>
  <r>
    <x v="0"/>
    <n v="67"/>
    <n v="110158"/>
    <n v="145058"/>
    <n v="56897"/>
    <n v="66750"/>
    <n v="378863"/>
    <n v="255216"/>
    <n v="123647"/>
    <n v="7380586"/>
  </r>
  <r>
    <x v="0"/>
    <n v="68"/>
    <n v="75728"/>
    <n v="101752"/>
    <n v="40666"/>
    <n v="49943"/>
    <n v="268089"/>
    <n v="177480"/>
    <n v="90609"/>
    <n v="5149504"/>
  </r>
  <r>
    <x v="0"/>
    <n v="69"/>
    <n v="72585"/>
    <n v="100086"/>
    <n v="39197"/>
    <n v="49664"/>
    <n v="261532"/>
    <n v="172671"/>
    <n v="88861"/>
    <n v="5008365"/>
  </r>
  <r>
    <x v="0"/>
    <n v="70"/>
    <n v="68894"/>
    <n v="95771"/>
    <n v="36857"/>
    <n v="48228"/>
    <n v="249750"/>
    <n v="164665"/>
    <n v="85085"/>
    <n v="4822580"/>
  </r>
  <r>
    <x v="0"/>
    <n v="71"/>
    <n v="65061"/>
    <n v="93190"/>
    <n v="35003"/>
    <n v="47271"/>
    <n v="240525"/>
    <n v="158251"/>
    <n v="82274"/>
    <n v="4619331"/>
  </r>
  <r>
    <x v="0"/>
    <n v="72"/>
    <n v="65918"/>
    <n v="98147"/>
    <n v="37413"/>
    <n v="50526"/>
    <n v="252004"/>
    <n v="164065"/>
    <n v="87939"/>
    <n v="4746096"/>
  </r>
  <r>
    <x v="0"/>
    <n v="73"/>
    <n v="65319"/>
    <n v="100502"/>
    <n v="37972"/>
    <n v="53905"/>
    <n v="257698"/>
    <n v="165821"/>
    <n v="91877"/>
    <n v="4768287"/>
  </r>
  <r>
    <x v="0"/>
    <n v="74"/>
    <n v="62510"/>
    <n v="99249"/>
    <n v="36622"/>
    <n v="54096"/>
    <n v="252477"/>
    <n v="161759"/>
    <n v="90718"/>
    <n v="4625740"/>
  </r>
  <r>
    <x v="0"/>
    <n v="75"/>
    <n v="59206"/>
    <n v="97116"/>
    <n v="35523"/>
    <n v="54009"/>
    <n v="245854"/>
    <n v="156322"/>
    <n v="89532"/>
    <n v="4440450"/>
  </r>
  <r>
    <x v="0"/>
    <n v="76"/>
    <n v="57252"/>
    <n v="95677"/>
    <n v="33826"/>
    <n v="53349"/>
    <n v="240104"/>
    <n v="152929"/>
    <n v="87175"/>
    <n v="4351152"/>
  </r>
  <r>
    <x v="0"/>
    <n v="77"/>
    <n v="54846"/>
    <n v="94502"/>
    <n v="32052"/>
    <n v="52783"/>
    <n v="234183"/>
    <n v="149348"/>
    <n v="84835"/>
    <n v="4223142"/>
  </r>
  <r>
    <x v="0"/>
    <n v="78"/>
    <n v="50509"/>
    <n v="89482"/>
    <n v="29998"/>
    <n v="51337"/>
    <n v="221326"/>
    <n v="139991"/>
    <n v="81335"/>
    <n v="3939702"/>
  </r>
  <r>
    <x v="0"/>
    <n v="79"/>
    <n v="45663"/>
    <n v="83343"/>
    <n v="27547"/>
    <n v="49334"/>
    <n v="205887"/>
    <n v="129006"/>
    <n v="76881"/>
    <n v="3607377"/>
  </r>
  <r>
    <x v="0"/>
    <n v="80"/>
    <n v="41794"/>
    <n v="77733"/>
    <n v="25184"/>
    <n v="46783"/>
    <n v="191494"/>
    <n v="119527"/>
    <n v="71967"/>
    <n v="3343520"/>
  </r>
  <r>
    <x v="0"/>
    <n v="81"/>
    <n v="39554"/>
    <n v="76120"/>
    <n v="23571"/>
    <n v="47423"/>
    <n v="186668"/>
    <n v="115674"/>
    <n v="70994"/>
    <n v="3203874"/>
  </r>
  <r>
    <x v="0"/>
    <n v="82"/>
    <n v="36390"/>
    <n v="71256"/>
    <n v="21848"/>
    <n v="45561"/>
    <n v="175055"/>
    <n v="107646"/>
    <n v="67409"/>
    <n v="2983980"/>
  </r>
  <r>
    <x v="0"/>
    <n v="83"/>
    <n v="33055"/>
    <n v="67757"/>
    <n v="20016"/>
    <n v="43759"/>
    <n v="164587"/>
    <n v="100812"/>
    <n v="63775"/>
    <n v="2743565"/>
  </r>
  <r>
    <x v="0"/>
    <n v="84"/>
    <n v="27164"/>
    <n v="58491"/>
    <n v="17083"/>
    <n v="38836"/>
    <n v="141574"/>
    <n v="85655"/>
    <n v="55919"/>
    <n v="2281776"/>
  </r>
  <r>
    <x v="0"/>
    <n v="85"/>
    <n v="22964"/>
    <n v="51449"/>
    <n v="14472"/>
    <n v="34734"/>
    <n v="123619"/>
    <n v="74413"/>
    <n v="49206"/>
    <n v="1951940"/>
  </r>
  <r>
    <x v="0"/>
    <n v="86"/>
    <n v="17695"/>
    <n v="43169"/>
    <n v="11466"/>
    <n v="29843"/>
    <n v="102173"/>
    <n v="60864"/>
    <n v="41309"/>
    <n v="1521770"/>
  </r>
  <r>
    <x v="0"/>
    <n v="87"/>
    <n v="14410"/>
    <n v="38901"/>
    <n v="9228"/>
    <n v="25714"/>
    <n v="88253"/>
    <n v="53311"/>
    <n v="34942"/>
    <n v="1253670"/>
  </r>
  <r>
    <x v="0"/>
    <n v="88"/>
    <n v="12483"/>
    <n v="35195"/>
    <n v="7691"/>
    <n v="22881"/>
    <n v="78250"/>
    <n v="47678"/>
    <n v="30572"/>
    <n v="1098504"/>
  </r>
  <r>
    <x v="0"/>
    <n v="89"/>
    <n v="9223"/>
    <n v="27302"/>
    <n v="5844"/>
    <n v="17984"/>
    <n v="60353"/>
    <n v="36525"/>
    <n v="23828"/>
    <n v="820847"/>
  </r>
  <r>
    <x v="0"/>
    <n v="90"/>
    <n v="7545"/>
    <n v="22762"/>
    <n v="4920"/>
    <n v="14939"/>
    <n v="50166"/>
    <n v="30307"/>
    <n v="19859"/>
    <n v="679050"/>
  </r>
  <r>
    <x v="0"/>
    <n v="91"/>
    <n v="5363"/>
    <n v="17865"/>
    <n v="3643"/>
    <n v="11622"/>
    <n v="38493"/>
    <n v="23228"/>
    <n v="15265"/>
    <n v="488033"/>
  </r>
  <r>
    <x v="0"/>
    <n v="92"/>
    <n v="3688"/>
    <n v="12030"/>
    <n v="2446"/>
    <n v="7977"/>
    <n v="26141"/>
    <n v="15718"/>
    <n v="10423"/>
    <n v="339296"/>
  </r>
  <r>
    <x v="0"/>
    <n v="93"/>
    <n v="2656"/>
    <n v="8742"/>
    <n v="1899"/>
    <n v="5745"/>
    <n v="19042"/>
    <n v="11398"/>
    <n v="7644"/>
    <n v="247008"/>
  </r>
  <r>
    <x v="0"/>
    <n v="94"/>
    <n v="1681"/>
    <n v="5788"/>
    <n v="1224"/>
    <n v="4081"/>
    <n v="12774"/>
    <n v="7469"/>
    <n v="5305"/>
    <n v="158014"/>
  </r>
  <r>
    <x v="0"/>
    <n v="95"/>
    <n v="855"/>
    <n v="3165"/>
    <n v="540"/>
    <n v="2039"/>
    <n v="6599"/>
    <n v="4020"/>
    <n v="2579"/>
    <n v="81225"/>
  </r>
  <r>
    <x v="0"/>
    <n v="96"/>
    <n v="552"/>
    <n v="2363"/>
    <n v="435"/>
    <n v="1470"/>
    <n v="4820"/>
    <n v="2915"/>
    <n v="1905"/>
    <n v="52992"/>
  </r>
  <r>
    <x v="0"/>
    <n v="97"/>
    <n v="439"/>
    <n v="1826"/>
    <n v="306"/>
    <n v="1119"/>
    <n v="3690"/>
    <n v="2265"/>
    <n v="1425"/>
    <n v="42583"/>
  </r>
  <r>
    <x v="0"/>
    <n v="98"/>
    <n v="299"/>
    <n v="1419"/>
    <n v="210"/>
    <n v="777"/>
    <n v="2705"/>
    <n v="1718"/>
    <n v="987"/>
    <n v="29302"/>
  </r>
  <r>
    <x v="0"/>
    <n v="99"/>
    <n v="287"/>
    <n v="1317"/>
    <n v="185"/>
    <n v="655"/>
    <n v="2444"/>
    <n v="1604"/>
    <n v="840"/>
    <n v="28413"/>
  </r>
  <r>
    <x v="0"/>
    <n v="100"/>
    <n v="577"/>
    <n v="2289"/>
    <n v="267"/>
    <n v="1109"/>
    <n v="4242"/>
    <n v="2866"/>
    <n v="1376"/>
    <n v="57700"/>
  </r>
  <r>
    <x v="1"/>
    <n v="0"/>
    <n v="106179"/>
    <n v="100125"/>
    <n v="79176"/>
    <n v="74610"/>
    <n v="360090"/>
    <n v="206304"/>
    <n v="153786"/>
    <n v="0"/>
  </r>
  <r>
    <x v="1"/>
    <n v="1"/>
    <n v="107395"/>
    <n v="101565"/>
    <n v="77966"/>
    <n v="74077"/>
    <n v="361003"/>
    <n v="208960"/>
    <n v="152043"/>
    <n v="107395"/>
  </r>
  <r>
    <x v="1"/>
    <n v="2"/>
    <n v="116148"/>
    <n v="109551"/>
    <n v="84151"/>
    <n v="79475"/>
    <n v="389325"/>
    <n v="225699"/>
    <n v="163626"/>
    <n v="232296"/>
  </r>
  <r>
    <x v="1"/>
    <n v="3"/>
    <n v="118604"/>
    <n v="111584"/>
    <n v="85667"/>
    <n v="81219"/>
    <n v="397074"/>
    <n v="230188"/>
    <n v="166886"/>
    <n v="355812"/>
  </r>
  <r>
    <x v="1"/>
    <n v="4"/>
    <n v="123631"/>
    <n v="116994"/>
    <n v="89564"/>
    <n v="84655"/>
    <n v="414844"/>
    <n v="240625"/>
    <n v="174219"/>
    <n v="494524"/>
  </r>
  <r>
    <x v="1"/>
    <n v="5"/>
    <n v="128165"/>
    <n v="121907"/>
    <n v="94049"/>
    <n v="89794"/>
    <n v="433915"/>
    <n v="250072"/>
    <n v="183843"/>
    <n v="640825"/>
  </r>
  <r>
    <x v="1"/>
    <n v="6"/>
    <n v="126062"/>
    <n v="120372"/>
    <n v="95034"/>
    <n v="90329"/>
    <n v="431797"/>
    <n v="246434"/>
    <n v="185363"/>
    <n v="756372"/>
  </r>
  <r>
    <x v="1"/>
    <n v="7"/>
    <n v="116894"/>
    <n v="111417"/>
    <n v="90217"/>
    <n v="85360"/>
    <n v="403888"/>
    <n v="228311"/>
    <n v="175577"/>
    <n v="818258"/>
  </r>
  <r>
    <x v="1"/>
    <n v="8"/>
    <n v="110207"/>
    <n v="104806"/>
    <n v="86532"/>
    <n v="81879"/>
    <n v="383424"/>
    <n v="215013"/>
    <n v="168411"/>
    <n v="881656"/>
  </r>
  <r>
    <x v="1"/>
    <n v="9"/>
    <n v="104980"/>
    <n v="99688"/>
    <n v="84187"/>
    <n v="80277"/>
    <n v="369132"/>
    <n v="204668"/>
    <n v="164464"/>
    <n v="944820"/>
  </r>
  <r>
    <x v="1"/>
    <n v="10"/>
    <n v="100945"/>
    <n v="95295"/>
    <n v="82663"/>
    <n v="78455"/>
    <n v="357358"/>
    <n v="196240"/>
    <n v="161118"/>
    <n v="1009450"/>
  </r>
  <r>
    <x v="1"/>
    <n v="11"/>
    <n v="97362"/>
    <n v="92919"/>
    <n v="82597"/>
    <n v="78187"/>
    <n v="351065"/>
    <n v="190281"/>
    <n v="160784"/>
    <n v="1070982"/>
  </r>
  <r>
    <x v="1"/>
    <n v="12"/>
    <n v="97358"/>
    <n v="92414"/>
    <n v="84562"/>
    <n v="80184"/>
    <n v="354518"/>
    <n v="189772"/>
    <n v="164746"/>
    <n v="1168296"/>
  </r>
  <r>
    <x v="1"/>
    <n v="13"/>
    <n v="100604"/>
    <n v="95500"/>
    <n v="87560"/>
    <n v="83314"/>
    <n v="366978"/>
    <n v="196104"/>
    <n v="170874"/>
    <n v="1307852"/>
  </r>
  <r>
    <x v="1"/>
    <n v="14"/>
    <n v="102969"/>
    <n v="97760"/>
    <n v="90366"/>
    <n v="85949"/>
    <n v="377044"/>
    <n v="200729"/>
    <n v="176315"/>
    <n v="1441566"/>
  </r>
  <r>
    <x v="1"/>
    <n v="15"/>
    <n v="102728"/>
    <n v="97544"/>
    <n v="92062"/>
    <n v="87820"/>
    <n v="380154"/>
    <n v="200272"/>
    <n v="179882"/>
    <n v="1540920"/>
  </r>
  <r>
    <x v="1"/>
    <n v="16"/>
    <n v="105802"/>
    <n v="100116"/>
    <n v="95120"/>
    <n v="90225"/>
    <n v="391263"/>
    <n v="205918"/>
    <n v="185345"/>
    <n v="1692832"/>
  </r>
  <r>
    <x v="1"/>
    <n v="17"/>
    <n v="112290"/>
    <n v="108976"/>
    <n v="96445"/>
    <n v="90003"/>
    <n v="407714"/>
    <n v="221266"/>
    <n v="186448"/>
    <n v="1908930"/>
  </r>
  <r>
    <x v="1"/>
    <n v="18"/>
    <n v="117040"/>
    <n v="113423"/>
    <n v="100427"/>
    <n v="93331"/>
    <n v="424221"/>
    <n v="230463"/>
    <n v="193758"/>
    <n v="2106720"/>
  </r>
  <r>
    <x v="1"/>
    <n v="19"/>
    <n v="116664"/>
    <n v="112283"/>
    <n v="105917"/>
    <n v="101195"/>
    <n v="436059"/>
    <n v="228947"/>
    <n v="207112"/>
    <n v="2216616"/>
  </r>
  <r>
    <x v="1"/>
    <n v="20"/>
    <n v="126462"/>
    <n v="123190"/>
    <n v="109498"/>
    <n v="104505"/>
    <n v="463655"/>
    <n v="249652"/>
    <n v="214003"/>
    <n v="2529240"/>
  </r>
  <r>
    <x v="1"/>
    <n v="21"/>
    <n v="131681"/>
    <n v="128046"/>
    <n v="114658"/>
    <n v="108300"/>
    <n v="482685"/>
    <n v="259727"/>
    <n v="222958"/>
    <n v="2765301"/>
  </r>
  <r>
    <x v="1"/>
    <n v="22"/>
    <n v="136145"/>
    <n v="131781"/>
    <n v="119441"/>
    <n v="113920"/>
    <n v="501287"/>
    <n v="267926"/>
    <n v="233361"/>
    <n v="2995190"/>
  </r>
  <r>
    <x v="1"/>
    <n v="23"/>
    <n v="149131"/>
    <n v="146146"/>
    <n v="122299"/>
    <n v="113959"/>
    <n v="531535"/>
    <n v="295277"/>
    <n v="236258"/>
    <n v="3430013"/>
  </r>
  <r>
    <x v="1"/>
    <n v="24"/>
    <n v="155702"/>
    <n v="153577"/>
    <n v="121660"/>
    <n v="113141"/>
    <n v="544080"/>
    <n v="309279"/>
    <n v="234801"/>
    <n v="3736848"/>
  </r>
  <r>
    <x v="1"/>
    <n v="25"/>
    <n v="159746"/>
    <n v="157511"/>
    <n v="119927"/>
    <n v="111673"/>
    <n v="548857"/>
    <n v="317257"/>
    <n v="231600"/>
    <n v="3993650"/>
  </r>
  <r>
    <x v="1"/>
    <n v="26"/>
    <n v="166388"/>
    <n v="166458"/>
    <n v="121189"/>
    <n v="111936"/>
    <n v="565971"/>
    <n v="332846"/>
    <n v="233125"/>
    <n v="4326088"/>
  </r>
  <r>
    <x v="1"/>
    <n v="27"/>
    <n v="173132"/>
    <n v="172028"/>
    <n v="120426"/>
    <n v="111092"/>
    <n v="576678"/>
    <n v="345160"/>
    <n v="231518"/>
    <n v="4674564"/>
  </r>
  <r>
    <x v="1"/>
    <n v="28"/>
    <n v="183476"/>
    <n v="183105"/>
    <n v="121881"/>
    <n v="113557"/>
    <n v="602019"/>
    <n v="366581"/>
    <n v="235438"/>
    <n v="5137328"/>
  </r>
  <r>
    <x v="1"/>
    <n v="29"/>
    <n v="196519"/>
    <n v="196191"/>
    <n v="126705"/>
    <n v="117627"/>
    <n v="637042"/>
    <n v="392710"/>
    <n v="244332"/>
    <n v="5699051"/>
  </r>
  <r>
    <x v="1"/>
    <n v="30"/>
    <n v="206021"/>
    <n v="204480"/>
    <n v="127643"/>
    <n v="118877"/>
    <n v="657021"/>
    <n v="410501"/>
    <n v="246520"/>
    <n v="6180630"/>
  </r>
  <r>
    <x v="1"/>
    <n v="31"/>
    <n v="212981"/>
    <n v="212224"/>
    <n v="129592"/>
    <n v="121745"/>
    <n v="676542"/>
    <n v="425205"/>
    <n v="251337"/>
    <n v="6602411"/>
  </r>
  <r>
    <x v="1"/>
    <n v="32"/>
    <n v="205738"/>
    <n v="204262"/>
    <n v="126930"/>
    <n v="118166"/>
    <n v="655096"/>
    <n v="410000"/>
    <n v="245096"/>
    <n v="6583616"/>
  </r>
  <r>
    <x v="1"/>
    <n v="33"/>
    <n v="196791"/>
    <n v="197051"/>
    <n v="120553"/>
    <n v="112503"/>
    <n v="626898"/>
    <n v="393842"/>
    <n v="233056"/>
    <n v="6494103"/>
  </r>
  <r>
    <x v="1"/>
    <n v="34"/>
    <n v="200386"/>
    <n v="199934"/>
    <n v="122517"/>
    <n v="115481"/>
    <n v="638318"/>
    <n v="400320"/>
    <n v="237998"/>
    <n v="6813124"/>
  </r>
  <r>
    <x v="1"/>
    <n v="35"/>
    <n v="199996"/>
    <n v="197810"/>
    <n v="121726"/>
    <n v="114319"/>
    <n v="633851"/>
    <n v="397806"/>
    <n v="236045"/>
    <n v="6999860"/>
  </r>
  <r>
    <x v="1"/>
    <n v="36"/>
    <n v="192781"/>
    <n v="191515"/>
    <n v="119075"/>
    <n v="112258"/>
    <n v="615629"/>
    <n v="384296"/>
    <n v="231333"/>
    <n v="6940116"/>
  </r>
  <r>
    <x v="1"/>
    <n v="37"/>
    <n v="189989"/>
    <n v="189099"/>
    <n v="119375"/>
    <n v="111937"/>
    <n v="610400"/>
    <n v="379088"/>
    <n v="231312"/>
    <n v="7029593"/>
  </r>
  <r>
    <x v="1"/>
    <n v="38"/>
    <n v="188724"/>
    <n v="189625"/>
    <n v="120951"/>
    <n v="112875"/>
    <n v="612175"/>
    <n v="378349"/>
    <n v="233826"/>
    <n v="7171512"/>
  </r>
  <r>
    <x v="1"/>
    <n v="39"/>
    <n v="180442"/>
    <n v="180383"/>
    <n v="118266"/>
    <n v="111713"/>
    <n v="590804"/>
    <n v="360825"/>
    <n v="229979"/>
    <n v="7037238"/>
  </r>
  <r>
    <x v="1"/>
    <n v="40"/>
    <n v="171743"/>
    <n v="171853"/>
    <n v="116530"/>
    <n v="109150"/>
    <n v="569276"/>
    <n v="343596"/>
    <n v="225680"/>
    <n v="6869720"/>
  </r>
  <r>
    <x v="1"/>
    <n v="41"/>
    <n v="163071"/>
    <n v="163970"/>
    <n v="112977"/>
    <n v="106614"/>
    <n v="546632"/>
    <n v="327041"/>
    <n v="219591"/>
    <n v="6685911"/>
  </r>
  <r>
    <x v="1"/>
    <n v="42"/>
    <n v="155987"/>
    <n v="156615"/>
    <n v="109816"/>
    <n v="103783"/>
    <n v="526201"/>
    <n v="312602"/>
    <n v="213599"/>
    <n v="6551454"/>
  </r>
  <r>
    <x v="1"/>
    <n v="43"/>
    <n v="147192"/>
    <n v="149973"/>
    <n v="106941"/>
    <n v="101123"/>
    <n v="505229"/>
    <n v="297165"/>
    <n v="208064"/>
    <n v="6329256"/>
  </r>
  <r>
    <x v="1"/>
    <n v="44"/>
    <n v="142694"/>
    <n v="145513"/>
    <n v="104288"/>
    <n v="97238"/>
    <n v="489733"/>
    <n v="288207"/>
    <n v="201526"/>
    <n v="6278536"/>
  </r>
  <r>
    <x v="1"/>
    <n v="45"/>
    <n v="135299"/>
    <n v="139333"/>
    <n v="101386"/>
    <n v="95381"/>
    <n v="471399"/>
    <n v="274632"/>
    <n v="196767"/>
    <n v="6088455"/>
  </r>
  <r>
    <x v="1"/>
    <n v="46"/>
    <n v="132133"/>
    <n v="136809"/>
    <n v="100349"/>
    <n v="93744"/>
    <n v="463035"/>
    <n v="268942"/>
    <n v="194093"/>
    <n v="6078118"/>
  </r>
  <r>
    <x v="1"/>
    <n v="47"/>
    <n v="129514"/>
    <n v="135738"/>
    <n v="100252"/>
    <n v="92905"/>
    <n v="458409"/>
    <n v="265252"/>
    <n v="193157"/>
    <n v="6087158"/>
  </r>
  <r>
    <x v="1"/>
    <n v="48"/>
    <n v="130200"/>
    <n v="137984"/>
    <n v="100231"/>
    <n v="92275"/>
    <n v="460690"/>
    <n v="268184"/>
    <n v="192506"/>
    <n v="6249600"/>
  </r>
  <r>
    <x v="1"/>
    <n v="49"/>
    <n v="131222"/>
    <n v="140190"/>
    <n v="101465"/>
    <n v="92975"/>
    <n v="465852"/>
    <n v="271412"/>
    <n v="194440"/>
    <n v="6429878"/>
  </r>
  <r>
    <x v="1"/>
    <n v="50"/>
    <n v="134507"/>
    <n v="145142"/>
    <n v="102677"/>
    <n v="93514"/>
    <n v="475840"/>
    <n v="279649"/>
    <n v="196191"/>
    <n v="6725350"/>
  </r>
  <r>
    <x v="1"/>
    <n v="51"/>
    <n v="136758"/>
    <n v="149321"/>
    <n v="103864"/>
    <n v="95351"/>
    <n v="485294"/>
    <n v="286079"/>
    <n v="199215"/>
    <n v="6974658"/>
  </r>
  <r>
    <x v="1"/>
    <n v="52"/>
    <n v="137927"/>
    <n v="151866"/>
    <n v="104078"/>
    <n v="95085"/>
    <n v="488956"/>
    <n v="289793"/>
    <n v="199163"/>
    <n v="7172204"/>
  </r>
  <r>
    <x v="1"/>
    <n v="53"/>
    <n v="143454"/>
    <n v="160483"/>
    <n v="105730"/>
    <n v="96683"/>
    <n v="506350"/>
    <n v="303937"/>
    <n v="202413"/>
    <n v="7603062"/>
  </r>
  <r>
    <x v="1"/>
    <n v="54"/>
    <n v="151664"/>
    <n v="172985"/>
    <n v="109332"/>
    <n v="100075"/>
    <n v="534056"/>
    <n v="324649"/>
    <n v="209407"/>
    <n v="8189856"/>
  </r>
  <r>
    <x v="1"/>
    <n v="55"/>
    <n v="162653"/>
    <n v="187120"/>
    <n v="113797"/>
    <n v="103965"/>
    <n v="567535"/>
    <n v="349773"/>
    <n v="217762"/>
    <n v="8945915"/>
  </r>
  <r>
    <x v="1"/>
    <n v="56"/>
    <n v="170638"/>
    <n v="197109"/>
    <n v="112838"/>
    <n v="104396"/>
    <n v="584981"/>
    <n v="367747"/>
    <n v="217234"/>
    <n v="9555728"/>
  </r>
  <r>
    <x v="1"/>
    <n v="57"/>
    <n v="173312"/>
    <n v="203857"/>
    <n v="111607"/>
    <n v="103326"/>
    <n v="592102"/>
    <n v="377169"/>
    <n v="214933"/>
    <n v="9878784"/>
  </r>
  <r>
    <x v="1"/>
    <n v="58"/>
    <n v="172477"/>
    <n v="203685"/>
    <n v="107442"/>
    <n v="100215"/>
    <n v="583819"/>
    <n v="376162"/>
    <n v="207657"/>
    <n v="10003666"/>
  </r>
  <r>
    <x v="1"/>
    <n v="59"/>
    <n v="174409"/>
    <n v="207556"/>
    <n v="105199"/>
    <n v="99321"/>
    <n v="586485"/>
    <n v="381965"/>
    <n v="204520"/>
    <n v="10290131"/>
  </r>
  <r>
    <x v="1"/>
    <n v="60"/>
    <n v="166575"/>
    <n v="201881"/>
    <n v="98059"/>
    <n v="93848"/>
    <n v="560363"/>
    <n v="368456"/>
    <n v="191907"/>
    <n v="9994500"/>
  </r>
  <r>
    <x v="1"/>
    <n v="61"/>
    <n v="163485"/>
    <n v="201088"/>
    <n v="95282"/>
    <n v="92564"/>
    <n v="552419"/>
    <n v="364573"/>
    <n v="187846"/>
    <n v="9972585"/>
  </r>
  <r>
    <x v="1"/>
    <n v="62"/>
    <n v="159060"/>
    <n v="197760"/>
    <n v="91371"/>
    <n v="90764"/>
    <n v="538955"/>
    <n v="356820"/>
    <n v="182135"/>
    <n v="9861720"/>
  </r>
  <r>
    <x v="1"/>
    <n v="63"/>
    <n v="154395"/>
    <n v="194769"/>
    <n v="86520"/>
    <n v="89348"/>
    <n v="525032"/>
    <n v="349164"/>
    <n v="175868"/>
    <n v="9726885"/>
  </r>
  <r>
    <x v="1"/>
    <n v="64"/>
    <n v="145982"/>
    <n v="183993"/>
    <n v="81176"/>
    <n v="85415"/>
    <n v="496566"/>
    <n v="329975"/>
    <n v="166591"/>
    <n v="9342848"/>
  </r>
  <r>
    <x v="1"/>
    <n v="65"/>
    <n v="137632"/>
    <n v="176351"/>
    <n v="74819"/>
    <n v="81389"/>
    <n v="470191"/>
    <n v="313983"/>
    <n v="156208"/>
    <n v="8946080"/>
  </r>
  <r>
    <x v="1"/>
    <n v="66"/>
    <n v="131287"/>
    <n v="169607"/>
    <n v="71289"/>
    <n v="78599"/>
    <n v="450782"/>
    <n v="300894"/>
    <n v="149888"/>
    <n v="8664942"/>
  </r>
  <r>
    <x v="1"/>
    <n v="67"/>
    <n v="120383"/>
    <n v="158049"/>
    <n v="63563"/>
    <n v="72710"/>
    <n v="414705"/>
    <n v="278432"/>
    <n v="136273"/>
    <n v="8065661"/>
  </r>
  <r>
    <x v="1"/>
    <n v="68"/>
    <n v="106968"/>
    <n v="143122"/>
    <n v="55304"/>
    <n v="66035"/>
    <n v="371429"/>
    <n v="250090"/>
    <n v="121339"/>
    <n v="7273824"/>
  </r>
  <r>
    <x v="1"/>
    <n v="69"/>
    <n v="73414"/>
    <n v="100311"/>
    <n v="39439"/>
    <n v="49356"/>
    <n v="262520"/>
    <n v="173725"/>
    <n v="88795"/>
    <n v="5065566"/>
  </r>
  <r>
    <x v="1"/>
    <n v="70"/>
    <n v="70222"/>
    <n v="98554"/>
    <n v="37912"/>
    <n v="49010"/>
    <n v="255698"/>
    <n v="168776"/>
    <n v="86922"/>
    <n v="4915540"/>
  </r>
  <r>
    <x v="1"/>
    <n v="71"/>
    <n v="66495"/>
    <n v="94179"/>
    <n v="35547"/>
    <n v="47514"/>
    <n v="243735"/>
    <n v="160674"/>
    <n v="83061"/>
    <n v="4721145"/>
  </r>
  <r>
    <x v="1"/>
    <n v="72"/>
    <n v="62637"/>
    <n v="91496"/>
    <n v="33645"/>
    <n v="46485"/>
    <n v="234263"/>
    <n v="154133"/>
    <n v="80130"/>
    <n v="4509864"/>
  </r>
  <r>
    <x v="1"/>
    <n v="73"/>
    <n v="63286"/>
    <n v="96190"/>
    <n v="35827"/>
    <n v="49587"/>
    <n v="244890"/>
    <n v="159476"/>
    <n v="85414"/>
    <n v="4619878"/>
  </r>
  <r>
    <x v="1"/>
    <n v="74"/>
    <n v="62520"/>
    <n v="98299"/>
    <n v="36214"/>
    <n v="52770"/>
    <n v="249803"/>
    <n v="160819"/>
    <n v="88984"/>
    <n v="4626480"/>
  </r>
  <r>
    <x v="1"/>
    <n v="75"/>
    <n v="59626"/>
    <n v="96837"/>
    <n v="34766"/>
    <n v="52804"/>
    <n v="244033"/>
    <n v="156463"/>
    <n v="87570"/>
    <n v="4471950"/>
  </r>
  <r>
    <x v="1"/>
    <n v="76"/>
    <n v="56253"/>
    <n v="94481"/>
    <n v="33554"/>
    <n v="52541"/>
    <n v="236829"/>
    <n v="150734"/>
    <n v="86095"/>
    <n v="4275228"/>
  </r>
  <r>
    <x v="1"/>
    <n v="77"/>
    <n v="54160"/>
    <n v="92764"/>
    <n v="31774"/>
    <n v="51696"/>
    <n v="230394"/>
    <n v="146924"/>
    <n v="83470"/>
    <n v="4170320"/>
  </r>
  <r>
    <x v="1"/>
    <n v="78"/>
    <n v="51629"/>
    <n v="91256"/>
    <n v="29927"/>
    <n v="50916"/>
    <n v="223728"/>
    <n v="142885"/>
    <n v="80843"/>
    <n v="4027062"/>
  </r>
  <r>
    <x v="1"/>
    <n v="79"/>
    <n v="47286"/>
    <n v="86012"/>
    <n v="27822"/>
    <n v="49259"/>
    <n v="210379"/>
    <n v="133298"/>
    <n v="77081"/>
    <n v="3735594"/>
  </r>
  <r>
    <x v="1"/>
    <n v="80"/>
    <n v="42491"/>
    <n v="79678"/>
    <n v="25363"/>
    <n v="47050"/>
    <n v="194582"/>
    <n v="122169"/>
    <n v="72413"/>
    <n v="3399280"/>
  </r>
  <r>
    <x v="1"/>
    <n v="81"/>
    <n v="38626"/>
    <n v="73855"/>
    <n v="23005"/>
    <n v="44311"/>
    <n v="179797"/>
    <n v="112481"/>
    <n v="67316"/>
    <n v="3128706"/>
  </r>
  <r>
    <x v="1"/>
    <n v="82"/>
    <n v="36278"/>
    <n v="71816"/>
    <n v="21348"/>
    <n v="44570"/>
    <n v="174012"/>
    <n v="108094"/>
    <n v="65918"/>
    <n v="2974796"/>
  </r>
  <r>
    <x v="1"/>
    <n v="83"/>
    <n v="33102"/>
    <n v="66691"/>
    <n v="19606"/>
    <n v="42456"/>
    <n v="161855"/>
    <n v="99793"/>
    <n v="62062"/>
    <n v="2747466"/>
  </r>
  <r>
    <x v="1"/>
    <n v="84"/>
    <n v="29797"/>
    <n v="62857"/>
    <n v="17783"/>
    <n v="40390"/>
    <n v="150827"/>
    <n v="92654"/>
    <n v="58173"/>
    <n v="2502948"/>
  </r>
  <r>
    <x v="1"/>
    <n v="85"/>
    <n v="24245"/>
    <n v="53724"/>
    <n v="15014"/>
    <n v="35473"/>
    <n v="128456"/>
    <n v="77969"/>
    <n v="50487"/>
    <n v="2060825"/>
  </r>
  <r>
    <x v="1"/>
    <n v="86"/>
    <n v="20216"/>
    <n v="46542"/>
    <n v="12539"/>
    <n v="31256"/>
    <n v="110553"/>
    <n v="66758"/>
    <n v="43795"/>
    <n v="1738576"/>
  </r>
  <r>
    <x v="1"/>
    <n v="87"/>
    <n v="15395"/>
    <n v="38581"/>
    <n v="9808"/>
    <n v="26519"/>
    <n v="90303"/>
    <n v="53976"/>
    <n v="36327"/>
    <n v="1339365"/>
  </r>
  <r>
    <x v="1"/>
    <n v="88"/>
    <n v="12378"/>
    <n v="34308"/>
    <n v="7790"/>
    <n v="22538"/>
    <n v="77014"/>
    <n v="46686"/>
    <n v="30328"/>
    <n v="1089264"/>
  </r>
  <r>
    <x v="1"/>
    <n v="89"/>
    <n v="10572"/>
    <n v="30589"/>
    <n v="6396"/>
    <n v="19756"/>
    <n v="67313"/>
    <n v="41161"/>
    <n v="26152"/>
    <n v="940908"/>
  </r>
  <r>
    <x v="1"/>
    <n v="90"/>
    <n v="7697"/>
    <n v="23356"/>
    <n v="4780"/>
    <n v="15274"/>
    <n v="51107"/>
    <n v="31053"/>
    <n v="20054"/>
    <n v="692730"/>
  </r>
  <r>
    <x v="1"/>
    <n v="91"/>
    <n v="6196"/>
    <n v="19143"/>
    <n v="3959"/>
    <n v="12462"/>
    <n v="41760"/>
    <n v="25339"/>
    <n v="16421"/>
    <n v="563836"/>
  </r>
  <r>
    <x v="1"/>
    <n v="92"/>
    <n v="4330"/>
    <n v="14748"/>
    <n v="2876"/>
    <n v="9512"/>
    <n v="31466"/>
    <n v="19078"/>
    <n v="12388"/>
    <n v="398360"/>
  </r>
  <r>
    <x v="1"/>
    <n v="93"/>
    <n v="2924"/>
    <n v="9733"/>
    <n v="1895"/>
    <n v="6392"/>
    <n v="20944"/>
    <n v="12657"/>
    <n v="8287"/>
    <n v="271932"/>
  </r>
  <r>
    <x v="1"/>
    <n v="94"/>
    <n v="2062"/>
    <n v="6921"/>
    <n v="1439"/>
    <n v="4501"/>
    <n v="14923"/>
    <n v="8983"/>
    <n v="5940"/>
    <n v="193828"/>
  </r>
  <r>
    <x v="1"/>
    <n v="95"/>
    <n v="1278"/>
    <n v="4474"/>
    <n v="907"/>
    <n v="3119"/>
    <n v="9778"/>
    <n v="5752"/>
    <n v="4026"/>
    <n v="121410"/>
  </r>
  <r>
    <x v="1"/>
    <n v="96"/>
    <n v="633"/>
    <n v="2386"/>
    <n v="390"/>
    <n v="1518"/>
    <n v="4927"/>
    <n v="3019"/>
    <n v="1908"/>
    <n v="60768"/>
  </r>
  <r>
    <x v="1"/>
    <n v="97"/>
    <n v="400"/>
    <n v="1735"/>
    <n v="306"/>
    <n v="1064"/>
    <n v="3505"/>
    <n v="2135"/>
    <n v="1370"/>
    <n v="38800"/>
  </r>
  <r>
    <x v="1"/>
    <n v="98"/>
    <n v="308"/>
    <n v="1300"/>
    <n v="210"/>
    <n v="785"/>
    <n v="2603"/>
    <n v="1608"/>
    <n v="995"/>
    <n v="30184"/>
  </r>
  <r>
    <x v="1"/>
    <n v="99"/>
    <n v="205"/>
    <n v="969"/>
    <n v="138"/>
    <n v="524"/>
    <n v="1836"/>
    <n v="1174"/>
    <n v="662"/>
    <n v="20295"/>
  </r>
  <r>
    <x v="1"/>
    <n v="100"/>
    <n v="546"/>
    <n v="2273"/>
    <n v="278"/>
    <n v="1095"/>
    <n v="4192"/>
    <n v="2819"/>
    <n v="1373"/>
    <n v="54600"/>
  </r>
  <r>
    <x v="2"/>
    <n v="0"/>
    <n v="103739"/>
    <n v="97824"/>
    <n v="78307"/>
    <n v="73789"/>
    <n v="353659"/>
    <n v="201563"/>
    <n v="152096"/>
    <n v="0"/>
  </r>
  <r>
    <x v="2"/>
    <n v="1"/>
    <n v="106336"/>
    <n v="100335"/>
    <n v="79441"/>
    <n v="74829"/>
    <n v="360941"/>
    <n v="206671"/>
    <n v="154270"/>
    <n v="106336"/>
  </r>
  <r>
    <x v="2"/>
    <n v="2"/>
    <n v="107376"/>
    <n v="101600"/>
    <n v="78317"/>
    <n v="74369"/>
    <n v="361662"/>
    <n v="208976"/>
    <n v="152686"/>
    <n v="214752"/>
  </r>
  <r>
    <x v="2"/>
    <n v="3"/>
    <n v="115950"/>
    <n v="109408"/>
    <n v="84565"/>
    <n v="79825"/>
    <n v="389748"/>
    <n v="225358"/>
    <n v="164390"/>
    <n v="347850"/>
  </r>
  <r>
    <x v="2"/>
    <n v="4"/>
    <n v="118269"/>
    <n v="111313"/>
    <n v="86119"/>
    <n v="81598"/>
    <n v="397299"/>
    <n v="229582"/>
    <n v="167717"/>
    <n v="473076"/>
  </r>
  <r>
    <x v="2"/>
    <n v="5"/>
    <n v="123180"/>
    <n v="116597"/>
    <n v="90047"/>
    <n v="85074"/>
    <n v="414898"/>
    <n v="239777"/>
    <n v="175121"/>
    <n v="615900"/>
  </r>
  <r>
    <x v="2"/>
    <n v="6"/>
    <n v="127630"/>
    <n v="121430"/>
    <n v="94552"/>
    <n v="90232"/>
    <n v="433844"/>
    <n v="249060"/>
    <n v="184784"/>
    <n v="765780"/>
  </r>
  <r>
    <x v="2"/>
    <n v="7"/>
    <n v="125500"/>
    <n v="119864"/>
    <n v="95511"/>
    <n v="90755"/>
    <n v="431630"/>
    <n v="245364"/>
    <n v="186266"/>
    <n v="878500"/>
  </r>
  <r>
    <x v="2"/>
    <n v="8"/>
    <n v="116362"/>
    <n v="110929"/>
    <n v="90644"/>
    <n v="85748"/>
    <n v="403683"/>
    <n v="227291"/>
    <n v="176392"/>
    <n v="930896"/>
  </r>
  <r>
    <x v="2"/>
    <n v="9"/>
    <n v="109696"/>
    <n v="104340"/>
    <n v="86920"/>
    <n v="82235"/>
    <n v="383191"/>
    <n v="214036"/>
    <n v="169155"/>
    <n v="987264"/>
  </r>
  <r>
    <x v="2"/>
    <n v="10"/>
    <n v="104501"/>
    <n v="99253"/>
    <n v="84537"/>
    <n v="80604"/>
    <n v="368895"/>
    <n v="203754"/>
    <n v="165141"/>
    <n v="1045010"/>
  </r>
  <r>
    <x v="2"/>
    <n v="11"/>
    <n v="100502"/>
    <n v="94888"/>
    <n v="82979"/>
    <n v="78757"/>
    <n v="357126"/>
    <n v="195390"/>
    <n v="161736"/>
    <n v="1105522"/>
  </r>
  <r>
    <x v="2"/>
    <n v="12"/>
    <n v="96960"/>
    <n v="92544"/>
    <n v="82874"/>
    <n v="78466"/>
    <n v="350844"/>
    <n v="189504"/>
    <n v="161340"/>
    <n v="1163520"/>
  </r>
  <r>
    <x v="2"/>
    <n v="13"/>
    <n v="96983"/>
    <n v="92066"/>
    <n v="84816"/>
    <n v="80442"/>
    <n v="354307"/>
    <n v="189049"/>
    <n v="165258"/>
    <n v="1260779"/>
  </r>
  <r>
    <x v="2"/>
    <n v="14"/>
    <n v="100237"/>
    <n v="95175"/>
    <n v="87800"/>
    <n v="83556"/>
    <n v="366768"/>
    <n v="195412"/>
    <n v="171356"/>
    <n v="1403318"/>
  </r>
  <r>
    <x v="2"/>
    <n v="15"/>
    <n v="102622"/>
    <n v="97470"/>
    <n v="90577"/>
    <n v="86164"/>
    <n v="376833"/>
    <n v="200092"/>
    <n v="176741"/>
    <n v="1539330"/>
  </r>
  <r>
    <x v="2"/>
    <n v="16"/>
    <n v="102408"/>
    <n v="97314"/>
    <n v="92237"/>
    <n v="87988"/>
    <n v="379947"/>
    <n v="199722"/>
    <n v="180225"/>
    <n v="1638528"/>
  </r>
  <r>
    <x v="2"/>
    <n v="17"/>
    <n v="105494"/>
    <n v="99944"/>
    <n v="95264"/>
    <n v="90334"/>
    <n v="391036"/>
    <n v="205438"/>
    <n v="185598"/>
    <n v="1793398"/>
  </r>
  <r>
    <x v="2"/>
    <n v="18"/>
    <n v="111977"/>
    <n v="108823"/>
    <n v="96565"/>
    <n v="90088"/>
    <n v="407453"/>
    <n v="220800"/>
    <n v="186653"/>
    <n v="2015586"/>
  </r>
  <r>
    <x v="2"/>
    <n v="19"/>
    <n v="116737"/>
    <n v="113330"/>
    <n v="100508"/>
    <n v="93352"/>
    <n v="423927"/>
    <n v="230067"/>
    <n v="193860"/>
    <n v="2218003"/>
  </r>
  <r>
    <x v="2"/>
    <n v="20"/>
    <n v="116407"/>
    <n v="112322"/>
    <n v="105939"/>
    <n v="101073"/>
    <n v="435741"/>
    <n v="228729"/>
    <n v="207012"/>
    <n v="2328140"/>
  </r>
  <r>
    <x v="2"/>
    <n v="21"/>
    <n v="126216"/>
    <n v="123256"/>
    <n v="109490"/>
    <n v="104335"/>
    <n v="463297"/>
    <n v="249472"/>
    <n v="213825"/>
    <n v="2650536"/>
  </r>
  <r>
    <x v="2"/>
    <n v="22"/>
    <n v="131497"/>
    <n v="128208"/>
    <n v="114594"/>
    <n v="108026"/>
    <n v="482325"/>
    <n v="259705"/>
    <n v="222620"/>
    <n v="2892934"/>
  </r>
  <r>
    <x v="2"/>
    <n v="23"/>
    <n v="136068"/>
    <n v="132125"/>
    <n v="119285"/>
    <n v="113446"/>
    <n v="500924"/>
    <n v="268193"/>
    <n v="232731"/>
    <n v="3129564"/>
  </r>
  <r>
    <x v="2"/>
    <n v="24"/>
    <n v="149149"/>
    <n v="146560"/>
    <n v="122060"/>
    <n v="113388"/>
    <n v="531157"/>
    <n v="295709"/>
    <n v="235448"/>
    <n v="3579576"/>
  </r>
  <r>
    <x v="2"/>
    <n v="25"/>
    <n v="155853"/>
    <n v="154133"/>
    <n v="121311"/>
    <n v="112409"/>
    <n v="543706"/>
    <n v="309986"/>
    <n v="233720"/>
    <n v="3896325"/>
  </r>
  <r>
    <x v="2"/>
    <n v="26"/>
    <n v="160020"/>
    <n v="158197"/>
    <n v="119480"/>
    <n v="110793"/>
    <n v="548490"/>
    <n v="318217"/>
    <n v="230273"/>
    <n v="4160520"/>
  </r>
  <r>
    <x v="2"/>
    <n v="27"/>
    <n v="166748"/>
    <n v="167171"/>
    <n v="120659"/>
    <n v="111005"/>
    <n v="565583"/>
    <n v="333919"/>
    <n v="231664"/>
    <n v="4502196"/>
  </r>
  <r>
    <x v="2"/>
    <n v="28"/>
    <n v="173437"/>
    <n v="172619"/>
    <n v="119933"/>
    <n v="110266"/>
    <n v="576255"/>
    <n v="346056"/>
    <n v="230199"/>
    <n v="4856236"/>
  </r>
  <r>
    <x v="2"/>
    <n v="29"/>
    <n v="183626"/>
    <n v="183448"/>
    <n v="121500"/>
    <n v="112942"/>
    <n v="601516"/>
    <n v="367074"/>
    <n v="234442"/>
    <n v="5325154"/>
  </r>
  <r>
    <x v="2"/>
    <n v="30"/>
    <n v="196448"/>
    <n v="196209"/>
    <n v="126471"/>
    <n v="117290"/>
    <n v="636418"/>
    <n v="392657"/>
    <n v="243761"/>
    <n v="5893440"/>
  </r>
  <r>
    <x v="2"/>
    <n v="31"/>
    <n v="205668"/>
    <n v="204153"/>
    <n v="127620"/>
    <n v="118853"/>
    <n v="656294"/>
    <n v="409821"/>
    <n v="246473"/>
    <n v="6375708"/>
  </r>
  <r>
    <x v="2"/>
    <n v="32"/>
    <n v="212372"/>
    <n v="211612"/>
    <n v="129740"/>
    <n v="121964"/>
    <n v="675688"/>
    <n v="423984"/>
    <n v="251704"/>
    <n v="6795904"/>
  </r>
  <r>
    <x v="2"/>
    <n v="33"/>
    <n v="204992"/>
    <n v="203525"/>
    <n v="127170"/>
    <n v="118515"/>
    <n v="654202"/>
    <n v="408517"/>
    <n v="245685"/>
    <n v="6764736"/>
  </r>
  <r>
    <x v="2"/>
    <n v="34"/>
    <n v="195934"/>
    <n v="196225"/>
    <n v="120875"/>
    <n v="112943"/>
    <n v="625977"/>
    <n v="392159"/>
    <n v="233818"/>
    <n v="6661756"/>
  </r>
  <r>
    <x v="2"/>
    <n v="35"/>
    <n v="199394"/>
    <n v="199041"/>
    <n v="122900"/>
    <n v="115963"/>
    <n v="637298"/>
    <n v="398435"/>
    <n v="238863"/>
    <n v="6978790"/>
  </r>
  <r>
    <x v="2"/>
    <n v="36"/>
    <n v="198906"/>
    <n v="196899"/>
    <n v="122149"/>
    <n v="114811"/>
    <n v="632765"/>
    <n v="395805"/>
    <n v="236960"/>
    <n v="7160616"/>
  </r>
  <r>
    <x v="2"/>
    <n v="37"/>
    <n v="191672"/>
    <n v="190628"/>
    <n v="119479"/>
    <n v="112722"/>
    <n v="614501"/>
    <n v="382300"/>
    <n v="232201"/>
    <n v="7091864"/>
  </r>
  <r>
    <x v="2"/>
    <n v="38"/>
    <n v="188848"/>
    <n v="188232"/>
    <n v="119753"/>
    <n v="112372"/>
    <n v="609205"/>
    <n v="377080"/>
    <n v="232125"/>
    <n v="7176224"/>
  </r>
  <r>
    <x v="2"/>
    <n v="39"/>
    <n v="187555"/>
    <n v="188764"/>
    <n v="121289"/>
    <n v="113284"/>
    <n v="610892"/>
    <n v="376319"/>
    <n v="234573"/>
    <n v="7314645"/>
  </r>
  <r>
    <x v="2"/>
    <n v="40"/>
    <n v="179298"/>
    <n v="179596"/>
    <n v="118544"/>
    <n v="112052"/>
    <n v="589490"/>
    <n v="358894"/>
    <n v="230596"/>
    <n v="7171920"/>
  </r>
  <r>
    <x v="2"/>
    <n v="41"/>
    <n v="170641"/>
    <n v="171120"/>
    <n v="116728"/>
    <n v="109436"/>
    <n v="567925"/>
    <n v="341761"/>
    <n v="226164"/>
    <n v="6996281"/>
  </r>
  <r>
    <x v="2"/>
    <n v="42"/>
    <n v="162005"/>
    <n v="163281"/>
    <n v="113108"/>
    <n v="106856"/>
    <n v="545250"/>
    <n v="325286"/>
    <n v="219964"/>
    <n v="6804210"/>
  </r>
  <r>
    <x v="2"/>
    <n v="43"/>
    <n v="154946"/>
    <n v="155956"/>
    <n v="109880"/>
    <n v="103991"/>
    <n v="524773"/>
    <n v="310902"/>
    <n v="213871"/>
    <n v="6662678"/>
  </r>
  <r>
    <x v="2"/>
    <n v="44"/>
    <n v="146189"/>
    <n v="149337"/>
    <n v="106929"/>
    <n v="101303"/>
    <n v="503758"/>
    <n v="295526"/>
    <n v="208232"/>
    <n v="6432316"/>
  </r>
  <r>
    <x v="2"/>
    <n v="45"/>
    <n v="141691"/>
    <n v="144884"/>
    <n v="104219"/>
    <n v="97402"/>
    <n v="488196"/>
    <n v="286575"/>
    <n v="201621"/>
    <n v="6376095"/>
  </r>
  <r>
    <x v="2"/>
    <n v="46"/>
    <n v="134316"/>
    <n v="138721"/>
    <n v="101250"/>
    <n v="95514"/>
    <n v="469801"/>
    <n v="273037"/>
    <n v="196764"/>
    <n v="6178536"/>
  </r>
  <r>
    <x v="2"/>
    <n v="47"/>
    <n v="131133"/>
    <n v="136195"/>
    <n v="100144"/>
    <n v="93854"/>
    <n v="461326"/>
    <n v="267328"/>
    <n v="193998"/>
    <n v="6163251"/>
  </r>
  <r>
    <x v="2"/>
    <n v="48"/>
    <n v="128484"/>
    <n v="135114"/>
    <n v="99976"/>
    <n v="92985"/>
    <n v="456559"/>
    <n v="263598"/>
    <n v="192961"/>
    <n v="6167232"/>
  </r>
  <r>
    <x v="2"/>
    <n v="49"/>
    <n v="129103"/>
    <n v="137331"/>
    <n v="99890"/>
    <n v="92334"/>
    <n v="458658"/>
    <n v="266434"/>
    <n v="192224"/>
    <n v="6326047"/>
  </r>
  <r>
    <x v="2"/>
    <n v="50"/>
    <n v="130041"/>
    <n v="139508"/>
    <n v="101048"/>
    <n v="93001"/>
    <n v="463598"/>
    <n v="269549"/>
    <n v="194049"/>
    <n v="6502050"/>
  </r>
  <r>
    <x v="2"/>
    <n v="51"/>
    <n v="133216"/>
    <n v="144416"/>
    <n v="102182"/>
    <n v="93512"/>
    <n v="473326"/>
    <n v="277632"/>
    <n v="195694"/>
    <n v="6794016"/>
  </r>
  <r>
    <x v="2"/>
    <n v="52"/>
    <n v="135354"/>
    <n v="148550"/>
    <n v="103279"/>
    <n v="95305"/>
    <n v="482488"/>
    <n v="283904"/>
    <n v="198584"/>
    <n v="7038408"/>
  </r>
  <r>
    <x v="2"/>
    <n v="53"/>
    <n v="136412"/>
    <n v="151049"/>
    <n v="103405"/>
    <n v="94995"/>
    <n v="485861"/>
    <n v="287461"/>
    <n v="198400"/>
    <n v="7229836"/>
  </r>
  <r>
    <x v="2"/>
    <n v="54"/>
    <n v="141763"/>
    <n v="159582"/>
    <n v="104960"/>
    <n v="96554"/>
    <n v="502859"/>
    <n v="301345"/>
    <n v="201514"/>
    <n v="7655202"/>
  </r>
  <r>
    <x v="2"/>
    <n v="55"/>
    <n v="149748"/>
    <n v="171965"/>
    <n v="108431"/>
    <n v="99899"/>
    <n v="530043"/>
    <n v="321713"/>
    <n v="208330"/>
    <n v="8236140"/>
  </r>
  <r>
    <x v="2"/>
    <n v="56"/>
    <n v="160450"/>
    <n v="185955"/>
    <n v="112748"/>
    <n v="103736"/>
    <n v="562889"/>
    <n v="346405"/>
    <n v="216484"/>
    <n v="8985200"/>
  </r>
  <r>
    <x v="2"/>
    <n v="57"/>
    <n v="168164"/>
    <n v="195811"/>
    <n v="111690"/>
    <n v="104117"/>
    <n v="579782"/>
    <n v="363975"/>
    <n v="215807"/>
    <n v="9585348"/>
  </r>
  <r>
    <x v="2"/>
    <n v="58"/>
    <n v="170633"/>
    <n v="202432"/>
    <n v="110343"/>
    <n v="102999"/>
    <n v="586407"/>
    <n v="373065"/>
    <n v="213342"/>
    <n v="9896714"/>
  </r>
  <r>
    <x v="2"/>
    <n v="59"/>
    <n v="169635"/>
    <n v="202180"/>
    <n v="106097"/>
    <n v="99843"/>
    <n v="577755"/>
    <n v="371815"/>
    <n v="205940"/>
    <n v="10008465"/>
  </r>
  <r>
    <x v="2"/>
    <n v="60"/>
    <n v="171355"/>
    <n v="205925"/>
    <n v="103743"/>
    <n v="98898"/>
    <n v="579921"/>
    <n v="377280"/>
    <n v="202641"/>
    <n v="10281300"/>
  </r>
  <r>
    <x v="2"/>
    <n v="61"/>
    <n v="163478"/>
    <n v="200197"/>
    <n v="96565"/>
    <n v="93394"/>
    <n v="553634"/>
    <n v="363675"/>
    <n v="189959"/>
    <n v="9972158"/>
  </r>
  <r>
    <x v="2"/>
    <n v="62"/>
    <n v="160262"/>
    <n v="199310"/>
    <n v="93680"/>
    <n v="92054"/>
    <n v="545306"/>
    <n v="359572"/>
    <n v="185734"/>
    <n v="9936244"/>
  </r>
  <r>
    <x v="2"/>
    <n v="63"/>
    <n v="155726"/>
    <n v="195900"/>
    <n v="89691"/>
    <n v="90200"/>
    <n v="531517"/>
    <n v="351626"/>
    <n v="179891"/>
    <n v="9810738"/>
  </r>
  <r>
    <x v="2"/>
    <n v="64"/>
    <n v="150965"/>
    <n v="192817"/>
    <n v="84791"/>
    <n v="88726"/>
    <n v="517299"/>
    <n v="343782"/>
    <n v="173517"/>
    <n v="9661760"/>
  </r>
  <r>
    <x v="2"/>
    <n v="65"/>
    <n v="142540"/>
    <n v="182034"/>
    <n v="79410"/>
    <n v="84747"/>
    <n v="488731"/>
    <n v="324574"/>
    <n v="164157"/>
    <n v="9265100"/>
  </r>
  <r>
    <x v="2"/>
    <n v="66"/>
    <n v="134183"/>
    <n v="174349"/>
    <n v="73055"/>
    <n v="80687"/>
    <n v="462274"/>
    <n v="308532"/>
    <n v="153742"/>
    <n v="8856078"/>
  </r>
  <r>
    <x v="2"/>
    <n v="67"/>
    <n v="127797"/>
    <n v="167549"/>
    <n v="69469"/>
    <n v="77853"/>
    <n v="442668"/>
    <n v="295346"/>
    <n v="147322"/>
    <n v="8562399"/>
  </r>
  <r>
    <x v="2"/>
    <n v="68"/>
    <n v="116981"/>
    <n v="155993"/>
    <n v="61812"/>
    <n v="71945"/>
    <n v="406731"/>
    <n v="272974"/>
    <n v="133757"/>
    <n v="7954708"/>
  </r>
  <r>
    <x v="2"/>
    <n v="69"/>
    <n v="103755"/>
    <n v="141117"/>
    <n v="53662"/>
    <n v="65264"/>
    <n v="363798"/>
    <n v="244872"/>
    <n v="118926"/>
    <n v="7159095"/>
  </r>
  <r>
    <x v="2"/>
    <n v="70"/>
    <n v="71078"/>
    <n v="98815"/>
    <n v="38172"/>
    <n v="48720"/>
    <n v="256785"/>
    <n v="169893"/>
    <n v="86892"/>
    <n v="4975460"/>
  </r>
  <r>
    <x v="2"/>
    <n v="71"/>
    <n v="67832"/>
    <n v="96958"/>
    <n v="36588"/>
    <n v="48308"/>
    <n v="249686"/>
    <n v="164790"/>
    <n v="84896"/>
    <n v="4816072"/>
  </r>
  <r>
    <x v="2"/>
    <n v="72"/>
    <n v="64068"/>
    <n v="92503"/>
    <n v="34193"/>
    <n v="46745"/>
    <n v="237509"/>
    <n v="156571"/>
    <n v="80938"/>
    <n v="4612896"/>
  </r>
  <r>
    <x v="2"/>
    <n v="73"/>
    <n v="60181"/>
    <n v="89709"/>
    <n v="32246"/>
    <n v="45636"/>
    <n v="227772"/>
    <n v="149890"/>
    <n v="77882"/>
    <n v="4393213"/>
  </r>
  <r>
    <x v="2"/>
    <n v="74"/>
    <n v="60611"/>
    <n v="94115"/>
    <n v="34194"/>
    <n v="48561"/>
    <n v="237481"/>
    <n v="154726"/>
    <n v="82755"/>
    <n v="4485214"/>
  </r>
  <r>
    <x v="2"/>
    <n v="75"/>
    <n v="59676"/>
    <n v="95951"/>
    <n v="34409"/>
    <n v="51529"/>
    <n v="241565"/>
    <n v="155627"/>
    <n v="85938"/>
    <n v="4475700"/>
  </r>
  <r>
    <x v="2"/>
    <n v="76"/>
    <n v="56687"/>
    <n v="94253"/>
    <n v="32865"/>
    <n v="51389"/>
    <n v="235194"/>
    <n v="150940"/>
    <n v="84254"/>
    <n v="4308212"/>
  </r>
  <r>
    <x v="2"/>
    <n v="77"/>
    <n v="53250"/>
    <n v="91653"/>
    <n v="31541"/>
    <n v="50934"/>
    <n v="227378"/>
    <n v="144903"/>
    <n v="82475"/>
    <n v="4100250"/>
  </r>
  <r>
    <x v="2"/>
    <n v="78"/>
    <n v="51016"/>
    <n v="89629"/>
    <n v="29686"/>
    <n v="49887"/>
    <n v="220218"/>
    <n v="140645"/>
    <n v="79573"/>
    <n v="3979248"/>
  </r>
  <r>
    <x v="2"/>
    <n v="79"/>
    <n v="48360"/>
    <n v="87761"/>
    <n v="27776"/>
    <n v="48888"/>
    <n v="212785"/>
    <n v="136121"/>
    <n v="76664"/>
    <n v="3820440"/>
  </r>
  <r>
    <x v="2"/>
    <n v="80"/>
    <n v="44022"/>
    <n v="82281"/>
    <n v="25633"/>
    <n v="47010"/>
    <n v="198946"/>
    <n v="126303"/>
    <n v="72643"/>
    <n v="3521760"/>
  </r>
  <r>
    <x v="2"/>
    <n v="81"/>
    <n v="39288"/>
    <n v="75754"/>
    <n v="23178"/>
    <n v="44594"/>
    <n v="182814"/>
    <n v="115042"/>
    <n v="67772"/>
    <n v="3182328"/>
  </r>
  <r>
    <x v="2"/>
    <n v="82"/>
    <n v="35442"/>
    <n v="69725"/>
    <n v="20845"/>
    <n v="41678"/>
    <n v="167690"/>
    <n v="105167"/>
    <n v="62523"/>
    <n v="2906244"/>
  </r>
  <r>
    <x v="2"/>
    <n v="83"/>
    <n v="33015"/>
    <n v="67270"/>
    <n v="19166"/>
    <n v="41565"/>
    <n v="161016"/>
    <n v="100285"/>
    <n v="60731"/>
    <n v="2740245"/>
  </r>
  <r>
    <x v="2"/>
    <n v="84"/>
    <n v="29852"/>
    <n v="61921"/>
    <n v="17426"/>
    <n v="39224"/>
    <n v="148423"/>
    <n v="91773"/>
    <n v="56650"/>
    <n v="2507568"/>
  </r>
  <r>
    <x v="2"/>
    <n v="85"/>
    <n v="26611"/>
    <n v="57795"/>
    <n v="15639"/>
    <n v="36934"/>
    <n v="136979"/>
    <n v="84406"/>
    <n v="52573"/>
    <n v="2261935"/>
  </r>
  <r>
    <x v="2"/>
    <n v="86"/>
    <n v="21353"/>
    <n v="48659"/>
    <n v="13014"/>
    <n v="31968"/>
    <n v="114994"/>
    <n v="70012"/>
    <n v="44982"/>
    <n v="1836358"/>
  </r>
  <r>
    <x v="2"/>
    <n v="87"/>
    <n v="17598"/>
    <n v="41656"/>
    <n v="10734"/>
    <n v="27823"/>
    <n v="97811"/>
    <n v="59254"/>
    <n v="38557"/>
    <n v="1531026"/>
  </r>
  <r>
    <x v="2"/>
    <n v="88"/>
    <n v="13231"/>
    <n v="34081"/>
    <n v="8287"/>
    <n v="23286"/>
    <n v="78885"/>
    <n v="47312"/>
    <n v="31573"/>
    <n v="1164328"/>
  </r>
  <r>
    <x v="2"/>
    <n v="89"/>
    <n v="10494"/>
    <n v="29877"/>
    <n v="6480"/>
    <n v="19499"/>
    <n v="66350"/>
    <n v="40371"/>
    <n v="25979"/>
    <n v="933966"/>
  </r>
  <r>
    <x v="2"/>
    <n v="90"/>
    <n v="8835"/>
    <n v="26228"/>
    <n v="5240"/>
    <n v="16821"/>
    <n v="57124"/>
    <n v="35063"/>
    <n v="22061"/>
    <n v="795150"/>
  </r>
  <r>
    <x v="2"/>
    <n v="91"/>
    <n v="6329"/>
    <n v="19692"/>
    <n v="3854"/>
    <n v="12778"/>
    <n v="42653"/>
    <n v="26021"/>
    <n v="16632"/>
    <n v="575939"/>
  </r>
  <r>
    <x v="2"/>
    <n v="92"/>
    <n v="5005"/>
    <n v="15847"/>
    <n v="3130"/>
    <n v="10231"/>
    <n v="34213"/>
    <n v="20852"/>
    <n v="13361"/>
    <n v="460460"/>
  </r>
  <r>
    <x v="2"/>
    <n v="93"/>
    <n v="3435"/>
    <n v="11970"/>
    <n v="2231"/>
    <n v="7648"/>
    <n v="25284"/>
    <n v="15405"/>
    <n v="9879"/>
    <n v="319455"/>
  </r>
  <r>
    <x v="2"/>
    <n v="94"/>
    <n v="2269"/>
    <n v="7730"/>
    <n v="1439"/>
    <n v="5025"/>
    <n v="16463"/>
    <n v="9999"/>
    <n v="6464"/>
    <n v="213286"/>
  </r>
  <r>
    <x v="2"/>
    <n v="95"/>
    <n v="1569"/>
    <n v="5373"/>
    <n v="1068"/>
    <n v="3457"/>
    <n v="11467"/>
    <n v="6942"/>
    <n v="4525"/>
    <n v="149055"/>
  </r>
  <r>
    <x v="2"/>
    <n v="96"/>
    <n v="950"/>
    <n v="3387"/>
    <n v="657"/>
    <n v="2333"/>
    <n v="7327"/>
    <n v="4337"/>
    <n v="2990"/>
    <n v="91200"/>
  </r>
  <r>
    <x v="2"/>
    <n v="97"/>
    <n v="462"/>
    <n v="1757"/>
    <n v="275"/>
    <n v="1103"/>
    <n v="3597"/>
    <n v="2219"/>
    <n v="1378"/>
    <n v="44814"/>
  </r>
  <r>
    <x v="2"/>
    <n v="98"/>
    <n v="283"/>
    <n v="1239"/>
    <n v="211"/>
    <n v="750"/>
    <n v="2483"/>
    <n v="1522"/>
    <n v="961"/>
    <n v="27734"/>
  </r>
  <r>
    <x v="2"/>
    <n v="99"/>
    <n v="211"/>
    <n v="894"/>
    <n v="137"/>
    <n v="531"/>
    <n v="1773"/>
    <n v="1105"/>
    <n v="668"/>
    <n v="20889"/>
  </r>
  <r>
    <x v="2"/>
    <n v="100"/>
    <n v="473"/>
    <n v="2055"/>
    <n v="254"/>
    <n v="1009"/>
    <n v="3791"/>
    <n v="2528"/>
    <n v="1263"/>
    <n v="47300"/>
  </r>
  <r>
    <x v="3"/>
    <n v="0"/>
    <n v="101805"/>
    <n v="95998"/>
    <n v="77670"/>
    <n v="73188"/>
    <n v="348661"/>
    <n v="197803"/>
    <n v="150858"/>
    <n v="0"/>
  </r>
  <r>
    <x v="3"/>
    <n v="1"/>
    <n v="103935"/>
    <n v="98065"/>
    <n v="78564"/>
    <n v="74003"/>
    <n v="354567"/>
    <n v="202000"/>
    <n v="152567"/>
    <n v="103935"/>
  </r>
  <r>
    <x v="3"/>
    <n v="2"/>
    <n v="106363"/>
    <n v="100405"/>
    <n v="79769"/>
    <n v="75107"/>
    <n v="361644"/>
    <n v="206768"/>
    <n v="154876"/>
    <n v="212726"/>
  </r>
  <r>
    <x v="3"/>
    <n v="3"/>
    <n v="107228"/>
    <n v="101504"/>
    <n v="78704"/>
    <n v="74699"/>
    <n v="362135"/>
    <n v="208732"/>
    <n v="153403"/>
    <n v="321684"/>
  </r>
  <r>
    <x v="3"/>
    <n v="4"/>
    <n v="115644"/>
    <n v="109155"/>
    <n v="85003"/>
    <n v="80200"/>
    <n v="390002"/>
    <n v="224799"/>
    <n v="165203"/>
    <n v="462576"/>
  </r>
  <r>
    <x v="3"/>
    <n v="5"/>
    <n v="117855"/>
    <n v="110957"/>
    <n v="86579"/>
    <n v="81992"/>
    <n v="397383"/>
    <n v="228812"/>
    <n v="168571"/>
    <n v="589275"/>
  </r>
  <r>
    <x v="3"/>
    <n v="6"/>
    <n v="122674"/>
    <n v="116147"/>
    <n v="90531"/>
    <n v="85499"/>
    <n v="414851"/>
    <n v="238821"/>
    <n v="176030"/>
    <n v="736044"/>
  </r>
  <r>
    <x v="3"/>
    <n v="7"/>
    <n v="127060"/>
    <n v="120913"/>
    <n v="95040"/>
    <n v="90668"/>
    <n v="433681"/>
    <n v="247973"/>
    <n v="185708"/>
    <n v="889420"/>
  </r>
  <r>
    <x v="3"/>
    <n v="8"/>
    <n v="124924"/>
    <n v="119331"/>
    <n v="95973"/>
    <n v="91176"/>
    <n v="431404"/>
    <n v="244255"/>
    <n v="187149"/>
    <n v="999392"/>
  </r>
  <r>
    <x v="3"/>
    <n v="9"/>
    <n v="115826"/>
    <n v="110433"/>
    <n v="91051"/>
    <n v="86127"/>
    <n v="403437"/>
    <n v="226259"/>
    <n v="177178"/>
    <n v="1042434"/>
  </r>
  <r>
    <x v="3"/>
    <n v="10"/>
    <n v="109199"/>
    <n v="103881"/>
    <n v="87282"/>
    <n v="82583"/>
    <n v="382945"/>
    <n v="213080"/>
    <n v="169865"/>
    <n v="1091990"/>
  </r>
  <r>
    <x v="3"/>
    <n v="11"/>
    <n v="104042"/>
    <n v="98830"/>
    <n v="84865"/>
    <n v="80918"/>
    <n v="368655"/>
    <n v="202872"/>
    <n v="165783"/>
    <n v="1144462"/>
  </r>
  <r>
    <x v="3"/>
    <n v="12"/>
    <n v="100080"/>
    <n v="94505"/>
    <n v="83268"/>
    <n v="79043"/>
    <n v="356896"/>
    <n v="194585"/>
    <n v="162311"/>
    <n v="1200960"/>
  </r>
  <r>
    <x v="3"/>
    <n v="13"/>
    <n v="96584"/>
    <n v="92197"/>
    <n v="83126"/>
    <n v="78728"/>
    <n v="350635"/>
    <n v="188781"/>
    <n v="161854"/>
    <n v="1255592"/>
  </r>
  <r>
    <x v="3"/>
    <n v="14"/>
    <n v="96634"/>
    <n v="91757"/>
    <n v="85042"/>
    <n v="80672"/>
    <n v="354105"/>
    <n v="188391"/>
    <n v="165714"/>
    <n v="1352876"/>
  </r>
  <r>
    <x v="3"/>
    <n v="15"/>
    <n v="99900"/>
    <n v="94900"/>
    <n v="88006"/>
    <n v="83763"/>
    <n v="366569"/>
    <n v="194800"/>
    <n v="171769"/>
    <n v="1498500"/>
  </r>
  <r>
    <x v="3"/>
    <n v="16"/>
    <n v="102304"/>
    <n v="97241"/>
    <n v="90754"/>
    <n v="86334"/>
    <n v="376633"/>
    <n v="199545"/>
    <n v="177088"/>
    <n v="1636864"/>
  </r>
  <r>
    <x v="3"/>
    <n v="17"/>
    <n v="102117"/>
    <n v="97152"/>
    <n v="92372"/>
    <n v="88092"/>
    <n v="379733"/>
    <n v="199269"/>
    <n v="180464"/>
    <n v="1735989"/>
  </r>
  <r>
    <x v="3"/>
    <n v="18"/>
    <n v="105215"/>
    <n v="99843"/>
    <n v="95362"/>
    <n v="90377"/>
    <n v="390797"/>
    <n v="205058"/>
    <n v="185739"/>
    <n v="1893870"/>
  </r>
  <r>
    <x v="3"/>
    <n v="19"/>
    <n v="111695"/>
    <n v="108739"/>
    <n v="96643"/>
    <n v="90103"/>
    <n v="407180"/>
    <n v="220434"/>
    <n v="186746"/>
    <n v="2122205"/>
  </r>
  <r>
    <x v="3"/>
    <n v="20"/>
    <n v="116472"/>
    <n v="113300"/>
    <n v="100550"/>
    <n v="93297"/>
    <n v="423619"/>
    <n v="229772"/>
    <n v="193847"/>
    <n v="2329440"/>
  </r>
  <r>
    <x v="3"/>
    <n v="21"/>
    <n v="116201"/>
    <n v="112431"/>
    <n v="105916"/>
    <n v="100878"/>
    <n v="435426"/>
    <n v="228632"/>
    <n v="206794"/>
    <n v="2440221"/>
  </r>
  <r>
    <x v="3"/>
    <n v="22"/>
    <n v="126041"/>
    <n v="123408"/>
    <n v="109437"/>
    <n v="104076"/>
    <n v="462962"/>
    <n v="249449"/>
    <n v="213513"/>
    <n v="2772902"/>
  </r>
  <r>
    <x v="3"/>
    <n v="23"/>
    <n v="131420"/>
    <n v="128498"/>
    <n v="114453"/>
    <n v="107610"/>
    <n v="481981"/>
    <n v="259918"/>
    <n v="222063"/>
    <n v="3022660"/>
  </r>
  <r>
    <x v="3"/>
    <n v="24"/>
    <n v="136147"/>
    <n v="132655"/>
    <n v="119015"/>
    <n v="112780"/>
    <n v="500597"/>
    <n v="268802"/>
    <n v="231795"/>
    <n v="3267528"/>
  </r>
  <r>
    <x v="3"/>
    <n v="25"/>
    <n v="149346"/>
    <n v="147177"/>
    <n v="121687"/>
    <n v="112610"/>
    <n v="530820"/>
    <n v="296523"/>
    <n v="234297"/>
    <n v="3733650"/>
  </r>
  <r>
    <x v="3"/>
    <n v="26"/>
    <n v="156174"/>
    <n v="154862"/>
    <n v="120833"/>
    <n v="111499"/>
    <n v="543368"/>
    <n v="311036"/>
    <n v="232332"/>
    <n v="4060524"/>
  </r>
  <r>
    <x v="3"/>
    <n v="27"/>
    <n v="160403"/>
    <n v="158955"/>
    <n v="118954"/>
    <n v="109837"/>
    <n v="548149"/>
    <n v="319358"/>
    <n v="228791"/>
    <n v="4330881"/>
  </r>
  <r>
    <x v="3"/>
    <n v="28"/>
    <n v="167107"/>
    <n v="167799"/>
    <n v="120135"/>
    <n v="110154"/>
    <n v="565195"/>
    <n v="334906"/>
    <n v="230289"/>
    <n v="4678996"/>
  </r>
  <r>
    <x v="3"/>
    <n v="29"/>
    <n v="173642"/>
    <n v="172994"/>
    <n v="119529"/>
    <n v="109636"/>
    <n v="575801"/>
    <n v="346636"/>
    <n v="229165"/>
    <n v="5035618"/>
  </r>
  <r>
    <x v="3"/>
    <n v="30"/>
    <n v="183608"/>
    <n v="183512"/>
    <n v="121261"/>
    <n v="112591"/>
    <n v="600972"/>
    <n v="367120"/>
    <n v="233852"/>
    <n v="5508240"/>
  </r>
  <r>
    <x v="3"/>
    <n v="31"/>
    <n v="196178"/>
    <n v="195945"/>
    <n v="126402"/>
    <n v="117222"/>
    <n v="635747"/>
    <n v="392123"/>
    <n v="243624"/>
    <n v="6081518"/>
  </r>
  <r>
    <x v="3"/>
    <n v="32"/>
    <n v="205119"/>
    <n v="203594"/>
    <n v="127743"/>
    <n v="119043"/>
    <n v="655499"/>
    <n v="408713"/>
    <n v="246786"/>
    <n v="6563808"/>
  </r>
  <r>
    <x v="3"/>
    <n v="33"/>
    <n v="211602"/>
    <n v="210847"/>
    <n v="130005"/>
    <n v="122330"/>
    <n v="674784"/>
    <n v="422449"/>
    <n v="252335"/>
    <n v="6982866"/>
  </r>
  <r>
    <x v="3"/>
    <n v="34"/>
    <n v="204125"/>
    <n v="202698"/>
    <n v="127494"/>
    <n v="118943"/>
    <n v="653260"/>
    <n v="406823"/>
    <n v="246437"/>
    <n v="6940250"/>
  </r>
  <r>
    <x v="3"/>
    <n v="35"/>
    <n v="194988"/>
    <n v="195354"/>
    <n v="121246"/>
    <n v="113414"/>
    <n v="625002"/>
    <n v="390342"/>
    <n v="234660"/>
    <n v="6824580"/>
  </r>
  <r>
    <x v="3"/>
    <n v="36"/>
    <n v="198336"/>
    <n v="198133"/>
    <n v="123308"/>
    <n v="116445"/>
    <n v="636222"/>
    <n v="396469"/>
    <n v="239753"/>
    <n v="7140096"/>
  </r>
  <r>
    <x v="3"/>
    <n v="37"/>
    <n v="197773"/>
    <n v="195991"/>
    <n v="122570"/>
    <n v="115284"/>
    <n v="631618"/>
    <n v="393764"/>
    <n v="237854"/>
    <n v="7317601"/>
  </r>
  <r>
    <x v="3"/>
    <n v="38"/>
    <n v="190537"/>
    <n v="189765"/>
    <n v="119866"/>
    <n v="113155"/>
    <n v="613323"/>
    <n v="380302"/>
    <n v="233021"/>
    <n v="7240406"/>
  </r>
  <r>
    <x v="3"/>
    <n v="39"/>
    <n v="187693"/>
    <n v="187390"/>
    <n v="120102"/>
    <n v="112769"/>
    <n v="607954"/>
    <n v="375083"/>
    <n v="232871"/>
    <n v="7320027"/>
  </r>
  <r>
    <x v="3"/>
    <n v="40"/>
    <n v="186381"/>
    <n v="187931"/>
    <n v="121588"/>
    <n v="113655"/>
    <n v="609555"/>
    <n v="374312"/>
    <n v="235243"/>
    <n v="7455240"/>
  </r>
  <r>
    <x v="3"/>
    <n v="41"/>
    <n v="178157"/>
    <n v="178828"/>
    <n v="118773"/>
    <n v="112354"/>
    <n v="588112"/>
    <n v="356985"/>
    <n v="231127"/>
    <n v="7304437"/>
  </r>
  <r>
    <x v="3"/>
    <n v="42"/>
    <n v="169539"/>
    <n v="170399"/>
    <n v="116881"/>
    <n v="109694"/>
    <n v="566513"/>
    <n v="339938"/>
    <n v="226575"/>
    <n v="7120638"/>
  </r>
  <r>
    <x v="3"/>
    <n v="43"/>
    <n v="160941"/>
    <n v="162602"/>
    <n v="113188"/>
    <n v="107074"/>
    <n v="543805"/>
    <n v="323543"/>
    <n v="220262"/>
    <n v="6920463"/>
  </r>
  <r>
    <x v="3"/>
    <n v="44"/>
    <n v="153904"/>
    <n v="155298"/>
    <n v="109892"/>
    <n v="104179"/>
    <n v="523273"/>
    <n v="309202"/>
    <n v="214071"/>
    <n v="6771776"/>
  </r>
  <r>
    <x v="3"/>
    <n v="45"/>
    <n v="145184"/>
    <n v="148701"/>
    <n v="106865"/>
    <n v="101460"/>
    <n v="502210"/>
    <n v="293885"/>
    <n v="208325"/>
    <n v="6533280"/>
  </r>
  <r>
    <x v="3"/>
    <n v="46"/>
    <n v="140680"/>
    <n v="144251"/>
    <n v="104099"/>
    <n v="97544"/>
    <n v="486574"/>
    <n v="284931"/>
    <n v="201643"/>
    <n v="6471280"/>
  </r>
  <r>
    <x v="3"/>
    <n v="47"/>
    <n v="133323"/>
    <n v="138109"/>
    <n v="101057"/>
    <n v="95621"/>
    <n v="468110"/>
    <n v="271432"/>
    <n v="196678"/>
    <n v="6266181"/>
  </r>
  <r>
    <x v="3"/>
    <n v="48"/>
    <n v="130112"/>
    <n v="135581"/>
    <n v="99890"/>
    <n v="93929"/>
    <n v="459512"/>
    <n v="265693"/>
    <n v="193819"/>
    <n v="6245376"/>
  </r>
  <r>
    <x v="3"/>
    <n v="49"/>
    <n v="127429"/>
    <n v="134492"/>
    <n v="99645"/>
    <n v="93032"/>
    <n v="454598"/>
    <n v="261921"/>
    <n v="192677"/>
    <n v="6244021"/>
  </r>
  <r>
    <x v="3"/>
    <n v="50"/>
    <n v="127971"/>
    <n v="136678"/>
    <n v="99494"/>
    <n v="92354"/>
    <n v="456497"/>
    <n v="264649"/>
    <n v="191848"/>
    <n v="6398550"/>
  </r>
  <r>
    <x v="3"/>
    <n v="51"/>
    <n v="128830"/>
    <n v="138828"/>
    <n v="100571"/>
    <n v="92984"/>
    <n v="461213"/>
    <n v="267658"/>
    <n v="193555"/>
    <n v="6570330"/>
  </r>
  <r>
    <x v="3"/>
    <n v="52"/>
    <n v="131885"/>
    <n v="143686"/>
    <n v="101624"/>
    <n v="93461"/>
    <n v="470656"/>
    <n v="275571"/>
    <n v="195085"/>
    <n v="6858020"/>
  </r>
  <r>
    <x v="3"/>
    <n v="53"/>
    <n v="133908"/>
    <n v="147771"/>
    <n v="102629"/>
    <n v="95208"/>
    <n v="479516"/>
    <n v="281679"/>
    <n v="197837"/>
    <n v="7097124"/>
  </r>
  <r>
    <x v="3"/>
    <n v="54"/>
    <n v="134854"/>
    <n v="150227"/>
    <n v="102666"/>
    <n v="94858"/>
    <n v="482605"/>
    <n v="285081"/>
    <n v="197524"/>
    <n v="7282116"/>
  </r>
  <r>
    <x v="3"/>
    <n v="55"/>
    <n v="140027"/>
    <n v="158666"/>
    <n v="104115"/>
    <n v="96375"/>
    <n v="499183"/>
    <n v="298693"/>
    <n v="200490"/>
    <n v="7701485"/>
  </r>
  <r>
    <x v="3"/>
    <n v="56"/>
    <n v="147784"/>
    <n v="170921"/>
    <n v="107453"/>
    <n v="99669"/>
    <n v="525827"/>
    <n v="318705"/>
    <n v="207122"/>
    <n v="8275904"/>
  </r>
  <r>
    <x v="3"/>
    <n v="57"/>
    <n v="158200"/>
    <n v="184763"/>
    <n v="111616"/>
    <n v="103450"/>
    <n v="558029"/>
    <n v="342963"/>
    <n v="215066"/>
    <n v="9017400"/>
  </r>
  <r>
    <x v="3"/>
    <n v="58"/>
    <n v="165641"/>
    <n v="194480"/>
    <n v="110452"/>
    <n v="103781"/>
    <n v="574354"/>
    <n v="360121"/>
    <n v="214233"/>
    <n v="9607178"/>
  </r>
  <r>
    <x v="3"/>
    <n v="59"/>
    <n v="167909"/>
    <n v="200976"/>
    <n v="108988"/>
    <n v="102618"/>
    <n v="580491"/>
    <n v="368885"/>
    <n v="211606"/>
    <n v="9906631"/>
  </r>
  <r>
    <x v="3"/>
    <n v="60"/>
    <n v="166751"/>
    <n v="200636"/>
    <n v="104657"/>
    <n v="99413"/>
    <n v="571457"/>
    <n v="367387"/>
    <n v="204070"/>
    <n v="10005060"/>
  </r>
  <r>
    <x v="3"/>
    <n v="61"/>
    <n v="168259"/>
    <n v="204255"/>
    <n v="102197"/>
    <n v="98419"/>
    <n v="573130"/>
    <n v="372514"/>
    <n v="200616"/>
    <n v="10263799"/>
  </r>
  <r>
    <x v="3"/>
    <n v="62"/>
    <n v="160344"/>
    <n v="198469"/>
    <n v="94988"/>
    <n v="92888"/>
    <n v="546689"/>
    <n v="358813"/>
    <n v="187876"/>
    <n v="9941328"/>
  </r>
  <r>
    <x v="3"/>
    <n v="63"/>
    <n v="157000"/>
    <n v="197483"/>
    <n v="92002"/>
    <n v="91496"/>
    <n v="537981"/>
    <n v="354483"/>
    <n v="183498"/>
    <n v="9891000"/>
  </r>
  <r>
    <x v="3"/>
    <n v="64"/>
    <n v="152364"/>
    <n v="193994"/>
    <n v="87942"/>
    <n v="89590"/>
    <n v="523890"/>
    <n v="346358"/>
    <n v="177532"/>
    <n v="9751296"/>
  </r>
  <r>
    <x v="3"/>
    <n v="65"/>
    <n v="147500"/>
    <n v="190814"/>
    <n v="82996"/>
    <n v="88055"/>
    <n v="509365"/>
    <n v="338314"/>
    <n v="171051"/>
    <n v="9587500"/>
  </r>
  <r>
    <x v="3"/>
    <n v="66"/>
    <n v="139062"/>
    <n v="180019"/>
    <n v="77582"/>
    <n v="84032"/>
    <n v="480695"/>
    <n v="319081"/>
    <n v="161614"/>
    <n v="9178092"/>
  </r>
  <r>
    <x v="3"/>
    <n v="67"/>
    <n v="130705"/>
    <n v="172289"/>
    <n v="71238"/>
    <n v="79936"/>
    <n v="454168"/>
    <n v="302994"/>
    <n v="151174"/>
    <n v="8757235"/>
  </r>
  <r>
    <x v="3"/>
    <n v="68"/>
    <n v="124277"/>
    <n v="165422"/>
    <n v="67598"/>
    <n v="77047"/>
    <n v="434344"/>
    <n v="289699"/>
    <n v="144645"/>
    <n v="8450836"/>
  </r>
  <r>
    <x v="3"/>
    <n v="69"/>
    <n v="113547"/>
    <n v="153863"/>
    <n v="60016"/>
    <n v="71127"/>
    <n v="398553"/>
    <n v="267410"/>
    <n v="131143"/>
    <n v="7834743"/>
  </r>
  <r>
    <x v="3"/>
    <n v="70"/>
    <n v="100508"/>
    <n v="139034"/>
    <n v="51968"/>
    <n v="64439"/>
    <n v="355949"/>
    <n v="239542"/>
    <n v="116407"/>
    <n v="7035560"/>
  </r>
  <r>
    <x v="3"/>
    <n v="71"/>
    <n v="68719"/>
    <n v="97249"/>
    <n v="36866"/>
    <n v="48037"/>
    <n v="250871"/>
    <n v="165968"/>
    <n v="84903"/>
    <n v="4879049"/>
  </r>
  <r>
    <x v="3"/>
    <n v="72"/>
    <n v="65411"/>
    <n v="95273"/>
    <n v="35221"/>
    <n v="47541"/>
    <n v="243446"/>
    <n v="160684"/>
    <n v="82762"/>
    <n v="4709592"/>
  </r>
  <r>
    <x v="3"/>
    <n v="73"/>
    <n v="61604"/>
    <n v="90733"/>
    <n v="32797"/>
    <n v="45907"/>
    <n v="231041"/>
    <n v="152337"/>
    <n v="78704"/>
    <n v="4497092"/>
  </r>
  <r>
    <x v="3"/>
    <n v="74"/>
    <n v="57680"/>
    <n v="87810"/>
    <n v="30800"/>
    <n v="44711"/>
    <n v="221001"/>
    <n v="145490"/>
    <n v="75511"/>
    <n v="4268320"/>
  </r>
  <r>
    <x v="3"/>
    <n v="75"/>
    <n v="57890"/>
    <n v="91898"/>
    <n v="32511"/>
    <n v="47443"/>
    <n v="229742"/>
    <n v="149788"/>
    <n v="79954"/>
    <n v="4341750"/>
  </r>
  <r>
    <x v="3"/>
    <n v="76"/>
    <n v="56774"/>
    <n v="93428"/>
    <n v="32555"/>
    <n v="50176"/>
    <n v="232933"/>
    <n v="150202"/>
    <n v="82731"/>
    <n v="4314824"/>
  </r>
  <r>
    <x v="3"/>
    <n v="77"/>
    <n v="53696"/>
    <n v="91477"/>
    <n v="30918"/>
    <n v="49849"/>
    <n v="225940"/>
    <n v="145173"/>
    <n v="80767"/>
    <n v="4134592"/>
  </r>
  <r>
    <x v="3"/>
    <n v="78"/>
    <n v="50189"/>
    <n v="88605"/>
    <n v="29490"/>
    <n v="49181"/>
    <n v="217465"/>
    <n v="138794"/>
    <n v="78671"/>
    <n v="3914742"/>
  </r>
  <r>
    <x v="3"/>
    <n v="79"/>
    <n v="47820"/>
    <n v="86251"/>
    <n v="27570"/>
    <n v="47925"/>
    <n v="209566"/>
    <n v="134071"/>
    <n v="75495"/>
    <n v="3777780"/>
  </r>
  <r>
    <x v="3"/>
    <n v="80"/>
    <n v="45045"/>
    <n v="84008"/>
    <n v="25608"/>
    <n v="46690"/>
    <n v="201351"/>
    <n v="129053"/>
    <n v="72298"/>
    <n v="3603600"/>
  </r>
  <r>
    <x v="3"/>
    <n v="81"/>
    <n v="40723"/>
    <n v="78282"/>
    <n v="23444"/>
    <n v="44592"/>
    <n v="187041"/>
    <n v="119005"/>
    <n v="68036"/>
    <n v="3298563"/>
  </r>
  <r>
    <x v="3"/>
    <n v="82"/>
    <n v="36070"/>
    <n v="71572"/>
    <n v="21013"/>
    <n v="41978"/>
    <n v="170633"/>
    <n v="107642"/>
    <n v="62991"/>
    <n v="2957740"/>
  </r>
  <r>
    <x v="3"/>
    <n v="83"/>
    <n v="32266"/>
    <n v="65363"/>
    <n v="18724"/>
    <n v="38903"/>
    <n v="155256"/>
    <n v="97629"/>
    <n v="57627"/>
    <n v="2678078"/>
  </r>
  <r>
    <x v="3"/>
    <n v="84"/>
    <n v="29778"/>
    <n v="62515"/>
    <n v="17042"/>
    <n v="38439"/>
    <n v="147774"/>
    <n v="92293"/>
    <n v="55481"/>
    <n v="2501352"/>
  </r>
  <r>
    <x v="3"/>
    <n v="85"/>
    <n v="26663"/>
    <n v="56988"/>
    <n v="15330"/>
    <n v="35903"/>
    <n v="134884"/>
    <n v="83651"/>
    <n v="51233"/>
    <n v="2266355"/>
  </r>
  <r>
    <x v="3"/>
    <n v="86"/>
    <n v="23449"/>
    <n v="52411"/>
    <n v="13566"/>
    <n v="33327"/>
    <n v="122753"/>
    <n v="75860"/>
    <n v="46893"/>
    <n v="2016614"/>
  </r>
  <r>
    <x v="3"/>
    <n v="87"/>
    <n v="18598"/>
    <n v="43615"/>
    <n v="11149"/>
    <n v="28499"/>
    <n v="101861"/>
    <n v="62213"/>
    <n v="39648"/>
    <n v="1618026"/>
  </r>
  <r>
    <x v="3"/>
    <n v="88"/>
    <n v="15138"/>
    <n v="36862"/>
    <n v="9071"/>
    <n v="24475"/>
    <n v="85546"/>
    <n v="52000"/>
    <n v="33546"/>
    <n v="1332144"/>
  </r>
  <r>
    <x v="3"/>
    <n v="89"/>
    <n v="11223"/>
    <n v="29739"/>
    <n v="6901"/>
    <n v="20194"/>
    <n v="68057"/>
    <n v="40962"/>
    <n v="27095"/>
    <n v="998847"/>
  </r>
  <r>
    <x v="3"/>
    <n v="90"/>
    <n v="8772"/>
    <n v="25680"/>
    <n v="5314"/>
    <n v="16644"/>
    <n v="56410"/>
    <n v="34452"/>
    <n v="21958"/>
    <n v="789480"/>
  </r>
  <r>
    <x v="3"/>
    <n v="91"/>
    <n v="7267"/>
    <n v="22169"/>
    <n v="4223"/>
    <n v="14110"/>
    <n v="47769"/>
    <n v="29436"/>
    <n v="18333"/>
    <n v="661297"/>
  </r>
  <r>
    <x v="3"/>
    <n v="92"/>
    <n v="5117"/>
    <n v="16348"/>
    <n v="3047"/>
    <n v="10521"/>
    <n v="35033"/>
    <n v="21465"/>
    <n v="13568"/>
    <n v="470764"/>
  </r>
  <r>
    <x v="3"/>
    <n v="93"/>
    <n v="3973"/>
    <n v="12900"/>
    <n v="2432"/>
    <n v="8255"/>
    <n v="27560"/>
    <n v="16873"/>
    <n v="10687"/>
    <n v="369489"/>
  </r>
  <r>
    <x v="3"/>
    <n v="94"/>
    <n v="2669"/>
    <n v="9539"/>
    <n v="1697"/>
    <n v="6038"/>
    <n v="19943"/>
    <n v="12208"/>
    <n v="7735"/>
    <n v="250886"/>
  </r>
  <r>
    <x v="3"/>
    <n v="95"/>
    <n v="1729"/>
    <n v="6020"/>
    <n v="1066"/>
    <n v="3874"/>
    <n v="12689"/>
    <n v="7749"/>
    <n v="4940"/>
    <n v="164255"/>
  </r>
  <r>
    <x v="3"/>
    <n v="96"/>
    <n v="1165"/>
    <n v="4083"/>
    <n v="772"/>
    <n v="2596"/>
    <n v="8616"/>
    <n v="5248"/>
    <n v="3368"/>
    <n v="111840"/>
  </r>
  <r>
    <x v="3"/>
    <n v="97"/>
    <n v="690"/>
    <n v="2507"/>
    <n v="463"/>
    <n v="1705"/>
    <n v="5365"/>
    <n v="3197"/>
    <n v="2168"/>
    <n v="66930"/>
  </r>
  <r>
    <x v="3"/>
    <n v="98"/>
    <n v="326"/>
    <n v="1264"/>
    <n v="189"/>
    <n v="781"/>
    <n v="2560"/>
    <n v="1590"/>
    <n v="970"/>
    <n v="31948"/>
  </r>
  <r>
    <x v="3"/>
    <n v="99"/>
    <n v="191"/>
    <n v="855"/>
    <n v="139"/>
    <n v="512"/>
    <n v="1697"/>
    <n v="1046"/>
    <n v="651"/>
    <n v="18909"/>
  </r>
  <r>
    <x v="3"/>
    <n v="100"/>
    <n v="434"/>
    <n v="1881"/>
    <n v="240"/>
    <n v="967"/>
    <n v="3522"/>
    <n v="2315"/>
    <n v="1207"/>
    <n v="43400"/>
  </r>
  <r>
    <x v="4"/>
    <n v="0"/>
    <n v="100696"/>
    <n v="94952"/>
    <n v="77344"/>
    <n v="72881"/>
    <n v="345873"/>
    <n v="195648"/>
    <n v="150225"/>
    <n v="0"/>
  </r>
  <r>
    <x v="4"/>
    <n v="1"/>
    <n v="102034"/>
    <n v="96270"/>
    <n v="77918"/>
    <n v="73397"/>
    <n v="349619"/>
    <n v="198304"/>
    <n v="151315"/>
    <n v="102034"/>
  </r>
  <r>
    <x v="4"/>
    <n v="2"/>
    <n v="103987"/>
    <n v="98161"/>
    <n v="78878"/>
    <n v="74272"/>
    <n v="355298"/>
    <n v="202148"/>
    <n v="153150"/>
    <n v="207974"/>
  </r>
  <r>
    <x v="4"/>
    <n v="3"/>
    <n v="106247"/>
    <n v="100337"/>
    <n v="80130"/>
    <n v="75415"/>
    <n v="362129"/>
    <n v="206584"/>
    <n v="155545"/>
    <n v="318741"/>
  </r>
  <r>
    <x v="4"/>
    <n v="4"/>
    <n v="106968"/>
    <n v="101294"/>
    <n v="79109"/>
    <n v="75044"/>
    <n v="362415"/>
    <n v="208262"/>
    <n v="154153"/>
    <n v="427872"/>
  </r>
  <r>
    <x v="4"/>
    <n v="5"/>
    <n v="115254"/>
    <n v="108816"/>
    <n v="85447"/>
    <n v="80583"/>
    <n v="390100"/>
    <n v="224070"/>
    <n v="166030"/>
    <n v="576270"/>
  </r>
  <r>
    <x v="4"/>
    <n v="6"/>
    <n v="117381"/>
    <n v="110541"/>
    <n v="87036"/>
    <n v="82388"/>
    <n v="397346"/>
    <n v="227922"/>
    <n v="169424"/>
    <n v="704286"/>
  </r>
  <r>
    <x v="4"/>
    <n v="7"/>
    <n v="122129"/>
    <n v="115654"/>
    <n v="91004"/>
    <n v="85918"/>
    <n v="414705"/>
    <n v="237783"/>
    <n v="176922"/>
    <n v="854903"/>
  </r>
  <r>
    <x v="4"/>
    <n v="8"/>
    <n v="126468"/>
    <n v="120377"/>
    <n v="95515"/>
    <n v="91092"/>
    <n v="433452"/>
    <n v="246845"/>
    <n v="186607"/>
    <n v="1011744"/>
  </r>
  <r>
    <x v="4"/>
    <n v="9"/>
    <n v="124341"/>
    <n v="118798"/>
    <n v="96417"/>
    <n v="91585"/>
    <n v="431141"/>
    <n v="243139"/>
    <n v="188002"/>
    <n v="1119069"/>
  </r>
  <r>
    <x v="4"/>
    <n v="10"/>
    <n v="115298"/>
    <n v="109944"/>
    <n v="91439"/>
    <n v="86501"/>
    <n v="403182"/>
    <n v="225242"/>
    <n v="177940"/>
    <n v="1152980"/>
  </r>
  <r>
    <x v="4"/>
    <n v="11"/>
    <n v="108717"/>
    <n v="103434"/>
    <n v="87628"/>
    <n v="82914"/>
    <n v="382693"/>
    <n v="212151"/>
    <n v="170542"/>
    <n v="1195887"/>
  </r>
  <r>
    <x v="4"/>
    <n v="12"/>
    <n v="103607"/>
    <n v="98424"/>
    <n v="85170"/>
    <n v="81220"/>
    <n v="368421"/>
    <n v="202031"/>
    <n v="166390"/>
    <n v="1243284"/>
  </r>
  <r>
    <x v="4"/>
    <n v="13"/>
    <n v="99687"/>
    <n v="94148"/>
    <n v="83538"/>
    <n v="79311"/>
    <n v="356684"/>
    <n v="193835"/>
    <n v="162849"/>
    <n v="1295931"/>
  </r>
  <r>
    <x v="4"/>
    <n v="14"/>
    <n v="96234"/>
    <n v="91886"/>
    <n v="83356"/>
    <n v="78966"/>
    <n v="350442"/>
    <n v="188120"/>
    <n v="162322"/>
    <n v="1347276"/>
  </r>
  <r>
    <x v="4"/>
    <n v="15"/>
    <n v="96314"/>
    <n v="91497"/>
    <n v="85237"/>
    <n v="80873"/>
    <n v="353921"/>
    <n v="187811"/>
    <n v="166110"/>
    <n v="1444710"/>
  </r>
  <r>
    <x v="4"/>
    <n v="16"/>
    <n v="99592"/>
    <n v="94679"/>
    <n v="88179"/>
    <n v="83930"/>
    <n v="366380"/>
    <n v="194271"/>
    <n v="172109"/>
    <n v="1593472"/>
  </r>
  <r>
    <x v="4"/>
    <n v="17"/>
    <n v="102012"/>
    <n v="97076"/>
    <n v="90895"/>
    <n v="86445"/>
    <n v="376428"/>
    <n v="199088"/>
    <n v="177340"/>
    <n v="1734204"/>
  </r>
  <r>
    <x v="4"/>
    <n v="18"/>
    <n v="101851"/>
    <n v="97059"/>
    <n v="92470"/>
    <n v="88132"/>
    <n v="379512"/>
    <n v="198910"/>
    <n v="180602"/>
    <n v="1833318"/>
  </r>
  <r>
    <x v="4"/>
    <n v="19"/>
    <n v="104965"/>
    <n v="99812"/>
    <n v="95423"/>
    <n v="90349"/>
    <n v="390549"/>
    <n v="204777"/>
    <n v="185772"/>
    <n v="1994335"/>
  </r>
  <r>
    <x v="4"/>
    <n v="20"/>
    <n v="111448"/>
    <n v="108715"/>
    <n v="96680"/>
    <n v="90055"/>
    <n v="406898"/>
    <n v="220163"/>
    <n v="186735"/>
    <n v="2228960"/>
  </r>
  <r>
    <x v="4"/>
    <n v="21"/>
    <n v="116253"/>
    <n v="113336"/>
    <n v="100551"/>
    <n v="93181"/>
    <n v="423321"/>
    <n v="229589"/>
    <n v="193732"/>
    <n v="2441313"/>
  </r>
  <r>
    <x v="4"/>
    <n v="22"/>
    <n v="116070"/>
    <n v="112636"/>
    <n v="105845"/>
    <n v="100577"/>
    <n v="435128"/>
    <n v="228706"/>
    <n v="206422"/>
    <n v="2553540"/>
  </r>
  <r>
    <x v="4"/>
    <n v="23"/>
    <n v="125976"/>
    <n v="123693"/>
    <n v="109311"/>
    <n v="103676"/>
    <n v="462656"/>
    <n v="249669"/>
    <n v="212987"/>
    <n v="2897448"/>
  </r>
  <r>
    <x v="4"/>
    <n v="24"/>
    <n v="131502"/>
    <n v="128974"/>
    <n v="114207"/>
    <n v="107008"/>
    <n v="481691"/>
    <n v="260476"/>
    <n v="221215"/>
    <n v="3156048"/>
  </r>
  <r>
    <x v="4"/>
    <n v="25"/>
    <n v="136415"/>
    <n v="133405"/>
    <n v="118605"/>
    <n v="111890"/>
    <n v="500315"/>
    <n v="269820"/>
    <n v="230495"/>
    <n v="3410375"/>
  </r>
  <r>
    <x v="4"/>
    <n v="26"/>
    <n v="149731"/>
    <n v="147988"/>
    <n v="121169"/>
    <n v="111632"/>
    <n v="530520"/>
    <n v="297719"/>
    <n v="232801"/>
    <n v="3893006"/>
  </r>
  <r>
    <x v="4"/>
    <n v="27"/>
    <n v="156620"/>
    <n v="155685"/>
    <n v="120265"/>
    <n v="110493"/>
    <n v="543063"/>
    <n v="312305"/>
    <n v="230758"/>
    <n v="4228740"/>
  </r>
  <r>
    <x v="4"/>
    <n v="28"/>
    <n v="160799"/>
    <n v="159647"/>
    <n v="118425"/>
    <n v="108940"/>
    <n v="547811"/>
    <n v="320446"/>
    <n v="227365"/>
    <n v="4502372"/>
  </r>
  <r>
    <x v="4"/>
    <n v="29"/>
    <n v="167383"/>
    <n v="168230"/>
    <n v="119686"/>
    <n v="109489"/>
    <n v="564788"/>
    <n v="335613"/>
    <n v="229175"/>
    <n v="4854107"/>
  </r>
  <r>
    <x v="4"/>
    <n v="30"/>
    <n v="173699"/>
    <n v="173118"/>
    <n v="119250"/>
    <n v="109254"/>
    <n v="575321"/>
    <n v="346817"/>
    <n v="228504"/>
    <n v="5210970"/>
  </r>
  <r>
    <x v="4"/>
    <n v="31"/>
    <n v="183403"/>
    <n v="183315"/>
    <n v="121165"/>
    <n v="112489"/>
    <n v="600372"/>
    <n v="366718"/>
    <n v="233654"/>
    <n v="5685493"/>
  </r>
  <r>
    <x v="4"/>
    <n v="32"/>
    <n v="195715"/>
    <n v="195457"/>
    <n v="126474"/>
    <n v="117363"/>
    <n v="635009"/>
    <n v="391172"/>
    <n v="243837"/>
    <n v="6262880"/>
  </r>
  <r>
    <x v="4"/>
    <n v="33"/>
    <n v="204410"/>
    <n v="202885"/>
    <n v="127979"/>
    <n v="119376"/>
    <n v="654650"/>
    <n v="407295"/>
    <n v="247355"/>
    <n v="6745530"/>
  </r>
  <r>
    <x v="4"/>
    <n v="34"/>
    <n v="210707"/>
    <n v="209986"/>
    <n v="130349"/>
    <n v="122777"/>
    <n v="673819"/>
    <n v="420693"/>
    <n v="253126"/>
    <n v="7164038"/>
  </r>
  <r>
    <x v="4"/>
    <n v="35"/>
    <n v="203159"/>
    <n v="201818"/>
    <n v="127865"/>
    <n v="119409"/>
    <n v="652251"/>
    <n v="404977"/>
    <n v="247274"/>
    <n v="7110565"/>
  </r>
  <r>
    <x v="4"/>
    <n v="36"/>
    <n v="193973"/>
    <n v="194469"/>
    <n v="121637"/>
    <n v="113893"/>
    <n v="623972"/>
    <n v="388442"/>
    <n v="235530"/>
    <n v="6983028"/>
  </r>
  <r>
    <x v="4"/>
    <n v="37"/>
    <n v="197228"/>
    <n v="197230"/>
    <n v="123721"/>
    <n v="116917"/>
    <n v="635096"/>
    <n v="394458"/>
    <n v="240638"/>
    <n v="7297436"/>
  </r>
  <r>
    <x v="4"/>
    <n v="38"/>
    <n v="196610"/>
    <n v="195099"/>
    <n v="122980"/>
    <n v="115733"/>
    <n v="630422"/>
    <n v="391709"/>
    <n v="238713"/>
    <n v="7471180"/>
  </r>
  <r>
    <x v="4"/>
    <n v="39"/>
    <n v="189383"/>
    <n v="188916"/>
    <n v="120230"/>
    <n v="113557"/>
    <n v="612086"/>
    <n v="378299"/>
    <n v="233787"/>
    <n v="7385937"/>
  </r>
  <r>
    <x v="4"/>
    <n v="40"/>
    <n v="186529"/>
    <n v="186568"/>
    <n v="120414"/>
    <n v="113134"/>
    <n v="606645"/>
    <n v="373097"/>
    <n v="233548"/>
    <n v="7461160"/>
  </r>
  <r>
    <x v="4"/>
    <n v="41"/>
    <n v="185204"/>
    <n v="187116"/>
    <n v="121845"/>
    <n v="113990"/>
    <n v="608155"/>
    <n v="372320"/>
    <n v="235835"/>
    <n v="7593364"/>
  </r>
  <r>
    <x v="4"/>
    <n v="42"/>
    <n v="177013"/>
    <n v="178074"/>
    <n v="118958"/>
    <n v="112633"/>
    <n v="586678"/>
    <n v="355087"/>
    <n v="231591"/>
    <n v="7434546"/>
  </r>
  <r>
    <x v="4"/>
    <n v="43"/>
    <n v="168438"/>
    <n v="169684"/>
    <n v="116980"/>
    <n v="109928"/>
    <n v="565030"/>
    <n v="338122"/>
    <n v="226908"/>
    <n v="7242834"/>
  </r>
  <r>
    <x v="4"/>
    <n v="44"/>
    <n v="159874"/>
    <n v="161914"/>
    <n v="113217"/>
    <n v="107277"/>
    <n v="542282"/>
    <n v="321788"/>
    <n v="220494"/>
    <n v="7034456"/>
  </r>
  <r>
    <x v="4"/>
    <n v="45"/>
    <n v="152856"/>
    <n v="154639"/>
    <n v="109855"/>
    <n v="104350"/>
    <n v="521700"/>
    <n v="307495"/>
    <n v="214205"/>
    <n v="6878520"/>
  </r>
  <r>
    <x v="4"/>
    <n v="46"/>
    <n v="144166"/>
    <n v="148060"/>
    <n v="106753"/>
    <n v="101602"/>
    <n v="500581"/>
    <n v="292226"/>
    <n v="208355"/>
    <n v="6631636"/>
  </r>
  <r>
    <x v="4"/>
    <n v="47"/>
    <n v="139653"/>
    <n v="143612"/>
    <n v="103928"/>
    <n v="97662"/>
    <n v="484855"/>
    <n v="283265"/>
    <n v="201590"/>
    <n v="6563691"/>
  </r>
  <r>
    <x v="4"/>
    <n v="48"/>
    <n v="132301"/>
    <n v="137492"/>
    <n v="100818"/>
    <n v="95703"/>
    <n v="466314"/>
    <n v="269793"/>
    <n v="196521"/>
    <n v="6350448"/>
  </r>
  <r>
    <x v="4"/>
    <n v="49"/>
    <n v="129061"/>
    <n v="134962"/>
    <n v="99582"/>
    <n v="93981"/>
    <n v="457586"/>
    <n v="264023"/>
    <n v="193563"/>
    <n v="6323989"/>
  </r>
  <r>
    <x v="4"/>
    <n v="50"/>
    <n v="126336"/>
    <n v="133867"/>
    <n v="99263"/>
    <n v="93047"/>
    <n v="452513"/>
    <n v="260203"/>
    <n v="192310"/>
    <n v="6316800"/>
  </r>
  <r>
    <x v="4"/>
    <n v="51"/>
    <n v="126806"/>
    <n v="136019"/>
    <n v="99045"/>
    <n v="92341"/>
    <n v="454211"/>
    <n v="262825"/>
    <n v="191386"/>
    <n v="6467106"/>
  </r>
  <r>
    <x v="4"/>
    <n v="52"/>
    <n v="127578"/>
    <n v="138139"/>
    <n v="100042"/>
    <n v="92930"/>
    <n v="458689"/>
    <n v="265717"/>
    <n v="192972"/>
    <n v="6634056"/>
  </r>
  <r>
    <x v="4"/>
    <n v="53"/>
    <n v="130513"/>
    <n v="142944"/>
    <n v="101010"/>
    <n v="93373"/>
    <n v="467840"/>
    <n v="273457"/>
    <n v="194383"/>
    <n v="6917189"/>
  </r>
  <r>
    <x v="4"/>
    <n v="54"/>
    <n v="132419"/>
    <n v="146982"/>
    <n v="101920"/>
    <n v="95071"/>
    <n v="476392"/>
    <n v="279401"/>
    <n v="196991"/>
    <n v="7150626"/>
  </r>
  <r>
    <x v="4"/>
    <n v="55"/>
    <n v="133248"/>
    <n v="149387"/>
    <n v="101861"/>
    <n v="94677"/>
    <n v="479173"/>
    <n v="282635"/>
    <n v="196538"/>
    <n v="7328640"/>
  </r>
  <r>
    <x v="4"/>
    <n v="56"/>
    <n v="138245"/>
    <n v="157734"/>
    <n v="103202"/>
    <n v="96147"/>
    <n v="495328"/>
    <n v="295979"/>
    <n v="199349"/>
    <n v="7741720"/>
  </r>
  <r>
    <x v="4"/>
    <n v="57"/>
    <n v="145777"/>
    <n v="169861"/>
    <n v="106398"/>
    <n v="99388"/>
    <n v="521424"/>
    <n v="315638"/>
    <n v="205786"/>
    <n v="8309289"/>
  </r>
  <r>
    <x v="4"/>
    <n v="58"/>
    <n v="155901"/>
    <n v="183544"/>
    <n v="110401"/>
    <n v="103107"/>
    <n v="552953"/>
    <n v="339445"/>
    <n v="213508"/>
    <n v="9042258"/>
  </r>
  <r>
    <x v="4"/>
    <n v="59"/>
    <n v="163071"/>
    <n v="193116"/>
    <n v="109134"/>
    <n v="103388"/>
    <n v="568709"/>
    <n v="356187"/>
    <n v="212522"/>
    <n v="9621189"/>
  </r>
  <r>
    <x v="4"/>
    <n v="60"/>
    <n v="165138"/>
    <n v="199483"/>
    <n v="107547"/>
    <n v="102180"/>
    <n v="574348"/>
    <n v="364621"/>
    <n v="209727"/>
    <n v="9908280"/>
  </r>
  <r>
    <x v="4"/>
    <n v="61"/>
    <n v="163823"/>
    <n v="199053"/>
    <n v="103138"/>
    <n v="98937"/>
    <n v="564951"/>
    <n v="362876"/>
    <n v="202075"/>
    <n v="9993203"/>
  </r>
  <r>
    <x v="4"/>
    <n v="62"/>
    <n v="165120"/>
    <n v="202543"/>
    <n v="100569"/>
    <n v="97891"/>
    <n v="566123"/>
    <n v="367663"/>
    <n v="198460"/>
    <n v="10237440"/>
  </r>
  <r>
    <x v="4"/>
    <n v="63"/>
    <n v="157171"/>
    <n v="196698"/>
    <n v="93342"/>
    <n v="92335"/>
    <n v="539546"/>
    <n v="353869"/>
    <n v="185677"/>
    <n v="9901773"/>
  </r>
  <r>
    <x v="4"/>
    <n v="64"/>
    <n v="153703"/>
    <n v="195605"/>
    <n v="90257"/>
    <n v="90890"/>
    <n v="530455"/>
    <n v="349308"/>
    <n v="181147"/>
    <n v="9836992"/>
  </r>
  <r>
    <x v="4"/>
    <n v="65"/>
    <n v="148963"/>
    <n v="192025"/>
    <n v="86127"/>
    <n v="88926"/>
    <n v="516041"/>
    <n v="340988"/>
    <n v="175053"/>
    <n v="9682595"/>
  </r>
  <r>
    <x v="4"/>
    <n v="66"/>
    <n v="143998"/>
    <n v="188749"/>
    <n v="81139"/>
    <n v="87334"/>
    <n v="501220"/>
    <n v="332747"/>
    <n v="168473"/>
    <n v="9503868"/>
  </r>
  <r>
    <x v="4"/>
    <n v="67"/>
    <n v="135547"/>
    <n v="177943"/>
    <n v="75700"/>
    <n v="83267"/>
    <n v="472457"/>
    <n v="313490"/>
    <n v="158967"/>
    <n v="9081649"/>
  </r>
  <r>
    <x v="4"/>
    <n v="68"/>
    <n v="127188"/>
    <n v="170154"/>
    <n v="69363"/>
    <n v="79133"/>
    <n v="445838"/>
    <n v="297342"/>
    <n v="148496"/>
    <n v="8648784"/>
  </r>
  <r>
    <x v="4"/>
    <n v="69"/>
    <n v="120717"/>
    <n v="163218"/>
    <n v="65666"/>
    <n v="76185"/>
    <n v="425786"/>
    <n v="283935"/>
    <n v="141851"/>
    <n v="8329473"/>
  </r>
  <r>
    <x v="4"/>
    <n v="70"/>
    <n v="110072"/>
    <n v="151645"/>
    <n v="58158"/>
    <n v="70243"/>
    <n v="390118"/>
    <n v="261717"/>
    <n v="128401"/>
    <n v="7705040"/>
  </r>
  <r>
    <x v="4"/>
    <n v="71"/>
    <n v="97212"/>
    <n v="136849"/>
    <n v="50216"/>
    <n v="63546"/>
    <n v="347823"/>
    <n v="234061"/>
    <n v="113762"/>
    <n v="6902052"/>
  </r>
  <r>
    <x v="4"/>
    <n v="72"/>
    <n v="66313"/>
    <n v="95598"/>
    <n v="35522"/>
    <n v="47295"/>
    <n v="244728"/>
    <n v="161911"/>
    <n v="82817"/>
    <n v="4774536"/>
  </r>
  <r>
    <x v="4"/>
    <n v="73"/>
    <n v="62945"/>
    <n v="93493"/>
    <n v="33805"/>
    <n v="46715"/>
    <n v="236958"/>
    <n v="156438"/>
    <n v="80520"/>
    <n v="4594985"/>
  </r>
  <r>
    <x v="4"/>
    <n v="74"/>
    <n v="59091"/>
    <n v="88853"/>
    <n v="31353"/>
    <n v="45000"/>
    <n v="224297"/>
    <n v="147944"/>
    <n v="76353"/>
    <n v="4372734"/>
  </r>
  <r>
    <x v="4"/>
    <n v="75"/>
    <n v="55128"/>
    <n v="85778"/>
    <n v="29312"/>
    <n v="43700"/>
    <n v="213918"/>
    <n v="140906"/>
    <n v="73012"/>
    <n v="4134600"/>
  </r>
  <r>
    <x v="4"/>
    <n v="76"/>
    <n v="55106"/>
    <n v="89517"/>
    <n v="30783"/>
    <n v="46225"/>
    <n v="221631"/>
    <n v="144623"/>
    <n v="77008"/>
    <n v="4188056"/>
  </r>
  <r>
    <x v="4"/>
    <n v="77"/>
    <n v="53805"/>
    <n v="90718"/>
    <n v="30649"/>
    <n v="48700"/>
    <n v="223872"/>
    <n v="144523"/>
    <n v="79349"/>
    <n v="4142985"/>
  </r>
  <r>
    <x v="4"/>
    <n v="78"/>
    <n v="50642"/>
    <n v="88478"/>
    <n v="28932"/>
    <n v="48163"/>
    <n v="216215"/>
    <n v="139120"/>
    <n v="77095"/>
    <n v="3950076"/>
  </r>
  <r>
    <x v="4"/>
    <n v="79"/>
    <n v="47068"/>
    <n v="85319"/>
    <n v="27407"/>
    <n v="47281"/>
    <n v="207075"/>
    <n v="132387"/>
    <n v="74688"/>
    <n v="3718372"/>
  </r>
  <r>
    <x v="4"/>
    <n v="80"/>
    <n v="44568"/>
    <n v="82616"/>
    <n v="25435"/>
    <n v="45805"/>
    <n v="198424"/>
    <n v="127184"/>
    <n v="71240"/>
    <n v="3565440"/>
  </r>
  <r>
    <x v="4"/>
    <n v="81"/>
    <n v="41691"/>
    <n v="79977"/>
    <n v="23435"/>
    <n v="44327"/>
    <n v="189430"/>
    <n v="121668"/>
    <n v="67762"/>
    <n v="3376971"/>
  </r>
  <r>
    <x v="4"/>
    <n v="82"/>
    <n v="37400"/>
    <n v="74005"/>
    <n v="21265"/>
    <n v="42012"/>
    <n v="174682"/>
    <n v="111405"/>
    <n v="63277"/>
    <n v="3066800"/>
  </r>
  <r>
    <x v="4"/>
    <n v="83"/>
    <n v="32849"/>
    <n v="67147"/>
    <n v="18880"/>
    <n v="39220"/>
    <n v="158096"/>
    <n v="99996"/>
    <n v="58100"/>
    <n v="2726467"/>
  </r>
  <r>
    <x v="4"/>
    <n v="84"/>
    <n v="29116"/>
    <n v="60791"/>
    <n v="16659"/>
    <n v="36013"/>
    <n v="142579"/>
    <n v="89907"/>
    <n v="52672"/>
    <n v="2445744"/>
  </r>
  <r>
    <x v="4"/>
    <n v="85"/>
    <n v="26607"/>
    <n v="57595"/>
    <n v="15003"/>
    <n v="35224"/>
    <n v="134429"/>
    <n v="84202"/>
    <n v="50227"/>
    <n v="2261595"/>
  </r>
  <r>
    <x v="4"/>
    <n v="86"/>
    <n v="23502"/>
    <n v="51744"/>
    <n v="13305"/>
    <n v="32440"/>
    <n v="120991"/>
    <n v="75246"/>
    <n v="45745"/>
    <n v="2021172"/>
  </r>
  <r>
    <x v="4"/>
    <n v="87"/>
    <n v="20434"/>
    <n v="47050"/>
    <n v="11629"/>
    <n v="29753"/>
    <n v="108866"/>
    <n v="67484"/>
    <n v="41382"/>
    <n v="1777758"/>
  </r>
  <r>
    <x v="4"/>
    <n v="88"/>
    <n v="16004"/>
    <n v="38662"/>
    <n v="9429"/>
    <n v="25116"/>
    <n v="89211"/>
    <n v="54666"/>
    <n v="34545"/>
    <n v="1408352"/>
  </r>
  <r>
    <x v="4"/>
    <n v="89"/>
    <n v="12852"/>
    <n v="32229"/>
    <n v="7561"/>
    <n v="21267"/>
    <n v="73909"/>
    <n v="45081"/>
    <n v="28828"/>
    <n v="1143828"/>
  </r>
  <r>
    <x v="4"/>
    <n v="90"/>
    <n v="9391"/>
    <n v="25614"/>
    <n v="5664"/>
    <n v="17276"/>
    <n v="57945"/>
    <n v="35005"/>
    <n v="22940"/>
    <n v="845190"/>
  </r>
  <r>
    <x v="4"/>
    <n v="91"/>
    <n v="7224"/>
    <n v="21761"/>
    <n v="4287"/>
    <n v="14000"/>
    <n v="47272"/>
    <n v="28985"/>
    <n v="18287"/>
    <n v="657384"/>
  </r>
  <r>
    <x v="4"/>
    <n v="92"/>
    <n v="5882"/>
    <n v="18456"/>
    <n v="3348"/>
    <n v="11655"/>
    <n v="39341"/>
    <n v="24338"/>
    <n v="15003"/>
    <n v="541144"/>
  </r>
  <r>
    <x v="4"/>
    <n v="93"/>
    <n v="4067"/>
    <n v="13347"/>
    <n v="2367"/>
    <n v="8518"/>
    <n v="28299"/>
    <n v="17414"/>
    <n v="10885"/>
    <n v="378231"/>
  </r>
  <r>
    <x v="4"/>
    <n v="94"/>
    <n v="3093"/>
    <n v="10320"/>
    <n v="1848"/>
    <n v="6539"/>
    <n v="21800"/>
    <n v="13413"/>
    <n v="8387"/>
    <n v="290742"/>
  </r>
  <r>
    <x v="4"/>
    <n v="95"/>
    <n v="2037"/>
    <n v="7458"/>
    <n v="1260"/>
    <n v="4672"/>
    <n v="15427"/>
    <n v="9495"/>
    <n v="5932"/>
    <n v="193515"/>
  </r>
  <r>
    <x v="4"/>
    <n v="96"/>
    <n v="1288"/>
    <n v="4594"/>
    <n v="771"/>
    <n v="2923"/>
    <n v="9576"/>
    <n v="5882"/>
    <n v="3694"/>
    <n v="123648"/>
  </r>
  <r>
    <x v="4"/>
    <n v="97"/>
    <n v="846"/>
    <n v="3031"/>
    <n v="546"/>
    <n v="1904"/>
    <n v="6327"/>
    <n v="3877"/>
    <n v="2450"/>
    <n v="82062"/>
  </r>
  <r>
    <x v="4"/>
    <n v="98"/>
    <n v="488"/>
    <n v="1807"/>
    <n v="317"/>
    <n v="1213"/>
    <n v="3825"/>
    <n v="2295"/>
    <n v="1530"/>
    <n v="47824"/>
  </r>
  <r>
    <x v="4"/>
    <n v="99"/>
    <n v="220"/>
    <n v="877"/>
    <n v="124"/>
    <n v="537"/>
    <n v="1758"/>
    <n v="1097"/>
    <n v="661"/>
    <n v="21780"/>
  </r>
  <r>
    <x v="4"/>
    <n v="100"/>
    <n v="397"/>
    <n v="1762"/>
    <n v="232"/>
    <n v="940"/>
    <n v="3331"/>
    <n v="2159"/>
    <n v="1172"/>
    <n v="39700"/>
  </r>
  <r>
    <x v="5"/>
    <n v="0"/>
    <n v="100364"/>
    <n v="94637"/>
    <n v="77235"/>
    <n v="72777"/>
    <n v="345013"/>
    <n v="195001"/>
    <n v="150012"/>
    <n v="0"/>
  </r>
  <r>
    <x v="5"/>
    <n v="1"/>
    <n v="100943"/>
    <n v="95237"/>
    <n v="77596"/>
    <n v="73097"/>
    <n v="346873"/>
    <n v="196180"/>
    <n v="150693"/>
    <n v="100943"/>
  </r>
  <r>
    <x v="5"/>
    <n v="2"/>
    <n v="102105"/>
    <n v="96385"/>
    <n v="78232"/>
    <n v="73663"/>
    <n v="350385"/>
    <n v="198490"/>
    <n v="151895"/>
    <n v="204210"/>
  </r>
  <r>
    <x v="5"/>
    <n v="3"/>
    <n v="103893"/>
    <n v="98110"/>
    <n v="79236"/>
    <n v="74574"/>
    <n v="355813"/>
    <n v="202003"/>
    <n v="153810"/>
    <n v="311679"/>
  </r>
  <r>
    <x v="5"/>
    <n v="4"/>
    <n v="106015"/>
    <n v="100147"/>
    <n v="80521"/>
    <n v="75749"/>
    <n v="362432"/>
    <n v="206162"/>
    <n v="156270"/>
    <n v="424060"/>
  </r>
  <r>
    <x v="5"/>
    <n v="5"/>
    <n v="106621"/>
    <n v="100992"/>
    <n v="79529"/>
    <n v="75406"/>
    <n v="362548"/>
    <n v="207613"/>
    <n v="154935"/>
    <n v="533105"/>
  </r>
  <r>
    <x v="5"/>
    <n v="6"/>
    <n v="114795"/>
    <n v="108408"/>
    <n v="85898"/>
    <n v="80980"/>
    <n v="390081"/>
    <n v="223203"/>
    <n v="166878"/>
    <n v="688770"/>
  </r>
  <r>
    <x v="5"/>
    <n v="7"/>
    <n v="116862"/>
    <n v="110074"/>
    <n v="87495"/>
    <n v="82792"/>
    <n v="397223"/>
    <n v="226936"/>
    <n v="170287"/>
    <n v="818034"/>
  </r>
  <r>
    <x v="5"/>
    <n v="8"/>
    <n v="121557"/>
    <n v="115133"/>
    <n v="91470"/>
    <n v="86342"/>
    <n v="414502"/>
    <n v="236690"/>
    <n v="177812"/>
    <n v="972456"/>
  </r>
  <r>
    <x v="5"/>
    <n v="9"/>
    <n v="125864"/>
    <n v="119827"/>
    <n v="95979"/>
    <n v="91520"/>
    <n v="433190"/>
    <n v="245691"/>
    <n v="187499"/>
    <n v="1132776"/>
  </r>
  <r>
    <x v="5"/>
    <n v="10"/>
    <n v="123760"/>
    <n v="118259"/>
    <n v="96846"/>
    <n v="91994"/>
    <n v="430859"/>
    <n v="242019"/>
    <n v="188840"/>
    <n v="1237600"/>
  </r>
  <r>
    <x v="5"/>
    <n v="11"/>
    <n v="114782"/>
    <n v="109463"/>
    <n v="91810"/>
    <n v="86863"/>
    <n v="402918"/>
    <n v="224245"/>
    <n v="178673"/>
    <n v="1262602"/>
  </r>
  <r>
    <x v="5"/>
    <n v="12"/>
    <n v="108255"/>
    <n v="103004"/>
    <n v="87953"/>
    <n v="83241"/>
    <n v="382453"/>
    <n v="211259"/>
    <n v="171194"/>
    <n v="1299060"/>
  </r>
  <r>
    <x v="5"/>
    <n v="13"/>
    <n v="103195"/>
    <n v="98048"/>
    <n v="85454"/>
    <n v="81506"/>
    <n v="368203"/>
    <n v="201243"/>
    <n v="166960"/>
    <n v="1341535"/>
  </r>
  <r>
    <x v="5"/>
    <n v="14"/>
    <n v="99317"/>
    <n v="93827"/>
    <n v="83784"/>
    <n v="79560"/>
    <n v="356488"/>
    <n v="193144"/>
    <n v="163344"/>
    <n v="1390438"/>
  </r>
  <r>
    <x v="5"/>
    <n v="15"/>
    <n v="95911"/>
    <n v="91618"/>
    <n v="83561"/>
    <n v="79174"/>
    <n v="350264"/>
    <n v="187529"/>
    <n v="162735"/>
    <n v="1438665"/>
  </r>
  <r>
    <x v="5"/>
    <n v="16"/>
    <n v="96021"/>
    <n v="91285"/>
    <n v="85407"/>
    <n v="81036"/>
    <n v="353749"/>
    <n v="187306"/>
    <n v="166443"/>
    <n v="1536336"/>
  </r>
  <r>
    <x v="5"/>
    <n v="17"/>
    <n v="99309"/>
    <n v="94517"/>
    <n v="88320"/>
    <n v="84043"/>
    <n v="366189"/>
    <n v="193826"/>
    <n v="172363"/>
    <n v="1688253"/>
  </r>
  <r>
    <x v="5"/>
    <n v="18"/>
    <n v="101744"/>
    <n v="96978"/>
    <n v="90998"/>
    <n v="86498"/>
    <n v="376218"/>
    <n v="198722"/>
    <n v="177496"/>
    <n v="1831392"/>
  </r>
  <r>
    <x v="5"/>
    <n v="19"/>
    <n v="101611"/>
    <n v="97031"/>
    <n v="92529"/>
    <n v="88107"/>
    <n v="379278"/>
    <n v="198642"/>
    <n v="180636"/>
    <n v="1930609"/>
  </r>
  <r>
    <x v="5"/>
    <n v="20"/>
    <n v="104746"/>
    <n v="99844"/>
    <n v="95451"/>
    <n v="90251"/>
    <n v="390292"/>
    <n v="204590"/>
    <n v="185702"/>
    <n v="2094920"/>
  </r>
  <r>
    <x v="5"/>
    <n v="21"/>
    <n v="111243"/>
    <n v="108751"/>
    <n v="96689"/>
    <n v="89942"/>
    <n v="406625"/>
    <n v="219994"/>
    <n v="186631"/>
    <n v="2336103"/>
  </r>
  <r>
    <x v="5"/>
    <n v="22"/>
    <n v="116100"/>
    <n v="113442"/>
    <n v="100515"/>
    <n v="92986"/>
    <n v="423043"/>
    <n v="229542"/>
    <n v="193501"/>
    <n v="2554200"/>
  </r>
  <r>
    <x v="5"/>
    <n v="23"/>
    <n v="116042"/>
    <n v="112967"/>
    <n v="105709"/>
    <n v="100148"/>
    <n v="434866"/>
    <n v="229009"/>
    <n v="205857"/>
    <n v="2668966"/>
  </r>
  <r>
    <x v="5"/>
    <n v="24"/>
    <n v="126056"/>
    <n v="124146"/>
    <n v="109090"/>
    <n v="103107"/>
    <n v="462399"/>
    <n v="250202"/>
    <n v="212197"/>
    <n v="3025344"/>
  </r>
  <r>
    <x v="5"/>
    <n v="25"/>
    <n v="131760"/>
    <n v="129650"/>
    <n v="113836"/>
    <n v="106202"/>
    <n v="481448"/>
    <n v="261410"/>
    <n v="220038"/>
    <n v="3294000"/>
  </r>
  <r>
    <x v="5"/>
    <n v="26"/>
    <n v="136861"/>
    <n v="134334"/>
    <n v="118071"/>
    <n v="110820"/>
    <n v="500086"/>
    <n v="271195"/>
    <n v="228891"/>
    <n v="3558386"/>
  </r>
  <r>
    <x v="5"/>
    <n v="27"/>
    <n v="150228"/>
    <n v="148870"/>
    <n v="120574"/>
    <n v="110581"/>
    <n v="530253"/>
    <n v="299098"/>
    <n v="231155"/>
    <n v="4056156"/>
  </r>
  <r>
    <x v="5"/>
    <n v="28"/>
    <n v="157071"/>
    <n v="156416"/>
    <n v="119703"/>
    <n v="109567"/>
    <n v="542757"/>
    <n v="313487"/>
    <n v="229270"/>
    <n v="4397988"/>
  </r>
  <r>
    <x v="5"/>
    <n v="29"/>
    <n v="161100"/>
    <n v="160119"/>
    <n v="117981"/>
    <n v="108250"/>
    <n v="547450"/>
    <n v="321219"/>
    <n v="226231"/>
    <n v="4671900"/>
  </r>
  <r>
    <x v="5"/>
    <n v="30"/>
    <n v="167496"/>
    <n v="168388"/>
    <n v="119380"/>
    <n v="109086"/>
    <n v="564350"/>
    <n v="335884"/>
    <n v="228466"/>
    <n v="5024880"/>
  </r>
  <r>
    <x v="5"/>
    <n v="31"/>
    <n v="173563"/>
    <n v="172967"/>
    <n v="119129"/>
    <n v="109129"/>
    <n v="574788"/>
    <n v="346530"/>
    <n v="228258"/>
    <n v="5380453"/>
  </r>
  <r>
    <x v="5"/>
    <n v="32"/>
    <n v="183007"/>
    <n v="182881"/>
    <n v="121221"/>
    <n v="112609"/>
    <n v="599718"/>
    <n v="365888"/>
    <n v="233830"/>
    <n v="5856224"/>
  </r>
  <r>
    <x v="5"/>
    <n v="33"/>
    <n v="195083"/>
    <n v="194796"/>
    <n v="126672"/>
    <n v="117668"/>
    <n v="634219"/>
    <n v="389879"/>
    <n v="244340"/>
    <n v="6437739"/>
  </r>
  <r>
    <x v="5"/>
    <n v="34"/>
    <n v="203560"/>
    <n v="202059"/>
    <n v="128312"/>
    <n v="119803"/>
    <n v="653734"/>
    <n v="405619"/>
    <n v="248115"/>
    <n v="6921040"/>
  </r>
  <r>
    <x v="5"/>
    <n v="35"/>
    <n v="209692"/>
    <n v="209058"/>
    <n v="130761"/>
    <n v="123277"/>
    <n v="672788"/>
    <n v="418750"/>
    <n v="254038"/>
    <n v="7339220"/>
  </r>
  <r>
    <x v="5"/>
    <n v="36"/>
    <n v="202108"/>
    <n v="200910"/>
    <n v="128277"/>
    <n v="119896"/>
    <n v="651191"/>
    <n v="403018"/>
    <n v="248173"/>
    <n v="7275888"/>
  </r>
  <r>
    <x v="5"/>
    <n v="37"/>
    <n v="192897"/>
    <n v="193573"/>
    <n v="122051"/>
    <n v="114366"/>
    <n v="622887"/>
    <n v="386470"/>
    <n v="236417"/>
    <n v="7137189"/>
  </r>
  <r>
    <x v="5"/>
    <n v="38"/>
    <n v="196078"/>
    <n v="196330"/>
    <n v="124134"/>
    <n v="117373"/>
    <n v="633915"/>
    <n v="392408"/>
    <n v="241507"/>
    <n v="7450964"/>
  </r>
  <r>
    <x v="5"/>
    <n v="39"/>
    <n v="195418"/>
    <n v="194221"/>
    <n v="123375"/>
    <n v="116157"/>
    <n v="629171"/>
    <n v="389639"/>
    <n v="239532"/>
    <n v="7621302"/>
  </r>
  <r>
    <x v="5"/>
    <n v="40"/>
    <n v="188210"/>
    <n v="188084"/>
    <n v="120570"/>
    <n v="113934"/>
    <n v="610798"/>
    <n v="376294"/>
    <n v="234504"/>
    <n v="7528400"/>
  </r>
  <r>
    <x v="5"/>
    <n v="41"/>
    <n v="185355"/>
    <n v="185760"/>
    <n v="120695"/>
    <n v="113473"/>
    <n v="605283"/>
    <n v="371115"/>
    <n v="234168"/>
    <n v="7599555"/>
  </r>
  <r>
    <x v="5"/>
    <n v="42"/>
    <n v="184019"/>
    <n v="186311"/>
    <n v="122063"/>
    <n v="114304"/>
    <n v="606697"/>
    <n v="370330"/>
    <n v="236367"/>
    <n v="7728798"/>
  </r>
  <r>
    <x v="5"/>
    <n v="43"/>
    <n v="175863"/>
    <n v="177319"/>
    <n v="119099"/>
    <n v="112892"/>
    <n v="585173"/>
    <n v="353182"/>
    <n v="231991"/>
    <n v="7562109"/>
  </r>
  <r>
    <x v="5"/>
    <n v="44"/>
    <n v="167327"/>
    <n v="168961"/>
    <n v="117035"/>
    <n v="110155"/>
    <n v="563478"/>
    <n v="336288"/>
    <n v="227190"/>
    <n v="7362388"/>
  </r>
  <r>
    <x v="5"/>
    <n v="45"/>
    <n v="158794"/>
    <n v="161221"/>
    <n v="113199"/>
    <n v="107466"/>
    <n v="540680"/>
    <n v="320015"/>
    <n v="220665"/>
    <n v="7145730"/>
  </r>
  <r>
    <x v="5"/>
    <n v="46"/>
    <n v="151794"/>
    <n v="153965"/>
    <n v="109770"/>
    <n v="104505"/>
    <n v="520034"/>
    <n v="305759"/>
    <n v="214275"/>
    <n v="6982524"/>
  </r>
  <r>
    <x v="5"/>
    <n v="47"/>
    <n v="143132"/>
    <n v="147407"/>
    <n v="106592"/>
    <n v="101724"/>
    <n v="498855"/>
    <n v="290539"/>
    <n v="208316"/>
    <n v="6727204"/>
  </r>
  <r>
    <x v="5"/>
    <n v="48"/>
    <n v="138596"/>
    <n v="142967"/>
    <n v="103707"/>
    <n v="97759"/>
    <n v="483029"/>
    <n v="281563"/>
    <n v="201466"/>
    <n v="6652608"/>
  </r>
  <r>
    <x v="5"/>
    <n v="49"/>
    <n v="131255"/>
    <n v="136867"/>
    <n v="100532"/>
    <n v="95754"/>
    <n v="464408"/>
    <n v="268122"/>
    <n v="196286"/>
    <n v="6431495"/>
  </r>
  <r>
    <x v="5"/>
    <n v="50"/>
    <n v="127979"/>
    <n v="134341"/>
    <n v="99231"/>
    <n v="93998"/>
    <n v="455549"/>
    <n v="262320"/>
    <n v="193229"/>
    <n v="6398950"/>
  </r>
  <r>
    <x v="5"/>
    <n v="51"/>
    <n v="125213"/>
    <n v="133234"/>
    <n v="98839"/>
    <n v="93025"/>
    <n v="450311"/>
    <n v="258447"/>
    <n v="191864"/>
    <n v="6385863"/>
  </r>
  <r>
    <x v="5"/>
    <n v="52"/>
    <n v="125603"/>
    <n v="135356"/>
    <n v="98546"/>
    <n v="92290"/>
    <n v="451795"/>
    <n v="260959"/>
    <n v="190836"/>
    <n v="6531356"/>
  </r>
  <r>
    <x v="5"/>
    <n v="53"/>
    <n v="126286"/>
    <n v="137442"/>
    <n v="99457"/>
    <n v="92839"/>
    <n v="456024"/>
    <n v="263728"/>
    <n v="192296"/>
    <n v="6693158"/>
  </r>
  <r>
    <x v="5"/>
    <n v="54"/>
    <n v="129097"/>
    <n v="142196"/>
    <n v="100338"/>
    <n v="93243"/>
    <n v="464874"/>
    <n v="271293"/>
    <n v="193581"/>
    <n v="6971238"/>
  </r>
  <r>
    <x v="5"/>
    <n v="55"/>
    <n v="130889"/>
    <n v="146176"/>
    <n v="101153"/>
    <n v="94891"/>
    <n v="473109"/>
    <n v="277065"/>
    <n v="196044"/>
    <n v="7198895"/>
  </r>
  <r>
    <x v="5"/>
    <n v="56"/>
    <n v="131604"/>
    <n v="148528"/>
    <n v="100995"/>
    <n v="94450"/>
    <n v="475577"/>
    <n v="280132"/>
    <n v="195445"/>
    <n v="7369824"/>
  </r>
  <r>
    <x v="5"/>
    <n v="57"/>
    <n v="136424"/>
    <n v="156779"/>
    <n v="102222"/>
    <n v="95874"/>
    <n v="491299"/>
    <n v="293203"/>
    <n v="198096"/>
    <n v="7776168"/>
  </r>
  <r>
    <x v="5"/>
    <n v="58"/>
    <n v="143725"/>
    <n v="168769"/>
    <n v="105274"/>
    <n v="99058"/>
    <n v="516826"/>
    <n v="312494"/>
    <n v="204332"/>
    <n v="8336050"/>
  </r>
  <r>
    <x v="5"/>
    <n v="59"/>
    <n v="153560"/>
    <n v="182292"/>
    <n v="109109"/>
    <n v="102719"/>
    <n v="547680"/>
    <n v="335852"/>
    <n v="211828"/>
    <n v="9060040"/>
  </r>
  <r>
    <x v="5"/>
    <n v="60"/>
    <n v="160457"/>
    <n v="191714"/>
    <n v="107729"/>
    <n v="102952"/>
    <n v="562852"/>
    <n v="352171"/>
    <n v="210681"/>
    <n v="9627420"/>
  </r>
  <r>
    <x v="5"/>
    <n v="61"/>
    <n v="162327"/>
    <n v="197947"/>
    <n v="106030"/>
    <n v="101699"/>
    <n v="568003"/>
    <n v="360274"/>
    <n v="207729"/>
    <n v="9901947"/>
  </r>
  <r>
    <x v="5"/>
    <n v="62"/>
    <n v="160860"/>
    <n v="197425"/>
    <n v="101542"/>
    <n v="98416"/>
    <n v="558243"/>
    <n v="358285"/>
    <n v="199958"/>
    <n v="9973320"/>
  </r>
  <r>
    <x v="5"/>
    <n v="63"/>
    <n v="161944"/>
    <n v="200780"/>
    <n v="98868"/>
    <n v="97319"/>
    <n v="558911"/>
    <n v="362724"/>
    <n v="196187"/>
    <n v="10202472"/>
  </r>
  <r>
    <x v="5"/>
    <n v="64"/>
    <n v="153957"/>
    <n v="194873"/>
    <n v="91625"/>
    <n v="91742"/>
    <n v="532197"/>
    <n v="348830"/>
    <n v="183367"/>
    <n v="9853248"/>
  </r>
  <r>
    <x v="5"/>
    <n v="65"/>
    <n v="150364"/>
    <n v="193673"/>
    <n v="88448"/>
    <n v="90240"/>
    <n v="522725"/>
    <n v="344037"/>
    <n v="178688"/>
    <n v="9773660"/>
  </r>
  <r>
    <x v="5"/>
    <n v="66"/>
    <n v="145522"/>
    <n v="190001"/>
    <n v="84249"/>
    <n v="88221"/>
    <n v="507993"/>
    <n v="335523"/>
    <n v="172470"/>
    <n v="9604452"/>
  </r>
  <r>
    <x v="5"/>
    <n v="67"/>
    <n v="140452"/>
    <n v="186621"/>
    <n v="79222"/>
    <n v="86568"/>
    <n v="492863"/>
    <n v="327073"/>
    <n v="165790"/>
    <n v="9410284"/>
  </r>
  <r>
    <x v="5"/>
    <n v="68"/>
    <n v="131994"/>
    <n v="175791"/>
    <n v="73758"/>
    <n v="82451"/>
    <n v="463994"/>
    <n v="307785"/>
    <n v="156209"/>
    <n v="8975592"/>
  </r>
  <r>
    <x v="5"/>
    <n v="69"/>
    <n v="123628"/>
    <n v="167936"/>
    <n v="67433"/>
    <n v="78270"/>
    <n v="437267"/>
    <n v="291564"/>
    <n v="145703"/>
    <n v="8530332"/>
  </r>
  <r>
    <x v="5"/>
    <n v="70"/>
    <n v="117103"/>
    <n v="160917"/>
    <n v="63677"/>
    <n v="75265"/>
    <n v="416962"/>
    <n v="278020"/>
    <n v="138942"/>
    <n v="8197210"/>
  </r>
  <r>
    <x v="5"/>
    <n v="71"/>
    <n v="106539"/>
    <n v="149315"/>
    <n v="56241"/>
    <n v="69295"/>
    <n v="381390"/>
    <n v="255854"/>
    <n v="125536"/>
    <n v="7564269"/>
  </r>
  <r>
    <x v="5"/>
    <n v="72"/>
    <n v="93861"/>
    <n v="134547"/>
    <n v="48405"/>
    <n v="62581"/>
    <n v="339394"/>
    <n v="228408"/>
    <n v="110986"/>
    <n v="6757992"/>
  </r>
  <r>
    <x v="5"/>
    <n v="73"/>
    <n v="63860"/>
    <n v="93844"/>
    <n v="34121"/>
    <n v="46492"/>
    <n v="238317"/>
    <n v="157704"/>
    <n v="80613"/>
    <n v="4661780"/>
  </r>
  <r>
    <x v="5"/>
    <n v="74"/>
    <n v="60426"/>
    <n v="91593"/>
    <n v="32344"/>
    <n v="45813"/>
    <n v="230176"/>
    <n v="152019"/>
    <n v="78157"/>
    <n v="4471524"/>
  </r>
  <r>
    <x v="5"/>
    <n v="75"/>
    <n v="56519"/>
    <n v="86837"/>
    <n v="29860"/>
    <n v="44008"/>
    <n v="217224"/>
    <n v="143356"/>
    <n v="73868"/>
    <n v="4238925"/>
  </r>
  <r>
    <x v="5"/>
    <n v="76"/>
    <n v="52508"/>
    <n v="83598"/>
    <n v="27773"/>
    <n v="42597"/>
    <n v="206476"/>
    <n v="136106"/>
    <n v="70370"/>
    <n v="3990608"/>
  </r>
  <r>
    <x v="5"/>
    <n v="77"/>
    <n v="52257"/>
    <n v="86957"/>
    <n v="29006"/>
    <n v="44892"/>
    <n v="213112"/>
    <n v="139214"/>
    <n v="73898"/>
    <n v="4023789"/>
  </r>
  <r>
    <x v="5"/>
    <n v="78"/>
    <n v="50775"/>
    <n v="87787"/>
    <n v="28707"/>
    <n v="47086"/>
    <n v="214355"/>
    <n v="138562"/>
    <n v="75793"/>
    <n v="3960450"/>
  </r>
  <r>
    <x v="5"/>
    <n v="79"/>
    <n v="47521"/>
    <n v="85245"/>
    <n v="26906"/>
    <n v="46334"/>
    <n v="206006"/>
    <n v="132766"/>
    <n v="73240"/>
    <n v="3754159"/>
  </r>
  <r>
    <x v="5"/>
    <n v="80"/>
    <n v="43892"/>
    <n v="81778"/>
    <n v="25298"/>
    <n v="45217"/>
    <n v="196185"/>
    <n v="125670"/>
    <n v="70515"/>
    <n v="3511360"/>
  </r>
  <r>
    <x v="5"/>
    <n v="81"/>
    <n v="41269"/>
    <n v="78702"/>
    <n v="23290"/>
    <n v="43514"/>
    <n v="186775"/>
    <n v="119971"/>
    <n v="66804"/>
    <n v="3342789"/>
  </r>
  <r>
    <x v="5"/>
    <n v="82"/>
    <n v="38304"/>
    <n v="75659"/>
    <n v="21270"/>
    <n v="41797"/>
    <n v="177030"/>
    <n v="113963"/>
    <n v="63067"/>
    <n v="3140928"/>
  </r>
  <r>
    <x v="5"/>
    <n v="83"/>
    <n v="34071"/>
    <n v="69481"/>
    <n v="19122"/>
    <n v="39287"/>
    <n v="161961"/>
    <n v="103552"/>
    <n v="58409"/>
    <n v="2827893"/>
  </r>
  <r>
    <x v="5"/>
    <n v="84"/>
    <n v="29651"/>
    <n v="62503"/>
    <n v="16804"/>
    <n v="36341"/>
    <n v="145299"/>
    <n v="92154"/>
    <n v="53145"/>
    <n v="2490684"/>
  </r>
  <r>
    <x v="5"/>
    <n v="85"/>
    <n v="26024"/>
    <n v="56057"/>
    <n v="14670"/>
    <n v="33040"/>
    <n v="129791"/>
    <n v="82081"/>
    <n v="47710"/>
    <n v="2212040"/>
  </r>
  <r>
    <x v="5"/>
    <n v="86"/>
    <n v="23461"/>
    <n v="52356"/>
    <n v="13026"/>
    <n v="31863"/>
    <n v="120706"/>
    <n v="75817"/>
    <n v="44889"/>
    <n v="2017646"/>
  </r>
  <r>
    <x v="5"/>
    <n v="87"/>
    <n v="20488"/>
    <n v="46513"/>
    <n v="11409"/>
    <n v="29009"/>
    <n v="107419"/>
    <n v="67001"/>
    <n v="40418"/>
    <n v="1782456"/>
  </r>
  <r>
    <x v="5"/>
    <n v="88"/>
    <n v="17599"/>
    <n v="41773"/>
    <n v="9842"/>
    <n v="26268"/>
    <n v="95482"/>
    <n v="59372"/>
    <n v="36110"/>
    <n v="1548712"/>
  </r>
  <r>
    <x v="5"/>
    <n v="89"/>
    <n v="13592"/>
    <n v="33867"/>
    <n v="7868"/>
    <n v="21867"/>
    <n v="77194"/>
    <n v="47459"/>
    <n v="29735"/>
    <n v="1209688"/>
  </r>
  <r>
    <x v="5"/>
    <n v="90"/>
    <n v="10759"/>
    <n v="27820"/>
    <n v="6209"/>
    <n v="18235"/>
    <n v="63023"/>
    <n v="38579"/>
    <n v="24444"/>
    <n v="968310"/>
  </r>
  <r>
    <x v="5"/>
    <n v="91"/>
    <n v="7739"/>
    <n v="21760"/>
    <n v="4574"/>
    <n v="14568"/>
    <n v="48641"/>
    <n v="29499"/>
    <n v="19142"/>
    <n v="704249"/>
  </r>
  <r>
    <x v="5"/>
    <n v="92"/>
    <n v="5853"/>
    <n v="18167"/>
    <n v="3402"/>
    <n v="11594"/>
    <n v="39016"/>
    <n v="24020"/>
    <n v="14996"/>
    <n v="538476"/>
  </r>
  <r>
    <x v="5"/>
    <n v="93"/>
    <n v="4672"/>
    <n v="15119"/>
    <n v="2603"/>
    <n v="9464"/>
    <n v="31858"/>
    <n v="19791"/>
    <n v="12067"/>
    <n v="434496"/>
  </r>
  <r>
    <x v="5"/>
    <n v="94"/>
    <n v="3169"/>
    <n v="10712"/>
    <n v="1801"/>
    <n v="6770"/>
    <n v="22452"/>
    <n v="13881"/>
    <n v="8571"/>
    <n v="297886"/>
  </r>
  <r>
    <x v="5"/>
    <n v="95"/>
    <n v="2358"/>
    <n v="8093"/>
    <n v="1377"/>
    <n v="5079"/>
    <n v="16907"/>
    <n v="10451"/>
    <n v="6456"/>
    <n v="224010"/>
  </r>
  <r>
    <x v="5"/>
    <n v="96"/>
    <n v="1518"/>
    <n v="5712"/>
    <n v="916"/>
    <n v="3537"/>
    <n v="11683"/>
    <n v="7230"/>
    <n v="4453"/>
    <n v="145728"/>
  </r>
  <r>
    <x v="5"/>
    <n v="97"/>
    <n v="932"/>
    <n v="3426"/>
    <n v="546"/>
    <n v="2155"/>
    <n v="7059"/>
    <n v="4358"/>
    <n v="2701"/>
    <n v="90404"/>
  </r>
  <r>
    <x v="5"/>
    <n v="98"/>
    <n v="598"/>
    <n v="2200"/>
    <n v="376"/>
    <n v="1363"/>
    <n v="4537"/>
    <n v="2798"/>
    <n v="1739"/>
    <n v="58604"/>
  </r>
  <r>
    <x v="5"/>
    <n v="99"/>
    <n v="332"/>
    <n v="1263"/>
    <n v="210"/>
    <n v="835"/>
    <n v="2640"/>
    <n v="1595"/>
    <n v="1045"/>
    <n v="32868"/>
  </r>
  <r>
    <x v="5"/>
    <n v="100"/>
    <n v="393"/>
    <n v="1713"/>
    <n v="221"/>
    <n v="945"/>
    <n v="3272"/>
    <n v="2106"/>
    <n v="1166"/>
    <n v="39300"/>
  </r>
  <r>
    <x v="6"/>
    <n v="0"/>
    <n v="99309"/>
    <n v="93640"/>
    <n v="77137"/>
    <n v="72684"/>
    <n v="342770"/>
    <n v="192949"/>
    <n v="149821"/>
    <n v="0"/>
  </r>
  <r>
    <x v="6"/>
    <n v="1"/>
    <n v="100620"/>
    <n v="94932"/>
    <n v="77502"/>
    <n v="73004"/>
    <n v="346058"/>
    <n v="195552"/>
    <n v="150506"/>
    <n v="100620"/>
  </r>
  <r>
    <x v="6"/>
    <n v="2"/>
    <n v="101028"/>
    <n v="95368"/>
    <n v="77920"/>
    <n v="73370"/>
    <n v="347686"/>
    <n v="196396"/>
    <n v="151290"/>
    <n v="202056"/>
  </r>
  <r>
    <x v="6"/>
    <n v="3"/>
    <n v="102024"/>
    <n v="96349"/>
    <n v="78589"/>
    <n v="73966"/>
    <n v="350928"/>
    <n v="198373"/>
    <n v="152555"/>
    <n v="306072"/>
  </r>
  <r>
    <x v="6"/>
    <n v="4"/>
    <n v="103673"/>
    <n v="97936"/>
    <n v="79621"/>
    <n v="74905"/>
    <n v="356135"/>
    <n v="201609"/>
    <n v="154526"/>
    <n v="414692"/>
  </r>
  <r>
    <x v="6"/>
    <n v="5"/>
    <n v="105681"/>
    <n v="99860"/>
    <n v="80929"/>
    <n v="76103"/>
    <n v="362573"/>
    <n v="205541"/>
    <n v="157032"/>
    <n v="528405"/>
  </r>
  <r>
    <x v="6"/>
    <n v="6"/>
    <n v="106198"/>
    <n v="100621"/>
    <n v="79953"/>
    <n v="75779"/>
    <n v="362551"/>
    <n v="206819"/>
    <n v="155732"/>
    <n v="637188"/>
  </r>
  <r>
    <x v="6"/>
    <n v="7"/>
    <n v="114284"/>
    <n v="107950"/>
    <n v="86347"/>
    <n v="81378"/>
    <n v="389959"/>
    <n v="222234"/>
    <n v="167725"/>
    <n v="799988"/>
  </r>
  <r>
    <x v="6"/>
    <n v="8"/>
    <n v="116310"/>
    <n v="109581"/>
    <n v="87944"/>
    <n v="83195"/>
    <n v="397030"/>
    <n v="225891"/>
    <n v="171139"/>
    <n v="930480"/>
  </r>
  <r>
    <x v="6"/>
    <n v="9"/>
    <n v="120970"/>
    <n v="114601"/>
    <n v="91925"/>
    <n v="86757"/>
    <n v="414253"/>
    <n v="235571"/>
    <n v="178682"/>
    <n v="1088730"/>
  </r>
  <r>
    <x v="6"/>
    <n v="10"/>
    <n v="125265"/>
    <n v="119277"/>
    <n v="96427"/>
    <n v="91939"/>
    <n v="432908"/>
    <n v="244542"/>
    <n v="188366"/>
    <n v="1252650"/>
  </r>
  <r>
    <x v="6"/>
    <n v="11"/>
    <n v="123196"/>
    <n v="117735"/>
    <n v="97253"/>
    <n v="92393"/>
    <n v="430577"/>
    <n v="240931"/>
    <n v="189646"/>
    <n v="1355156"/>
  </r>
  <r>
    <x v="6"/>
    <n v="12"/>
    <n v="114284"/>
    <n v="108999"/>
    <n v="92161"/>
    <n v="87212"/>
    <n v="402656"/>
    <n v="223283"/>
    <n v="179373"/>
    <n v="1371408"/>
  </r>
  <r>
    <x v="6"/>
    <n v="13"/>
    <n v="107812"/>
    <n v="102602"/>
    <n v="88256"/>
    <n v="83547"/>
    <n v="382217"/>
    <n v="210414"/>
    <n v="171803"/>
    <n v="1401556"/>
  </r>
  <r>
    <x v="6"/>
    <n v="14"/>
    <n v="102806"/>
    <n v="97707"/>
    <n v="85715"/>
    <n v="81771"/>
    <n v="367999"/>
    <n v="200513"/>
    <n v="167486"/>
    <n v="1439284"/>
  </r>
  <r>
    <x v="6"/>
    <n v="15"/>
    <n v="98978"/>
    <n v="93547"/>
    <n v="84004"/>
    <n v="79778"/>
    <n v="356307"/>
    <n v="192525"/>
    <n v="163782"/>
    <n v="1484670"/>
  </r>
  <r>
    <x v="6"/>
    <n v="16"/>
    <n v="95614"/>
    <n v="91400"/>
    <n v="83737"/>
    <n v="79344"/>
    <n v="350095"/>
    <n v="187014"/>
    <n v="163081"/>
    <n v="1529824"/>
  </r>
  <r>
    <x v="6"/>
    <n v="17"/>
    <n v="95751"/>
    <n v="91128"/>
    <n v="85544"/>
    <n v="81148"/>
    <n v="353571"/>
    <n v="186879"/>
    <n v="166692"/>
    <n v="1627767"/>
  </r>
  <r>
    <x v="6"/>
    <n v="18"/>
    <n v="99048"/>
    <n v="94419"/>
    <n v="88425"/>
    <n v="84096"/>
    <n v="365988"/>
    <n v="193467"/>
    <n v="172521"/>
    <n v="1782864"/>
  </r>
  <r>
    <x v="6"/>
    <n v="19"/>
    <n v="101500"/>
    <n v="96934"/>
    <n v="91069"/>
    <n v="86482"/>
    <n v="375985"/>
    <n v="198434"/>
    <n v="177551"/>
    <n v="1928500"/>
  </r>
  <r>
    <x v="6"/>
    <n v="20"/>
    <n v="101399"/>
    <n v="97065"/>
    <n v="92558"/>
    <n v="88015"/>
    <n v="379037"/>
    <n v="198464"/>
    <n v="180573"/>
    <n v="2027980"/>
  </r>
  <r>
    <x v="6"/>
    <n v="21"/>
    <n v="104570"/>
    <n v="99940"/>
    <n v="95439"/>
    <n v="90087"/>
    <n v="390036"/>
    <n v="204510"/>
    <n v="185526"/>
    <n v="2195970"/>
  </r>
  <r>
    <x v="6"/>
    <n v="22"/>
    <n v="111100"/>
    <n v="108854"/>
    <n v="96660"/>
    <n v="89754"/>
    <n v="406368"/>
    <n v="219954"/>
    <n v="186414"/>
    <n v="2444200"/>
  </r>
  <r>
    <x v="6"/>
    <n v="23"/>
    <n v="116043"/>
    <n v="113651"/>
    <n v="100426"/>
    <n v="92679"/>
    <n v="422799"/>
    <n v="229694"/>
    <n v="193105"/>
    <n v="2668989"/>
  </r>
  <r>
    <x v="6"/>
    <n v="24"/>
    <n v="116163"/>
    <n v="113465"/>
    <n v="105481"/>
    <n v="99549"/>
    <n v="434658"/>
    <n v="229628"/>
    <n v="205030"/>
    <n v="2787912"/>
  </r>
  <r>
    <x v="6"/>
    <n v="25"/>
    <n v="126307"/>
    <n v="124790"/>
    <n v="108752"/>
    <n v="102344"/>
    <n v="462193"/>
    <n v="251097"/>
    <n v="211096"/>
    <n v="3157675"/>
  </r>
  <r>
    <x v="6"/>
    <n v="26"/>
    <n v="132189"/>
    <n v="130492"/>
    <n v="113345"/>
    <n v="105232"/>
    <n v="481258"/>
    <n v="262681"/>
    <n v="218577"/>
    <n v="3436914"/>
  </r>
  <r>
    <x v="6"/>
    <n v="27"/>
    <n v="137418"/>
    <n v="135327"/>
    <n v="117454"/>
    <n v="109683"/>
    <n v="499882"/>
    <n v="272745"/>
    <n v="227137"/>
    <n v="3710286"/>
  </r>
  <r>
    <x v="6"/>
    <n v="28"/>
    <n v="150732"/>
    <n v="149661"/>
    <n v="119985"/>
    <n v="109613"/>
    <n v="529991"/>
    <n v="300393"/>
    <n v="229598"/>
    <n v="4220496"/>
  </r>
  <r>
    <x v="6"/>
    <n v="29"/>
    <n v="157422"/>
    <n v="156934"/>
    <n v="119228"/>
    <n v="108848"/>
    <n v="542432"/>
    <n v="314356"/>
    <n v="228076"/>
    <n v="4565238"/>
  </r>
  <r>
    <x v="6"/>
    <n v="30"/>
    <n v="161240"/>
    <n v="160328"/>
    <n v="117675"/>
    <n v="107817"/>
    <n v="547060"/>
    <n v="321568"/>
    <n v="225492"/>
    <n v="4837200"/>
  </r>
  <r>
    <x v="6"/>
    <n v="31"/>
    <n v="167411"/>
    <n v="168270"/>
    <n v="119231"/>
    <n v="108944"/>
    <n v="563856"/>
    <n v="335681"/>
    <n v="228175"/>
    <n v="5189741"/>
  </r>
  <r>
    <x v="6"/>
    <n v="32"/>
    <n v="173232"/>
    <n v="172586"/>
    <n v="119153"/>
    <n v="109223"/>
    <n v="574194"/>
    <n v="345818"/>
    <n v="228376"/>
    <n v="5543424"/>
  </r>
  <r>
    <x v="6"/>
    <n v="33"/>
    <n v="182440"/>
    <n v="182281"/>
    <n v="121402"/>
    <n v="112880"/>
    <n v="599003"/>
    <n v="364721"/>
    <n v="234282"/>
    <n v="6020520"/>
  </r>
  <r>
    <x v="6"/>
    <n v="34"/>
    <n v="194310"/>
    <n v="194026"/>
    <n v="126965"/>
    <n v="118065"/>
    <n v="633366"/>
    <n v="388336"/>
    <n v="245030"/>
    <n v="6606540"/>
  </r>
  <r>
    <x v="6"/>
    <n v="35"/>
    <n v="202603"/>
    <n v="201171"/>
    <n v="128707"/>
    <n v="120289"/>
    <n v="652770"/>
    <n v="403774"/>
    <n v="248996"/>
    <n v="7091105"/>
  </r>
  <r>
    <x v="6"/>
    <n v="36"/>
    <n v="208600"/>
    <n v="208097"/>
    <n v="131214"/>
    <n v="123798"/>
    <n v="671709"/>
    <n v="416697"/>
    <n v="255012"/>
    <n v="7509600"/>
  </r>
  <r>
    <x v="6"/>
    <n v="37"/>
    <n v="200993"/>
    <n v="199984"/>
    <n v="128712"/>
    <n v="120383"/>
    <n v="650072"/>
    <n v="400977"/>
    <n v="249095"/>
    <n v="7436741"/>
  </r>
  <r>
    <x v="6"/>
    <n v="38"/>
    <n v="191781"/>
    <n v="192682"/>
    <n v="122466"/>
    <n v="114824"/>
    <n v="621753"/>
    <n v="384463"/>
    <n v="237290"/>
    <n v="7287678"/>
  </r>
  <r>
    <x v="6"/>
    <n v="39"/>
    <n v="194901"/>
    <n v="195442"/>
    <n v="124538"/>
    <n v="117804"/>
    <n v="632685"/>
    <n v="390343"/>
    <n v="242342"/>
    <n v="7601139"/>
  </r>
  <r>
    <x v="6"/>
    <n v="40"/>
    <n v="194210"/>
    <n v="193355"/>
    <n v="123745"/>
    <n v="116555"/>
    <n v="627865"/>
    <n v="387565"/>
    <n v="240300"/>
    <n v="7768400"/>
  </r>
  <r>
    <x v="6"/>
    <n v="41"/>
    <n v="187029"/>
    <n v="187261"/>
    <n v="120878"/>
    <n v="114282"/>
    <n v="609450"/>
    <n v="374290"/>
    <n v="235160"/>
    <n v="7668189"/>
  </r>
  <r>
    <x v="6"/>
    <n v="42"/>
    <n v="184174"/>
    <n v="184958"/>
    <n v="120941"/>
    <n v="113787"/>
    <n v="603860"/>
    <n v="369132"/>
    <n v="234728"/>
    <n v="7735308"/>
  </r>
  <r>
    <x v="6"/>
    <n v="43"/>
    <n v="182828"/>
    <n v="185508"/>
    <n v="122237"/>
    <n v="114599"/>
    <n v="605172"/>
    <n v="368336"/>
    <n v="236836"/>
    <n v="7861604"/>
  </r>
  <r>
    <x v="6"/>
    <n v="44"/>
    <n v="174709"/>
    <n v="176558"/>
    <n v="119195"/>
    <n v="113140"/>
    <n v="583602"/>
    <n v="351267"/>
    <n v="232335"/>
    <n v="7687196"/>
  </r>
  <r>
    <x v="6"/>
    <n v="45"/>
    <n v="166208"/>
    <n v="168234"/>
    <n v="117045"/>
    <n v="110365"/>
    <n v="561852"/>
    <n v="334442"/>
    <n v="227410"/>
    <n v="7479360"/>
  </r>
  <r>
    <x v="6"/>
    <n v="46"/>
    <n v="157707"/>
    <n v="160519"/>
    <n v="113134"/>
    <n v="107640"/>
    <n v="539000"/>
    <n v="318226"/>
    <n v="220774"/>
    <n v="7254522"/>
  </r>
  <r>
    <x v="6"/>
    <n v="47"/>
    <n v="150713"/>
    <n v="153289"/>
    <n v="109638"/>
    <n v="104645"/>
    <n v="518285"/>
    <n v="304002"/>
    <n v="214283"/>
    <n v="7083511"/>
  </r>
  <r>
    <x v="6"/>
    <n v="48"/>
    <n v="142071"/>
    <n v="146752"/>
    <n v="106385"/>
    <n v="101820"/>
    <n v="497028"/>
    <n v="288823"/>
    <n v="208205"/>
    <n v="6819408"/>
  </r>
  <r>
    <x v="6"/>
    <n v="49"/>
    <n v="137516"/>
    <n v="142316"/>
    <n v="103440"/>
    <n v="97826"/>
    <n v="481098"/>
    <n v="279832"/>
    <n v="201266"/>
    <n v="6738284"/>
  </r>
  <r>
    <x v="6"/>
    <n v="50"/>
    <n v="130173"/>
    <n v="136238"/>
    <n v="100199"/>
    <n v="95779"/>
    <n v="462389"/>
    <n v="266411"/>
    <n v="195978"/>
    <n v="6508650"/>
  </r>
  <r>
    <x v="6"/>
    <n v="51"/>
    <n v="126862"/>
    <n v="133711"/>
    <n v="98828"/>
    <n v="93984"/>
    <n v="453385"/>
    <n v="260573"/>
    <n v="192812"/>
    <n v="6469962"/>
  </r>
  <r>
    <x v="6"/>
    <n v="52"/>
    <n v="124056"/>
    <n v="132594"/>
    <n v="98361"/>
    <n v="92971"/>
    <n v="447982"/>
    <n v="256650"/>
    <n v="191332"/>
    <n v="6450912"/>
  </r>
  <r>
    <x v="6"/>
    <n v="53"/>
    <n v="124361"/>
    <n v="134681"/>
    <n v="97996"/>
    <n v="92200"/>
    <n v="449238"/>
    <n v="259042"/>
    <n v="190196"/>
    <n v="6591133"/>
  </r>
  <r>
    <x v="6"/>
    <n v="54"/>
    <n v="124954"/>
    <n v="136731"/>
    <n v="98819"/>
    <n v="92707"/>
    <n v="453211"/>
    <n v="261685"/>
    <n v="191526"/>
    <n v="6747516"/>
  </r>
  <r>
    <x v="6"/>
    <n v="55"/>
    <n v="127644"/>
    <n v="141429"/>
    <n v="99613"/>
    <n v="93073"/>
    <n v="461759"/>
    <n v="269073"/>
    <n v="192686"/>
    <n v="7020420"/>
  </r>
  <r>
    <x v="6"/>
    <n v="56"/>
    <n v="129315"/>
    <n v="145357"/>
    <n v="100326"/>
    <n v="94665"/>
    <n v="469663"/>
    <n v="274672"/>
    <n v="194991"/>
    <n v="7241640"/>
  </r>
  <r>
    <x v="6"/>
    <n v="57"/>
    <n v="129920"/>
    <n v="147656"/>
    <n v="100070"/>
    <n v="94186"/>
    <n v="471832"/>
    <n v="277576"/>
    <n v="194256"/>
    <n v="7405440"/>
  </r>
  <r>
    <x v="6"/>
    <n v="58"/>
    <n v="134564"/>
    <n v="155800"/>
    <n v="101178"/>
    <n v="95563"/>
    <n v="487105"/>
    <n v="290364"/>
    <n v="196741"/>
    <n v="7804712"/>
  </r>
  <r>
    <x v="6"/>
    <n v="59"/>
    <n v="141633"/>
    <n v="167652"/>
    <n v="104079"/>
    <n v="98689"/>
    <n v="512053"/>
    <n v="309285"/>
    <n v="202768"/>
    <n v="8356347"/>
  </r>
  <r>
    <x v="6"/>
    <n v="60"/>
    <n v="151178"/>
    <n v="181008"/>
    <n v="107742"/>
    <n v="102286"/>
    <n v="542214"/>
    <n v="332186"/>
    <n v="210028"/>
    <n v="9070680"/>
  </r>
  <r>
    <x v="6"/>
    <n v="61"/>
    <n v="157807"/>
    <n v="190282"/>
    <n v="106257"/>
    <n v="102470"/>
    <n v="556816"/>
    <n v="348089"/>
    <n v="208727"/>
    <n v="9626227"/>
  </r>
  <r>
    <x v="6"/>
    <n v="62"/>
    <n v="159480"/>
    <n v="196370"/>
    <n v="104440"/>
    <n v="101173"/>
    <n v="561463"/>
    <n v="355850"/>
    <n v="205613"/>
    <n v="9887760"/>
  </r>
  <r>
    <x v="6"/>
    <n v="63"/>
    <n v="157856"/>
    <n v="195751"/>
    <n v="99876"/>
    <n v="97852"/>
    <n v="551335"/>
    <n v="353607"/>
    <n v="197728"/>
    <n v="9944928"/>
  </r>
  <r>
    <x v="6"/>
    <n v="64"/>
    <n v="158730"/>
    <n v="198967"/>
    <n v="97102"/>
    <n v="96706"/>
    <n v="551505"/>
    <n v="357697"/>
    <n v="193808"/>
    <n v="10158720"/>
  </r>
  <r>
    <x v="6"/>
    <n v="65"/>
    <n v="150708"/>
    <n v="192995"/>
    <n v="89848"/>
    <n v="91105"/>
    <n v="524656"/>
    <n v="343703"/>
    <n v="180953"/>
    <n v="9796020"/>
  </r>
  <r>
    <x v="6"/>
    <n v="66"/>
    <n v="146983"/>
    <n v="191683"/>
    <n v="86577"/>
    <n v="89545"/>
    <n v="514788"/>
    <n v="338666"/>
    <n v="176122"/>
    <n v="9700878"/>
  </r>
  <r>
    <x v="6"/>
    <n v="67"/>
    <n v="142034"/>
    <n v="187911"/>
    <n v="82310"/>
    <n v="87469"/>
    <n v="499724"/>
    <n v="329945"/>
    <n v="169779"/>
    <n v="9516278"/>
  </r>
  <r>
    <x v="6"/>
    <n v="68"/>
    <n v="136861"/>
    <n v="184418"/>
    <n v="77248"/>
    <n v="85747"/>
    <n v="484274"/>
    <n v="321279"/>
    <n v="162995"/>
    <n v="9306548"/>
  </r>
  <r>
    <x v="6"/>
    <n v="69"/>
    <n v="128387"/>
    <n v="173556"/>
    <n v="71751"/>
    <n v="81577"/>
    <n v="455271"/>
    <n v="301943"/>
    <n v="153328"/>
    <n v="8858703"/>
  </r>
  <r>
    <x v="6"/>
    <n v="70"/>
    <n v="120012"/>
    <n v="165619"/>
    <n v="65437"/>
    <n v="77348"/>
    <n v="428416"/>
    <n v="285631"/>
    <n v="142785"/>
    <n v="8400840"/>
  </r>
  <r>
    <x v="6"/>
    <n v="71"/>
    <n v="113428"/>
    <n v="158501"/>
    <n v="61613"/>
    <n v="74272"/>
    <n v="407814"/>
    <n v="271929"/>
    <n v="135885"/>
    <n v="8053388"/>
  </r>
  <r>
    <x v="6"/>
    <n v="72"/>
    <n v="102938"/>
    <n v="146857"/>
    <n v="54250"/>
    <n v="68267"/>
    <n v="372312"/>
    <n v="249795"/>
    <n v="122517"/>
    <n v="7411536"/>
  </r>
  <r>
    <x v="6"/>
    <n v="73"/>
    <n v="90428"/>
    <n v="132103"/>
    <n v="46525"/>
    <n v="61535"/>
    <n v="330591"/>
    <n v="222531"/>
    <n v="108060"/>
    <n v="6601244"/>
  </r>
  <r>
    <x v="6"/>
    <n v="74"/>
    <n v="61349"/>
    <n v="91978"/>
    <n v="32672"/>
    <n v="45614"/>
    <n v="231613"/>
    <n v="153327"/>
    <n v="78286"/>
    <n v="4539826"/>
  </r>
  <r>
    <x v="6"/>
    <n v="75"/>
    <n v="57836"/>
    <n v="89555"/>
    <n v="30828"/>
    <n v="44828"/>
    <n v="223047"/>
    <n v="147391"/>
    <n v="75656"/>
    <n v="4337700"/>
  </r>
  <r>
    <x v="6"/>
    <n v="76"/>
    <n v="53876"/>
    <n v="84669"/>
    <n v="28318"/>
    <n v="42921"/>
    <n v="209784"/>
    <n v="138545"/>
    <n v="71239"/>
    <n v="4094576"/>
  </r>
  <r>
    <x v="6"/>
    <n v="77"/>
    <n v="49827"/>
    <n v="81248"/>
    <n v="26190"/>
    <n v="41391"/>
    <n v="198656"/>
    <n v="131075"/>
    <n v="67581"/>
    <n v="3836679"/>
  </r>
  <r>
    <x v="6"/>
    <n v="78"/>
    <n v="49337"/>
    <n v="84187"/>
    <n v="27185"/>
    <n v="43433"/>
    <n v="204142"/>
    <n v="133524"/>
    <n v="70618"/>
    <n v="3848286"/>
  </r>
  <r>
    <x v="6"/>
    <n v="79"/>
    <n v="47668"/>
    <n v="84624"/>
    <n v="26720"/>
    <n v="45327"/>
    <n v="204339"/>
    <n v="132292"/>
    <n v="72047"/>
    <n v="3765772"/>
  </r>
  <r>
    <x v="6"/>
    <n v="80"/>
    <n v="44333"/>
    <n v="81751"/>
    <n v="24853"/>
    <n v="44345"/>
    <n v="195282"/>
    <n v="126084"/>
    <n v="69198"/>
    <n v="3546640"/>
  </r>
  <r>
    <x v="6"/>
    <n v="81"/>
    <n v="40657"/>
    <n v="77955"/>
    <n v="23182"/>
    <n v="42991"/>
    <n v="184785"/>
    <n v="118612"/>
    <n v="66173"/>
    <n v="3293217"/>
  </r>
  <r>
    <x v="6"/>
    <n v="82"/>
    <n v="37932"/>
    <n v="74505"/>
    <n v="21147"/>
    <n v="41062"/>
    <n v="174646"/>
    <n v="112437"/>
    <n v="62209"/>
    <n v="3110424"/>
  </r>
  <r>
    <x v="6"/>
    <n v="83"/>
    <n v="34906"/>
    <n v="71082"/>
    <n v="19134"/>
    <n v="39123"/>
    <n v="164245"/>
    <n v="105988"/>
    <n v="58257"/>
    <n v="2897198"/>
  </r>
  <r>
    <x v="6"/>
    <n v="84"/>
    <n v="30765"/>
    <n v="64728"/>
    <n v="17027"/>
    <n v="36442"/>
    <n v="148962"/>
    <n v="95493"/>
    <n v="53469"/>
    <n v="2584260"/>
  </r>
  <r>
    <x v="6"/>
    <n v="85"/>
    <n v="26513"/>
    <n v="57691"/>
    <n v="14806"/>
    <n v="33379"/>
    <n v="132389"/>
    <n v="84204"/>
    <n v="48185"/>
    <n v="2253605"/>
  </r>
  <r>
    <x v="6"/>
    <n v="86"/>
    <n v="22958"/>
    <n v="51018"/>
    <n v="12745"/>
    <n v="29925"/>
    <n v="116646"/>
    <n v="73976"/>
    <n v="42670"/>
    <n v="1974388"/>
  </r>
  <r>
    <x v="6"/>
    <n v="87"/>
    <n v="20461"/>
    <n v="47131"/>
    <n v="11181"/>
    <n v="28532"/>
    <n v="107305"/>
    <n v="67592"/>
    <n v="39713"/>
    <n v="1780107"/>
  </r>
  <r>
    <x v="6"/>
    <n v="88"/>
    <n v="17649"/>
    <n v="41368"/>
    <n v="9663"/>
    <n v="25653"/>
    <n v="94333"/>
    <n v="59017"/>
    <n v="35316"/>
    <n v="1553112"/>
  </r>
  <r>
    <x v="6"/>
    <n v="89"/>
    <n v="14960"/>
    <n v="36665"/>
    <n v="8218"/>
    <n v="22915"/>
    <n v="82758"/>
    <n v="51625"/>
    <n v="31133"/>
    <n v="1331440"/>
  </r>
  <r>
    <x v="6"/>
    <n v="90"/>
    <n v="11390"/>
    <n v="29300"/>
    <n v="6470"/>
    <n v="18795"/>
    <n v="65955"/>
    <n v="40690"/>
    <n v="25265"/>
    <n v="1025100"/>
  </r>
  <r>
    <x v="6"/>
    <n v="91"/>
    <n v="8872"/>
    <n v="23693"/>
    <n v="5019"/>
    <n v="15419"/>
    <n v="53003"/>
    <n v="32565"/>
    <n v="20438"/>
    <n v="807352"/>
  </r>
  <r>
    <x v="6"/>
    <n v="92"/>
    <n v="6272"/>
    <n v="18216"/>
    <n v="3633"/>
    <n v="12102"/>
    <n v="40223"/>
    <n v="24488"/>
    <n v="15735"/>
    <n v="577024"/>
  </r>
  <r>
    <x v="6"/>
    <n v="93"/>
    <n v="4659"/>
    <n v="14931"/>
    <n v="2648"/>
    <n v="9448"/>
    <n v="31686"/>
    <n v="19590"/>
    <n v="12096"/>
    <n v="433287"/>
  </r>
  <r>
    <x v="6"/>
    <n v="94"/>
    <n v="3645"/>
    <n v="12170"/>
    <n v="1984"/>
    <n v="7549"/>
    <n v="25348"/>
    <n v="15815"/>
    <n v="9533"/>
    <n v="342630"/>
  </r>
  <r>
    <x v="6"/>
    <n v="95"/>
    <n v="2420"/>
    <n v="8435"/>
    <n v="1344"/>
    <n v="5279"/>
    <n v="17478"/>
    <n v="10855"/>
    <n v="6623"/>
    <n v="229900"/>
  </r>
  <r>
    <x v="6"/>
    <n v="96"/>
    <n v="1760"/>
    <n v="6223"/>
    <n v="999"/>
    <n v="3864"/>
    <n v="12846"/>
    <n v="7983"/>
    <n v="4863"/>
    <n v="168960"/>
  </r>
  <r>
    <x v="6"/>
    <n v="97"/>
    <n v="1104"/>
    <n v="4278"/>
    <n v="649"/>
    <n v="2618"/>
    <n v="8649"/>
    <n v="5382"/>
    <n v="3267"/>
    <n v="107088"/>
  </r>
  <r>
    <x v="6"/>
    <n v="98"/>
    <n v="662"/>
    <n v="2492"/>
    <n v="376"/>
    <n v="1548"/>
    <n v="5078"/>
    <n v="3154"/>
    <n v="1924"/>
    <n v="64876"/>
  </r>
  <r>
    <x v="6"/>
    <n v="99"/>
    <n v="408"/>
    <n v="1541"/>
    <n v="248"/>
    <n v="940"/>
    <n v="3137"/>
    <n v="1949"/>
    <n v="1188"/>
    <n v="40392"/>
  </r>
  <r>
    <x v="6"/>
    <n v="100"/>
    <n v="467"/>
    <n v="1951"/>
    <n v="269"/>
    <n v="1155"/>
    <n v="3842"/>
    <n v="2418"/>
    <n v="1424"/>
    <n v="46700"/>
  </r>
  <r>
    <x v="7"/>
    <n v="0"/>
    <n v="97948"/>
    <n v="92357"/>
    <n v="76818"/>
    <n v="72384"/>
    <n v="339507"/>
    <n v="190305"/>
    <n v="149202"/>
    <n v="0"/>
  </r>
  <r>
    <x v="7"/>
    <n v="1"/>
    <n v="99587"/>
    <n v="93958"/>
    <n v="77404"/>
    <n v="72916"/>
    <n v="343865"/>
    <n v="193545"/>
    <n v="150320"/>
    <n v="99587"/>
  </r>
  <r>
    <x v="7"/>
    <n v="2"/>
    <n v="100713"/>
    <n v="95070"/>
    <n v="77828"/>
    <n v="73283"/>
    <n v="346894"/>
    <n v="195783"/>
    <n v="151111"/>
    <n v="201426"/>
  </r>
  <r>
    <x v="7"/>
    <n v="3"/>
    <n v="100959"/>
    <n v="95340"/>
    <n v="78274"/>
    <n v="73672"/>
    <n v="348245"/>
    <n v="196299"/>
    <n v="151946"/>
    <n v="302877"/>
  </r>
  <r>
    <x v="7"/>
    <n v="4"/>
    <n v="101822"/>
    <n v="96189"/>
    <n v="78968"/>
    <n v="74291"/>
    <n v="351270"/>
    <n v="198011"/>
    <n v="153259"/>
    <n v="407288"/>
  </r>
  <r>
    <x v="7"/>
    <n v="5"/>
    <n v="103355"/>
    <n v="97666"/>
    <n v="80021"/>
    <n v="75251"/>
    <n v="356293"/>
    <n v="201021"/>
    <n v="155272"/>
    <n v="516775"/>
  </r>
  <r>
    <x v="7"/>
    <n v="6"/>
    <n v="105281"/>
    <n v="99502"/>
    <n v="81341"/>
    <n v="76462"/>
    <n v="362586"/>
    <n v="204783"/>
    <n v="157803"/>
    <n v="631686"/>
  </r>
  <r>
    <x v="7"/>
    <n v="7"/>
    <n v="105733"/>
    <n v="100202"/>
    <n v="80377"/>
    <n v="76150"/>
    <n v="362462"/>
    <n v="205935"/>
    <n v="156527"/>
    <n v="740131"/>
  </r>
  <r>
    <x v="7"/>
    <n v="8"/>
    <n v="113748"/>
    <n v="107463"/>
    <n v="86791"/>
    <n v="81777"/>
    <n v="389779"/>
    <n v="221211"/>
    <n v="168568"/>
    <n v="909984"/>
  </r>
  <r>
    <x v="7"/>
    <n v="9"/>
    <n v="115748"/>
    <n v="109074"/>
    <n v="88381"/>
    <n v="83590"/>
    <n v="396793"/>
    <n v="224822"/>
    <n v="171971"/>
    <n v="1041732"/>
  </r>
  <r>
    <x v="7"/>
    <n v="10"/>
    <n v="120390"/>
    <n v="114068"/>
    <n v="92358"/>
    <n v="87165"/>
    <n v="413981"/>
    <n v="234458"/>
    <n v="179523"/>
    <n v="1203900"/>
  </r>
  <r>
    <x v="7"/>
    <n v="11"/>
    <n v="124685"/>
    <n v="118741"/>
    <n v="96851"/>
    <n v="92349"/>
    <n v="432626"/>
    <n v="243426"/>
    <n v="189200"/>
    <n v="1371535"/>
  </r>
  <r>
    <x v="7"/>
    <n v="12"/>
    <n v="122655"/>
    <n v="117232"/>
    <n v="97639"/>
    <n v="92771"/>
    <n v="430297"/>
    <n v="239887"/>
    <n v="190410"/>
    <n v="1471860"/>
  </r>
  <r>
    <x v="7"/>
    <n v="13"/>
    <n v="113814"/>
    <n v="108570"/>
    <n v="92486"/>
    <n v="87540"/>
    <n v="402410"/>
    <n v="222384"/>
    <n v="180026"/>
    <n v="1479582"/>
  </r>
  <r>
    <x v="7"/>
    <n v="14"/>
    <n v="107403"/>
    <n v="102240"/>
    <n v="88533"/>
    <n v="83828"/>
    <n v="382004"/>
    <n v="209643"/>
    <n v="172361"/>
    <n v="1503642"/>
  </r>
  <r>
    <x v="7"/>
    <n v="15"/>
    <n v="102447"/>
    <n v="97413"/>
    <n v="85948"/>
    <n v="82002"/>
    <n v="367810"/>
    <n v="199860"/>
    <n v="167950"/>
    <n v="1536705"/>
  </r>
  <r>
    <x v="7"/>
    <n v="16"/>
    <n v="98664"/>
    <n v="93319"/>
    <n v="84194"/>
    <n v="79959"/>
    <n v="356136"/>
    <n v="191983"/>
    <n v="164153"/>
    <n v="1578624"/>
  </r>
  <r>
    <x v="7"/>
    <n v="17"/>
    <n v="95344"/>
    <n v="91235"/>
    <n v="83878"/>
    <n v="79467"/>
    <n v="349924"/>
    <n v="186579"/>
    <n v="163345"/>
    <n v="1620848"/>
  </r>
  <r>
    <x v="7"/>
    <n v="18"/>
    <n v="95499"/>
    <n v="91035"/>
    <n v="85648"/>
    <n v="81202"/>
    <n v="353384"/>
    <n v="186534"/>
    <n v="166850"/>
    <n v="1718982"/>
  </r>
  <r>
    <x v="7"/>
    <n v="19"/>
    <n v="98810"/>
    <n v="94378"/>
    <n v="88497"/>
    <n v="84086"/>
    <n v="365771"/>
    <n v="193188"/>
    <n v="172583"/>
    <n v="1877390"/>
  </r>
  <r>
    <x v="7"/>
    <n v="20"/>
    <n v="101289"/>
    <n v="96955"/>
    <n v="91103"/>
    <n v="86406"/>
    <n v="375753"/>
    <n v="198244"/>
    <n v="177509"/>
    <n v="2025780"/>
  </r>
  <r>
    <x v="7"/>
    <n v="21"/>
    <n v="101234"/>
    <n v="97157"/>
    <n v="92556"/>
    <n v="87854"/>
    <n v="378801"/>
    <n v="198391"/>
    <n v="180410"/>
    <n v="2125914"/>
  </r>
  <r>
    <x v="7"/>
    <n v="22"/>
    <n v="104458"/>
    <n v="100113"/>
    <n v="95400"/>
    <n v="89836"/>
    <n v="389807"/>
    <n v="204571"/>
    <n v="185236"/>
    <n v="2298076"/>
  </r>
  <r>
    <x v="7"/>
    <n v="23"/>
    <n v="111052"/>
    <n v="109059"/>
    <n v="96577"/>
    <n v="89462"/>
    <n v="406150"/>
    <n v="220111"/>
    <n v="186039"/>
    <n v="2554196"/>
  </r>
  <r>
    <x v="7"/>
    <n v="24"/>
    <n v="116121"/>
    <n v="114013"/>
    <n v="100249"/>
    <n v="92224"/>
    <n v="422607"/>
    <n v="230134"/>
    <n v="192473"/>
    <n v="2786904"/>
  </r>
  <r>
    <x v="7"/>
    <n v="25"/>
    <n v="116448"/>
    <n v="114153"/>
    <n v="105138"/>
    <n v="98764"/>
    <n v="434503"/>
    <n v="230601"/>
    <n v="203902"/>
    <n v="2911200"/>
  </r>
  <r>
    <x v="7"/>
    <n v="26"/>
    <n v="126722"/>
    <n v="125597"/>
    <n v="108300"/>
    <n v="101423"/>
    <n v="462042"/>
    <n v="252319"/>
    <n v="209723"/>
    <n v="3294772"/>
  </r>
  <r>
    <x v="7"/>
    <n v="27"/>
    <n v="132728"/>
    <n v="131401"/>
    <n v="112772"/>
    <n v="104191"/>
    <n v="481092"/>
    <n v="264129"/>
    <n v="216963"/>
    <n v="3583656"/>
  </r>
  <r>
    <x v="7"/>
    <n v="28"/>
    <n v="137990"/>
    <n v="136230"/>
    <n v="116837"/>
    <n v="108631"/>
    <n v="499688"/>
    <n v="274220"/>
    <n v="225468"/>
    <n v="3863720"/>
  </r>
  <r>
    <x v="7"/>
    <n v="29"/>
    <n v="151140"/>
    <n v="150237"/>
    <n v="119479"/>
    <n v="108851"/>
    <n v="529707"/>
    <n v="301377"/>
    <n v="228330"/>
    <n v="4383060"/>
  </r>
  <r>
    <x v="7"/>
    <n v="30"/>
    <n v="157612"/>
    <n v="157176"/>
    <n v="118888"/>
    <n v="108390"/>
    <n v="542066"/>
    <n v="314788"/>
    <n v="227278"/>
    <n v="4728360"/>
  </r>
  <r>
    <x v="7"/>
    <n v="31"/>
    <n v="161189"/>
    <n v="160260"/>
    <n v="117520"/>
    <n v="107642"/>
    <n v="546611"/>
    <n v="321449"/>
    <n v="225162"/>
    <n v="4996859"/>
  </r>
  <r>
    <x v="7"/>
    <n v="32"/>
    <n v="167137"/>
    <n v="167922"/>
    <n v="119228"/>
    <n v="109015"/>
    <n v="563302"/>
    <n v="335059"/>
    <n v="228243"/>
    <n v="5348384"/>
  </r>
  <r>
    <x v="7"/>
    <n v="33"/>
    <n v="172740"/>
    <n v="172044"/>
    <n v="119298"/>
    <n v="109459"/>
    <n v="573541"/>
    <n v="344784"/>
    <n v="228757"/>
    <n v="5700420"/>
  </r>
  <r>
    <x v="7"/>
    <n v="34"/>
    <n v="181745"/>
    <n v="181580"/>
    <n v="121668"/>
    <n v="113242"/>
    <n v="598235"/>
    <n v="363325"/>
    <n v="234910"/>
    <n v="6179330"/>
  </r>
  <r>
    <x v="7"/>
    <n v="35"/>
    <n v="193432"/>
    <n v="193190"/>
    <n v="127322"/>
    <n v="118514"/>
    <n v="632458"/>
    <n v="386622"/>
    <n v="245836"/>
    <n v="6770120"/>
  </r>
  <r>
    <x v="7"/>
    <n v="36"/>
    <n v="201559"/>
    <n v="200252"/>
    <n v="129145"/>
    <n v="120790"/>
    <n v="651746"/>
    <n v="401811"/>
    <n v="249935"/>
    <n v="7256124"/>
  </r>
  <r>
    <x v="7"/>
    <n v="37"/>
    <n v="207443"/>
    <n v="207127"/>
    <n v="131686"/>
    <n v="124313"/>
    <n v="670569"/>
    <n v="414570"/>
    <n v="255999"/>
    <n v="7675391"/>
  </r>
  <r>
    <x v="7"/>
    <n v="38"/>
    <n v="199836"/>
    <n v="199067"/>
    <n v="129147"/>
    <n v="120853"/>
    <n v="648903"/>
    <n v="398903"/>
    <n v="250000"/>
    <n v="7593768"/>
  </r>
  <r>
    <x v="7"/>
    <n v="39"/>
    <n v="190644"/>
    <n v="191805"/>
    <n v="122866"/>
    <n v="115257"/>
    <n v="620572"/>
    <n v="382449"/>
    <n v="238123"/>
    <n v="7435116"/>
  </r>
  <r>
    <x v="7"/>
    <n v="40"/>
    <n v="193709"/>
    <n v="194568"/>
    <n v="124911"/>
    <n v="118205"/>
    <n v="631393"/>
    <n v="388277"/>
    <n v="243116"/>
    <n v="7748360"/>
  </r>
  <r>
    <x v="7"/>
    <n v="41"/>
    <n v="192998"/>
    <n v="192507"/>
    <n v="124081"/>
    <n v="116923"/>
    <n v="626509"/>
    <n v="385505"/>
    <n v="241004"/>
    <n v="7912918"/>
  </r>
  <r>
    <x v="7"/>
    <n v="42"/>
    <n v="185846"/>
    <n v="186450"/>
    <n v="121141"/>
    <n v="114610"/>
    <n v="608047"/>
    <n v="372296"/>
    <n v="235751"/>
    <n v="7805532"/>
  </r>
  <r>
    <x v="7"/>
    <n v="43"/>
    <n v="182989"/>
    <n v="184162"/>
    <n v="121135"/>
    <n v="114088"/>
    <n v="602374"/>
    <n v="367151"/>
    <n v="235223"/>
    <n v="7868527"/>
  </r>
  <r>
    <x v="7"/>
    <n v="44"/>
    <n v="181636"/>
    <n v="184701"/>
    <n v="122361"/>
    <n v="114877"/>
    <n v="603575"/>
    <n v="366337"/>
    <n v="237238"/>
    <n v="7991984"/>
  </r>
  <r>
    <x v="7"/>
    <n v="45"/>
    <n v="173546"/>
    <n v="175792"/>
    <n v="119241"/>
    <n v="113372"/>
    <n v="581951"/>
    <n v="349338"/>
    <n v="232613"/>
    <n v="7809570"/>
  </r>
  <r>
    <x v="7"/>
    <n v="46"/>
    <n v="165077"/>
    <n v="167497"/>
    <n v="117002"/>
    <n v="110554"/>
    <n v="560130"/>
    <n v="332574"/>
    <n v="227556"/>
    <n v="7593542"/>
  </r>
  <r>
    <x v="7"/>
    <n v="47"/>
    <n v="156597"/>
    <n v="159810"/>
    <n v="113018"/>
    <n v="107794"/>
    <n v="537219"/>
    <n v="316407"/>
    <n v="220812"/>
    <n v="7360059"/>
  </r>
  <r>
    <x v="7"/>
    <n v="48"/>
    <n v="149612"/>
    <n v="152604"/>
    <n v="109457"/>
    <n v="104753"/>
    <n v="516426"/>
    <n v="302216"/>
    <n v="214210"/>
    <n v="7181376"/>
  </r>
  <r>
    <x v="7"/>
    <n v="49"/>
    <n v="140982"/>
    <n v="146089"/>
    <n v="106132"/>
    <n v="101892"/>
    <n v="495095"/>
    <n v="287071"/>
    <n v="208024"/>
    <n v="6908118"/>
  </r>
  <r>
    <x v="7"/>
    <n v="50"/>
    <n v="136401"/>
    <n v="141663"/>
    <n v="103129"/>
    <n v="97861"/>
    <n v="479054"/>
    <n v="278064"/>
    <n v="200990"/>
    <n v="6820050"/>
  </r>
  <r>
    <x v="7"/>
    <n v="51"/>
    <n v="129061"/>
    <n v="135604"/>
    <n v="99821"/>
    <n v="95768"/>
    <n v="460254"/>
    <n v="264665"/>
    <n v="195589"/>
    <n v="6582111"/>
  </r>
  <r>
    <x v="7"/>
    <n v="52"/>
    <n v="125712"/>
    <n v="133074"/>
    <n v="98382"/>
    <n v="93931"/>
    <n v="451099"/>
    <n v="258786"/>
    <n v="192313"/>
    <n v="6537024"/>
  </r>
  <r>
    <x v="7"/>
    <n v="53"/>
    <n v="122859"/>
    <n v="131945"/>
    <n v="97836"/>
    <n v="92879"/>
    <n v="445519"/>
    <n v="254804"/>
    <n v="190715"/>
    <n v="6511527"/>
  </r>
  <r>
    <x v="7"/>
    <n v="54"/>
    <n v="123080"/>
    <n v="134000"/>
    <n v="97399"/>
    <n v="92073"/>
    <n v="446552"/>
    <n v="257080"/>
    <n v="189472"/>
    <n v="6646320"/>
  </r>
  <r>
    <x v="7"/>
    <n v="55"/>
    <n v="123587"/>
    <n v="136013"/>
    <n v="98134"/>
    <n v="92537"/>
    <n v="450271"/>
    <n v="259600"/>
    <n v="190671"/>
    <n v="6797285"/>
  </r>
  <r>
    <x v="7"/>
    <n v="56"/>
    <n v="126156"/>
    <n v="140650"/>
    <n v="98833"/>
    <n v="92860"/>
    <n v="458499"/>
    <n v="266806"/>
    <n v="191693"/>
    <n v="7064736"/>
  </r>
  <r>
    <x v="7"/>
    <n v="57"/>
    <n v="127711"/>
    <n v="144522"/>
    <n v="99440"/>
    <n v="94404"/>
    <n v="466077"/>
    <n v="272233"/>
    <n v="193844"/>
    <n v="7279527"/>
  </r>
  <r>
    <x v="7"/>
    <n v="58"/>
    <n v="128204"/>
    <n v="146760"/>
    <n v="99081"/>
    <n v="93877"/>
    <n v="467922"/>
    <n v="274964"/>
    <n v="192958"/>
    <n v="7435832"/>
  </r>
  <r>
    <x v="7"/>
    <n v="59"/>
    <n v="132668"/>
    <n v="154802"/>
    <n v="100071"/>
    <n v="95207"/>
    <n v="482748"/>
    <n v="287470"/>
    <n v="195278"/>
    <n v="7827412"/>
  </r>
  <r>
    <x v="7"/>
    <n v="60"/>
    <n v="139508"/>
    <n v="166510"/>
    <n v="102818"/>
    <n v="98280"/>
    <n v="507116"/>
    <n v="306018"/>
    <n v="201098"/>
    <n v="8370480"/>
  </r>
  <r>
    <x v="7"/>
    <n v="61"/>
    <n v="148764"/>
    <n v="179695"/>
    <n v="106306"/>
    <n v="101811"/>
    <n v="536576"/>
    <n v="328459"/>
    <n v="208117"/>
    <n v="9074604"/>
  </r>
  <r>
    <x v="7"/>
    <n v="62"/>
    <n v="155124"/>
    <n v="188810"/>
    <n v="104713"/>
    <n v="101951"/>
    <n v="550598"/>
    <n v="343934"/>
    <n v="206664"/>
    <n v="9617688"/>
  </r>
  <r>
    <x v="7"/>
    <n v="63"/>
    <n v="156591"/>
    <n v="194750"/>
    <n v="102776"/>
    <n v="100607"/>
    <n v="554724"/>
    <n v="351341"/>
    <n v="203383"/>
    <n v="9865233"/>
  </r>
  <r>
    <x v="7"/>
    <n v="64"/>
    <n v="154814"/>
    <n v="194035"/>
    <n v="98143"/>
    <n v="97251"/>
    <n v="544243"/>
    <n v="348849"/>
    <n v="195394"/>
    <n v="9908096"/>
  </r>
  <r>
    <x v="7"/>
    <n v="65"/>
    <n v="155476"/>
    <n v="197103"/>
    <n v="95273"/>
    <n v="96046"/>
    <n v="543898"/>
    <n v="352579"/>
    <n v="191319"/>
    <n v="10105940"/>
  </r>
  <r>
    <x v="7"/>
    <n v="66"/>
    <n v="147411"/>
    <n v="191067"/>
    <n v="88006"/>
    <n v="90423"/>
    <n v="516907"/>
    <n v="338478"/>
    <n v="178429"/>
    <n v="9729126"/>
  </r>
  <r>
    <x v="7"/>
    <n v="67"/>
    <n v="143560"/>
    <n v="189630"/>
    <n v="84639"/>
    <n v="88810"/>
    <n v="506639"/>
    <n v="333190"/>
    <n v="173449"/>
    <n v="9618520"/>
  </r>
  <r>
    <x v="7"/>
    <n v="68"/>
    <n v="138502"/>
    <n v="185750"/>
    <n v="80309"/>
    <n v="86668"/>
    <n v="491229"/>
    <n v="324252"/>
    <n v="166977"/>
    <n v="9418136"/>
  </r>
  <r>
    <x v="7"/>
    <n v="69"/>
    <n v="133213"/>
    <n v="182124"/>
    <n v="75203"/>
    <n v="84869"/>
    <n v="475409"/>
    <n v="315337"/>
    <n v="160072"/>
    <n v="9191697"/>
  </r>
  <r>
    <x v="7"/>
    <n v="70"/>
    <n v="124719"/>
    <n v="171219"/>
    <n v="69675"/>
    <n v="80638"/>
    <n v="446251"/>
    <n v="295938"/>
    <n v="150313"/>
    <n v="8730330"/>
  </r>
  <r>
    <x v="7"/>
    <n v="71"/>
    <n v="116321"/>
    <n v="163186"/>
    <n v="63364"/>
    <n v="76354"/>
    <n v="419225"/>
    <n v="279507"/>
    <n v="139718"/>
    <n v="8258791"/>
  </r>
  <r>
    <x v="7"/>
    <n v="72"/>
    <n v="109670"/>
    <n v="155942"/>
    <n v="59473"/>
    <n v="73197"/>
    <n v="398282"/>
    <n v="265612"/>
    <n v="132670"/>
    <n v="7896240"/>
  </r>
  <r>
    <x v="7"/>
    <n v="73"/>
    <n v="99246"/>
    <n v="144249"/>
    <n v="52181"/>
    <n v="67154"/>
    <n v="362830"/>
    <n v="243495"/>
    <n v="119335"/>
    <n v="7244958"/>
  </r>
  <r>
    <x v="7"/>
    <n v="74"/>
    <n v="86908"/>
    <n v="129501"/>
    <n v="44572"/>
    <n v="60395"/>
    <n v="321376"/>
    <n v="216409"/>
    <n v="104967"/>
    <n v="6431192"/>
  </r>
  <r>
    <x v="7"/>
    <n v="75"/>
    <n v="58762"/>
    <n v="89976"/>
    <n v="31168"/>
    <n v="44659"/>
    <n v="224565"/>
    <n v="148738"/>
    <n v="75827"/>
    <n v="4407150"/>
  </r>
  <r>
    <x v="7"/>
    <n v="76"/>
    <n v="55177"/>
    <n v="87366"/>
    <n v="29258"/>
    <n v="43747"/>
    <n v="215548"/>
    <n v="142543"/>
    <n v="73005"/>
    <n v="4193452"/>
  </r>
  <r>
    <x v="7"/>
    <n v="77"/>
    <n v="51159"/>
    <n v="82330"/>
    <n v="26729"/>
    <n v="41730"/>
    <n v="201948"/>
    <n v="133489"/>
    <n v="68459"/>
    <n v="3939243"/>
  </r>
  <r>
    <x v="7"/>
    <n v="78"/>
    <n v="47073"/>
    <n v="78704"/>
    <n v="24565"/>
    <n v="40068"/>
    <n v="190410"/>
    <n v="125777"/>
    <n v="64633"/>
    <n v="3671694"/>
  </r>
  <r>
    <x v="7"/>
    <n v="79"/>
    <n v="46345"/>
    <n v="81191"/>
    <n v="25320"/>
    <n v="41844"/>
    <n v="194700"/>
    <n v="127536"/>
    <n v="67164"/>
    <n v="3661255"/>
  </r>
  <r>
    <x v="7"/>
    <n v="80"/>
    <n v="44492"/>
    <n v="81202"/>
    <n v="24698"/>
    <n v="43416"/>
    <n v="193808"/>
    <n v="125694"/>
    <n v="68114"/>
    <n v="3559360"/>
  </r>
  <r>
    <x v="7"/>
    <n v="81"/>
    <n v="41089"/>
    <n v="77981"/>
    <n v="22785"/>
    <n v="42197"/>
    <n v="184052"/>
    <n v="119070"/>
    <n v="64982"/>
    <n v="3328209"/>
  </r>
  <r>
    <x v="7"/>
    <n v="82"/>
    <n v="37386"/>
    <n v="73851"/>
    <n v="21060"/>
    <n v="40601"/>
    <n v="172898"/>
    <n v="111237"/>
    <n v="61661"/>
    <n v="3065652"/>
  </r>
  <r>
    <x v="7"/>
    <n v="83"/>
    <n v="34582"/>
    <n v="70052"/>
    <n v="19030"/>
    <n v="38465"/>
    <n v="162129"/>
    <n v="104634"/>
    <n v="57495"/>
    <n v="2870306"/>
  </r>
  <r>
    <x v="7"/>
    <n v="84"/>
    <n v="31528"/>
    <n v="66272"/>
    <n v="17047"/>
    <n v="36326"/>
    <n v="151173"/>
    <n v="97800"/>
    <n v="53373"/>
    <n v="2648352"/>
  </r>
  <r>
    <x v="7"/>
    <n v="85"/>
    <n v="27517"/>
    <n v="59804"/>
    <n v="15011"/>
    <n v="33508"/>
    <n v="135840"/>
    <n v="87321"/>
    <n v="48519"/>
    <n v="2338945"/>
  </r>
  <r>
    <x v="7"/>
    <n v="86"/>
    <n v="23398"/>
    <n v="52569"/>
    <n v="12868"/>
    <n v="30268"/>
    <n v="119103"/>
    <n v="75967"/>
    <n v="43136"/>
    <n v="2012228"/>
  </r>
  <r>
    <x v="7"/>
    <n v="87"/>
    <n v="20031"/>
    <n v="45991"/>
    <n v="10944"/>
    <n v="26835"/>
    <n v="103801"/>
    <n v="66022"/>
    <n v="37779"/>
    <n v="1742697"/>
  </r>
  <r>
    <x v="7"/>
    <n v="88"/>
    <n v="17637"/>
    <n v="41985"/>
    <n v="9474"/>
    <n v="25274"/>
    <n v="94370"/>
    <n v="59622"/>
    <n v="34748"/>
    <n v="1552056"/>
  </r>
  <r>
    <x v="7"/>
    <n v="89"/>
    <n v="15012"/>
    <n v="36378"/>
    <n v="8074"/>
    <n v="22424"/>
    <n v="81888"/>
    <n v="51390"/>
    <n v="30498"/>
    <n v="1336068"/>
  </r>
  <r>
    <x v="7"/>
    <n v="90"/>
    <n v="12543"/>
    <n v="31791"/>
    <n v="6762"/>
    <n v="19737"/>
    <n v="70833"/>
    <n v="44334"/>
    <n v="26499"/>
    <n v="1128870"/>
  </r>
  <r>
    <x v="7"/>
    <n v="91"/>
    <n v="9397"/>
    <n v="25014"/>
    <n v="5233"/>
    <n v="15934"/>
    <n v="55578"/>
    <n v="34411"/>
    <n v="21167"/>
    <n v="855127"/>
  </r>
  <r>
    <x v="7"/>
    <n v="92"/>
    <n v="7201"/>
    <n v="19891"/>
    <n v="3991"/>
    <n v="12846"/>
    <n v="43929"/>
    <n v="27092"/>
    <n v="16837"/>
    <n v="662492"/>
  </r>
  <r>
    <x v="7"/>
    <n v="93"/>
    <n v="4995"/>
    <n v="15012"/>
    <n v="2831"/>
    <n v="9892"/>
    <n v="32730"/>
    <n v="20007"/>
    <n v="12723"/>
    <n v="464535"/>
  </r>
  <r>
    <x v="7"/>
    <n v="94"/>
    <n v="3636"/>
    <n v="12060"/>
    <n v="2020"/>
    <n v="7562"/>
    <n v="25278"/>
    <n v="15696"/>
    <n v="9582"/>
    <n v="341784"/>
  </r>
  <r>
    <x v="7"/>
    <n v="95"/>
    <n v="2786"/>
    <n v="9619"/>
    <n v="1478"/>
    <n v="5908"/>
    <n v="19791"/>
    <n v="12405"/>
    <n v="7386"/>
    <n v="264670"/>
  </r>
  <r>
    <x v="7"/>
    <n v="96"/>
    <n v="1805"/>
    <n v="6510"/>
    <n v="978"/>
    <n v="4033"/>
    <n v="13326"/>
    <n v="8315"/>
    <n v="5011"/>
    <n v="173280"/>
  </r>
  <r>
    <x v="7"/>
    <n v="97"/>
    <n v="1278"/>
    <n v="4678"/>
    <n v="709"/>
    <n v="2870"/>
    <n v="9535"/>
    <n v="5956"/>
    <n v="3579"/>
    <n v="123966"/>
  </r>
  <r>
    <x v="7"/>
    <n v="98"/>
    <n v="780"/>
    <n v="3128"/>
    <n v="448"/>
    <n v="1892"/>
    <n v="6248"/>
    <n v="3908"/>
    <n v="2340"/>
    <n v="76440"/>
  </r>
  <r>
    <x v="7"/>
    <n v="99"/>
    <n v="453"/>
    <n v="1756"/>
    <n v="250"/>
    <n v="1076"/>
    <n v="3535"/>
    <n v="2209"/>
    <n v="1326"/>
    <n v="44847"/>
  </r>
  <r>
    <x v="7"/>
    <n v="100"/>
    <n v="564"/>
    <n v="2314"/>
    <n v="326"/>
    <n v="1368"/>
    <n v="4572"/>
    <n v="2878"/>
    <n v="1694"/>
    <n v="56400"/>
  </r>
  <r>
    <x v="8"/>
    <n v="0"/>
    <n v="96275"/>
    <n v="90780"/>
    <n v="76228"/>
    <n v="71830"/>
    <n v="335113"/>
    <n v="187055"/>
    <n v="148058"/>
    <n v="0"/>
  </r>
  <r>
    <x v="8"/>
    <n v="1"/>
    <n v="98250"/>
    <n v="92695"/>
    <n v="77091"/>
    <n v="72617"/>
    <n v="340653"/>
    <n v="190945"/>
    <n v="149708"/>
    <n v="98250"/>
  </r>
  <r>
    <x v="8"/>
    <n v="2"/>
    <n v="99694"/>
    <n v="94111"/>
    <n v="77731"/>
    <n v="73194"/>
    <n v="344730"/>
    <n v="193805"/>
    <n v="150925"/>
    <n v="199388"/>
  </r>
  <r>
    <x v="8"/>
    <n v="3"/>
    <n v="100648"/>
    <n v="95049"/>
    <n v="78191"/>
    <n v="73590"/>
    <n v="347478"/>
    <n v="195697"/>
    <n v="151781"/>
    <n v="301944"/>
  </r>
  <r>
    <x v="8"/>
    <n v="4"/>
    <n v="100763"/>
    <n v="95192"/>
    <n v="78654"/>
    <n v="73994"/>
    <n v="348603"/>
    <n v="195955"/>
    <n v="152648"/>
    <n v="403052"/>
  </r>
  <r>
    <x v="8"/>
    <n v="5"/>
    <n v="101518"/>
    <n v="95930"/>
    <n v="79359"/>
    <n v="74629"/>
    <n v="351436"/>
    <n v="197448"/>
    <n v="153988"/>
    <n v="507590"/>
  </r>
  <r>
    <x v="8"/>
    <n v="6"/>
    <n v="102971"/>
    <n v="97325"/>
    <n v="80422"/>
    <n v="75601"/>
    <n v="356319"/>
    <n v="200296"/>
    <n v="156023"/>
    <n v="617826"/>
  </r>
  <r>
    <x v="8"/>
    <n v="7"/>
    <n v="104828"/>
    <n v="99098"/>
    <n v="81748"/>
    <n v="76825"/>
    <n v="362499"/>
    <n v="203926"/>
    <n v="158573"/>
    <n v="733796"/>
  </r>
  <r>
    <x v="8"/>
    <n v="8"/>
    <n v="105239"/>
    <n v="99752"/>
    <n v="80783"/>
    <n v="76518"/>
    <n v="362292"/>
    <n v="204991"/>
    <n v="157301"/>
    <n v="841912"/>
  </r>
  <r>
    <x v="8"/>
    <n v="9"/>
    <n v="113199"/>
    <n v="106965"/>
    <n v="87216"/>
    <n v="82169"/>
    <n v="389549"/>
    <n v="220164"/>
    <n v="169385"/>
    <n v="1018791"/>
  </r>
  <r>
    <x v="8"/>
    <n v="10"/>
    <n v="115194"/>
    <n v="108569"/>
    <n v="88798"/>
    <n v="83979"/>
    <n v="396540"/>
    <n v="223763"/>
    <n v="172777"/>
    <n v="1151940"/>
  </r>
  <r>
    <x v="8"/>
    <n v="11"/>
    <n v="119829"/>
    <n v="113551"/>
    <n v="92768"/>
    <n v="87558"/>
    <n v="413706"/>
    <n v="233380"/>
    <n v="180326"/>
    <n v="1318119"/>
  </r>
  <r>
    <x v="8"/>
    <n v="12"/>
    <n v="124129"/>
    <n v="118226"/>
    <n v="97246"/>
    <n v="92735"/>
    <n v="432336"/>
    <n v="242355"/>
    <n v="189981"/>
    <n v="1489548"/>
  </r>
  <r>
    <x v="8"/>
    <n v="13"/>
    <n v="122144"/>
    <n v="116761"/>
    <n v="97992"/>
    <n v="93130"/>
    <n v="430027"/>
    <n v="238905"/>
    <n v="191122"/>
    <n v="1587872"/>
  </r>
  <r>
    <x v="8"/>
    <n v="14"/>
    <n v="113377"/>
    <n v="108177"/>
    <n v="92783"/>
    <n v="87844"/>
    <n v="402181"/>
    <n v="221554"/>
    <n v="180627"/>
    <n v="1587278"/>
  </r>
  <r>
    <x v="8"/>
    <n v="15"/>
    <n v="107026"/>
    <n v="101925"/>
    <n v="88781"/>
    <n v="84078"/>
    <n v="381810"/>
    <n v="208951"/>
    <n v="172859"/>
    <n v="1605390"/>
  </r>
  <r>
    <x v="8"/>
    <n v="16"/>
    <n v="102119"/>
    <n v="97168"/>
    <n v="86149"/>
    <n v="82194"/>
    <n v="367630"/>
    <n v="199287"/>
    <n v="168343"/>
    <n v="1633904"/>
  </r>
  <r>
    <x v="8"/>
    <n v="17"/>
    <n v="98378"/>
    <n v="93149"/>
    <n v="84348"/>
    <n v="80087"/>
    <n v="355962"/>
    <n v="191527"/>
    <n v="164435"/>
    <n v="1672426"/>
  </r>
  <r>
    <x v="8"/>
    <n v="18"/>
    <n v="95092"/>
    <n v="91133"/>
    <n v="83987"/>
    <n v="79530"/>
    <n v="349742"/>
    <n v="186225"/>
    <n v="163517"/>
    <n v="1711656"/>
  </r>
  <r>
    <x v="8"/>
    <n v="19"/>
    <n v="95277"/>
    <n v="90997"/>
    <n v="85717"/>
    <n v="81194"/>
    <n v="353185"/>
    <n v="186274"/>
    <n v="166911"/>
    <n v="1810263"/>
  </r>
  <r>
    <x v="8"/>
    <n v="20"/>
    <n v="98604"/>
    <n v="94398"/>
    <n v="88538"/>
    <n v="84012"/>
    <n v="365552"/>
    <n v="193002"/>
    <n v="172550"/>
    <n v="1972080"/>
  </r>
  <r>
    <x v="8"/>
    <n v="21"/>
    <n v="101116"/>
    <n v="97033"/>
    <n v="91111"/>
    <n v="86260"/>
    <n v="375520"/>
    <n v="198149"/>
    <n v="177371"/>
    <n v="2123436"/>
  </r>
  <r>
    <x v="8"/>
    <n v="22"/>
    <n v="101128"/>
    <n v="97332"/>
    <n v="92518"/>
    <n v="87611"/>
    <n v="378589"/>
    <n v="198460"/>
    <n v="180129"/>
    <n v="2224816"/>
  </r>
  <r>
    <x v="8"/>
    <n v="23"/>
    <n v="104446"/>
    <n v="100401"/>
    <n v="95300"/>
    <n v="89473"/>
    <n v="389620"/>
    <n v="204847"/>
    <n v="184773"/>
    <n v="2402258"/>
  </r>
  <r>
    <x v="8"/>
    <n v="24"/>
    <n v="111137"/>
    <n v="109410"/>
    <n v="96418"/>
    <n v="89028"/>
    <n v="405993"/>
    <n v="220547"/>
    <n v="185446"/>
    <n v="2667288"/>
  </r>
  <r>
    <x v="8"/>
    <n v="25"/>
    <n v="116362"/>
    <n v="114540"/>
    <n v="99974"/>
    <n v="91604"/>
    <n v="422480"/>
    <n v="230902"/>
    <n v="191578"/>
    <n v="2909050"/>
  </r>
  <r>
    <x v="8"/>
    <n v="26"/>
    <n v="116900"/>
    <n v="114997"/>
    <n v="104679"/>
    <n v="97824"/>
    <n v="434400"/>
    <n v="231897"/>
    <n v="202503"/>
    <n v="3039400"/>
  </r>
  <r>
    <x v="8"/>
    <n v="27"/>
    <n v="127245"/>
    <n v="126472"/>
    <n v="107774"/>
    <n v="100429"/>
    <n v="461920"/>
    <n v="253717"/>
    <n v="208203"/>
    <n v="3435615"/>
  </r>
  <r>
    <x v="8"/>
    <n v="28"/>
    <n v="133278"/>
    <n v="132229"/>
    <n v="112206"/>
    <n v="103229"/>
    <n v="480942"/>
    <n v="265507"/>
    <n v="215435"/>
    <n v="3731784"/>
  </r>
  <r>
    <x v="8"/>
    <n v="29"/>
    <n v="138467"/>
    <n v="136923"/>
    <n v="116302"/>
    <n v="107776"/>
    <n v="499468"/>
    <n v="275390"/>
    <n v="224078"/>
    <n v="4015543"/>
  </r>
  <r>
    <x v="8"/>
    <n v="30"/>
    <n v="151390"/>
    <n v="150539"/>
    <n v="119107"/>
    <n v="108345"/>
    <n v="529381"/>
    <n v="301929"/>
    <n v="227452"/>
    <n v="4541700"/>
  </r>
  <r>
    <x v="8"/>
    <n v="31"/>
    <n v="157614"/>
    <n v="157146"/>
    <n v="118700"/>
    <n v="108188"/>
    <n v="541648"/>
    <n v="314760"/>
    <n v="226888"/>
    <n v="4886034"/>
  </r>
  <r>
    <x v="8"/>
    <n v="32"/>
    <n v="160955"/>
    <n v="159975"/>
    <n v="117503"/>
    <n v="107672"/>
    <n v="546105"/>
    <n v="320930"/>
    <n v="225175"/>
    <n v="5150560"/>
  </r>
  <r>
    <x v="8"/>
    <n v="33"/>
    <n v="166705"/>
    <n v="167421"/>
    <n v="119334"/>
    <n v="109229"/>
    <n v="562689"/>
    <n v="334126"/>
    <n v="228563"/>
    <n v="5501265"/>
  </r>
  <r>
    <x v="8"/>
    <n v="34"/>
    <n v="172122"/>
    <n v="171402"/>
    <n v="119522"/>
    <n v="109784"/>
    <n v="572830"/>
    <n v="343524"/>
    <n v="229306"/>
    <n v="5852148"/>
  </r>
  <r>
    <x v="8"/>
    <n v="35"/>
    <n v="180950"/>
    <n v="180815"/>
    <n v="121993"/>
    <n v="113655"/>
    <n v="597413"/>
    <n v="361765"/>
    <n v="235648"/>
    <n v="6333250"/>
  </r>
  <r>
    <x v="8"/>
    <n v="36"/>
    <n v="192471"/>
    <n v="192322"/>
    <n v="127717"/>
    <n v="118984"/>
    <n v="631494"/>
    <n v="384793"/>
    <n v="246701"/>
    <n v="6928956"/>
  </r>
  <r>
    <x v="8"/>
    <n v="37"/>
    <n v="200464"/>
    <n v="199326"/>
    <n v="129596"/>
    <n v="121283"/>
    <n v="650669"/>
    <n v="399790"/>
    <n v="250879"/>
    <n v="7417168"/>
  </r>
  <r>
    <x v="8"/>
    <n v="38"/>
    <n v="206251"/>
    <n v="206171"/>
    <n v="132152"/>
    <n v="124807"/>
    <n v="669381"/>
    <n v="412422"/>
    <n v="256959"/>
    <n v="7837538"/>
  </r>
  <r>
    <x v="8"/>
    <n v="39"/>
    <n v="198661"/>
    <n v="198167"/>
    <n v="129566"/>
    <n v="121289"/>
    <n v="647683"/>
    <n v="396828"/>
    <n v="250855"/>
    <n v="7747779"/>
  </r>
  <r>
    <x v="8"/>
    <n v="40"/>
    <n v="189490"/>
    <n v="190944"/>
    <n v="123240"/>
    <n v="115656"/>
    <n v="619330"/>
    <n v="380434"/>
    <n v="238896"/>
    <n v="7579600"/>
  </r>
  <r>
    <x v="8"/>
    <n v="41"/>
    <n v="192514"/>
    <n v="193714"/>
    <n v="125250"/>
    <n v="118576"/>
    <n v="630054"/>
    <n v="386228"/>
    <n v="243826"/>
    <n v="7893074"/>
  </r>
  <r>
    <x v="8"/>
    <n v="42"/>
    <n v="191782"/>
    <n v="191668"/>
    <n v="124373"/>
    <n v="117262"/>
    <n v="625085"/>
    <n v="383450"/>
    <n v="241635"/>
    <n v="8054844"/>
  </r>
  <r>
    <x v="8"/>
    <n v="43"/>
    <n v="184667"/>
    <n v="185645"/>
    <n v="121358"/>
    <n v="114914"/>
    <n v="606584"/>
    <n v="370312"/>
    <n v="236272"/>
    <n v="7940681"/>
  </r>
  <r>
    <x v="8"/>
    <n v="44"/>
    <n v="181808"/>
    <n v="183361"/>
    <n v="121279"/>
    <n v="114363"/>
    <n v="600811"/>
    <n v="365169"/>
    <n v="235642"/>
    <n v="7999552"/>
  </r>
  <r>
    <x v="8"/>
    <n v="45"/>
    <n v="180441"/>
    <n v="183888"/>
    <n v="122429"/>
    <n v="115137"/>
    <n v="601895"/>
    <n v="364329"/>
    <n v="237566"/>
    <n v="8119845"/>
  </r>
  <r>
    <x v="8"/>
    <n v="46"/>
    <n v="172378"/>
    <n v="175018"/>
    <n v="119233"/>
    <n v="113582"/>
    <n v="580211"/>
    <n v="347396"/>
    <n v="232815"/>
    <n v="7929388"/>
  </r>
  <r>
    <x v="8"/>
    <n v="47"/>
    <n v="163932"/>
    <n v="166756"/>
    <n v="116909"/>
    <n v="110726"/>
    <n v="558323"/>
    <n v="330688"/>
    <n v="227635"/>
    <n v="7704804"/>
  </r>
  <r>
    <x v="8"/>
    <n v="48"/>
    <n v="155467"/>
    <n v="159097"/>
    <n v="112853"/>
    <n v="107921"/>
    <n v="535338"/>
    <n v="314564"/>
    <n v="220774"/>
    <n v="7462416"/>
  </r>
  <r>
    <x v="8"/>
    <n v="49"/>
    <n v="148483"/>
    <n v="151920"/>
    <n v="109223"/>
    <n v="104836"/>
    <n v="514462"/>
    <n v="300403"/>
    <n v="214059"/>
    <n v="7275667"/>
  </r>
  <r>
    <x v="8"/>
    <n v="50"/>
    <n v="139865"/>
    <n v="145426"/>
    <n v="105832"/>
    <n v="101928"/>
    <n v="493051"/>
    <n v="285291"/>
    <n v="207760"/>
    <n v="6993250"/>
  </r>
  <r>
    <x v="8"/>
    <n v="51"/>
    <n v="135259"/>
    <n v="141008"/>
    <n v="102767"/>
    <n v="97861"/>
    <n v="476895"/>
    <n v="276267"/>
    <n v="200628"/>
    <n v="6898209"/>
  </r>
  <r>
    <x v="8"/>
    <n v="52"/>
    <n v="127916"/>
    <n v="134966"/>
    <n v="99398"/>
    <n v="95723"/>
    <n v="458003"/>
    <n v="262882"/>
    <n v="195121"/>
    <n v="6651632"/>
  </r>
  <r>
    <x v="8"/>
    <n v="53"/>
    <n v="124528"/>
    <n v="132432"/>
    <n v="97890"/>
    <n v="93845"/>
    <n v="448695"/>
    <n v="256960"/>
    <n v="191735"/>
    <n v="6599984"/>
  </r>
  <r>
    <x v="8"/>
    <n v="54"/>
    <n v="121633"/>
    <n v="131291"/>
    <n v="97267"/>
    <n v="92752"/>
    <n v="442943"/>
    <n v="252924"/>
    <n v="190019"/>
    <n v="6568182"/>
  </r>
  <r>
    <x v="8"/>
    <n v="55"/>
    <n v="121775"/>
    <n v="133307"/>
    <n v="96755"/>
    <n v="91914"/>
    <n v="443751"/>
    <n v="255082"/>
    <n v="188669"/>
    <n v="6697625"/>
  </r>
  <r>
    <x v="8"/>
    <n v="56"/>
    <n v="122191"/>
    <n v="135282"/>
    <n v="97396"/>
    <n v="92330"/>
    <n v="447199"/>
    <n v="257473"/>
    <n v="189726"/>
    <n v="6842696"/>
  </r>
  <r>
    <x v="8"/>
    <n v="57"/>
    <n v="124638"/>
    <n v="139859"/>
    <n v="97997"/>
    <n v="92612"/>
    <n v="455106"/>
    <n v="264497"/>
    <n v="190609"/>
    <n v="7104366"/>
  </r>
  <r>
    <x v="8"/>
    <n v="58"/>
    <n v="126075"/>
    <n v="143666"/>
    <n v="98500"/>
    <n v="94102"/>
    <n v="462343"/>
    <n v="269741"/>
    <n v="192602"/>
    <n v="7312350"/>
  </r>
  <r>
    <x v="8"/>
    <n v="59"/>
    <n v="126458"/>
    <n v="145847"/>
    <n v="98036"/>
    <n v="93531"/>
    <n v="463872"/>
    <n v="272305"/>
    <n v="191567"/>
    <n v="7461022"/>
  </r>
  <r>
    <x v="8"/>
    <n v="60"/>
    <n v="130743"/>
    <n v="153782"/>
    <n v="98898"/>
    <n v="94817"/>
    <n v="478240"/>
    <n v="284525"/>
    <n v="193715"/>
    <n v="7844580"/>
  </r>
  <r>
    <x v="8"/>
    <n v="61"/>
    <n v="137355"/>
    <n v="165336"/>
    <n v="101488"/>
    <n v="97832"/>
    <n v="502011"/>
    <n v="302691"/>
    <n v="199320"/>
    <n v="8378655"/>
  </r>
  <r>
    <x v="8"/>
    <n v="62"/>
    <n v="146321"/>
    <n v="178350"/>
    <n v="104802"/>
    <n v="101298"/>
    <n v="530771"/>
    <n v="324671"/>
    <n v="206100"/>
    <n v="9071902"/>
  </r>
  <r>
    <x v="8"/>
    <n v="63"/>
    <n v="152403"/>
    <n v="187299"/>
    <n v="103092"/>
    <n v="101385"/>
    <n v="544179"/>
    <n v="339702"/>
    <n v="204477"/>
    <n v="9601389"/>
  </r>
  <r>
    <x v="8"/>
    <n v="64"/>
    <n v="153670"/>
    <n v="193092"/>
    <n v="101047"/>
    <n v="100001"/>
    <n v="547810"/>
    <n v="346762"/>
    <n v="201048"/>
    <n v="9834880"/>
  </r>
  <r>
    <x v="8"/>
    <n v="65"/>
    <n v="151737"/>
    <n v="192270"/>
    <n v="96343"/>
    <n v="96605"/>
    <n v="536955"/>
    <n v="344007"/>
    <n v="192948"/>
    <n v="9862905"/>
  </r>
  <r>
    <x v="8"/>
    <n v="66"/>
    <n v="152175"/>
    <n v="195185"/>
    <n v="93369"/>
    <n v="95345"/>
    <n v="536074"/>
    <n v="347360"/>
    <n v="188714"/>
    <n v="10043550"/>
  </r>
  <r>
    <x v="8"/>
    <n v="67"/>
    <n v="144072"/>
    <n v="189074"/>
    <n v="86098"/>
    <n v="89699"/>
    <n v="508943"/>
    <n v="333146"/>
    <n v="175797"/>
    <n v="9652824"/>
  </r>
  <r>
    <x v="8"/>
    <n v="68"/>
    <n v="140084"/>
    <n v="187505"/>
    <n v="82637"/>
    <n v="88015"/>
    <n v="498241"/>
    <n v="327589"/>
    <n v="170652"/>
    <n v="9525712"/>
  </r>
  <r>
    <x v="8"/>
    <n v="69"/>
    <n v="134906"/>
    <n v="183499"/>
    <n v="78234"/>
    <n v="85802"/>
    <n v="482441"/>
    <n v="318405"/>
    <n v="164036"/>
    <n v="9308514"/>
  </r>
  <r>
    <x v="8"/>
    <n v="70"/>
    <n v="129499"/>
    <n v="179731"/>
    <n v="73082"/>
    <n v="83924"/>
    <n v="466236"/>
    <n v="309230"/>
    <n v="157006"/>
    <n v="9064930"/>
  </r>
  <r>
    <x v="8"/>
    <n v="71"/>
    <n v="120970"/>
    <n v="168762"/>
    <n v="67516"/>
    <n v="79624"/>
    <n v="436872"/>
    <n v="289732"/>
    <n v="147140"/>
    <n v="8588870"/>
  </r>
  <r>
    <x v="8"/>
    <n v="72"/>
    <n v="112545"/>
    <n v="160612"/>
    <n v="61208"/>
    <n v="75271"/>
    <n v="409636"/>
    <n v="273157"/>
    <n v="136479"/>
    <n v="8103240"/>
  </r>
  <r>
    <x v="8"/>
    <n v="73"/>
    <n v="105812"/>
    <n v="153231"/>
    <n v="57241"/>
    <n v="72026"/>
    <n v="388310"/>
    <n v="259043"/>
    <n v="129267"/>
    <n v="7724276"/>
  </r>
  <r>
    <x v="8"/>
    <n v="74"/>
    <n v="95448"/>
    <n v="141462"/>
    <n v="50027"/>
    <n v="65936"/>
    <n v="352873"/>
    <n v="236910"/>
    <n v="115963"/>
    <n v="7063152"/>
  </r>
  <r>
    <x v="8"/>
    <n v="75"/>
    <n v="83278"/>
    <n v="126708"/>
    <n v="42540"/>
    <n v="59146"/>
    <n v="311672"/>
    <n v="209986"/>
    <n v="101686"/>
    <n v="6245850"/>
  </r>
  <r>
    <x v="8"/>
    <n v="76"/>
    <n v="56098"/>
    <n v="87815"/>
    <n v="29600"/>
    <n v="43606"/>
    <n v="217119"/>
    <n v="143913"/>
    <n v="73206"/>
    <n v="4263448"/>
  </r>
  <r>
    <x v="8"/>
    <n v="77"/>
    <n v="52435"/>
    <n v="85003"/>
    <n v="27633"/>
    <n v="42564"/>
    <n v="207635"/>
    <n v="137438"/>
    <n v="70197"/>
    <n v="4037495"/>
  </r>
  <r>
    <x v="8"/>
    <n v="78"/>
    <n v="48370"/>
    <n v="79797"/>
    <n v="25087"/>
    <n v="40423"/>
    <n v="193677"/>
    <n v="128167"/>
    <n v="65510"/>
    <n v="3772860"/>
  </r>
  <r>
    <x v="8"/>
    <n v="79"/>
    <n v="44243"/>
    <n v="75950"/>
    <n v="22897"/>
    <n v="38629"/>
    <n v="181719"/>
    <n v="120193"/>
    <n v="61526"/>
    <n v="3495197"/>
  </r>
  <r>
    <x v="8"/>
    <n v="80"/>
    <n v="43276"/>
    <n v="77953"/>
    <n v="23421"/>
    <n v="40113"/>
    <n v="184763"/>
    <n v="121229"/>
    <n v="63534"/>
    <n v="3462080"/>
  </r>
  <r>
    <x v="8"/>
    <n v="81"/>
    <n v="41252"/>
    <n v="77505"/>
    <n v="22659"/>
    <n v="41345"/>
    <n v="182761"/>
    <n v="118757"/>
    <n v="64004"/>
    <n v="3341412"/>
  </r>
  <r>
    <x v="8"/>
    <n v="82"/>
    <n v="37799"/>
    <n v="73924"/>
    <n v="20712"/>
    <n v="39884"/>
    <n v="172319"/>
    <n v="111723"/>
    <n v="60596"/>
    <n v="3099518"/>
  </r>
  <r>
    <x v="8"/>
    <n v="83"/>
    <n v="34094"/>
    <n v="69490"/>
    <n v="18961"/>
    <n v="38070"/>
    <n v="160615"/>
    <n v="103584"/>
    <n v="57031"/>
    <n v="2829802"/>
  </r>
  <r>
    <x v="8"/>
    <n v="84"/>
    <n v="31249"/>
    <n v="65368"/>
    <n v="16964"/>
    <n v="35750"/>
    <n v="149331"/>
    <n v="96617"/>
    <n v="52714"/>
    <n v="2624916"/>
  </r>
  <r>
    <x v="8"/>
    <n v="85"/>
    <n v="28211"/>
    <n v="61284"/>
    <n v="15034"/>
    <n v="33445"/>
    <n v="137974"/>
    <n v="89495"/>
    <n v="48479"/>
    <n v="2397935"/>
  </r>
  <r>
    <x v="8"/>
    <n v="86"/>
    <n v="24295"/>
    <n v="54557"/>
    <n v="13055"/>
    <n v="30427"/>
    <n v="122334"/>
    <n v="78852"/>
    <n v="43482"/>
    <n v="2089370"/>
  </r>
  <r>
    <x v="8"/>
    <n v="87"/>
    <n v="20429"/>
    <n v="47456"/>
    <n v="11053"/>
    <n v="27184"/>
    <n v="106122"/>
    <n v="67885"/>
    <n v="38237"/>
    <n v="1777323"/>
  </r>
  <r>
    <x v="8"/>
    <n v="88"/>
    <n v="17274"/>
    <n v="41035"/>
    <n v="9281"/>
    <n v="23814"/>
    <n v="91404"/>
    <n v="58309"/>
    <n v="33095"/>
    <n v="1520112"/>
  </r>
  <r>
    <x v="8"/>
    <n v="89"/>
    <n v="15009"/>
    <n v="36992"/>
    <n v="7921"/>
    <n v="22135"/>
    <n v="82057"/>
    <n v="52001"/>
    <n v="30056"/>
    <n v="1335801"/>
  </r>
  <r>
    <x v="8"/>
    <n v="90"/>
    <n v="12593"/>
    <n v="31608"/>
    <n v="6652"/>
    <n v="19361"/>
    <n v="70214"/>
    <n v="44201"/>
    <n v="26013"/>
    <n v="1133370"/>
  </r>
  <r>
    <x v="8"/>
    <n v="91"/>
    <n v="10361"/>
    <n v="27207"/>
    <n v="5478"/>
    <n v="16777"/>
    <n v="59823"/>
    <n v="37568"/>
    <n v="22255"/>
    <n v="942851"/>
  </r>
  <r>
    <x v="8"/>
    <n v="92"/>
    <n v="7633"/>
    <n v="21058"/>
    <n v="4165"/>
    <n v="13313"/>
    <n v="46169"/>
    <n v="28691"/>
    <n v="17478"/>
    <n v="702236"/>
  </r>
  <r>
    <x v="8"/>
    <n v="93"/>
    <n v="5741"/>
    <n v="16443"/>
    <n v="3112"/>
    <n v="10533"/>
    <n v="35829"/>
    <n v="22184"/>
    <n v="13645"/>
    <n v="533913"/>
  </r>
  <r>
    <x v="8"/>
    <n v="94"/>
    <n v="3904"/>
    <n v="12170"/>
    <n v="2164"/>
    <n v="7949"/>
    <n v="26187"/>
    <n v="16074"/>
    <n v="10113"/>
    <n v="366976"/>
  </r>
  <r>
    <x v="8"/>
    <n v="95"/>
    <n v="2781"/>
    <n v="9567"/>
    <n v="1509"/>
    <n v="5941"/>
    <n v="19798"/>
    <n v="12348"/>
    <n v="7450"/>
    <n v="264195"/>
  </r>
  <r>
    <x v="8"/>
    <n v="96"/>
    <n v="2082"/>
    <n v="7452"/>
    <n v="1078"/>
    <n v="4529"/>
    <n v="15141"/>
    <n v="9534"/>
    <n v="5607"/>
    <n v="199872"/>
  </r>
  <r>
    <x v="8"/>
    <n v="97"/>
    <n v="1314"/>
    <n v="4913"/>
    <n v="693"/>
    <n v="3010"/>
    <n v="9930"/>
    <n v="6227"/>
    <n v="3703"/>
    <n v="127458"/>
  </r>
  <r>
    <x v="8"/>
    <n v="98"/>
    <n v="907"/>
    <n v="3435"/>
    <n v="489"/>
    <n v="2081"/>
    <n v="6912"/>
    <n v="4342"/>
    <n v="2570"/>
    <n v="88886"/>
  </r>
  <r>
    <x v="8"/>
    <n v="99"/>
    <n v="536"/>
    <n v="2213"/>
    <n v="298"/>
    <n v="1323"/>
    <n v="4370"/>
    <n v="2749"/>
    <n v="1621"/>
    <n v="53064"/>
  </r>
  <r>
    <x v="8"/>
    <n v="100"/>
    <n v="652"/>
    <n v="2713"/>
    <n v="359"/>
    <n v="1607"/>
    <n v="5331"/>
    <n v="3365"/>
    <n v="1966"/>
    <n v="65200"/>
  </r>
  <r>
    <x v="9"/>
    <n v="0"/>
    <n v="94409"/>
    <n v="89017"/>
    <n v="75393"/>
    <n v="71041"/>
    <n v="329860"/>
    <n v="183426"/>
    <n v="146434"/>
    <n v="0"/>
  </r>
  <r>
    <x v="9"/>
    <n v="1"/>
    <n v="96603"/>
    <n v="91141"/>
    <n v="76499"/>
    <n v="72063"/>
    <n v="336306"/>
    <n v="187744"/>
    <n v="148562"/>
    <n v="96603"/>
  </r>
  <r>
    <x v="9"/>
    <n v="2"/>
    <n v="98378"/>
    <n v="92868"/>
    <n v="77413"/>
    <n v="72892"/>
    <n v="341551"/>
    <n v="191246"/>
    <n v="150305"/>
    <n v="196756"/>
  </r>
  <r>
    <x v="9"/>
    <n v="3"/>
    <n v="99650"/>
    <n v="94107"/>
    <n v="78088"/>
    <n v="73495"/>
    <n v="345340"/>
    <n v="193757"/>
    <n v="151583"/>
    <n v="298950"/>
  </r>
  <r>
    <x v="9"/>
    <n v="4"/>
    <n v="100461"/>
    <n v="94907"/>
    <n v="78573"/>
    <n v="73919"/>
    <n v="347860"/>
    <n v="195368"/>
    <n v="152492"/>
    <n v="401844"/>
  </r>
  <r>
    <x v="9"/>
    <n v="5"/>
    <n v="100476"/>
    <n v="94945"/>
    <n v="79040"/>
    <n v="74330"/>
    <n v="348791"/>
    <n v="195421"/>
    <n v="153370"/>
    <n v="502380"/>
  </r>
  <r>
    <x v="9"/>
    <n v="6"/>
    <n v="101147"/>
    <n v="95600"/>
    <n v="79753"/>
    <n v="74972"/>
    <n v="351472"/>
    <n v="196747"/>
    <n v="154725"/>
    <n v="606882"/>
  </r>
  <r>
    <x v="9"/>
    <n v="7"/>
    <n v="102538"/>
    <n v="96932"/>
    <n v="80819"/>
    <n v="75951"/>
    <n v="356240"/>
    <n v="199470"/>
    <n v="156770"/>
    <n v="717766"/>
  </r>
  <r>
    <x v="9"/>
    <n v="8"/>
    <n v="104351"/>
    <n v="98663"/>
    <n v="82142"/>
    <n v="77181"/>
    <n v="362337"/>
    <n v="203014"/>
    <n v="159323"/>
    <n v="834808"/>
  </r>
  <r>
    <x v="9"/>
    <n v="9"/>
    <n v="104734"/>
    <n v="99292"/>
    <n v="81179"/>
    <n v="76881"/>
    <n v="362086"/>
    <n v="204026"/>
    <n v="158060"/>
    <n v="942606"/>
  </r>
  <r>
    <x v="9"/>
    <n v="10"/>
    <n v="112659"/>
    <n v="106467"/>
    <n v="87619"/>
    <n v="82547"/>
    <n v="389292"/>
    <n v="219126"/>
    <n v="170166"/>
    <n v="1126590"/>
  </r>
  <r>
    <x v="9"/>
    <n v="11"/>
    <n v="114655"/>
    <n v="108077"/>
    <n v="89188"/>
    <n v="84354"/>
    <n v="396274"/>
    <n v="222732"/>
    <n v="173542"/>
    <n v="1261205"/>
  </r>
  <r>
    <x v="9"/>
    <n v="12"/>
    <n v="119293"/>
    <n v="113057"/>
    <n v="93152"/>
    <n v="87936"/>
    <n v="413438"/>
    <n v="232350"/>
    <n v="181088"/>
    <n v="1431516"/>
  </r>
  <r>
    <x v="9"/>
    <n v="13"/>
    <n v="123603"/>
    <n v="117748"/>
    <n v="97613"/>
    <n v="93101"/>
    <n v="432065"/>
    <n v="241351"/>
    <n v="190714"/>
    <n v="1606839"/>
  </r>
  <r>
    <x v="9"/>
    <n v="14"/>
    <n v="121665"/>
    <n v="116336"/>
    <n v="98317"/>
    <n v="93460"/>
    <n v="429778"/>
    <n v="238001"/>
    <n v="191777"/>
    <n v="1703310"/>
  </r>
  <r>
    <x v="9"/>
    <n v="15"/>
    <n v="112976"/>
    <n v="107839"/>
    <n v="93046"/>
    <n v="88112"/>
    <n v="401973"/>
    <n v="220815"/>
    <n v="181158"/>
    <n v="1694640"/>
  </r>
  <r>
    <x v="9"/>
    <n v="16"/>
    <n v="106680"/>
    <n v="101665"/>
    <n v="88993"/>
    <n v="84286"/>
    <n v="381624"/>
    <n v="208345"/>
    <n v="173279"/>
    <n v="1706880"/>
  </r>
  <r>
    <x v="9"/>
    <n v="17"/>
    <n v="101817"/>
    <n v="96984"/>
    <n v="86311"/>
    <n v="82333"/>
    <n v="367445"/>
    <n v="198801"/>
    <n v="168644"/>
    <n v="1730889"/>
  </r>
  <r>
    <x v="9"/>
    <n v="18"/>
    <n v="98114"/>
    <n v="93039"/>
    <n v="84467"/>
    <n v="80158"/>
    <n v="355778"/>
    <n v="191153"/>
    <n v="164625"/>
    <n v="1766052"/>
  </r>
  <r>
    <x v="9"/>
    <n v="19"/>
    <n v="94866"/>
    <n v="91087"/>
    <n v="84062"/>
    <n v="79536"/>
    <n v="349551"/>
    <n v="185953"/>
    <n v="163598"/>
    <n v="1802454"/>
  </r>
  <r>
    <x v="9"/>
    <n v="20"/>
    <n v="95081"/>
    <n v="91016"/>
    <n v="85759"/>
    <n v="81126"/>
    <n v="352982"/>
    <n v="186097"/>
    <n v="166885"/>
    <n v="1901620"/>
  </r>
  <r>
    <x v="9"/>
    <n v="21"/>
    <n v="98441"/>
    <n v="94474"/>
    <n v="88549"/>
    <n v="83875"/>
    <n v="365339"/>
    <n v="192915"/>
    <n v="172424"/>
    <n v="2067261"/>
  </r>
  <r>
    <x v="9"/>
    <n v="22"/>
    <n v="101009"/>
    <n v="97190"/>
    <n v="91081"/>
    <n v="86037"/>
    <n v="375317"/>
    <n v="198199"/>
    <n v="177118"/>
    <n v="2222198"/>
  </r>
  <r>
    <x v="9"/>
    <n v="23"/>
    <n v="101123"/>
    <n v="97613"/>
    <n v="92426"/>
    <n v="87257"/>
    <n v="378419"/>
    <n v="198736"/>
    <n v="179683"/>
    <n v="2325829"/>
  </r>
  <r>
    <x v="9"/>
    <n v="24"/>
    <n v="104569"/>
    <n v="100837"/>
    <n v="95121"/>
    <n v="88959"/>
    <n v="389486"/>
    <n v="205406"/>
    <n v="184080"/>
    <n v="2509656"/>
  </r>
  <r>
    <x v="9"/>
    <n v="25"/>
    <n v="111382"/>
    <n v="109926"/>
    <n v="96161"/>
    <n v="88428"/>
    <n v="405897"/>
    <n v="221308"/>
    <n v="184589"/>
    <n v="2784550"/>
  </r>
  <r>
    <x v="9"/>
    <n v="26"/>
    <n v="116754"/>
    <n v="115217"/>
    <n v="99593"/>
    <n v="90841"/>
    <n v="422405"/>
    <n v="231971"/>
    <n v="190434"/>
    <n v="3035604"/>
  </r>
  <r>
    <x v="9"/>
    <n v="27"/>
    <n v="117462"/>
    <n v="115903"/>
    <n v="104150"/>
    <n v="96818"/>
    <n v="434333"/>
    <n v="233365"/>
    <n v="200968"/>
    <n v="3171474"/>
  </r>
  <r>
    <x v="9"/>
    <n v="28"/>
    <n v="127780"/>
    <n v="127265"/>
    <n v="107250"/>
    <n v="99512"/>
    <n v="461807"/>
    <n v="255045"/>
    <n v="206762"/>
    <n v="3577840"/>
  </r>
  <r>
    <x v="9"/>
    <n v="29"/>
    <n v="133743"/>
    <n v="132854"/>
    <n v="111714"/>
    <n v="102455"/>
    <n v="480766"/>
    <n v="266597"/>
    <n v="214169"/>
    <n v="3878547"/>
  </r>
  <r>
    <x v="9"/>
    <n v="30"/>
    <n v="138795"/>
    <n v="137349"/>
    <n v="115889"/>
    <n v="107183"/>
    <n v="499216"/>
    <n v="276144"/>
    <n v="223072"/>
    <n v="4163850"/>
  </r>
  <r>
    <x v="9"/>
    <n v="31"/>
    <n v="151453"/>
    <n v="150575"/>
    <n v="118884"/>
    <n v="108093"/>
    <n v="529005"/>
    <n v="302028"/>
    <n v="226977"/>
    <n v="4695043"/>
  </r>
  <r>
    <x v="9"/>
    <n v="32"/>
    <n v="157430"/>
    <n v="156896"/>
    <n v="118651"/>
    <n v="108191"/>
    <n v="541168"/>
    <n v="314326"/>
    <n v="226842"/>
    <n v="5037760"/>
  </r>
  <r>
    <x v="9"/>
    <n v="33"/>
    <n v="160565"/>
    <n v="159530"/>
    <n v="117594"/>
    <n v="107843"/>
    <n v="545532"/>
    <n v="320095"/>
    <n v="225437"/>
    <n v="5298645"/>
  </r>
  <r>
    <x v="9"/>
    <n v="34"/>
    <n v="166149"/>
    <n v="166815"/>
    <n v="119527"/>
    <n v="109527"/>
    <n v="562018"/>
    <n v="332964"/>
    <n v="229054"/>
    <n v="5649066"/>
  </r>
  <r>
    <x v="9"/>
    <n v="35"/>
    <n v="171404"/>
    <n v="170701"/>
    <n v="119811"/>
    <n v="110152"/>
    <n v="572068"/>
    <n v="342105"/>
    <n v="229963"/>
    <n v="5999140"/>
  </r>
  <r>
    <x v="9"/>
    <n v="36"/>
    <n v="180080"/>
    <n v="180020"/>
    <n v="122354"/>
    <n v="114076"/>
    <n v="596530"/>
    <n v="360100"/>
    <n v="236430"/>
    <n v="6482880"/>
  </r>
  <r>
    <x v="9"/>
    <n v="37"/>
    <n v="191457"/>
    <n v="191449"/>
    <n v="128128"/>
    <n v="119441"/>
    <n v="630475"/>
    <n v="382906"/>
    <n v="247569"/>
    <n v="7083909"/>
  </r>
  <r>
    <x v="9"/>
    <n v="38"/>
    <n v="199333"/>
    <n v="198406"/>
    <n v="130047"/>
    <n v="121754"/>
    <n v="649540"/>
    <n v="397739"/>
    <n v="251801"/>
    <n v="7574654"/>
  </r>
  <r>
    <x v="9"/>
    <n v="39"/>
    <n v="205037"/>
    <n v="205229"/>
    <n v="132604"/>
    <n v="125265"/>
    <n v="668135"/>
    <n v="410266"/>
    <n v="257869"/>
    <n v="7996443"/>
  </r>
  <r>
    <x v="9"/>
    <n v="40"/>
    <n v="197473"/>
    <n v="197283"/>
    <n v="129955"/>
    <n v="121701"/>
    <n v="646412"/>
    <n v="394756"/>
    <n v="251656"/>
    <n v="7898920"/>
  </r>
  <r>
    <x v="9"/>
    <n v="41"/>
    <n v="188338"/>
    <n v="190105"/>
    <n v="123576"/>
    <n v="116028"/>
    <n v="618047"/>
    <n v="378443"/>
    <n v="239604"/>
    <n v="7721858"/>
  </r>
  <r>
    <x v="9"/>
    <n v="42"/>
    <n v="191322"/>
    <n v="192872"/>
    <n v="125546"/>
    <n v="118918"/>
    <n v="628658"/>
    <n v="384194"/>
    <n v="244464"/>
    <n v="8035524"/>
  </r>
  <r>
    <x v="9"/>
    <n v="43"/>
    <n v="190576"/>
    <n v="190835"/>
    <n v="124615"/>
    <n v="117579"/>
    <n v="623605"/>
    <n v="381411"/>
    <n v="242194"/>
    <n v="8194768"/>
  </r>
  <r>
    <x v="9"/>
    <n v="44"/>
    <n v="183490"/>
    <n v="184838"/>
    <n v="121523"/>
    <n v="115198"/>
    <n v="605049"/>
    <n v="368328"/>
    <n v="236721"/>
    <n v="8073560"/>
  </r>
  <r>
    <x v="9"/>
    <n v="45"/>
    <n v="180628"/>
    <n v="182558"/>
    <n v="121372"/>
    <n v="114621"/>
    <n v="599179"/>
    <n v="363186"/>
    <n v="235993"/>
    <n v="8128260"/>
  </r>
  <r>
    <x v="9"/>
    <n v="46"/>
    <n v="179241"/>
    <n v="183075"/>
    <n v="122444"/>
    <n v="115374"/>
    <n v="600134"/>
    <n v="362316"/>
    <n v="237818"/>
    <n v="8245086"/>
  </r>
  <r>
    <x v="9"/>
    <n v="47"/>
    <n v="171195"/>
    <n v="174241"/>
    <n v="119167"/>
    <n v="113770"/>
    <n v="578373"/>
    <n v="345436"/>
    <n v="232937"/>
    <n v="8046165"/>
  </r>
  <r>
    <x v="9"/>
    <n v="48"/>
    <n v="162772"/>
    <n v="166013"/>
    <n v="116765"/>
    <n v="110868"/>
    <n v="556418"/>
    <n v="328785"/>
    <n v="227633"/>
    <n v="7813056"/>
  </r>
  <r>
    <x v="9"/>
    <n v="49"/>
    <n v="154318"/>
    <n v="158385"/>
    <n v="112640"/>
    <n v="108014"/>
    <n v="533357"/>
    <n v="312703"/>
    <n v="220654"/>
    <n v="7561582"/>
  </r>
  <r>
    <x v="9"/>
    <n v="50"/>
    <n v="147327"/>
    <n v="151231"/>
    <n v="108946"/>
    <n v="104880"/>
    <n v="512384"/>
    <n v="298558"/>
    <n v="213826"/>
    <n v="7366350"/>
  </r>
  <r>
    <x v="9"/>
    <n v="51"/>
    <n v="138721"/>
    <n v="144761"/>
    <n v="105486"/>
    <n v="101926"/>
    <n v="490894"/>
    <n v="283482"/>
    <n v="207412"/>
    <n v="7074771"/>
  </r>
  <r>
    <x v="9"/>
    <n v="52"/>
    <n v="134087"/>
    <n v="140348"/>
    <n v="102364"/>
    <n v="97827"/>
    <n v="474626"/>
    <n v="274435"/>
    <n v="200191"/>
    <n v="6972524"/>
  </r>
  <r>
    <x v="9"/>
    <n v="53"/>
    <n v="126743"/>
    <n v="134324"/>
    <n v="98931"/>
    <n v="95637"/>
    <n v="455635"/>
    <n v="261067"/>
    <n v="194568"/>
    <n v="6717379"/>
  </r>
  <r>
    <x v="9"/>
    <n v="54"/>
    <n v="123316"/>
    <n v="131786"/>
    <n v="97348"/>
    <n v="93724"/>
    <n v="446174"/>
    <n v="255102"/>
    <n v="191072"/>
    <n v="6659064"/>
  </r>
  <r>
    <x v="9"/>
    <n v="55"/>
    <n v="120378"/>
    <n v="130629"/>
    <n v="96648"/>
    <n v="92584"/>
    <n v="440239"/>
    <n v="251007"/>
    <n v="189232"/>
    <n v="6620790"/>
  </r>
  <r>
    <x v="9"/>
    <n v="56"/>
    <n v="120440"/>
    <n v="132607"/>
    <n v="96058"/>
    <n v="91712"/>
    <n v="440817"/>
    <n v="253047"/>
    <n v="187770"/>
    <n v="6744640"/>
  </r>
  <r>
    <x v="9"/>
    <n v="57"/>
    <n v="120767"/>
    <n v="134539"/>
    <n v="96606"/>
    <n v="92083"/>
    <n v="443995"/>
    <n v="255306"/>
    <n v="188689"/>
    <n v="6883719"/>
  </r>
  <r>
    <x v="9"/>
    <n v="58"/>
    <n v="123090"/>
    <n v="139054"/>
    <n v="97106"/>
    <n v="92326"/>
    <n v="451576"/>
    <n v="262144"/>
    <n v="189432"/>
    <n v="7139220"/>
  </r>
  <r>
    <x v="9"/>
    <n v="59"/>
    <n v="124415"/>
    <n v="142800"/>
    <n v="97501"/>
    <n v="93765"/>
    <n v="458481"/>
    <n v="267215"/>
    <n v="191266"/>
    <n v="7340485"/>
  </r>
  <r>
    <x v="9"/>
    <n v="60"/>
    <n v="124685"/>
    <n v="144916"/>
    <n v="96927"/>
    <n v="93156"/>
    <n v="459684"/>
    <n v="269601"/>
    <n v="190083"/>
    <n v="7481100"/>
  </r>
  <r>
    <x v="9"/>
    <n v="61"/>
    <n v="128797"/>
    <n v="152736"/>
    <n v="97665"/>
    <n v="94391"/>
    <n v="473589"/>
    <n v="281533"/>
    <n v="192056"/>
    <n v="7856617"/>
  </r>
  <r>
    <x v="9"/>
    <n v="62"/>
    <n v="135180"/>
    <n v="164142"/>
    <n v="100099"/>
    <n v="97348"/>
    <n v="496769"/>
    <n v="299322"/>
    <n v="197447"/>
    <n v="8381160"/>
  </r>
  <r>
    <x v="9"/>
    <n v="63"/>
    <n v="143841"/>
    <n v="176974"/>
    <n v="103225"/>
    <n v="100746"/>
    <n v="524786"/>
    <n v="320815"/>
    <n v="203971"/>
    <n v="9061983"/>
  </r>
  <r>
    <x v="9"/>
    <n v="64"/>
    <n v="149654"/>
    <n v="185753"/>
    <n v="101412"/>
    <n v="100783"/>
    <n v="537602"/>
    <n v="335407"/>
    <n v="202195"/>
    <n v="9577856"/>
  </r>
  <r>
    <x v="9"/>
    <n v="65"/>
    <n v="150713"/>
    <n v="191386"/>
    <n v="99252"/>
    <n v="99348"/>
    <n v="540699"/>
    <n v="342099"/>
    <n v="198600"/>
    <n v="9796345"/>
  </r>
  <r>
    <x v="9"/>
    <n v="66"/>
    <n v="148614"/>
    <n v="190457"/>
    <n v="94477"/>
    <n v="95913"/>
    <n v="529461"/>
    <n v="339071"/>
    <n v="190390"/>
    <n v="9808524"/>
  </r>
  <r>
    <x v="9"/>
    <n v="67"/>
    <n v="148826"/>
    <n v="193213"/>
    <n v="91398"/>
    <n v="94596"/>
    <n v="528033"/>
    <n v="342039"/>
    <n v="185994"/>
    <n v="9971342"/>
  </r>
  <r>
    <x v="9"/>
    <n v="68"/>
    <n v="140680"/>
    <n v="187011"/>
    <n v="84120"/>
    <n v="88918"/>
    <n v="500729"/>
    <n v="327691"/>
    <n v="173038"/>
    <n v="9566240"/>
  </r>
  <r>
    <x v="9"/>
    <n v="69"/>
    <n v="136546"/>
    <n v="185291"/>
    <n v="80558"/>
    <n v="87164"/>
    <n v="489559"/>
    <n v="321837"/>
    <n v="167722"/>
    <n v="9421674"/>
  </r>
  <r>
    <x v="9"/>
    <n v="70"/>
    <n v="131242"/>
    <n v="181149"/>
    <n v="76080"/>
    <n v="84870"/>
    <n v="473341"/>
    <n v="312391"/>
    <n v="160950"/>
    <n v="9186940"/>
  </r>
  <r>
    <x v="9"/>
    <n v="71"/>
    <n v="125701"/>
    <n v="177208"/>
    <n v="70871"/>
    <n v="82898"/>
    <n v="456678"/>
    <n v="302909"/>
    <n v="153769"/>
    <n v="8924771"/>
  </r>
  <r>
    <x v="9"/>
    <n v="72"/>
    <n v="117126"/>
    <n v="166156"/>
    <n v="65264"/>
    <n v="78522"/>
    <n v="427068"/>
    <n v="283282"/>
    <n v="143786"/>
    <n v="8433072"/>
  </r>
  <r>
    <x v="9"/>
    <n v="73"/>
    <n v="108663"/>
    <n v="157874"/>
    <n v="58955"/>
    <n v="74093"/>
    <n v="399585"/>
    <n v="266537"/>
    <n v="133048"/>
    <n v="7932399"/>
  </r>
  <r>
    <x v="9"/>
    <n v="74"/>
    <n v="101833"/>
    <n v="150332"/>
    <n v="54912"/>
    <n v="70748"/>
    <n v="377825"/>
    <n v="252165"/>
    <n v="125660"/>
    <n v="7535642"/>
  </r>
  <r>
    <x v="9"/>
    <n v="75"/>
    <n v="91528"/>
    <n v="138478"/>
    <n v="47779"/>
    <n v="64603"/>
    <n v="342388"/>
    <n v="230006"/>
    <n v="112382"/>
    <n v="6864600"/>
  </r>
  <r>
    <x v="9"/>
    <n v="76"/>
    <n v="79529"/>
    <n v="123700"/>
    <n v="40421"/>
    <n v="57772"/>
    <n v="301422"/>
    <n v="203229"/>
    <n v="98193"/>
    <n v="6044204"/>
  </r>
  <r>
    <x v="9"/>
    <n v="77"/>
    <n v="53343"/>
    <n v="85485"/>
    <n v="27979"/>
    <n v="42450"/>
    <n v="209257"/>
    <n v="138828"/>
    <n v="70429"/>
    <n v="4107411"/>
  </r>
  <r>
    <x v="9"/>
    <n v="78"/>
    <n v="49611"/>
    <n v="82433"/>
    <n v="25958"/>
    <n v="41259"/>
    <n v="199261"/>
    <n v="132044"/>
    <n v="67217"/>
    <n v="3869658"/>
  </r>
  <r>
    <x v="9"/>
    <n v="79"/>
    <n v="45494"/>
    <n v="77058"/>
    <n v="23403"/>
    <n v="38999"/>
    <n v="184954"/>
    <n v="122552"/>
    <n v="62402"/>
    <n v="3594026"/>
  </r>
  <r>
    <x v="9"/>
    <n v="80"/>
    <n v="41333"/>
    <n v="72970"/>
    <n v="21194"/>
    <n v="37057"/>
    <n v="172554"/>
    <n v="114303"/>
    <n v="58251"/>
    <n v="3306640"/>
  </r>
  <r>
    <x v="9"/>
    <n v="81"/>
    <n v="40141"/>
    <n v="74447"/>
    <n v="21499"/>
    <n v="38228"/>
    <n v="174315"/>
    <n v="114588"/>
    <n v="59727"/>
    <n v="3251421"/>
  </r>
  <r>
    <x v="9"/>
    <n v="82"/>
    <n v="37963"/>
    <n v="73517"/>
    <n v="20611"/>
    <n v="39111"/>
    <n v="171202"/>
    <n v="111480"/>
    <n v="59722"/>
    <n v="3112966"/>
  </r>
  <r>
    <x v="9"/>
    <n v="83"/>
    <n v="34484"/>
    <n v="69612"/>
    <n v="18655"/>
    <n v="37430"/>
    <n v="160181"/>
    <n v="104096"/>
    <n v="56085"/>
    <n v="2862172"/>
  </r>
  <r>
    <x v="9"/>
    <n v="84"/>
    <n v="30817"/>
    <n v="64903"/>
    <n v="16909"/>
    <n v="35416"/>
    <n v="148045"/>
    <n v="95720"/>
    <n v="52325"/>
    <n v="2588628"/>
  </r>
  <r>
    <x v="9"/>
    <n v="85"/>
    <n v="27969"/>
    <n v="60509"/>
    <n v="14967"/>
    <n v="32947"/>
    <n v="136392"/>
    <n v="88478"/>
    <n v="47914"/>
    <n v="2377365"/>
  </r>
  <r>
    <x v="9"/>
    <n v="86"/>
    <n v="24916"/>
    <n v="55976"/>
    <n v="13079"/>
    <n v="30409"/>
    <n v="124380"/>
    <n v="80892"/>
    <n v="43488"/>
    <n v="2142776"/>
  </r>
  <r>
    <x v="9"/>
    <n v="87"/>
    <n v="21219"/>
    <n v="49320"/>
    <n v="11221"/>
    <n v="27364"/>
    <n v="109124"/>
    <n v="70539"/>
    <n v="38585"/>
    <n v="1846053"/>
  </r>
  <r>
    <x v="9"/>
    <n v="88"/>
    <n v="17627"/>
    <n v="42415"/>
    <n v="9378"/>
    <n v="24162"/>
    <n v="93582"/>
    <n v="60042"/>
    <n v="33540"/>
    <n v="1551176"/>
  </r>
  <r>
    <x v="9"/>
    <n v="89"/>
    <n v="14710"/>
    <n v="36222"/>
    <n v="7765"/>
    <n v="20896"/>
    <n v="79593"/>
    <n v="50932"/>
    <n v="28661"/>
    <n v="1309190"/>
  </r>
  <r>
    <x v="9"/>
    <n v="90"/>
    <n v="12599"/>
    <n v="32209"/>
    <n v="6530"/>
    <n v="19154"/>
    <n v="70492"/>
    <n v="44808"/>
    <n v="25684"/>
    <n v="1133910"/>
  </r>
  <r>
    <x v="9"/>
    <n v="91"/>
    <n v="10409"/>
    <n v="27118"/>
    <n v="5391"/>
    <n v="16500"/>
    <n v="59418"/>
    <n v="37527"/>
    <n v="21891"/>
    <n v="947219"/>
  </r>
  <r>
    <x v="9"/>
    <n v="92"/>
    <n v="8420"/>
    <n v="22967"/>
    <n v="4362"/>
    <n v="14055"/>
    <n v="49804"/>
    <n v="31387"/>
    <n v="18417"/>
    <n v="774640"/>
  </r>
  <r>
    <x v="9"/>
    <n v="93"/>
    <n v="6091"/>
    <n v="17463"/>
    <n v="3252"/>
    <n v="10951"/>
    <n v="37757"/>
    <n v="23554"/>
    <n v="14203"/>
    <n v="566463"/>
  </r>
  <r>
    <x v="9"/>
    <n v="94"/>
    <n v="4490"/>
    <n v="13373"/>
    <n v="2379"/>
    <n v="8493"/>
    <n v="28735"/>
    <n v="17863"/>
    <n v="10872"/>
    <n v="422060"/>
  </r>
  <r>
    <x v="9"/>
    <n v="95"/>
    <n v="2987"/>
    <n v="9690"/>
    <n v="1616"/>
    <n v="6269"/>
    <n v="20562"/>
    <n v="12677"/>
    <n v="7885"/>
    <n v="283765"/>
  </r>
  <r>
    <x v="9"/>
    <n v="96"/>
    <n v="2078"/>
    <n v="7441"/>
    <n v="1098"/>
    <n v="4574"/>
    <n v="15191"/>
    <n v="9519"/>
    <n v="5672"/>
    <n v="199488"/>
  </r>
  <r>
    <x v="9"/>
    <n v="97"/>
    <n v="1517"/>
    <n v="5651"/>
    <n v="764"/>
    <n v="3397"/>
    <n v="11329"/>
    <n v="7168"/>
    <n v="4161"/>
    <n v="147149"/>
  </r>
  <r>
    <x v="9"/>
    <n v="98"/>
    <n v="930"/>
    <n v="3622"/>
    <n v="475"/>
    <n v="2194"/>
    <n v="7221"/>
    <n v="4552"/>
    <n v="2669"/>
    <n v="91140"/>
  </r>
  <r>
    <x v="9"/>
    <n v="99"/>
    <n v="621"/>
    <n v="2446"/>
    <n v="327"/>
    <n v="1465"/>
    <n v="4859"/>
    <n v="3067"/>
    <n v="1792"/>
    <n v="61479"/>
  </r>
  <r>
    <x v="9"/>
    <n v="100"/>
    <n v="766"/>
    <n v="3308"/>
    <n v="413"/>
    <n v="1937"/>
    <n v="6424"/>
    <n v="4074"/>
    <n v="2350"/>
    <n v="76600"/>
  </r>
  <r>
    <x v="10"/>
    <n v="0"/>
    <n v="92387"/>
    <n v="87110"/>
    <n v="74405"/>
    <n v="70108"/>
    <n v="324010"/>
    <n v="179497"/>
    <n v="144513"/>
    <n v="0"/>
  </r>
  <r>
    <x v="10"/>
    <n v="1"/>
    <n v="94757"/>
    <n v="89399"/>
    <n v="75662"/>
    <n v="71274"/>
    <n v="331092"/>
    <n v="184156"/>
    <n v="146936"/>
    <n v="94757"/>
  </r>
  <r>
    <x v="10"/>
    <n v="2"/>
    <n v="96748"/>
    <n v="91329"/>
    <n v="76820"/>
    <n v="72333"/>
    <n v="337230"/>
    <n v="188077"/>
    <n v="149153"/>
    <n v="193496"/>
  </r>
  <r>
    <x v="10"/>
    <n v="3"/>
    <n v="98347"/>
    <n v="92875"/>
    <n v="77766"/>
    <n v="73191"/>
    <n v="342179"/>
    <n v="191222"/>
    <n v="150957"/>
    <n v="295041"/>
  </r>
  <r>
    <x v="10"/>
    <n v="4"/>
    <n v="99475"/>
    <n v="93975"/>
    <n v="78465"/>
    <n v="73818"/>
    <n v="345733"/>
    <n v="193450"/>
    <n v="152283"/>
    <n v="397900"/>
  </r>
  <r>
    <x v="10"/>
    <n v="5"/>
    <n v="100176"/>
    <n v="94661"/>
    <n v="78960"/>
    <n v="74253"/>
    <n v="348050"/>
    <n v="194837"/>
    <n v="153213"/>
    <n v="500880"/>
  </r>
  <r>
    <x v="10"/>
    <n v="6"/>
    <n v="100113"/>
    <n v="94623"/>
    <n v="79427"/>
    <n v="74669"/>
    <n v="348832"/>
    <n v="194736"/>
    <n v="154096"/>
    <n v="600678"/>
  </r>
  <r>
    <x v="10"/>
    <n v="7"/>
    <n v="100728"/>
    <n v="95223"/>
    <n v="80140"/>
    <n v="75315"/>
    <n v="351406"/>
    <n v="195951"/>
    <n v="155455"/>
    <n v="705096"/>
  </r>
  <r>
    <x v="10"/>
    <n v="8"/>
    <n v="102073"/>
    <n v="96511"/>
    <n v="81202"/>
    <n v="76299"/>
    <n v="356085"/>
    <n v="198584"/>
    <n v="157501"/>
    <n v="816584"/>
  </r>
  <r>
    <x v="10"/>
    <n v="9"/>
    <n v="103857"/>
    <n v="98214"/>
    <n v="82524"/>
    <n v="77532"/>
    <n v="362127"/>
    <n v="202071"/>
    <n v="160056"/>
    <n v="934713"/>
  </r>
  <r>
    <x v="10"/>
    <n v="10"/>
    <n v="104233"/>
    <n v="98835"/>
    <n v="81550"/>
    <n v="77230"/>
    <n v="361848"/>
    <n v="203068"/>
    <n v="158780"/>
    <n v="1042330"/>
  </r>
  <r>
    <x v="10"/>
    <n v="11"/>
    <n v="112132"/>
    <n v="105986"/>
    <n v="88001"/>
    <n v="82916"/>
    <n v="389035"/>
    <n v="218118"/>
    <n v="170917"/>
    <n v="1233452"/>
  </r>
  <r>
    <x v="10"/>
    <n v="12"/>
    <n v="114141"/>
    <n v="107609"/>
    <n v="89558"/>
    <n v="84712"/>
    <n v="396020"/>
    <n v="221750"/>
    <n v="174270"/>
    <n v="1369692"/>
  </r>
  <r>
    <x v="10"/>
    <n v="13"/>
    <n v="118785"/>
    <n v="112601"/>
    <n v="93507"/>
    <n v="88292"/>
    <n v="413185"/>
    <n v="231386"/>
    <n v="181799"/>
    <n v="1544205"/>
  </r>
  <r>
    <x v="10"/>
    <n v="14"/>
    <n v="123116"/>
    <n v="117320"/>
    <n v="97946"/>
    <n v="93439"/>
    <n v="431821"/>
    <n v="240436"/>
    <n v="191385"/>
    <n v="1723624"/>
  </r>
  <r>
    <x v="10"/>
    <n v="15"/>
    <n v="121226"/>
    <n v="115967"/>
    <n v="98606"/>
    <n v="93750"/>
    <n v="429549"/>
    <n v="237193"/>
    <n v="192356"/>
    <n v="1818390"/>
  </r>
  <r>
    <x v="10"/>
    <n v="16"/>
    <n v="112604"/>
    <n v="107556"/>
    <n v="93273"/>
    <n v="88334"/>
    <n v="401767"/>
    <n v="220160"/>
    <n v="181607"/>
    <n v="1801664"/>
  </r>
  <r>
    <x v="10"/>
    <n v="17"/>
    <n v="106361"/>
    <n v="101464"/>
    <n v="89167"/>
    <n v="84436"/>
    <n v="381428"/>
    <n v="207825"/>
    <n v="173603"/>
    <n v="1808137"/>
  </r>
  <r>
    <x v="10"/>
    <n v="18"/>
    <n v="101543"/>
    <n v="96867"/>
    <n v="86442"/>
    <n v="82413"/>
    <n v="367265"/>
    <n v="198410"/>
    <n v="168855"/>
    <n v="1827774"/>
  </r>
  <r>
    <x v="10"/>
    <n v="19"/>
    <n v="97877"/>
    <n v="92987"/>
    <n v="84553"/>
    <n v="80169"/>
    <n v="355586"/>
    <n v="190864"/>
    <n v="164722"/>
    <n v="1859663"/>
  </r>
  <r>
    <x v="10"/>
    <n v="20"/>
    <n v="94672"/>
    <n v="91099"/>
    <n v="84110"/>
    <n v="79479"/>
    <n v="349360"/>
    <n v="185771"/>
    <n v="163589"/>
    <n v="1893440"/>
  </r>
  <r>
    <x v="10"/>
    <n v="21"/>
    <n v="94929"/>
    <n v="91095"/>
    <n v="85771"/>
    <n v="80995"/>
    <n v="352790"/>
    <n v="186024"/>
    <n v="166766"/>
    <n v="1993509"/>
  </r>
  <r>
    <x v="10"/>
    <n v="22"/>
    <n v="98339"/>
    <n v="94623"/>
    <n v="88527"/>
    <n v="83660"/>
    <n v="365149"/>
    <n v="192962"/>
    <n v="172187"/>
    <n v="2163458"/>
  </r>
  <r>
    <x v="10"/>
    <n v="23"/>
    <n v="101002"/>
    <n v="97452"/>
    <n v="91002"/>
    <n v="85705"/>
    <n v="375161"/>
    <n v="198454"/>
    <n v="176707"/>
    <n v="2323046"/>
  </r>
  <r>
    <x v="10"/>
    <n v="24"/>
    <n v="101254"/>
    <n v="98045"/>
    <n v="92262"/>
    <n v="86758"/>
    <n v="378319"/>
    <n v="199299"/>
    <n v="179020"/>
    <n v="2430096"/>
  </r>
  <r>
    <x v="10"/>
    <n v="25"/>
    <n v="104852"/>
    <n v="101445"/>
    <n v="94844"/>
    <n v="88285"/>
    <n v="389426"/>
    <n v="206297"/>
    <n v="183129"/>
    <n v="2621300"/>
  </r>
  <r>
    <x v="10"/>
    <n v="26"/>
    <n v="111771"/>
    <n v="110581"/>
    <n v="95806"/>
    <n v="87695"/>
    <n v="405853"/>
    <n v="222352"/>
    <n v="183501"/>
    <n v="2906046"/>
  </r>
  <r>
    <x v="10"/>
    <n v="27"/>
    <n v="117254"/>
    <n v="115953"/>
    <n v="99148"/>
    <n v="90015"/>
    <n v="422370"/>
    <n v="233207"/>
    <n v="189163"/>
    <n v="3165858"/>
  </r>
  <r>
    <x v="10"/>
    <n v="28"/>
    <n v="118033"/>
    <n v="116735"/>
    <n v="103624"/>
    <n v="95889"/>
    <n v="434281"/>
    <n v="234768"/>
    <n v="199513"/>
    <n v="3304924"/>
  </r>
  <r>
    <x v="10"/>
    <n v="29"/>
    <n v="128230"/>
    <n v="127871"/>
    <n v="106795"/>
    <n v="98776"/>
    <n v="461672"/>
    <n v="256101"/>
    <n v="205571"/>
    <n v="3718670"/>
  </r>
  <r>
    <x v="10"/>
    <n v="30"/>
    <n v="134061"/>
    <n v="133230"/>
    <n v="111338"/>
    <n v="101924"/>
    <n v="480553"/>
    <n v="267291"/>
    <n v="213262"/>
    <n v="4021830"/>
  </r>
  <r>
    <x v="10"/>
    <n v="31"/>
    <n v="138940"/>
    <n v="137503"/>
    <n v="115625"/>
    <n v="106841"/>
    <n v="498909"/>
    <n v="276443"/>
    <n v="222466"/>
    <n v="4307140"/>
  </r>
  <r>
    <x v="10"/>
    <n v="32"/>
    <n v="151330"/>
    <n v="150387"/>
    <n v="118795"/>
    <n v="108049"/>
    <n v="528561"/>
    <n v="301717"/>
    <n v="226844"/>
    <n v="4842560"/>
  </r>
  <r>
    <x v="10"/>
    <n v="33"/>
    <n v="157093"/>
    <n v="156487"/>
    <n v="118713"/>
    <n v="108338"/>
    <n v="540631"/>
    <n v="313580"/>
    <n v="227051"/>
    <n v="5184069"/>
  </r>
  <r>
    <x v="10"/>
    <n v="34"/>
    <n v="160054"/>
    <n v="158984"/>
    <n v="117767"/>
    <n v="108103"/>
    <n v="544908"/>
    <n v="319038"/>
    <n v="225870"/>
    <n v="5441836"/>
  </r>
  <r>
    <x v="10"/>
    <n v="35"/>
    <n v="165491"/>
    <n v="166148"/>
    <n v="119776"/>
    <n v="109874"/>
    <n v="561289"/>
    <n v="331639"/>
    <n v="229650"/>
    <n v="5792185"/>
  </r>
  <r>
    <x v="10"/>
    <n v="36"/>
    <n v="170615"/>
    <n v="169968"/>
    <n v="120131"/>
    <n v="110542"/>
    <n v="571256"/>
    <n v="340583"/>
    <n v="230673"/>
    <n v="6142140"/>
  </r>
  <r>
    <x v="10"/>
    <n v="37"/>
    <n v="179157"/>
    <n v="179217"/>
    <n v="122732"/>
    <n v="114498"/>
    <n v="595604"/>
    <n v="358374"/>
    <n v="237230"/>
    <n v="6628809"/>
  </r>
  <r>
    <x v="10"/>
    <n v="38"/>
    <n v="190408"/>
    <n v="190580"/>
    <n v="128542"/>
    <n v="119883"/>
    <n v="629413"/>
    <n v="380988"/>
    <n v="248425"/>
    <n v="7235504"/>
  </r>
  <r>
    <x v="10"/>
    <n v="39"/>
    <n v="198182"/>
    <n v="197507"/>
    <n v="130480"/>
    <n v="122194"/>
    <n v="648363"/>
    <n v="395689"/>
    <n v="252674"/>
    <n v="7729098"/>
  </r>
  <r>
    <x v="10"/>
    <n v="40"/>
    <n v="203816"/>
    <n v="204309"/>
    <n v="133024"/>
    <n v="125696"/>
    <n v="666845"/>
    <n v="408125"/>
    <n v="258720"/>
    <n v="8152640"/>
  </r>
  <r>
    <x v="10"/>
    <n v="41"/>
    <n v="196286"/>
    <n v="196419"/>
    <n v="130312"/>
    <n v="122074"/>
    <n v="645091"/>
    <n v="392705"/>
    <n v="252386"/>
    <n v="8047726"/>
  </r>
  <r>
    <x v="10"/>
    <n v="42"/>
    <n v="187188"/>
    <n v="189279"/>
    <n v="123872"/>
    <n v="116368"/>
    <n v="616707"/>
    <n v="376467"/>
    <n v="240240"/>
    <n v="7861896"/>
  </r>
  <r>
    <x v="10"/>
    <n v="43"/>
    <n v="190138"/>
    <n v="192039"/>
    <n v="125793"/>
    <n v="119240"/>
    <n v="627210"/>
    <n v="382177"/>
    <n v="245033"/>
    <n v="8175934"/>
  </r>
  <r>
    <x v="10"/>
    <n v="44"/>
    <n v="189373"/>
    <n v="190007"/>
    <n v="124806"/>
    <n v="117877"/>
    <n v="622063"/>
    <n v="379380"/>
    <n v="242683"/>
    <n v="8332412"/>
  </r>
  <r>
    <x v="10"/>
    <n v="45"/>
    <n v="182313"/>
    <n v="184030"/>
    <n v="121637"/>
    <n v="115468"/>
    <n v="603448"/>
    <n v="366343"/>
    <n v="237105"/>
    <n v="8204085"/>
  </r>
  <r>
    <x v="10"/>
    <n v="46"/>
    <n v="179444"/>
    <n v="181756"/>
    <n v="121410"/>
    <n v="114859"/>
    <n v="597469"/>
    <n v="361200"/>
    <n v="236269"/>
    <n v="8254424"/>
  </r>
  <r>
    <x v="10"/>
    <n v="47"/>
    <n v="178032"/>
    <n v="182255"/>
    <n v="122408"/>
    <n v="115589"/>
    <n v="598284"/>
    <n v="360287"/>
    <n v="237997"/>
    <n v="8367504"/>
  </r>
  <r>
    <x v="10"/>
    <n v="48"/>
    <n v="169999"/>
    <n v="173464"/>
    <n v="119056"/>
    <n v="113927"/>
    <n v="576446"/>
    <n v="343463"/>
    <n v="232983"/>
    <n v="8159952"/>
  </r>
  <r>
    <x v="10"/>
    <n v="49"/>
    <n v="161585"/>
    <n v="165268"/>
    <n v="116568"/>
    <n v="110973"/>
    <n v="554394"/>
    <n v="326853"/>
    <n v="227541"/>
    <n v="7917665"/>
  </r>
  <r>
    <x v="10"/>
    <n v="50"/>
    <n v="153141"/>
    <n v="157669"/>
    <n v="112378"/>
    <n v="108072"/>
    <n v="531260"/>
    <n v="310810"/>
    <n v="220450"/>
    <n v="7657050"/>
  </r>
  <r>
    <x v="10"/>
    <n v="51"/>
    <n v="146146"/>
    <n v="150542"/>
    <n v="108622"/>
    <n v="104891"/>
    <n v="510201"/>
    <n v="296688"/>
    <n v="213513"/>
    <n v="7453446"/>
  </r>
  <r>
    <x v="10"/>
    <n v="52"/>
    <n v="137546"/>
    <n v="144093"/>
    <n v="105095"/>
    <n v="101889"/>
    <n v="488623"/>
    <n v="281639"/>
    <n v="206984"/>
    <n v="7152392"/>
  </r>
  <r>
    <x v="10"/>
    <n v="53"/>
    <n v="132883"/>
    <n v="139682"/>
    <n v="101915"/>
    <n v="97752"/>
    <n v="472232"/>
    <n v="272565"/>
    <n v="199667"/>
    <n v="7042799"/>
  </r>
  <r>
    <x v="10"/>
    <n v="54"/>
    <n v="125542"/>
    <n v="133678"/>
    <n v="98416"/>
    <n v="95520"/>
    <n v="453156"/>
    <n v="259220"/>
    <n v="193936"/>
    <n v="6779268"/>
  </r>
  <r>
    <x v="10"/>
    <n v="55"/>
    <n v="122079"/>
    <n v="131132"/>
    <n v="96769"/>
    <n v="93563"/>
    <n v="443543"/>
    <n v="253211"/>
    <n v="190332"/>
    <n v="6714345"/>
  </r>
  <r>
    <x v="10"/>
    <n v="56"/>
    <n v="119098"/>
    <n v="129958"/>
    <n v="95987"/>
    <n v="92386"/>
    <n v="437429"/>
    <n v="249056"/>
    <n v="188373"/>
    <n v="6669488"/>
  </r>
  <r>
    <x v="10"/>
    <n v="57"/>
    <n v="119080"/>
    <n v="131900"/>
    <n v="95316"/>
    <n v="91477"/>
    <n v="437773"/>
    <n v="250980"/>
    <n v="186793"/>
    <n v="6787560"/>
  </r>
  <r>
    <x v="10"/>
    <n v="58"/>
    <n v="119322"/>
    <n v="133788"/>
    <n v="95763"/>
    <n v="91805"/>
    <n v="440678"/>
    <n v="253110"/>
    <n v="187568"/>
    <n v="6920676"/>
  </r>
  <r>
    <x v="10"/>
    <n v="59"/>
    <n v="121524"/>
    <n v="138235"/>
    <n v="96164"/>
    <n v="92007"/>
    <n v="447930"/>
    <n v="259759"/>
    <n v="188171"/>
    <n v="7169916"/>
  </r>
  <r>
    <x v="10"/>
    <n v="60"/>
    <n v="122730"/>
    <n v="141915"/>
    <n v="96440"/>
    <n v="93396"/>
    <n v="454481"/>
    <n v="264645"/>
    <n v="189836"/>
    <n v="7363800"/>
  </r>
  <r>
    <x v="10"/>
    <n v="61"/>
    <n v="122895"/>
    <n v="143966"/>
    <n v="95761"/>
    <n v="92742"/>
    <n v="455364"/>
    <n v="266861"/>
    <n v="188503"/>
    <n v="7496595"/>
  </r>
  <r>
    <x v="10"/>
    <n v="62"/>
    <n v="126828"/>
    <n v="151672"/>
    <n v="96376"/>
    <n v="93930"/>
    <n v="468806"/>
    <n v="278500"/>
    <n v="190306"/>
    <n v="7863336"/>
  </r>
  <r>
    <x v="10"/>
    <n v="63"/>
    <n v="132973"/>
    <n v="162916"/>
    <n v="98646"/>
    <n v="96827"/>
    <n v="491362"/>
    <n v="295889"/>
    <n v="195473"/>
    <n v="8377299"/>
  </r>
  <r>
    <x v="10"/>
    <n v="64"/>
    <n v="141336"/>
    <n v="175561"/>
    <n v="101588"/>
    <n v="100157"/>
    <n v="518642"/>
    <n v="316897"/>
    <n v="201745"/>
    <n v="9045504"/>
  </r>
  <r>
    <x v="10"/>
    <n v="65"/>
    <n v="146863"/>
    <n v="184167"/>
    <n v="99665"/>
    <n v="100139"/>
    <n v="530834"/>
    <n v="331030"/>
    <n v="199804"/>
    <n v="9546095"/>
  </r>
  <r>
    <x v="10"/>
    <n v="66"/>
    <n v="147709"/>
    <n v="189633"/>
    <n v="97383"/>
    <n v="98655"/>
    <n v="533380"/>
    <n v="337342"/>
    <n v="196038"/>
    <n v="9748794"/>
  </r>
  <r>
    <x v="10"/>
    <n v="67"/>
    <n v="145439"/>
    <n v="188588"/>
    <n v="92541"/>
    <n v="95172"/>
    <n v="521740"/>
    <n v="334027"/>
    <n v="187713"/>
    <n v="9744413"/>
  </r>
  <r>
    <x v="10"/>
    <n v="68"/>
    <n v="145421"/>
    <n v="191166"/>
    <n v="89353"/>
    <n v="93793"/>
    <n v="519733"/>
    <n v="336587"/>
    <n v="183146"/>
    <n v="9888628"/>
  </r>
  <r>
    <x v="10"/>
    <n v="69"/>
    <n v="137220"/>
    <n v="184864"/>
    <n v="82064"/>
    <n v="88081"/>
    <n v="492229"/>
    <n v="322084"/>
    <n v="170145"/>
    <n v="9468180"/>
  </r>
  <r>
    <x v="10"/>
    <n v="70"/>
    <n v="132926"/>
    <n v="182980"/>
    <n v="78392"/>
    <n v="86244"/>
    <n v="480542"/>
    <n v="315906"/>
    <n v="164636"/>
    <n v="9304820"/>
  </r>
  <r>
    <x v="10"/>
    <n v="71"/>
    <n v="127482"/>
    <n v="178671"/>
    <n v="73826"/>
    <n v="83864"/>
    <n v="463843"/>
    <n v="306153"/>
    <n v="157690"/>
    <n v="9051222"/>
  </r>
  <r>
    <x v="10"/>
    <n v="72"/>
    <n v="121793"/>
    <n v="174532"/>
    <n v="68558"/>
    <n v="81781"/>
    <n v="446664"/>
    <n v="296325"/>
    <n v="150339"/>
    <n v="8769096"/>
  </r>
  <r>
    <x v="10"/>
    <n v="73"/>
    <n v="113165"/>
    <n v="163388"/>
    <n v="62908"/>
    <n v="77317"/>
    <n v="416778"/>
    <n v="276553"/>
    <n v="140225"/>
    <n v="8261045"/>
  </r>
  <r>
    <x v="10"/>
    <n v="74"/>
    <n v="104649"/>
    <n v="154950"/>
    <n v="56597"/>
    <n v="72804"/>
    <n v="389000"/>
    <n v="259599"/>
    <n v="129401"/>
    <n v="7744026"/>
  </r>
  <r>
    <x v="10"/>
    <n v="75"/>
    <n v="97723"/>
    <n v="147221"/>
    <n v="52479"/>
    <n v="69343"/>
    <n v="366766"/>
    <n v="244944"/>
    <n v="121822"/>
    <n v="7329225"/>
  </r>
  <r>
    <x v="10"/>
    <n v="76"/>
    <n v="87470"/>
    <n v="135253"/>
    <n v="45432"/>
    <n v="63129"/>
    <n v="331284"/>
    <n v="222723"/>
    <n v="108561"/>
    <n v="6647720"/>
  </r>
  <r>
    <x v="10"/>
    <n v="77"/>
    <n v="75653"/>
    <n v="120455"/>
    <n v="38220"/>
    <n v="56264"/>
    <n v="290592"/>
    <n v="196108"/>
    <n v="94484"/>
    <n v="5825281"/>
  </r>
  <r>
    <x v="10"/>
    <n v="78"/>
    <n v="50504"/>
    <n v="82950"/>
    <n v="26302"/>
    <n v="41173"/>
    <n v="200929"/>
    <n v="133454"/>
    <n v="67475"/>
    <n v="3939312"/>
  </r>
  <r>
    <x v="10"/>
    <n v="79"/>
    <n v="46695"/>
    <n v="79654"/>
    <n v="24231"/>
    <n v="39833"/>
    <n v="190413"/>
    <n v="126349"/>
    <n v="64064"/>
    <n v="3688905"/>
  </r>
  <r>
    <x v="10"/>
    <n v="80"/>
    <n v="42532"/>
    <n v="74083"/>
    <n v="21674"/>
    <n v="37441"/>
    <n v="175730"/>
    <n v="116615"/>
    <n v="59115"/>
    <n v="3402560"/>
  </r>
  <r>
    <x v="10"/>
    <n v="81"/>
    <n v="38360"/>
    <n v="69738"/>
    <n v="19465"/>
    <n v="35348"/>
    <n v="162911"/>
    <n v="108098"/>
    <n v="54813"/>
    <n v="3107160"/>
  </r>
  <r>
    <x v="10"/>
    <n v="82"/>
    <n v="36948"/>
    <n v="70662"/>
    <n v="19565"/>
    <n v="36196"/>
    <n v="163371"/>
    <n v="107610"/>
    <n v="55761"/>
    <n v="3029736"/>
  </r>
  <r>
    <x v="10"/>
    <n v="83"/>
    <n v="34642"/>
    <n v="69278"/>
    <n v="18575"/>
    <n v="36740"/>
    <n v="159235"/>
    <n v="103920"/>
    <n v="55315"/>
    <n v="2875286"/>
  </r>
  <r>
    <x v="10"/>
    <n v="84"/>
    <n v="31180"/>
    <n v="65067"/>
    <n v="16647"/>
    <n v="34854"/>
    <n v="147748"/>
    <n v="96247"/>
    <n v="51501"/>
    <n v="2619120"/>
  </r>
  <r>
    <x v="10"/>
    <n v="85"/>
    <n v="27592"/>
    <n v="60139"/>
    <n v="14927"/>
    <n v="32675"/>
    <n v="135333"/>
    <n v="87731"/>
    <n v="47602"/>
    <n v="2345320"/>
  </r>
  <r>
    <x v="10"/>
    <n v="86"/>
    <n v="24715"/>
    <n v="55332"/>
    <n v="13027"/>
    <n v="29989"/>
    <n v="123063"/>
    <n v="80047"/>
    <n v="43016"/>
    <n v="2125490"/>
  </r>
  <r>
    <x v="10"/>
    <n v="87"/>
    <n v="21772"/>
    <n v="50672"/>
    <n v="11253"/>
    <n v="27392"/>
    <n v="111089"/>
    <n v="72444"/>
    <n v="38645"/>
    <n v="1894164"/>
  </r>
  <r>
    <x v="10"/>
    <n v="88"/>
    <n v="18316"/>
    <n v="44152"/>
    <n v="9529"/>
    <n v="24370"/>
    <n v="96367"/>
    <n v="62468"/>
    <n v="33899"/>
    <n v="1611808"/>
  </r>
  <r>
    <x v="10"/>
    <n v="89"/>
    <n v="15018"/>
    <n v="37510"/>
    <n v="7854"/>
    <n v="21246"/>
    <n v="81628"/>
    <n v="52528"/>
    <n v="29100"/>
    <n v="1336602"/>
  </r>
  <r>
    <x v="10"/>
    <n v="90"/>
    <n v="12357"/>
    <n v="31609"/>
    <n v="6407"/>
    <n v="18124"/>
    <n v="68497"/>
    <n v="43966"/>
    <n v="24531"/>
    <n v="1112130"/>
  </r>
  <r>
    <x v="10"/>
    <n v="91"/>
    <n v="10418"/>
    <n v="27703"/>
    <n v="5299"/>
    <n v="16363"/>
    <n v="59783"/>
    <n v="38121"/>
    <n v="21662"/>
    <n v="948038"/>
  </r>
  <r>
    <x v="10"/>
    <n v="92"/>
    <n v="8464"/>
    <n v="22955"/>
    <n v="4295"/>
    <n v="13863"/>
    <n v="49577"/>
    <n v="31419"/>
    <n v="18158"/>
    <n v="778688"/>
  </r>
  <r>
    <x v="10"/>
    <n v="93"/>
    <n v="6725"/>
    <n v="19104"/>
    <n v="3410"/>
    <n v="11601"/>
    <n v="40840"/>
    <n v="25829"/>
    <n v="15011"/>
    <n v="625425"/>
  </r>
  <r>
    <x v="10"/>
    <n v="94"/>
    <n v="4768"/>
    <n v="14248"/>
    <n v="2488"/>
    <n v="8862"/>
    <n v="30366"/>
    <n v="19016"/>
    <n v="11350"/>
    <n v="448192"/>
  </r>
  <r>
    <x v="10"/>
    <n v="95"/>
    <n v="3440"/>
    <n v="10686"/>
    <n v="1779"/>
    <n v="6721"/>
    <n v="22626"/>
    <n v="14126"/>
    <n v="8500"/>
    <n v="326800"/>
  </r>
  <r>
    <x v="10"/>
    <n v="96"/>
    <n v="2234"/>
    <n v="7567"/>
    <n v="1178"/>
    <n v="4847"/>
    <n v="15826"/>
    <n v="9801"/>
    <n v="6025"/>
    <n v="214464"/>
  </r>
  <r>
    <x v="10"/>
    <n v="97"/>
    <n v="1516"/>
    <n v="5669"/>
    <n v="780"/>
    <n v="3446"/>
    <n v="11411"/>
    <n v="7185"/>
    <n v="4226"/>
    <n v="147052"/>
  </r>
  <r>
    <x v="10"/>
    <n v="98"/>
    <n v="1075"/>
    <n v="4184"/>
    <n v="527"/>
    <n v="2488"/>
    <n v="8274"/>
    <n v="5259"/>
    <n v="3015"/>
    <n v="105350"/>
  </r>
  <r>
    <x v="10"/>
    <n v="99"/>
    <n v="639"/>
    <n v="2592"/>
    <n v="317"/>
    <n v="1550"/>
    <n v="5098"/>
    <n v="3231"/>
    <n v="1867"/>
    <n v="63261"/>
  </r>
  <r>
    <x v="10"/>
    <n v="100"/>
    <n v="897"/>
    <n v="3887"/>
    <n v="463"/>
    <n v="2268"/>
    <n v="7515"/>
    <n v="4784"/>
    <n v="2731"/>
    <n v="89700"/>
  </r>
  <r>
    <x v="11"/>
    <n v="0"/>
    <n v="90243"/>
    <n v="85089"/>
    <n v="73343"/>
    <n v="69107"/>
    <n v="317782"/>
    <n v="175332"/>
    <n v="142450"/>
    <n v="0"/>
  </r>
  <r>
    <x v="11"/>
    <n v="1"/>
    <n v="92763"/>
    <n v="87516"/>
    <n v="74672"/>
    <n v="70344"/>
    <n v="325295"/>
    <n v="180279"/>
    <n v="145016"/>
    <n v="92763"/>
  </r>
  <r>
    <x v="11"/>
    <n v="2"/>
    <n v="94924"/>
    <n v="89608"/>
    <n v="75978"/>
    <n v="71543"/>
    <n v="332053"/>
    <n v="184532"/>
    <n v="147521"/>
    <n v="189848"/>
  </r>
  <r>
    <x v="11"/>
    <n v="3"/>
    <n v="96736"/>
    <n v="91357"/>
    <n v="77166"/>
    <n v="72628"/>
    <n v="337887"/>
    <n v="188093"/>
    <n v="149794"/>
    <n v="290208"/>
  </r>
  <r>
    <x v="11"/>
    <n v="4"/>
    <n v="98187"/>
    <n v="92758"/>
    <n v="78137"/>
    <n v="73508"/>
    <n v="342590"/>
    <n v="190945"/>
    <n v="151645"/>
    <n v="392748"/>
  </r>
  <r>
    <x v="11"/>
    <n v="5"/>
    <n v="99201"/>
    <n v="93741"/>
    <n v="78850"/>
    <n v="74150"/>
    <n v="345942"/>
    <n v="192942"/>
    <n v="153000"/>
    <n v="496005"/>
  </r>
  <r>
    <x v="11"/>
    <n v="6"/>
    <n v="99815"/>
    <n v="94345"/>
    <n v="79350"/>
    <n v="74592"/>
    <n v="348102"/>
    <n v="194160"/>
    <n v="153942"/>
    <n v="598890"/>
  </r>
  <r>
    <x v="11"/>
    <n v="7"/>
    <n v="99696"/>
    <n v="94250"/>
    <n v="79812"/>
    <n v="75007"/>
    <n v="348765"/>
    <n v="193946"/>
    <n v="154819"/>
    <n v="697872"/>
  </r>
  <r>
    <x v="11"/>
    <n v="8"/>
    <n v="100272"/>
    <n v="94811"/>
    <n v="80517"/>
    <n v="75652"/>
    <n v="351252"/>
    <n v="195083"/>
    <n v="156169"/>
    <n v="802176"/>
  </r>
  <r>
    <x v="11"/>
    <n v="9"/>
    <n v="101593"/>
    <n v="96075"/>
    <n v="81573"/>
    <n v="76640"/>
    <n v="355881"/>
    <n v="197668"/>
    <n v="158213"/>
    <n v="914337"/>
  </r>
  <r>
    <x v="11"/>
    <n v="10"/>
    <n v="103370"/>
    <n v="97763"/>
    <n v="82887"/>
    <n v="77876"/>
    <n v="361896"/>
    <n v="201133"/>
    <n v="160763"/>
    <n v="1033700"/>
  </r>
  <r>
    <x v="11"/>
    <n v="11"/>
    <n v="103747"/>
    <n v="98387"/>
    <n v="81905"/>
    <n v="77570"/>
    <n v="361609"/>
    <n v="202134"/>
    <n v="159475"/>
    <n v="1141217"/>
  </r>
  <r>
    <x v="11"/>
    <n v="12"/>
    <n v="111629"/>
    <n v="105528"/>
    <n v="88360"/>
    <n v="83267"/>
    <n v="388784"/>
    <n v="217157"/>
    <n v="171627"/>
    <n v="1339548"/>
  </r>
  <r>
    <x v="11"/>
    <n v="13"/>
    <n v="113655"/>
    <n v="107174"/>
    <n v="89897"/>
    <n v="85047"/>
    <n v="395773"/>
    <n v="220829"/>
    <n v="174944"/>
    <n v="1477515"/>
  </r>
  <r>
    <x v="11"/>
    <n v="14"/>
    <n v="118316"/>
    <n v="112184"/>
    <n v="93831"/>
    <n v="88617"/>
    <n v="412948"/>
    <n v="230500"/>
    <n v="182448"/>
    <n v="1656424"/>
  </r>
  <r>
    <x v="11"/>
    <n v="15"/>
    <n v="122663"/>
    <n v="116940"/>
    <n v="98244"/>
    <n v="93738"/>
    <n v="431585"/>
    <n v="239603"/>
    <n v="191982"/>
    <n v="1839945"/>
  </r>
  <r>
    <x v="11"/>
    <n v="16"/>
    <n v="120821"/>
    <n v="115658"/>
    <n v="98855"/>
    <n v="93993"/>
    <n v="429327"/>
    <n v="236479"/>
    <n v="192848"/>
    <n v="1933136"/>
  </r>
  <r>
    <x v="11"/>
    <n v="17"/>
    <n v="112266"/>
    <n v="107339"/>
    <n v="93459"/>
    <n v="88499"/>
    <n v="401563"/>
    <n v="219605"/>
    <n v="181958"/>
    <n v="1908522"/>
  </r>
  <r>
    <x v="11"/>
    <n v="18"/>
    <n v="106071"/>
    <n v="101329"/>
    <n v="89305"/>
    <n v="84525"/>
    <n v="381230"/>
    <n v="207400"/>
    <n v="173830"/>
    <n v="1909278"/>
  </r>
  <r>
    <x v="11"/>
    <n v="19"/>
    <n v="101295"/>
    <n v="96801"/>
    <n v="86534"/>
    <n v="82430"/>
    <n v="367060"/>
    <n v="198096"/>
    <n v="168964"/>
    <n v="1924605"/>
  </r>
  <r>
    <x v="11"/>
    <n v="20"/>
    <n v="97672"/>
    <n v="92988"/>
    <n v="84610"/>
    <n v="80119"/>
    <n v="355389"/>
    <n v="190660"/>
    <n v="164729"/>
    <n v="1953440"/>
  </r>
  <r>
    <x v="11"/>
    <n v="21"/>
    <n v="94519"/>
    <n v="91161"/>
    <n v="84131"/>
    <n v="79364"/>
    <n v="349175"/>
    <n v="185680"/>
    <n v="163495"/>
    <n v="1984899"/>
  </r>
  <r>
    <x v="11"/>
    <n v="22"/>
    <n v="94837"/>
    <n v="91240"/>
    <n v="85752"/>
    <n v="80788"/>
    <n v="352617"/>
    <n v="186077"/>
    <n v="166540"/>
    <n v="2086414"/>
  </r>
  <r>
    <x v="11"/>
    <n v="23"/>
    <n v="98333"/>
    <n v="94880"/>
    <n v="88461"/>
    <n v="83343"/>
    <n v="365017"/>
    <n v="193213"/>
    <n v="171804"/>
    <n v="2261659"/>
  </r>
  <r>
    <x v="11"/>
    <n v="24"/>
    <n v="101129"/>
    <n v="97859"/>
    <n v="90854"/>
    <n v="85233"/>
    <n v="375075"/>
    <n v="198988"/>
    <n v="176087"/>
    <n v="2427096"/>
  </r>
  <r>
    <x v="11"/>
    <n v="25"/>
    <n v="101535"/>
    <n v="98636"/>
    <n v="92002"/>
    <n v="86101"/>
    <n v="378274"/>
    <n v="200171"/>
    <n v="178103"/>
    <n v="2538375"/>
  </r>
  <r>
    <x v="11"/>
    <n v="26"/>
    <n v="105288"/>
    <n v="102191"/>
    <n v="94468"/>
    <n v="87474"/>
    <n v="389421"/>
    <n v="207479"/>
    <n v="181942"/>
    <n v="2737488"/>
  </r>
  <r>
    <x v="11"/>
    <n v="27"/>
    <n v="112265"/>
    <n v="111296"/>
    <n v="95388"/>
    <n v="86904"/>
    <n v="405853"/>
    <n v="223561"/>
    <n v="182292"/>
    <n v="3031155"/>
  </r>
  <r>
    <x v="11"/>
    <n v="28"/>
    <n v="117758"/>
    <n v="116623"/>
    <n v="98703"/>
    <n v="89254"/>
    <n v="422338"/>
    <n v="234381"/>
    <n v="187957"/>
    <n v="3297224"/>
  </r>
  <r>
    <x v="11"/>
    <n v="29"/>
    <n v="118529"/>
    <n v="117382"/>
    <n v="103160"/>
    <n v="95135"/>
    <n v="434206"/>
    <n v="235911"/>
    <n v="198295"/>
    <n v="3437341"/>
  </r>
  <r>
    <x v="11"/>
    <n v="30"/>
    <n v="128546"/>
    <n v="128230"/>
    <n v="106453"/>
    <n v="98274"/>
    <n v="461503"/>
    <n v="256776"/>
    <n v="204727"/>
    <n v="3856380"/>
  </r>
  <r>
    <x v="11"/>
    <n v="31"/>
    <n v="134203"/>
    <n v="133351"/>
    <n v="111098"/>
    <n v="101631"/>
    <n v="480283"/>
    <n v="267554"/>
    <n v="212729"/>
    <n v="4160293"/>
  </r>
  <r>
    <x v="11"/>
    <n v="32"/>
    <n v="138906"/>
    <n v="137432"/>
    <n v="115488"/>
    <n v="106710"/>
    <n v="498536"/>
    <n v="276338"/>
    <n v="222198"/>
    <n v="4444992"/>
  </r>
  <r>
    <x v="11"/>
    <n v="33"/>
    <n v="151053"/>
    <n v="150037"/>
    <n v="118821"/>
    <n v="108153"/>
    <n v="528064"/>
    <n v="301090"/>
    <n v="226974"/>
    <n v="4984749"/>
  </r>
  <r>
    <x v="11"/>
    <n v="34"/>
    <n v="156628"/>
    <n v="155973"/>
    <n v="118859"/>
    <n v="108572"/>
    <n v="540032"/>
    <n v="312601"/>
    <n v="227431"/>
    <n v="5325352"/>
  </r>
  <r>
    <x v="11"/>
    <n v="35"/>
    <n v="159444"/>
    <n v="158375"/>
    <n v="118004"/>
    <n v="108409"/>
    <n v="544232"/>
    <n v="317819"/>
    <n v="226413"/>
    <n v="5580540"/>
  </r>
  <r>
    <x v="11"/>
    <n v="36"/>
    <n v="164764"/>
    <n v="165453"/>
    <n v="120068"/>
    <n v="110238"/>
    <n v="560523"/>
    <n v="330217"/>
    <n v="230306"/>
    <n v="5931504"/>
  </r>
  <r>
    <x v="11"/>
    <n v="37"/>
    <n v="169770"/>
    <n v="169221"/>
    <n v="120472"/>
    <n v="110926"/>
    <n v="570389"/>
    <n v="338991"/>
    <n v="231398"/>
    <n v="6281490"/>
  </r>
  <r>
    <x v="11"/>
    <n v="38"/>
    <n v="178197"/>
    <n v="178417"/>
    <n v="123110"/>
    <n v="114899"/>
    <n v="594623"/>
    <n v="356614"/>
    <n v="238009"/>
    <n v="6771486"/>
  </r>
  <r>
    <x v="11"/>
    <n v="39"/>
    <n v="189340"/>
    <n v="189730"/>
    <n v="128939"/>
    <n v="120296"/>
    <n v="628305"/>
    <n v="379070"/>
    <n v="249235"/>
    <n v="7384260"/>
  </r>
  <r>
    <x v="11"/>
    <n v="40"/>
    <n v="197023"/>
    <n v="196629"/>
    <n v="130887"/>
    <n v="122601"/>
    <n v="647140"/>
    <n v="393652"/>
    <n v="253488"/>
    <n v="7880920"/>
  </r>
  <r>
    <x v="11"/>
    <n v="41"/>
    <n v="202597"/>
    <n v="203408"/>
    <n v="133408"/>
    <n v="126090"/>
    <n v="665503"/>
    <n v="406005"/>
    <n v="259498"/>
    <n v="8306477"/>
  </r>
  <r>
    <x v="11"/>
    <n v="42"/>
    <n v="195104"/>
    <n v="195570"/>
    <n v="130621"/>
    <n v="122418"/>
    <n v="643713"/>
    <n v="390674"/>
    <n v="253039"/>
    <n v="8194368"/>
  </r>
  <r>
    <x v="11"/>
    <n v="43"/>
    <n v="186048"/>
    <n v="188461"/>
    <n v="124120"/>
    <n v="116689"/>
    <n v="615318"/>
    <n v="374509"/>
    <n v="240809"/>
    <n v="8000064"/>
  </r>
  <r>
    <x v="11"/>
    <n v="44"/>
    <n v="188959"/>
    <n v="191203"/>
    <n v="125985"/>
    <n v="119537"/>
    <n v="625684"/>
    <n v="380162"/>
    <n v="245522"/>
    <n v="8314196"/>
  </r>
  <r>
    <x v="11"/>
    <n v="45"/>
    <n v="188174"/>
    <n v="189176"/>
    <n v="124942"/>
    <n v="118152"/>
    <n v="620444"/>
    <n v="377350"/>
    <n v="243094"/>
    <n v="8467830"/>
  </r>
  <r>
    <x v="11"/>
    <n v="46"/>
    <n v="181135"/>
    <n v="183220"/>
    <n v="121696"/>
    <n v="115709"/>
    <n v="601760"/>
    <n v="364355"/>
    <n v="237405"/>
    <n v="8332210"/>
  </r>
  <r>
    <x v="11"/>
    <n v="47"/>
    <n v="178254"/>
    <n v="180948"/>
    <n v="121395"/>
    <n v="115073"/>
    <n v="595670"/>
    <n v="359202"/>
    <n v="236468"/>
    <n v="8377938"/>
  </r>
  <r>
    <x v="11"/>
    <n v="48"/>
    <n v="176806"/>
    <n v="181441"/>
    <n v="122316"/>
    <n v="115771"/>
    <n v="596334"/>
    <n v="358247"/>
    <n v="238087"/>
    <n v="8486688"/>
  </r>
  <r>
    <x v="11"/>
    <n v="49"/>
    <n v="168780"/>
    <n v="172686"/>
    <n v="118894"/>
    <n v="114049"/>
    <n v="574409"/>
    <n v="341466"/>
    <n v="232943"/>
    <n v="8270220"/>
  </r>
  <r>
    <x v="11"/>
    <n v="50"/>
    <n v="160376"/>
    <n v="164522"/>
    <n v="116327"/>
    <n v="111045"/>
    <n v="552270"/>
    <n v="324898"/>
    <n v="227372"/>
    <n v="8018800"/>
  </r>
  <r>
    <x v="11"/>
    <n v="51"/>
    <n v="151937"/>
    <n v="156953"/>
    <n v="112071"/>
    <n v="108091"/>
    <n v="529052"/>
    <n v="308890"/>
    <n v="220162"/>
    <n v="7748787"/>
  </r>
  <r>
    <x v="11"/>
    <n v="52"/>
    <n v="144933"/>
    <n v="149852"/>
    <n v="108256"/>
    <n v="104863"/>
    <n v="507904"/>
    <n v="294785"/>
    <n v="213119"/>
    <n v="7536516"/>
  </r>
  <r>
    <x v="11"/>
    <n v="53"/>
    <n v="136347"/>
    <n v="143421"/>
    <n v="104659"/>
    <n v="101813"/>
    <n v="486240"/>
    <n v="279768"/>
    <n v="206472"/>
    <n v="7226391"/>
  </r>
  <r>
    <x v="11"/>
    <n v="54"/>
    <n v="131656"/>
    <n v="139016"/>
    <n v="101422"/>
    <n v="97641"/>
    <n v="469735"/>
    <n v="270672"/>
    <n v="199063"/>
    <n v="7109424"/>
  </r>
  <r>
    <x v="11"/>
    <n v="55"/>
    <n v="124319"/>
    <n v="133024"/>
    <n v="97859"/>
    <n v="95361"/>
    <n v="450563"/>
    <n v="257343"/>
    <n v="193220"/>
    <n v="6837545"/>
  </r>
  <r>
    <x v="11"/>
    <n v="56"/>
    <n v="120819"/>
    <n v="130474"/>
    <n v="96144"/>
    <n v="93367"/>
    <n v="440804"/>
    <n v="251293"/>
    <n v="189511"/>
    <n v="6765864"/>
  </r>
  <r>
    <x v="11"/>
    <n v="57"/>
    <n v="117798"/>
    <n v="129286"/>
    <n v="95276"/>
    <n v="92152"/>
    <n v="434512"/>
    <n v="247084"/>
    <n v="187428"/>
    <n v="6714486"/>
  </r>
  <r>
    <x v="11"/>
    <n v="58"/>
    <n v="117702"/>
    <n v="131180"/>
    <n v="94526"/>
    <n v="91209"/>
    <n v="434617"/>
    <n v="248882"/>
    <n v="185735"/>
    <n v="6826716"/>
  </r>
  <r>
    <x v="11"/>
    <n v="59"/>
    <n v="117857"/>
    <n v="133023"/>
    <n v="94870"/>
    <n v="91491"/>
    <n v="437241"/>
    <n v="250880"/>
    <n v="186361"/>
    <n v="6953563"/>
  </r>
  <r>
    <x v="11"/>
    <n v="60"/>
    <n v="119938"/>
    <n v="137404"/>
    <n v="95162"/>
    <n v="91656"/>
    <n v="444160"/>
    <n v="257342"/>
    <n v="186818"/>
    <n v="7196280"/>
  </r>
  <r>
    <x v="11"/>
    <n v="61"/>
    <n v="121029"/>
    <n v="141015"/>
    <n v="95331"/>
    <n v="92992"/>
    <n v="450367"/>
    <n v="262044"/>
    <n v="188323"/>
    <n v="7382769"/>
  </r>
  <r>
    <x v="11"/>
    <n v="62"/>
    <n v="121083"/>
    <n v="143000"/>
    <n v="94545"/>
    <n v="92300"/>
    <n v="450928"/>
    <n v="264083"/>
    <n v="186845"/>
    <n v="7507146"/>
  </r>
  <r>
    <x v="11"/>
    <n v="63"/>
    <n v="124833"/>
    <n v="150581"/>
    <n v="95026"/>
    <n v="93440"/>
    <n v="463880"/>
    <n v="275414"/>
    <n v="188466"/>
    <n v="7864479"/>
  </r>
  <r>
    <x v="11"/>
    <n v="64"/>
    <n v="130740"/>
    <n v="161665"/>
    <n v="97130"/>
    <n v="96271"/>
    <n v="485806"/>
    <n v="292405"/>
    <n v="193401"/>
    <n v="8367360"/>
  </r>
  <r>
    <x v="11"/>
    <n v="65"/>
    <n v="138800"/>
    <n v="174114"/>
    <n v="99890"/>
    <n v="99529"/>
    <n v="512333"/>
    <n v="312914"/>
    <n v="199419"/>
    <n v="9022000"/>
  </r>
  <r>
    <x v="11"/>
    <n v="66"/>
    <n v="144031"/>
    <n v="182535"/>
    <n v="97843"/>
    <n v="99453"/>
    <n v="523862"/>
    <n v="326566"/>
    <n v="197296"/>
    <n v="9506046"/>
  </r>
  <r>
    <x v="11"/>
    <n v="67"/>
    <n v="144657"/>
    <n v="187832"/>
    <n v="95447"/>
    <n v="97917"/>
    <n v="525853"/>
    <n v="332489"/>
    <n v="193364"/>
    <n v="9692019"/>
  </r>
  <r>
    <x v="11"/>
    <n v="68"/>
    <n v="142209"/>
    <n v="186653"/>
    <n v="90528"/>
    <n v="94384"/>
    <n v="513774"/>
    <n v="328862"/>
    <n v="184912"/>
    <n v="9670212"/>
  </r>
  <r>
    <x v="11"/>
    <n v="69"/>
    <n v="141942"/>
    <n v="189037"/>
    <n v="87223"/>
    <n v="92928"/>
    <n v="511130"/>
    <n v="330979"/>
    <n v="180151"/>
    <n v="9793998"/>
  </r>
  <r>
    <x v="11"/>
    <n v="70"/>
    <n v="133677"/>
    <n v="182618"/>
    <n v="79919"/>
    <n v="87175"/>
    <n v="483389"/>
    <n v="316295"/>
    <n v="167094"/>
    <n v="9357390"/>
  </r>
  <r>
    <x v="11"/>
    <n v="71"/>
    <n v="129215"/>
    <n v="180543"/>
    <n v="76128"/>
    <n v="85249"/>
    <n v="471135"/>
    <n v="309758"/>
    <n v="161377"/>
    <n v="9174265"/>
  </r>
  <r>
    <x v="11"/>
    <n v="72"/>
    <n v="123608"/>
    <n v="176038"/>
    <n v="71468"/>
    <n v="82762"/>
    <n v="453876"/>
    <n v="299646"/>
    <n v="154230"/>
    <n v="8899776"/>
  </r>
  <r>
    <x v="11"/>
    <n v="73"/>
    <n v="117757"/>
    <n v="171688"/>
    <n v="66131"/>
    <n v="80562"/>
    <n v="436138"/>
    <n v="289445"/>
    <n v="146693"/>
    <n v="8596261"/>
  </r>
  <r>
    <x v="11"/>
    <n v="74"/>
    <n v="109063"/>
    <n v="160429"/>
    <n v="60433"/>
    <n v="76000"/>
    <n v="405925"/>
    <n v="269492"/>
    <n v="136433"/>
    <n v="8070662"/>
  </r>
  <r>
    <x v="11"/>
    <n v="75"/>
    <n v="100489"/>
    <n v="151809"/>
    <n v="54129"/>
    <n v="71391"/>
    <n v="377818"/>
    <n v="252298"/>
    <n v="125520"/>
    <n v="7536675"/>
  </r>
  <r>
    <x v="11"/>
    <n v="76"/>
    <n v="93453"/>
    <n v="143862"/>
    <n v="49933"/>
    <n v="67794"/>
    <n v="355042"/>
    <n v="237315"/>
    <n v="117727"/>
    <n v="7102428"/>
  </r>
  <r>
    <x v="11"/>
    <n v="77"/>
    <n v="83265"/>
    <n v="131776"/>
    <n v="42991"/>
    <n v="61518"/>
    <n v="319550"/>
    <n v="215041"/>
    <n v="104509"/>
    <n v="6411405"/>
  </r>
  <r>
    <x v="11"/>
    <n v="78"/>
    <n v="71646"/>
    <n v="116924"/>
    <n v="35946"/>
    <n v="54601"/>
    <n v="279117"/>
    <n v="188570"/>
    <n v="90547"/>
    <n v="5588388"/>
  </r>
  <r>
    <x v="11"/>
    <n v="79"/>
    <n v="47564"/>
    <n v="80202"/>
    <n v="24568"/>
    <n v="39779"/>
    <n v="192113"/>
    <n v="127766"/>
    <n v="64347"/>
    <n v="3757556"/>
  </r>
  <r>
    <x v="11"/>
    <n v="80"/>
    <n v="43682"/>
    <n v="76632"/>
    <n v="22458"/>
    <n v="38271"/>
    <n v="181043"/>
    <n v="120314"/>
    <n v="60729"/>
    <n v="3494560"/>
  </r>
  <r>
    <x v="11"/>
    <n v="81"/>
    <n v="39496"/>
    <n v="70852"/>
    <n v="19923"/>
    <n v="35738"/>
    <n v="166009"/>
    <n v="110348"/>
    <n v="55661"/>
    <n v="3199176"/>
  </r>
  <r>
    <x v="11"/>
    <n v="82"/>
    <n v="35327"/>
    <n v="66241"/>
    <n v="17726"/>
    <n v="33491"/>
    <n v="152785"/>
    <n v="101568"/>
    <n v="51217"/>
    <n v="2896814"/>
  </r>
  <r>
    <x v="11"/>
    <n v="83"/>
    <n v="33727"/>
    <n v="66632"/>
    <n v="17641"/>
    <n v="34032"/>
    <n v="152032"/>
    <n v="100359"/>
    <n v="51673"/>
    <n v="2799341"/>
  </r>
  <r>
    <x v="11"/>
    <n v="84"/>
    <n v="31331"/>
    <n v="64806"/>
    <n v="16581"/>
    <n v="34246"/>
    <n v="146964"/>
    <n v="96137"/>
    <n v="50827"/>
    <n v="2631804"/>
  </r>
  <r>
    <x v="11"/>
    <n v="85"/>
    <n v="27930"/>
    <n v="60346"/>
    <n v="14704"/>
    <n v="32195"/>
    <n v="135175"/>
    <n v="88276"/>
    <n v="46899"/>
    <n v="2374050"/>
  </r>
  <r>
    <x v="11"/>
    <n v="86"/>
    <n v="24390"/>
    <n v="55059"/>
    <n v="12999"/>
    <n v="29779"/>
    <n v="122227"/>
    <n v="79449"/>
    <n v="42778"/>
    <n v="2097540"/>
  </r>
  <r>
    <x v="11"/>
    <n v="87"/>
    <n v="21607"/>
    <n v="50159"/>
    <n v="11211"/>
    <n v="27052"/>
    <n v="110029"/>
    <n v="71766"/>
    <n v="38263"/>
    <n v="1879809"/>
  </r>
  <r>
    <x v="11"/>
    <n v="88"/>
    <n v="18805"/>
    <n v="45435"/>
    <n v="9561"/>
    <n v="24434"/>
    <n v="98235"/>
    <n v="64240"/>
    <n v="33995"/>
    <n v="1654840"/>
  </r>
  <r>
    <x v="11"/>
    <n v="89"/>
    <n v="15616"/>
    <n v="39121"/>
    <n v="7985"/>
    <n v="21469"/>
    <n v="84191"/>
    <n v="54737"/>
    <n v="29454"/>
    <n v="1389824"/>
  </r>
  <r>
    <x v="11"/>
    <n v="90"/>
    <n v="12624"/>
    <n v="32805"/>
    <n v="6481"/>
    <n v="18468"/>
    <n v="70378"/>
    <n v="45429"/>
    <n v="24949"/>
    <n v="1136160"/>
  </r>
  <r>
    <x v="11"/>
    <n v="91"/>
    <n v="10227"/>
    <n v="27248"/>
    <n v="5204"/>
    <n v="15519"/>
    <n v="58198"/>
    <n v="37475"/>
    <n v="20723"/>
    <n v="930657"/>
  </r>
  <r>
    <x v="11"/>
    <n v="92"/>
    <n v="8481"/>
    <n v="23511"/>
    <n v="4227"/>
    <n v="13790"/>
    <n v="50009"/>
    <n v="31992"/>
    <n v="18017"/>
    <n v="780252"/>
  </r>
  <r>
    <x v="11"/>
    <n v="93"/>
    <n v="6768"/>
    <n v="19154"/>
    <n v="3363"/>
    <n v="11478"/>
    <n v="40763"/>
    <n v="25922"/>
    <n v="14841"/>
    <n v="629424"/>
  </r>
  <r>
    <x v="11"/>
    <n v="94"/>
    <n v="5268"/>
    <n v="15641"/>
    <n v="2616"/>
    <n v="9417"/>
    <n v="32942"/>
    <n v="20909"/>
    <n v="12033"/>
    <n v="495192"/>
  </r>
  <r>
    <x v="11"/>
    <n v="95"/>
    <n v="3654"/>
    <n v="11428"/>
    <n v="1865"/>
    <n v="7041"/>
    <n v="23988"/>
    <n v="15082"/>
    <n v="8906"/>
    <n v="347130"/>
  </r>
  <r>
    <x v="11"/>
    <n v="96"/>
    <n v="2575"/>
    <n v="8379"/>
    <n v="1299"/>
    <n v="5217"/>
    <n v="17470"/>
    <n v="10954"/>
    <n v="6516"/>
    <n v="247200"/>
  </r>
  <r>
    <x v="11"/>
    <n v="97"/>
    <n v="1631"/>
    <n v="5785"/>
    <n v="839"/>
    <n v="3667"/>
    <n v="11922"/>
    <n v="7416"/>
    <n v="4506"/>
    <n v="158207"/>
  </r>
  <r>
    <x v="11"/>
    <n v="98"/>
    <n v="1074"/>
    <n v="4216"/>
    <n v="539"/>
    <n v="2532"/>
    <n v="8361"/>
    <n v="5290"/>
    <n v="3071"/>
    <n v="105252"/>
  </r>
  <r>
    <x v="11"/>
    <n v="99"/>
    <n v="735"/>
    <n v="3010"/>
    <n v="351"/>
    <n v="1767"/>
    <n v="5863"/>
    <n v="3745"/>
    <n v="2118"/>
    <n v="72765"/>
  </r>
  <r>
    <x v="11"/>
    <n v="100"/>
    <n v="992"/>
    <n v="4402"/>
    <n v="493"/>
    <n v="2560"/>
    <n v="8447"/>
    <n v="5394"/>
    <n v="3053"/>
    <n v="99200"/>
  </r>
  <r>
    <x v="12"/>
    <n v="0"/>
    <n v="88092"/>
    <n v="83058"/>
    <n v="72265"/>
    <n v="68094"/>
    <n v="311509"/>
    <n v="171150"/>
    <n v="140359"/>
    <n v="0"/>
  </r>
  <r>
    <x v="12"/>
    <n v="1"/>
    <n v="90640"/>
    <n v="85516"/>
    <n v="73612"/>
    <n v="69343"/>
    <n v="319111"/>
    <n v="176156"/>
    <n v="142955"/>
    <n v="90640"/>
  </r>
  <r>
    <x v="12"/>
    <n v="2"/>
    <n v="92950"/>
    <n v="87740"/>
    <n v="74988"/>
    <n v="70611"/>
    <n v="326289"/>
    <n v="180690"/>
    <n v="145599"/>
    <n v="185900"/>
  </r>
  <r>
    <x v="12"/>
    <n v="3"/>
    <n v="94928"/>
    <n v="89651"/>
    <n v="76323"/>
    <n v="71835"/>
    <n v="332737"/>
    <n v="184579"/>
    <n v="148158"/>
    <n v="284784"/>
  </r>
  <r>
    <x v="12"/>
    <n v="4"/>
    <n v="96592"/>
    <n v="91251"/>
    <n v="77533"/>
    <n v="72941"/>
    <n v="338317"/>
    <n v="187843"/>
    <n v="150474"/>
    <n v="386368"/>
  </r>
  <r>
    <x v="12"/>
    <n v="5"/>
    <n v="97923"/>
    <n v="92535"/>
    <n v="78514"/>
    <n v="73836"/>
    <n v="342808"/>
    <n v="190458"/>
    <n v="152350"/>
    <n v="489615"/>
  </r>
  <r>
    <x v="12"/>
    <n v="6"/>
    <n v="98849"/>
    <n v="93430"/>
    <n v="79232"/>
    <n v="74486"/>
    <n v="345997"/>
    <n v="192279"/>
    <n v="153718"/>
    <n v="593094"/>
  </r>
  <r>
    <x v="12"/>
    <n v="7"/>
    <n v="99400"/>
    <n v="93972"/>
    <n v="79734"/>
    <n v="74934"/>
    <n v="348040"/>
    <n v="193372"/>
    <n v="154668"/>
    <n v="695800"/>
  </r>
  <r>
    <x v="12"/>
    <n v="8"/>
    <n v="99249"/>
    <n v="93843"/>
    <n v="80186"/>
    <n v="75342"/>
    <n v="348620"/>
    <n v="193092"/>
    <n v="155528"/>
    <n v="793992"/>
  </r>
  <r>
    <x v="12"/>
    <n v="9"/>
    <n v="99805"/>
    <n v="94385"/>
    <n v="80876"/>
    <n v="75988"/>
    <n v="351054"/>
    <n v="194190"/>
    <n v="156864"/>
    <n v="898245"/>
  </r>
  <r>
    <x v="12"/>
    <n v="10"/>
    <n v="101118"/>
    <n v="95637"/>
    <n v="81927"/>
    <n v="76976"/>
    <n v="355658"/>
    <n v="196755"/>
    <n v="158903"/>
    <n v="1011180"/>
  </r>
  <r>
    <x v="12"/>
    <n v="11"/>
    <n v="102891"/>
    <n v="97324"/>
    <n v="83231"/>
    <n v="78210"/>
    <n v="361656"/>
    <n v="200215"/>
    <n v="161441"/>
    <n v="1131801"/>
  </r>
  <r>
    <x v="12"/>
    <n v="12"/>
    <n v="103282"/>
    <n v="97963"/>
    <n v="82236"/>
    <n v="77897"/>
    <n v="361378"/>
    <n v="201245"/>
    <n v="160133"/>
    <n v="1239384"/>
  </r>
  <r>
    <x v="12"/>
    <n v="13"/>
    <n v="111159"/>
    <n v="105101"/>
    <n v="88691"/>
    <n v="83594"/>
    <n v="388545"/>
    <n v="216260"/>
    <n v="172285"/>
    <n v="1445067"/>
  </r>
  <r>
    <x v="12"/>
    <n v="14"/>
    <n v="113207"/>
    <n v="106781"/>
    <n v="90205"/>
    <n v="85355"/>
    <n v="395548"/>
    <n v="219988"/>
    <n v="175560"/>
    <n v="1584898"/>
  </r>
  <r>
    <x v="12"/>
    <n v="15"/>
    <n v="117886"/>
    <n v="111826"/>
    <n v="94118"/>
    <n v="88902"/>
    <n v="412732"/>
    <n v="229712"/>
    <n v="183020"/>
    <n v="1768290"/>
  </r>
  <r>
    <x v="12"/>
    <n v="16"/>
    <n v="122250"/>
    <n v="116627"/>
    <n v="98501"/>
    <n v="93982"/>
    <n v="431360"/>
    <n v="238877"/>
    <n v="192483"/>
    <n v="1956000"/>
  </r>
  <r>
    <x v="12"/>
    <n v="17"/>
    <n v="120449"/>
    <n v="115414"/>
    <n v="99058"/>
    <n v="94175"/>
    <n v="429096"/>
    <n v="235863"/>
    <n v="193233"/>
    <n v="2047633"/>
  </r>
  <r>
    <x v="12"/>
    <n v="18"/>
    <n v="111955"/>
    <n v="107189"/>
    <n v="93604"/>
    <n v="88602"/>
    <n v="401350"/>
    <n v="219144"/>
    <n v="182206"/>
    <n v="2015190"/>
  </r>
  <r>
    <x v="12"/>
    <n v="19"/>
    <n v="105811"/>
    <n v="101255"/>
    <n v="89403"/>
    <n v="84557"/>
    <n v="381026"/>
    <n v="207066"/>
    <n v="173960"/>
    <n v="2010409"/>
  </r>
  <r>
    <x v="12"/>
    <n v="20"/>
    <n v="101080"/>
    <n v="96795"/>
    <n v="86597"/>
    <n v="82389"/>
    <n v="366861"/>
    <n v="197875"/>
    <n v="168986"/>
    <n v="2021600"/>
  </r>
  <r>
    <x v="12"/>
    <n v="21"/>
    <n v="97504"/>
    <n v="93042"/>
    <n v="84640"/>
    <n v="80010"/>
    <n v="355196"/>
    <n v="190546"/>
    <n v="164650"/>
    <n v="2047584"/>
  </r>
  <r>
    <x v="12"/>
    <n v="22"/>
    <n v="94425"/>
    <n v="91288"/>
    <n v="84124"/>
    <n v="79177"/>
    <n v="349014"/>
    <n v="185713"/>
    <n v="163301"/>
    <n v="2077350"/>
  </r>
  <r>
    <x v="12"/>
    <n v="23"/>
    <n v="94842"/>
    <n v="91488"/>
    <n v="85691"/>
    <n v="80484"/>
    <n v="352505"/>
    <n v="186330"/>
    <n v="166175"/>
    <n v="2181366"/>
  </r>
  <r>
    <x v="12"/>
    <n v="24"/>
    <n v="98457"/>
    <n v="95268"/>
    <n v="88325"/>
    <n v="82893"/>
    <n v="364943"/>
    <n v="193725"/>
    <n v="171218"/>
    <n v="2362968"/>
  </r>
  <r>
    <x v="12"/>
    <n v="25"/>
    <n v="101403"/>
    <n v="98422"/>
    <n v="90614"/>
    <n v="84610"/>
    <n v="375049"/>
    <n v="199825"/>
    <n v="175224"/>
    <n v="2535075"/>
  </r>
  <r>
    <x v="12"/>
    <n v="26"/>
    <n v="101968"/>
    <n v="99367"/>
    <n v="91650"/>
    <n v="85318"/>
    <n v="378303"/>
    <n v="201335"/>
    <n v="176968"/>
    <n v="2651168"/>
  </r>
  <r>
    <x v="12"/>
    <n v="27"/>
    <n v="105823"/>
    <n v="102994"/>
    <n v="94033"/>
    <n v="86607"/>
    <n v="389457"/>
    <n v="208817"/>
    <n v="180640"/>
    <n v="2857221"/>
  </r>
  <r>
    <x v="12"/>
    <n v="28"/>
    <n v="112766"/>
    <n v="111943"/>
    <n v="94976"/>
    <n v="86176"/>
    <n v="405861"/>
    <n v="224709"/>
    <n v="181152"/>
    <n v="3157448"/>
  </r>
  <r>
    <x v="12"/>
    <n v="29"/>
    <n v="118188"/>
    <n v="117125"/>
    <n v="98323"/>
    <n v="88653"/>
    <n v="422289"/>
    <n v="235313"/>
    <n v="186976"/>
    <n v="3427452"/>
  </r>
  <r>
    <x v="12"/>
    <n v="30"/>
    <n v="118888"/>
    <n v="117792"/>
    <n v="102805"/>
    <n v="94608"/>
    <n v="434093"/>
    <n v="236680"/>
    <n v="197413"/>
    <n v="3566640"/>
  </r>
  <r>
    <x v="12"/>
    <n v="31"/>
    <n v="128689"/>
    <n v="128345"/>
    <n v="106243"/>
    <n v="97999"/>
    <n v="461276"/>
    <n v="257034"/>
    <n v="204242"/>
    <n v="3989359"/>
  </r>
  <r>
    <x v="12"/>
    <n v="32"/>
    <n v="134173"/>
    <n v="133253"/>
    <n v="110988"/>
    <n v="101537"/>
    <n v="479951"/>
    <n v="267426"/>
    <n v="212525"/>
    <n v="4293536"/>
  </r>
  <r>
    <x v="12"/>
    <n v="33"/>
    <n v="138718"/>
    <n v="137194"/>
    <n v="115463"/>
    <n v="106728"/>
    <n v="498103"/>
    <n v="275912"/>
    <n v="222191"/>
    <n v="4577694"/>
  </r>
  <r>
    <x v="12"/>
    <n v="34"/>
    <n v="150646"/>
    <n v="149579"/>
    <n v="118931"/>
    <n v="108345"/>
    <n v="527501"/>
    <n v="300225"/>
    <n v="227276"/>
    <n v="5121964"/>
  </r>
  <r>
    <x v="12"/>
    <n v="35"/>
    <n v="156065"/>
    <n v="155392"/>
    <n v="119065"/>
    <n v="108858"/>
    <n v="539380"/>
    <n v="311457"/>
    <n v="227923"/>
    <n v="5462275"/>
  </r>
  <r>
    <x v="12"/>
    <n v="36"/>
    <n v="158761"/>
    <n v="157731"/>
    <n v="118274"/>
    <n v="108737"/>
    <n v="543503"/>
    <n v="316492"/>
    <n v="227011"/>
    <n v="5715396"/>
  </r>
  <r>
    <x v="12"/>
    <n v="37"/>
    <n v="163977"/>
    <n v="164736"/>
    <n v="120377"/>
    <n v="110602"/>
    <n v="559692"/>
    <n v="328713"/>
    <n v="230979"/>
    <n v="6067149"/>
  </r>
  <r>
    <x v="12"/>
    <n v="38"/>
    <n v="168893"/>
    <n v="168479"/>
    <n v="120816"/>
    <n v="111293"/>
    <n v="569481"/>
    <n v="337372"/>
    <n v="232109"/>
    <n v="6417934"/>
  </r>
  <r>
    <x v="12"/>
    <n v="39"/>
    <n v="177221"/>
    <n v="177630"/>
    <n v="123479"/>
    <n v="115278"/>
    <n v="593608"/>
    <n v="354851"/>
    <n v="238757"/>
    <n v="6911619"/>
  </r>
  <r>
    <x v="12"/>
    <n v="40"/>
    <n v="188260"/>
    <n v="188893"/>
    <n v="129318"/>
    <n v="120676"/>
    <n v="627147"/>
    <n v="377153"/>
    <n v="249994"/>
    <n v="7530400"/>
  </r>
  <r>
    <x v="12"/>
    <n v="41"/>
    <n v="195865"/>
    <n v="195767"/>
    <n v="131258"/>
    <n v="122977"/>
    <n v="645867"/>
    <n v="391632"/>
    <n v="254235"/>
    <n v="8030465"/>
  </r>
  <r>
    <x v="12"/>
    <n v="42"/>
    <n v="201385"/>
    <n v="202524"/>
    <n v="133751"/>
    <n v="126453"/>
    <n v="664113"/>
    <n v="403909"/>
    <n v="260204"/>
    <n v="8458170"/>
  </r>
  <r>
    <x v="12"/>
    <n v="43"/>
    <n v="193929"/>
    <n v="194723"/>
    <n v="130885"/>
    <n v="122742"/>
    <n v="642279"/>
    <n v="388652"/>
    <n v="253627"/>
    <n v="8338947"/>
  </r>
  <r>
    <x v="12"/>
    <n v="44"/>
    <n v="184913"/>
    <n v="187638"/>
    <n v="124319"/>
    <n v="116986"/>
    <n v="613856"/>
    <n v="372551"/>
    <n v="241305"/>
    <n v="8136172"/>
  </r>
  <r>
    <x v="12"/>
    <n v="45"/>
    <n v="187784"/>
    <n v="190371"/>
    <n v="126128"/>
    <n v="119818"/>
    <n v="624101"/>
    <n v="378155"/>
    <n v="245946"/>
    <n v="8450280"/>
  </r>
  <r>
    <x v="12"/>
    <n v="46"/>
    <n v="186978"/>
    <n v="188341"/>
    <n v="125022"/>
    <n v="118410"/>
    <n v="618751"/>
    <n v="375319"/>
    <n v="243432"/>
    <n v="8600988"/>
  </r>
  <r>
    <x v="12"/>
    <n v="47"/>
    <n v="179955"/>
    <n v="182407"/>
    <n v="121707"/>
    <n v="115932"/>
    <n v="600001"/>
    <n v="362362"/>
    <n v="237639"/>
    <n v="8457885"/>
  </r>
  <r>
    <x v="12"/>
    <n v="48"/>
    <n v="177048"/>
    <n v="180140"/>
    <n v="121336"/>
    <n v="115257"/>
    <n v="593781"/>
    <n v="357188"/>
    <n v="236593"/>
    <n v="8498304"/>
  </r>
  <r>
    <x v="12"/>
    <n v="49"/>
    <n v="175559"/>
    <n v="180621"/>
    <n v="122175"/>
    <n v="115916"/>
    <n v="594271"/>
    <n v="356180"/>
    <n v="238091"/>
    <n v="8602391"/>
  </r>
  <r>
    <x v="12"/>
    <n v="50"/>
    <n v="167539"/>
    <n v="171908"/>
    <n v="118682"/>
    <n v="114136"/>
    <n v="572265"/>
    <n v="339447"/>
    <n v="232818"/>
    <n v="8376950"/>
  </r>
  <r>
    <x v="12"/>
    <n v="51"/>
    <n v="159143"/>
    <n v="163779"/>
    <n v="116041"/>
    <n v="111078"/>
    <n v="550041"/>
    <n v="322922"/>
    <n v="227119"/>
    <n v="8116293"/>
  </r>
  <r>
    <x v="12"/>
    <n v="52"/>
    <n v="150710"/>
    <n v="156239"/>
    <n v="111719"/>
    <n v="108071"/>
    <n v="526739"/>
    <n v="306949"/>
    <n v="219790"/>
    <n v="7836920"/>
  </r>
  <r>
    <x v="12"/>
    <n v="53"/>
    <n v="143701"/>
    <n v="149158"/>
    <n v="107841"/>
    <n v="104794"/>
    <n v="505494"/>
    <n v="292859"/>
    <n v="212635"/>
    <n v="7616153"/>
  </r>
  <r>
    <x v="12"/>
    <n v="54"/>
    <n v="135125"/>
    <n v="142747"/>
    <n v="104184"/>
    <n v="101701"/>
    <n v="483757"/>
    <n v="277872"/>
    <n v="205885"/>
    <n v="7296750"/>
  </r>
  <r>
    <x v="12"/>
    <n v="55"/>
    <n v="130408"/>
    <n v="138344"/>
    <n v="100887"/>
    <n v="97497"/>
    <n v="467136"/>
    <n v="268752"/>
    <n v="198384"/>
    <n v="7172440"/>
  </r>
  <r>
    <x v="12"/>
    <n v="56"/>
    <n v="123075"/>
    <n v="132372"/>
    <n v="97267"/>
    <n v="95176"/>
    <n v="447890"/>
    <n v="255447"/>
    <n v="192443"/>
    <n v="6892200"/>
  </r>
  <r>
    <x v="12"/>
    <n v="57"/>
    <n v="119542"/>
    <n v="129811"/>
    <n v="95477"/>
    <n v="93141"/>
    <n v="437971"/>
    <n v="249353"/>
    <n v="188618"/>
    <n v="6813894"/>
  </r>
  <r>
    <x v="12"/>
    <n v="58"/>
    <n v="116485"/>
    <n v="128605"/>
    <n v="94520"/>
    <n v="91888"/>
    <n v="431498"/>
    <n v="245090"/>
    <n v="186408"/>
    <n v="6756130"/>
  </r>
  <r>
    <x v="12"/>
    <n v="59"/>
    <n v="116309"/>
    <n v="130450"/>
    <n v="93687"/>
    <n v="90908"/>
    <n v="431354"/>
    <n v="246759"/>
    <n v="184595"/>
    <n v="6862231"/>
  </r>
  <r>
    <x v="12"/>
    <n v="60"/>
    <n v="116372"/>
    <n v="132248"/>
    <n v="93928"/>
    <n v="91148"/>
    <n v="433696"/>
    <n v="248620"/>
    <n v="185076"/>
    <n v="6982320"/>
  </r>
  <r>
    <x v="12"/>
    <n v="61"/>
    <n v="118333"/>
    <n v="136557"/>
    <n v="94115"/>
    <n v="91274"/>
    <n v="440279"/>
    <n v="254890"/>
    <n v="185389"/>
    <n v="7218313"/>
  </r>
  <r>
    <x v="12"/>
    <n v="62"/>
    <n v="119310"/>
    <n v="140097"/>
    <n v="94169"/>
    <n v="92561"/>
    <n v="446137"/>
    <n v="259407"/>
    <n v="186730"/>
    <n v="7397220"/>
  </r>
  <r>
    <x v="12"/>
    <n v="63"/>
    <n v="119245"/>
    <n v="142007"/>
    <n v="93267"/>
    <n v="91825"/>
    <n v="446344"/>
    <n v="261252"/>
    <n v="185092"/>
    <n v="7512435"/>
  </r>
  <r>
    <x v="12"/>
    <n v="64"/>
    <n v="122812"/>
    <n v="149465"/>
    <n v="93622"/>
    <n v="92915"/>
    <n v="458814"/>
    <n v="272277"/>
    <n v="186537"/>
    <n v="7859968"/>
  </r>
  <r>
    <x v="12"/>
    <n v="65"/>
    <n v="128477"/>
    <n v="160380"/>
    <n v="95561"/>
    <n v="95682"/>
    <n v="480100"/>
    <n v="288857"/>
    <n v="191243"/>
    <n v="8351005"/>
  </r>
  <r>
    <x v="12"/>
    <n v="66"/>
    <n v="136214"/>
    <n v="172625"/>
    <n v="98123"/>
    <n v="98861"/>
    <n v="505823"/>
    <n v="308839"/>
    <n v="196984"/>
    <n v="8990124"/>
  </r>
  <r>
    <x v="12"/>
    <n v="67"/>
    <n v="141149"/>
    <n v="180856"/>
    <n v="95957"/>
    <n v="98725"/>
    <n v="516687"/>
    <n v="322005"/>
    <n v="194682"/>
    <n v="9456983"/>
  </r>
  <r>
    <x v="12"/>
    <n v="68"/>
    <n v="141544"/>
    <n v="185961"/>
    <n v="93431"/>
    <n v="97125"/>
    <n v="518061"/>
    <n v="327505"/>
    <n v="190556"/>
    <n v="9624992"/>
  </r>
  <r>
    <x v="12"/>
    <n v="69"/>
    <n v="138908"/>
    <n v="184636"/>
    <n v="88428"/>
    <n v="93536"/>
    <n v="505508"/>
    <n v="323544"/>
    <n v="181964"/>
    <n v="9584652"/>
  </r>
  <r>
    <x v="12"/>
    <n v="70"/>
    <n v="138380"/>
    <n v="186805"/>
    <n v="84998"/>
    <n v="91997"/>
    <n v="502180"/>
    <n v="325185"/>
    <n v="176995"/>
    <n v="9686600"/>
  </r>
  <r>
    <x v="12"/>
    <n v="71"/>
    <n v="130033"/>
    <n v="180249"/>
    <n v="77669"/>
    <n v="86192"/>
    <n v="474143"/>
    <n v="310282"/>
    <n v="163861"/>
    <n v="9232343"/>
  </r>
  <r>
    <x v="12"/>
    <n v="72"/>
    <n v="125379"/>
    <n v="177945"/>
    <n v="73746"/>
    <n v="84158"/>
    <n v="461228"/>
    <n v="303324"/>
    <n v="157904"/>
    <n v="9027288"/>
  </r>
  <r>
    <x v="12"/>
    <n v="73"/>
    <n v="119597"/>
    <n v="173236"/>
    <n v="68985"/>
    <n v="81556"/>
    <n v="443374"/>
    <n v="292833"/>
    <n v="150541"/>
    <n v="8730581"/>
  </r>
  <r>
    <x v="12"/>
    <n v="74"/>
    <n v="113568"/>
    <n v="168638"/>
    <n v="63579"/>
    <n v="79226"/>
    <n v="425011"/>
    <n v="282206"/>
    <n v="142805"/>
    <n v="8404032"/>
  </r>
  <r>
    <x v="12"/>
    <n v="75"/>
    <n v="104801"/>
    <n v="157242"/>
    <n v="57840"/>
    <n v="74551"/>
    <n v="394434"/>
    <n v="262043"/>
    <n v="132391"/>
    <n v="7860075"/>
  </r>
  <r>
    <x v="12"/>
    <n v="76"/>
    <n v="96162"/>
    <n v="148410"/>
    <n v="51540"/>
    <n v="69827"/>
    <n v="365939"/>
    <n v="244572"/>
    <n v="121367"/>
    <n v="7308312"/>
  </r>
  <r>
    <x v="12"/>
    <n v="77"/>
    <n v="89022"/>
    <n v="140231"/>
    <n v="47281"/>
    <n v="66097"/>
    <n v="342631"/>
    <n v="229253"/>
    <n v="113378"/>
    <n v="6854694"/>
  </r>
  <r>
    <x v="12"/>
    <n v="78"/>
    <n v="78909"/>
    <n v="127986"/>
    <n v="40459"/>
    <n v="59733"/>
    <n v="307087"/>
    <n v="206895"/>
    <n v="100192"/>
    <n v="6154902"/>
  </r>
  <r>
    <x v="12"/>
    <n v="79"/>
    <n v="67492"/>
    <n v="113097"/>
    <n v="33592"/>
    <n v="52778"/>
    <n v="266959"/>
    <n v="180589"/>
    <n v="86370"/>
    <n v="5331868"/>
  </r>
  <r>
    <x v="12"/>
    <n v="80"/>
    <n v="44519"/>
    <n v="77215"/>
    <n v="22785"/>
    <n v="38249"/>
    <n v="182768"/>
    <n v="121734"/>
    <n v="61034"/>
    <n v="3561520"/>
  </r>
  <r>
    <x v="12"/>
    <n v="81"/>
    <n v="40590"/>
    <n v="73341"/>
    <n v="20650"/>
    <n v="36562"/>
    <n v="171143"/>
    <n v="113931"/>
    <n v="57212"/>
    <n v="3287790"/>
  </r>
  <r>
    <x v="12"/>
    <n v="82"/>
    <n v="36392"/>
    <n v="67349"/>
    <n v="18149"/>
    <n v="33892"/>
    <n v="155782"/>
    <n v="103741"/>
    <n v="52041"/>
    <n v="2984144"/>
  </r>
  <r>
    <x v="12"/>
    <n v="83"/>
    <n v="32257"/>
    <n v="62518"/>
    <n v="15991"/>
    <n v="31518"/>
    <n v="142284"/>
    <n v="94775"/>
    <n v="47509"/>
    <n v="2677331"/>
  </r>
  <r>
    <x v="12"/>
    <n v="84"/>
    <n v="30512"/>
    <n v="62380"/>
    <n v="15753"/>
    <n v="31756"/>
    <n v="140401"/>
    <n v="92892"/>
    <n v="47509"/>
    <n v="2563008"/>
  </r>
  <r>
    <x v="12"/>
    <n v="85"/>
    <n v="28074"/>
    <n v="60160"/>
    <n v="14655"/>
    <n v="31666"/>
    <n v="134555"/>
    <n v="88234"/>
    <n v="46321"/>
    <n v="2386290"/>
  </r>
  <r>
    <x v="12"/>
    <n v="86"/>
    <n v="24697"/>
    <n v="55313"/>
    <n v="12808"/>
    <n v="29378"/>
    <n v="122196"/>
    <n v="80010"/>
    <n v="42186"/>
    <n v="2123942"/>
  </r>
  <r>
    <x v="12"/>
    <n v="87"/>
    <n v="21334"/>
    <n v="49984"/>
    <n v="11191"/>
    <n v="26904"/>
    <n v="109413"/>
    <n v="71318"/>
    <n v="38095"/>
    <n v="1856058"/>
  </r>
  <r>
    <x v="12"/>
    <n v="88"/>
    <n v="18676"/>
    <n v="45048"/>
    <n v="9532"/>
    <n v="24170"/>
    <n v="97426"/>
    <n v="63724"/>
    <n v="33702"/>
    <n v="1643488"/>
  </r>
  <r>
    <x v="12"/>
    <n v="89"/>
    <n v="16043"/>
    <n v="40333"/>
    <n v="8018"/>
    <n v="21571"/>
    <n v="85965"/>
    <n v="56376"/>
    <n v="29589"/>
    <n v="1427827"/>
  </r>
  <r>
    <x v="12"/>
    <n v="90"/>
    <n v="13136"/>
    <n v="34285"/>
    <n v="6599"/>
    <n v="18704"/>
    <n v="72724"/>
    <n v="47421"/>
    <n v="25303"/>
    <n v="1182240"/>
  </r>
  <r>
    <x v="12"/>
    <n v="91"/>
    <n v="10457"/>
    <n v="28352"/>
    <n v="5268"/>
    <n v="15856"/>
    <n v="59933"/>
    <n v="38809"/>
    <n v="21124"/>
    <n v="951587"/>
  </r>
  <r>
    <x v="12"/>
    <n v="92"/>
    <n v="8330"/>
    <n v="23187"/>
    <n v="4155"/>
    <n v="13117"/>
    <n v="48789"/>
    <n v="31517"/>
    <n v="17272"/>
    <n v="766360"/>
  </r>
  <r>
    <x v="12"/>
    <n v="93"/>
    <n v="6782"/>
    <n v="19677"/>
    <n v="3312"/>
    <n v="11451"/>
    <n v="41222"/>
    <n v="26459"/>
    <n v="14763"/>
    <n v="630726"/>
  </r>
  <r>
    <x v="12"/>
    <n v="94"/>
    <n v="5305"/>
    <n v="15733"/>
    <n v="2577"/>
    <n v="9350"/>
    <n v="32965"/>
    <n v="21038"/>
    <n v="11927"/>
    <n v="498670"/>
  </r>
  <r>
    <x v="12"/>
    <n v="95"/>
    <n v="4044"/>
    <n v="12592"/>
    <n v="1959"/>
    <n v="7510"/>
    <n v="26105"/>
    <n v="16636"/>
    <n v="9469"/>
    <n v="384180"/>
  </r>
  <r>
    <x v="12"/>
    <n v="96"/>
    <n v="2738"/>
    <n v="8995"/>
    <n v="1362"/>
    <n v="5486"/>
    <n v="18581"/>
    <n v="11733"/>
    <n v="6848"/>
    <n v="262848"/>
  </r>
  <r>
    <x v="12"/>
    <n v="97"/>
    <n v="1878"/>
    <n v="6432"/>
    <n v="925"/>
    <n v="3964"/>
    <n v="13199"/>
    <n v="8310"/>
    <n v="4889"/>
    <n v="182166"/>
  </r>
  <r>
    <x v="12"/>
    <n v="98"/>
    <n v="1157"/>
    <n v="4323"/>
    <n v="582"/>
    <n v="2708"/>
    <n v="8770"/>
    <n v="5480"/>
    <n v="3290"/>
    <n v="113386"/>
  </r>
  <r>
    <x v="12"/>
    <n v="99"/>
    <n v="736"/>
    <n v="3047"/>
    <n v="358"/>
    <n v="1809"/>
    <n v="5950"/>
    <n v="3783"/>
    <n v="2167"/>
    <n v="72864"/>
  </r>
  <r>
    <x v="12"/>
    <n v="100"/>
    <n v="1118"/>
    <n v="5071"/>
    <n v="529"/>
    <n v="2922"/>
    <n v="9640"/>
    <n v="6189"/>
    <n v="3451"/>
    <n v="111800"/>
  </r>
  <r>
    <x v="13"/>
    <n v="0"/>
    <n v="86027"/>
    <n v="81110"/>
    <n v="71208"/>
    <n v="67095"/>
    <n v="305440"/>
    <n v="167137"/>
    <n v="138303"/>
    <n v="0"/>
  </r>
  <r>
    <x v="13"/>
    <n v="1"/>
    <n v="88519"/>
    <n v="83513"/>
    <n v="72531"/>
    <n v="68326"/>
    <n v="312889"/>
    <n v="172032"/>
    <n v="140857"/>
    <n v="88519"/>
  </r>
  <r>
    <x v="13"/>
    <n v="2"/>
    <n v="90850"/>
    <n v="85761"/>
    <n v="73922"/>
    <n v="69607"/>
    <n v="320140"/>
    <n v="176611"/>
    <n v="143529"/>
    <n v="181700"/>
  </r>
  <r>
    <x v="13"/>
    <n v="3"/>
    <n v="92969"/>
    <n v="87800"/>
    <n v="75323"/>
    <n v="70898"/>
    <n v="326990"/>
    <n v="180769"/>
    <n v="146221"/>
    <n v="278907"/>
  </r>
  <r>
    <x v="13"/>
    <n v="4"/>
    <n v="94799"/>
    <n v="89559"/>
    <n v="76682"/>
    <n v="72142"/>
    <n v="333182"/>
    <n v="184358"/>
    <n v="148824"/>
    <n v="379196"/>
  </r>
  <r>
    <x v="13"/>
    <n v="5"/>
    <n v="96341"/>
    <n v="91041"/>
    <n v="77905"/>
    <n v="73259"/>
    <n v="338546"/>
    <n v="187382"/>
    <n v="151164"/>
    <n v="481705"/>
  </r>
  <r>
    <x v="13"/>
    <n v="6"/>
    <n v="97582"/>
    <n v="92236"/>
    <n v="78893"/>
    <n v="74165"/>
    <n v="342876"/>
    <n v="189818"/>
    <n v="153058"/>
    <n v="585492"/>
  </r>
  <r>
    <x v="13"/>
    <n v="7"/>
    <n v="98444"/>
    <n v="93066"/>
    <n v="79611"/>
    <n v="74818"/>
    <n v="345939"/>
    <n v="191510"/>
    <n v="154429"/>
    <n v="689108"/>
  </r>
  <r>
    <x v="13"/>
    <n v="8"/>
    <n v="98954"/>
    <n v="93566"/>
    <n v="80102"/>
    <n v="75269"/>
    <n v="347891"/>
    <n v="192520"/>
    <n v="155371"/>
    <n v="791632"/>
  </r>
  <r>
    <x v="13"/>
    <n v="9"/>
    <n v="98786"/>
    <n v="93421"/>
    <n v="80538"/>
    <n v="75671"/>
    <n v="348416"/>
    <n v="192207"/>
    <n v="156209"/>
    <n v="889074"/>
  </r>
  <r>
    <x v="13"/>
    <n v="10"/>
    <n v="99333"/>
    <n v="93953"/>
    <n v="81220"/>
    <n v="76313"/>
    <n v="350819"/>
    <n v="193286"/>
    <n v="157533"/>
    <n v="993330"/>
  </r>
  <r>
    <x v="13"/>
    <n v="11"/>
    <n v="100651"/>
    <n v="95210"/>
    <n v="82260"/>
    <n v="77299"/>
    <n v="355420"/>
    <n v="195861"/>
    <n v="159559"/>
    <n v="1107161"/>
  </r>
  <r>
    <x v="13"/>
    <n v="12"/>
    <n v="102435"/>
    <n v="96909"/>
    <n v="83552"/>
    <n v="78526"/>
    <n v="361422"/>
    <n v="199344"/>
    <n v="162078"/>
    <n v="1229220"/>
  </r>
  <r>
    <x v="13"/>
    <n v="13"/>
    <n v="102844"/>
    <n v="97569"/>
    <n v="82543"/>
    <n v="78203"/>
    <n v="361159"/>
    <n v="200413"/>
    <n v="160746"/>
    <n v="1336972"/>
  </r>
  <r>
    <x v="13"/>
    <n v="14"/>
    <n v="110721"/>
    <n v="104715"/>
    <n v="88992"/>
    <n v="83900"/>
    <n v="388328"/>
    <n v="215436"/>
    <n v="172892"/>
    <n v="1550094"/>
  </r>
  <r>
    <x v="13"/>
    <n v="15"/>
    <n v="112797"/>
    <n v="106440"/>
    <n v="90480"/>
    <n v="85628"/>
    <n v="395345"/>
    <n v="219237"/>
    <n v="176108"/>
    <n v="1691955"/>
  </r>
  <r>
    <x v="13"/>
    <n v="16"/>
    <n v="117488"/>
    <n v="111524"/>
    <n v="94367"/>
    <n v="89143"/>
    <n v="412522"/>
    <n v="229012"/>
    <n v="183510"/>
    <n v="1879808"/>
  </r>
  <r>
    <x v="13"/>
    <n v="17"/>
    <n v="121872"/>
    <n v="116384"/>
    <n v="98712"/>
    <n v="94168"/>
    <n v="431136"/>
    <n v="238256"/>
    <n v="192880"/>
    <n v="2071824"/>
  </r>
  <r>
    <x v="13"/>
    <n v="18"/>
    <n v="120110"/>
    <n v="115244"/>
    <n v="99219"/>
    <n v="94290"/>
    <n v="428863"/>
    <n v="235354"/>
    <n v="193509"/>
    <n v="2161980"/>
  </r>
  <r>
    <x v="13"/>
    <n v="19"/>
    <n v="111674"/>
    <n v="107100"/>
    <n v="93714"/>
    <n v="88636"/>
    <n v="401124"/>
    <n v="218774"/>
    <n v="182350"/>
    <n v="2121806"/>
  </r>
  <r>
    <x v="13"/>
    <n v="20"/>
    <n v="105580"/>
    <n v="101231"/>
    <n v="89474"/>
    <n v="84521"/>
    <n v="380806"/>
    <n v="206811"/>
    <n v="173995"/>
    <n v="2111600"/>
  </r>
  <r>
    <x v="13"/>
    <n v="21"/>
    <n v="100904"/>
    <n v="96841"/>
    <n v="86635"/>
    <n v="82281"/>
    <n v="366661"/>
    <n v="197745"/>
    <n v="168916"/>
    <n v="2118984"/>
  </r>
  <r>
    <x v="13"/>
    <n v="22"/>
    <n v="97401"/>
    <n v="93164"/>
    <n v="84643"/>
    <n v="79831"/>
    <n v="355039"/>
    <n v="190565"/>
    <n v="164474"/>
    <n v="2142822"/>
  </r>
  <r>
    <x v="13"/>
    <n v="23"/>
    <n v="94427"/>
    <n v="91517"/>
    <n v="84072"/>
    <n v="78892"/>
    <n v="348908"/>
    <n v="185944"/>
    <n v="162964"/>
    <n v="2171821"/>
  </r>
  <r>
    <x v="13"/>
    <n v="24"/>
    <n v="94973"/>
    <n v="91874"/>
    <n v="85561"/>
    <n v="80048"/>
    <n v="352456"/>
    <n v="186847"/>
    <n v="165609"/>
    <n v="2279352"/>
  </r>
  <r>
    <x v="13"/>
    <n v="25"/>
    <n v="98737"/>
    <n v="95820"/>
    <n v="88101"/>
    <n v="82287"/>
    <n v="364945"/>
    <n v="194557"/>
    <n v="170388"/>
    <n v="2468425"/>
  </r>
  <r>
    <x v="13"/>
    <n v="26"/>
    <n v="101829"/>
    <n v="99127"/>
    <n v="90283"/>
    <n v="83855"/>
    <n v="375094"/>
    <n v="200956"/>
    <n v="174138"/>
    <n v="2647554"/>
  </r>
  <r>
    <x v="13"/>
    <n v="27"/>
    <n v="102503"/>
    <n v="100158"/>
    <n v="91235"/>
    <n v="84473"/>
    <n v="378369"/>
    <n v="202661"/>
    <n v="175708"/>
    <n v="2767581"/>
  </r>
  <r>
    <x v="13"/>
    <n v="28"/>
    <n v="106374"/>
    <n v="103738"/>
    <n v="93594"/>
    <n v="85805"/>
    <n v="389511"/>
    <n v="210112"/>
    <n v="179399"/>
    <n v="2978472"/>
  </r>
  <r>
    <x v="13"/>
    <n v="29"/>
    <n v="113200"/>
    <n v="112439"/>
    <n v="94621"/>
    <n v="85595"/>
    <n v="405855"/>
    <n v="225639"/>
    <n v="180216"/>
    <n v="3282800"/>
  </r>
  <r>
    <x v="13"/>
    <n v="30"/>
    <n v="118494"/>
    <n v="117417"/>
    <n v="98043"/>
    <n v="88249"/>
    <n v="422203"/>
    <n v="235911"/>
    <n v="186292"/>
    <n v="3554820"/>
  </r>
  <r>
    <x v="13"/>
    <n v="31"/>
    <n v="119087"/>
    <n v="117970"/>
    <n v="102573"/>
    <n v="94296"/>
    <n v="433926"/>
    <n v="237057"/>
    <n v="196869"/>
    <n v="3691697"/>
  </r>
  <r>
    <x v="13"/>
    <n v="32"/>
    <n v="128671"/>
    <n v="128260"/>
    <n v="106148"/>
    <n v="97910"/>
    <n v="460989"/>
    <n v="256931"/>
    <n v="204058"/>
    <n v="4117472"/>
  </r>
  <r>
    <x v="13"/>
    <n v="33"/>
    <n v="134000"/>
    <n v="133007"/>
    <n v="110977"/>
    <n v="101579"/>
    <n v="479563"/>
    <n v="267007"/>
    <n v="212556"/>
    <n v="4422000"/>
  </r>
  <r>
    <x v="13"/>
    <n v="34"/>
    <n v="138411"/>
    <n v="136846"/>
    <n v="115517"/>
    <n v="106840"/>
    <n v="497614"/>
    <n v="275257"/>
    <n v="222357"/>
    <n v="4705974"/>
  </r>
  <r>
    <x v="13"/>
    <n v="35"/>
    <n v="150146"/>
    <n v="149054"/>
    <n v="119099"/>
    <n v="108593"/>
    <n v="526892"/>
    <n v="299200"/>
    <n v="227692"/>
    <n v="5255110"/>
  </r>
  <r>
    <x v="13"/>
    <n v="36"/>
    <n v="155428"/>
    <n v="154773"/>
    <n v="119310"/>
    <n v="109168"/>
    <n v="538679"/>
    <n v="310201"/>
    <n v="228478"/>
    <n v="5595408"/>
  </r>
  <r>
    <x v="13"/>
    <n v="37"/>
    <n v="158027"/>
    <n v="157069"/>
    <n v="118569"/>
    <n v="109067"/>
    <n v="542732"/>
    <n v="315096"/>
    <n v="227636"/>
    <n v="5846999"/>
  </r>
  <r>
    <x v="13"/>
    <n v="38"/>
    <n v="163160"/>
    <n v="164027"/>
    <n v="120692"/>
    <n v="110955"/>
    <n v="558834"/>
    <n v="327187"/>
    <n v="231647"/>
    <n v="6200080"/>
  </r>
  <r>
    <x v="13"/>
    <n v="39"/>
    <n v="167994"/>
    <n v="167747"/>
    <n v="121153"/>
    <n v="111639"/>
    <n v="568533"/>
    <n v="335741"/>
    <n v="232792"/>
    <n v="6551766"/>
  </r>
  <r>
    <x v="13"/>
    <n v="40"/>
    <n v="176238"/>
    <n v="176857"/>
    <n v="123827"/>
    <n v="115628"/>
    <n v="592550"/>
    <n v="353095"/>
    <n v="239455"/>
    <n v="7049520"/>
  </r>
  <r>
    <x v="13"/>
    <n v="41"/>
    <n v="187184"/>
    <n v="188079"/>
    <n v="129663"/>
    <n v="121025"/>
    <n v="625951"/>
    <n v="375263"/>
    <n v="250688"/>
    <n v="7674544"/>
  </r>
  <r>
    <x v="13"/>
    <n v="42"/>
    <n v="194715"/>
    <n v="194923"/>
    <n v="131588"/>
    <n v="123325"/>
    <n v="644551"/>
    <n v="389638"/>
    <n v="254913"/>
    <n v="8178030"/>
  </r>
  <r>
    <x v="13"/>
    <n v="43"/>
    <n v="200182"/>
    <n v="201647"/>
    <n v="134039"/>
    <n v="126790"/>
    <n v="662658"/>
    <n v="401829"/>
    <n v="260829"/>
    <n v="8607826"/>
  </r>
  <r>
    <x v="13"/>
    <n v="44"/>
    <n v="192766"/>
    <n v="193887"/>
    <n v="131098"/>
    <n v="123045"/>
    <n v="640796"/>
    <n v="386653"/>
    <n v="254143"/>
    <n v="8481704"/>
  </r>
  <r>
    <x v="13"/>
    <n v="45"/>
    <n v="183786"/>
    <n v="186824"/>
    <n v="124471"/>
    <n v="117265"/>
    <n v="612346"/>
    <n v="370610"/>
    <n v="241736"/>
    <n v="8270370"/>
  </r>
  <r>
    <x v="13"/>
    <n v="46"/>
    <n v="186612"/>
    <n v="189534"/>
    <n v="126219"/>
    <n v="120077"/>
    <n v="622442"/>
    <n v="376146"/>
    <n v="246296"/>
    <n v="8584152"/>
  </r>
  <r>
    <x v="13"/>
    <n v="47"/>
    <n v="185780"/>
    <n v="187506"/>
    <n v="125053"/>
    <n v="118640"/>
    <n v="616979"/>
    <n v="373286"/>
    <n v="243693"/>
    <n v="8731660"/>
  </r>
  <r>
    <x v="13"/>
    <n v="48"/>
    <n v="178761"/>
    <n v="181594"/>
    <n v="121667"/>
    <n v="116118"/>
    <n v="598140"/>
    <n v="360355"/>
    <n v="237785"/>
    <n v="8580528"/>
  </r>
  <r>
    <x v="13"/>
    <n v="49"/>
    <n v="175829"/>
    <n v="179334"/>
    <n v="121222"/>
    <n v="115405"/>
    <n v="591790"/>
    <n v="355163"/>
    <n v="236627"/>
    <n v="8615621"/>
  </r>
  <r>
    <x v="13"/>
    <n v="50"/>
    <n v="174297"/>
    <n v="179804"/>
    <n v="121990"/>
    <n v="116025"/>
    <n v="592116"/>
    <n v="354101"/>
    <n v="238015"/>
    <n v="8714850"/>
  </r>
  <r>
    <x v="13"/>
    <n v="51"/>
    <n v="166278"/>
    <n v="171134"/>
    <n v="118426"/>
    <n v="114182"/>
    <n v="570020"/>
    <n v="337412"/>
    <n v="232608"/>
    <n v="8480178"/>
  </r>
  <r>
    <x v="13"/>
    <n v="52"/>
    <n v="157883"/>
    <n v="163032"/>
    <n v="115709"/>
    <n v="111070"/>
    <n v="547694"/>
    <n v="320915"/>
    <n v="226779"/>
    <n v="8209916"/>
  </r>
  <r>
    <x v="13"/>
    <n v="53"/>
    <n v="149461"/>
    <n v="155518"/>
    <n v="111329"/>
    <n v="108016"/>
    <n v="524324"/>
    <n v="304979"/>
    <n v="219345"/>
    <n v="7921433"/>
  </r>
  <r>
    <x v="13"/>
    <n v="54"/>
    <n v="142443"/>
    <n v="148464"/>
    <n v="107393"/>
    <n v="104690"/>
    <n v="502990"/>
    <n v="290907"/>
    <n v="212083"/>
    <n v="7691922"/>
  </r>
  <r>
    <x v="13"/>
    <n v="55"/>
    <n v="133884"/>
    <n v="142073"/>
    <n v="103668"/>
    <n v="101551"/>
    <n v="481176"/>
    <n v="275957"/>
    <n v="205219"/>
    <n v="7363620"/>
  </r>
  <r>
    <x v="13"/>
    <n v="56"/>
    <n v="129143"/>
    <n v="137673"/>
    <n v="100316"/>
    <n v="97318"/>
    <n v="464450"/>
    <n v="266816"/>
    <n v="197634"/>
    <n v="7232008"/>
  </r>
  <r>
    <x v="13"/>
    <n v="57"/>
    <n v="121817"/>
    <n v="131714"/>
    <n v="96628"/>
    <n v="94953"/>
    <n v="445112"/>
    <n v="253531"/>
    <n v="191581"/>
    <n v="6943569"/>
  </r>
  <r>
    <x v="13"/>
    <n v="58"/>
    <n v="118249"/>
    <n v="129144"/>
    <n v="94764"/>
    <n v="92882"/>
    <n v="435039"/>
    <n v="247393"/>
    <n v="187646"/>
    <n v="6858442"/>
  </r>
  <r>
    <x v="13"/>
    <n v="59"/>
    <n v="115153"/>
    <n v="127911"/>
    <n v="93726"/>
    <n v="91594"/>
    <n v="428384"/>
    <n v="243064"/>
    <n v="185320"/>
    <n v="6794027"/>
  </r>
  <r>
    <x v="13"/>
    <n v="60"/>
    <n v="114900"/>
    <n v="129715"/>
    <n v="92802"/>
    <n v="90582"/>
    <n v="427999"/>
    <n v="244615"/>
    <n v="183384"/>
    <n v="6894000"/>
  </r>
  <r>
    <x v="13"/>
    <n v="61"/>
    <n v="114879"/>
    <n v="131462"/>
    <n v="92938"/>
    <n v="90779"/>
    <n v="430058"/>
    <n v="246341"/>
    <n v="183717"/>
    <n v="7007619"/>
  </r>
  <r>
    <x v="13"/>
    <n v="62"/>
    <n v="116716"/>
    <n v="135700"/>
    <n v="93021"/>
    <n v="90865"/>
    <n v="436302"/>
    <n v="252416"/>
    <n v="183886"/>
    <n v="7236392"/>
  </r>
  <r>
    <x v="13"/>
    <n v="63"/>
    <n v="117570"/>
    <n v="139160"/>
    <n v="92954"/>
    <n v="92099"/>
    <n v="441783"/>
    <n v="256730"/>
    <n v="185053"/>
    <n v="7406910"/>
  </r>
  <r>
    <x v="13"/>
    <n v="64"/>
    <n v="117392"/>
    <n v="140999"/>
    <n v="91943"/>
    <n v="91325"/>
    <n v="441659"/>
    <n v="258391"/>
    <n v="183268"/>
    <n v="7513088"/>
  </r>
  <r>
    <x v="13"/>
    <n v="65"/>
    <n v="120769"/>
    <n v="148325"/>
    <n v="92161"/>
    <n v="92360"/>
    <n v="453615"/>
    <n v="269094"/>
    <n v="184521"/>
    <n v="7849985"/>
  </r>
  <r>
    <x v="13"/>
    <n v="66"/>
    <n v="126174"/>
    <n v="159062"/>
    <n v="93927"/>
    <n v="95058"/>
    <n v="474221"/>
    <n v="285236"/>
    <n v="188985"/>
    <n v="8327484"/>
  </r>
  <r>
    <x v="13"/>
    <n v="67"/>
    <n v="133585"/>
    <n v="171097"/>
    <n v="96283"/>
    <n v="98151"/>
    <n v="499116"/>
    <n v="304682"/>
    <n v="194434"/>
    <n v="8950195"/>
  </r>
  <r>
    <x v="13"/>
    <n v="68"/>
    <n v="138210"/>
    <n v="179117"/>
    <n v="93990"/>
    <n v="97943"/>
    <n v="509260"/>
    <n v="317327"/>
    <n v="191933"/>
    <n v="9398280"/>
  </r>
  <r>
    <x v="13"/>
    <n v="69"/>
    <n v="138357"/>
    <n v="184012"/>
    <n v="91323"/>
    <n v="96271"/>
    <n v="509963"/>
    <n v="322369"/>
    <n v="187594"/>
    <n v="9546633"/>
  </r>
  <r>
    <x v="13"/>
    <n v="70"/>
    <n v="135516"/>
    <n v="182519"/>
    <n v="86231"/>
    <n v="92616"/>
    <n v="496882"/>
    <n v="318035"/>
    <n v="178847"/>
    <n v="9486120"/>
  </r>
  <r>
    <x v="13"/>
    <n v="71"/>
    <n v="134700"/>
    <n v="184448"/>
    <n v="82658"/>
    <n v="90981"/>
    <n v="492787"/>
    <n v="319148"/>
    <n v="173639"/>
    <n v="9563700"/>
  </r>
  <r>
    <x v="13"/>
    <n v="72"/>
    <n v="126259"/>
    <n v="177721"/>
    <n v="75298"/>
    <n v="85113"/>
    <n v="464391"/>
    <n v="303980"/>
    <n v="160411"/>
    <n v="9090648"/>
  </r>
  <r>
    <x v="13"/>
    <n v="73"/>
    <n v="121397"/>
    <n v="175178"/>
    <n v="71235"/>
    <n v="82959"/>
    <n v="450769"/>
    <n v="296575"/>
    <n v="154194"/>
    <n v="8861981"/>
  </r>
  <r>
    <x v="13"/>
    <n v="74"/>
    <n v="115426"/>
    <n v="170230"/>
    <n v="66369"/>
    <n v="80232"/>
    <n v="432257"/>
    <n v="285656"/>
    <n v="146601"/>
    <n v="8541524"/>
  </r>
  <r>
    <x v="13"/>
    <n v="75"/>
    <n v="109210"/>
    <n v="165362"/>
    <n v="60897"/>
    <n v="77752"/>
    <n v="413221"/>
    <n v="274572"/>
    <n v="138649"/>
    <n v="8190750"/>
  </r>
  <r>
    <x v="13"/>
    <n v="76"/>
    <n v="100355"/>
    <n v="153794"/>
    <n v="55112"/>
    <n v="72954"/>
    <n v="382215"/>
    <n v="254149"/>
    <n v="128066"/>
    <n v="7626980"/>
  </r>
  <r>
    <x v="13"/>
    <n v="77"/>
    <n v="91657"/>
    <n v="144737"/>
    <n v="48837"/>
    <n v="68113"/>
    <n v="353344"/>
    <n v="236394"/>
    <n v="116950"/>
    <n v="7057589"/>
  </r>
  <r>
    <x v="13"/>
    <n v="78"/>
    <n v="84416"/>
    <n v="136272"/>
    <n v="44524"/>
    <n v="64214"/>
    <n v="329426"/>
    <n v="220688"/>
    <n v="108738"/>
    <n v="6584448"/>
  </r>
  <r>
    <x v="13"/>
    <n v="79"/>
    <n v="74380"/>
    <n v="123874"/>
    <n v="37836"/>
    <n v="57776"/>
    <n v="293866"/>
    <n v="198254"/>
    <n v="95612"/>
    <n v="5876020"/>
  </r>
  <r>
    <x v="13"/>
    <n v="80"/>
    <n v="63184"/>
    <n v="108932"/>
    <n v="31162"/>
    <n v="50779"/>
    <n v="254057"/>
    <n v="172116"/>
    <n v="81941"/>
    <n v="5054720"/>
  </r>
  <r>
    <x v="13"/>
    <n v="81"/>
    <n v="41389"/>
    <n v="73954"/>
    <n v="20965"/>
    <n v="36573"/>
    <n v="172881"/>
    <n v="115343"/>
    <n v="57538"/>
    <n v="3352509"/>
  </r>
  <r>
    <x v="13"/>
    <n v="82"/>
    <n v="37420"/>
    <n v="69770"/>
    <n v="18824"/>
    <n v="34705"/>
    <n v="160719"/>
    <n v="107190"/>
    <n v="53529"/>
    <n v="3068440"/>
  </r>
  <r>
    <x v="13"/>
    <n v="83"/>
    <n v="33248"/>
    <n v="63617"/>
    <n v="16379"/>
    <n v="31925"/>
    <n v="145169"/>
    <n v="96865"/>
    <n v="48304"/>
    <n v="2759584"/>
  </r>
  <r>
    <x v="13"/>
    <n v="84"/>
    <n v="29193"/>
    <n v="58578"/>
    <n v="14288"/>
    <n v="29438"/>
    <n v="131497"/>
    <n v="87771"/>
    <n v="43726"/>
    <n v="2452212"/>
  </r>
  <r>
    <x v="13"/>
    <n v="85"/>
    <n v="27346"/>
    <n v="57959"/>
    <n v="13927"/>
    <n v="29398"/>
    <n v="128630"/>
    <n v="85305"/>
    <n v="43325"/>
    <n v="2324410"/>
  </r>
  <r>
    <x v="13"/>
    <n v="86"/>
    <n v="24832"/>
    <n v="55203"/>
    <n v="12774"/>
    <n v="28935"/>
    <n v="121744"/>
    <n v="80035"/>
    <n v="41709"/>
    <n v="2135552"/>
  </r>
  <r>
    <x v="13"/>
    <n v="87"/>
    <n v="21613"/>
    <n v="50281"/>
    <n v="11036"/>
    <n v="26579"/>
    <n v="109509"/>
    <n v="71894"/>
    <n v="37615"/>
    <n v="1880331"/>
  </r>
  <r>
    <x v="13"/>
    <n v="88"/>
    <n v="18447"/>
    <n v="44965"/>
    <n v="9524"/>
    <n v="24082"/>
    <n v="97018"/>
    <n v="63412"/>
    <n v="33606"/>
    <n v="1623336"/>
  </r>
  <r>
    <x v="13"/>
    <n v="89"/>
    <n v="15939"/>
    <n v="40063"/>
    <n v="7999"/>
    <n v="21380"/>
    <n v="85381"/>
    <n v="56002"/>
    <n v="29379"/>
    <n v="1418571"/>
  </r>
  <r>
    <x v="13"/>
    <n v="90"/>
    <n v="13504"/>
    <n v="35422"/>
    <n v="6628"/>
    <n v="18833"/>
    <n v="74387"/>
    <n v="48926"/>
    <n v="25461"/>
    <n v="1215360"/>
  </r>
  <r>
    <x v="13"/>
    <n v="91"/>
    <n v="10888"/>
    <n v="29698"/>
    <n v="5368"/>
    <n v="16102"/>
    <n v="62056"/>
    <n v="40586"/>
    <n v="21470"/>
    <n v="990808"/>
  </r>
  <r>
    <x v="13"/>
    <n v="92"/>
    <n v="8524"/>
    <n v="24192"/>
    <n v="4211"/>
    <n v="13439"/>
    <n v="50366"/>
    <n v="32716"/>
    <n v="17650"/>
    <n v="784208"/>
  </r>
  <r>
    <x v="13"/>
    <n v="93"/>
    <n v="6669"/>
    <n v="19462"/>
    <n v="3259"/>
    <n v="10928"/>
    <n v="40318"/>
    <n v="26131"/>
    <n v="14187"/>
    <n v="620217"/>
  </r>
  <r>
    <x v="13"/>
    <n v="94"/>
    <n v="5322"/>
    <n v="16216"/>
    <n v="2545"/>
    <n v="9361"/>
    <n v="33444"/>
    <n v="21538"/>
    <n v="11906"/>
    <n v="500268"/>
  </r>
  <r>
    <x v="13"/>
    <n v="95"/>
    <n v="4075"/>
    <n v="12707"/>
    <n v="1936"/>
    <n v="7487"/>
    <n v="26205"/>
    <n v="16782"/>
    <n v="9423"/>
    <n v="387125"/>
  </r>
  <r>
    <x v="13"/>
    <n v="96"/>
    <n v="3031"/>
    <n v="9945"/>
    <n v="1435"/>
    <n v="5877"/>
    <n v="20288"/>
    <n v="12976"/>
    <n v="7312"/>
    <n v="290976"/>
  </r>
  <r>
    <x v="13"/>
    <n v="97"/>
    <n v="2001"/>
    <n v="6934"/>
    <n v="971"/>
    <n v="4187"/>
    <n v="14093"/>
    <n v="8935"/>
    <n v="5158"/>
    <n v="194097"/>
  </r>
  <r>
    <x v="13"/>
    <n v="98"/>
    <n v="1333"/>
    <n v="4824"/>
    <n v="639"/>
    <n v="2940"/>
    <n v="9736"/>
    <n v="6157"/>
    <n v="3579"/>
    <n v="130634"/>
  </r>
  <r>
    <x v="13"/>
    <n v="99"/>
    <n v="795"/>
    <n v="3141"/>
    <n v="386"/>
    <n v="1943"/>
    <n v="6265"/>
    <n v="3936"/>
    <n v="2329"/>
    <n v="78705"/>
  </r>
  <r>
    <x v="13"/>
    <n v="100"/>
    <n v="1204"/>
    <n v="5587"/>
    <n v="559"/>
    <n v="3215"/>
    <n v="10565"/>
    <n v="6791"/>
    <n v="3774"/>
    <n v="120400"/>
  </r>
  <r>
    <x v="14"/>
    <n v="0"/>
    <n v="84120"/>
    <n v="79313"/>
    <n v="70196"/>
    <n v="66144"/>
    <n v="299773"/>
    <n v="163433"/>
    <n v="136340"/>
    <n v="0"/>
  </r>
  <r>
    <x v="14"/>
    <n v="1"/>
    <n v="86481"/>
    <n v="81591"/>
    <n v="71467"/>
    <n v="67326"/>
    <n v="306865"/>
    <n v="168072"/>
    <n v="138793"/>
    <n v="86481"/>
  </r>
  <r>
    <x v="14"/>
    <n v="2"/>
    <n v="88748"/>
    <n v="83776"/>
    <n v="72833"/>
    <n v="68581"/>
    <n v="313938"/>
    <n v="172524"/>
    <n v="141414"/>
    <n v="177496"/>
  </r>
  <r>
    <x v="14"/>
    <n v="3"/>
    <n v="90893"/>
    <n v="85842"/>
    <n v="74249"/>
    <n v="69887"/>
    <n v="320871"/>
    <n v="176735"/>
    <n v="144136"/>
    <n v="272679"/>
  </r>
  <r>
    <x v="14"/>
    <n v="4"/>
    <n v="92858"/>
    <n v="87729"/>
    <n v="75676"/>
    <n v="71193"/>
    <n v="327456"/>
    <n v="180587"/>
    <n v="146869"/>
    <n v="371432"/>
  </r>
  <r>
    <x v="14"/>
    <n v="5"/>
    <n v="94564"/>
    <n v="89367"/>
    <n v="77042"/>
    <n v="72452"/>
    <n v="333425"/>
    <n v="183931"/>
    <n v="149494"/>
    <n v="472820"/>
  </r>
  <r>
    <x v="14"/>
    <n v="6"/>
    <n v="96014"/>
    <n v="90755"/>
    <n v="78271"/>
    <n v="73581"/>
    <n v="338621"/>
    <n v="186769"/>
    <n v="151852"/>
    <n v="576084"/>
  </r>
  <r>
    <x v="14"/>
    <n v="7"/>
    <n v="97185"/>
    <n v="91882"/>
    <n v="79262"/>
    <n v="74490"/>
    <n v="342819"/>
    <n v="189067"/>
    <n v="153752"/>
    <n v="680295"/>
  </r>
  <r>
    <x v="14"/>
    <n v="8"/>
    <n v="98001"/>
    <n v="92668"/>
    <n v="79976"/>
    <n v="75147"/>
    <n v="345792"/>
    <n v="190669"/>
    <n v="155123"/>
    <n v="784008"/>
  </r>
  <r>
    <x v="14"/>
    <n v="9"/>
    <n v="98491"/>
    <n v="93146"/>
    <n v="80458"/>
    <n v="75595"/>
    <n v="347690"/>
    <n v="191637"/>
    <n v="156053"/>
    <n v="886419"/>
  </r>
  <r>
    <x v="14"/>
    <n v="10"/>
    <n v="98321"/>
    <n v="92997"/>
    <n v="80883"/>
    <n v="75994"/>
    <n v="348195"/>
    <n v="191318"/>
    <n v="156877"/>
    <n v="983210"/>
  </r>
  <r>
    <x v="14"/>
    <n v="11"/>
    <n v="98881"/>
    <n v="93533"/>
    <n v="81547"/>
    <n v="76629"/>
    <n v="350590"/>
    <n v="192414"/>
    <n v="158176"/>
    <n v="1087691"/>
  </r>
  <r>
    <x v="14"/>
    <n v="12"/>
    <n v="100207"/>
    <n v="94802"/>
    <n v="82573"/>
    <n v="77605"/>
    <n v="355187"/>
    <n v="195009"/>
    <n v="160178"/>
    <n v="1202484"/>
  </r>
  <r>
    <x v="14"/>
    <n v="13"/>
    <n v="102009"/>
    <n v="96521"/>
    <n v="83849"/>
    <n v="78827"/>
    <n v="361206"/>
    <n v="198530"/>
    <n v="162676"/>
    <n v="1326117"/>
  </r>
  <r>
    <x v="14"/>
    <n v="14"/>
    <n v="102441"/>
    <n v="97215"/>
    <n v="82821"/>
    <n v="78485"/>
    <n v="360962"/>
    <n v="199656"/>
    <n v="161306"/>
    <n v="1434174"/>
  </r>
  <r>
    <x v="14"/>
    <n v="15"/>
    <n v="110318"/>
    <n v="104382"/>
    <n v="89258"/>
    <n v="84167"/>
    <n v="388125"/>
    <n v="214700"/>
    <n v="173425"/>
    <n v="1654770"/>
  </r>
  <r>
    <x v="14"/>
    <n v="16"/>
    <n v="112420"/>
    <n v="106163"/>
    <n v="90719"/>
    <n v="85858"/>
    <n v="395160"/>
    <n v="218583"/>
    <n v="176577"/>
    <n v="1798720"/>
  </r>
  <r>
    <x v="14"/>
    <n v="17"/>
    <n v="117125"/>
    <n v="111291"/>
    <n v="94574"/>
    <n v="89327"/>
    <n v="412317"/>
    <n v="228416"/>
    <n v="183901"/>
    <n v="1991125"/>
  </r>
  <r>
    <x v="14"/>
    <n v="18"/>
    <n v="121524"/>
    <n v="116209"/>
    <n v="98882"/>
    <n v="94286"/>
    <n v="430901"/>
    <n v="237733"/>
    <n v="193168"/>
    <n v="2187432"/>
  </r>
  <r>
    <x v="14"/>
    <n v="19"/>
    <n v="119800"/>
    <n v="115140"/>
    <n v="99340"/>
    <n v="94332"/>
    <n v="428612"/>
    <n v="234940"/>
    <n v="193672"/>
    <n v="2276200"/>
  </r>
  <r>
    <x v="14"/>
    <n v="20"/>
    <n v="111429"/>
    <n v="107072"/>
    <n v="93788"/>
    <n v="88606"/>
    <n v="400895"/>
    <n v="218501"/>
    <n v="182394"/>
    <n v="2228580"/>
  </r>
  <r>
    <x v="14"/>
    <n v="21"/>
    <n v="105393"/>
    <n v="101266"/>
    <n v="89515"/>
    <n v="84423"/>
    <n v="380597"/>
    <n v="206659"/>
    <n v="173938"/>
    <n v="2213253"/>
  </r>
  <r>
    <x v="14"/>
    <n v="22"/>
    <n v="100791"/>
    <n v="96958"/>
    <n v="86640"/>
    <n v="82104"/>
    <n v="366493"/>
    <n v="197749"/>
    <n v="168744"/>
    <n v="2217402"/>
  </r>
  <r>
    <x v="14"/>
    <n v="23"/>
    <n v="97391"/>
    <n v="93387"/>
    <n v="84606"/>
    <n v="79551"/>
    <n v="354935"/>
    <n v="190778"/>
    <n v="164157"/>
    <n v="2239993"/>
  </r>
  <r>
    <x v="14"/>
    <n v="24"/>
    <n v="94557"/>
    <n v="91882"/>
    <n v="83959"/>
    <n v="78478"/>
    <n v="348876"/>
    <n v="186439"/>
    <n v="162437"/>
    <n v="2269368"/>
  </r>
  <r>
    <x v="14"/>
    <n v="25"/>
    <n v="95257"/>
    <n v="92412"/>
    <n v="85349"/>
    <n v="79463"/>
    <n v="352481"/>
    <n v="187669"/>
    <n v="164812"/>
    <n v="2381425"/>
  </r>
  <r>
    <x v="14"/>
    <n v="26"/>
    <n v="99159"/>
    <n v="96507"/>
    <n v="87787"/>
    <n v="81554"/>
    <n v="365007"/>
    <n v="195666"/>
    <n v="169341"/>
    <n v="2578134"/>
  </r>
  <r>
    <x v="14"/>
    <n v="27"/>
    <n v="102355"/>
    <n v="99891"/>
    <n v="89888"/>
    <n v="83042"/>
    <n v="375176"/>
    <n v="202246"/>
    <n v="172930"/>
    <n v="2763585"/>
  </r>
  <r>
    <x v="14"/>
    <n v="28"/>
    <n v="103053"/>
    <n v="100892"/>
    <n v="90815"/>
    <n v="83683"/>
    <n v="378443"/>
    <n v="203945"/>
    <n v="174498"/>
    <n v="2885484"/>
  </r>
  <r>
    <x v="14"/>
    <n v="29"/>
    <n v="106860"/>
    <n v="104324"/>
    <n v="93210"/>
    <n v="85148"/>
    <n v="389542"/>
    <n v="211184"/>
    <n v="178358"/>
    <n v="3098940"/>
  </r>
  <r>
    <x v="14"/>
    <n v="30"/>
    <n v="113513"/>
    <n v="112732"/>
    <n v="94353"/>
    <n v="85202"/>
    <n v="405800"/>
    <n v="226245"/>
    <n v="179555"/>
    <n v="3405390"/>
  </r>
  <r>
    <x v="14"/>
    <n v="31"/>
    <n v="118647"/>
    <n v="117501"/>
    <n v="97872"/>
    <n v="88040"/>
    <n v="422060"/>
    <n v="236148"/>
    <n v="185912"/>
    <n v="3678057"/>
  </r>
  <r>
    <x v="14"/>
    <n v="32"/>
    <n v="119128"/>
    <n v="117951"/>
    <n v="102451"/>
    <n v="94165"/>
    <n v="433695"/>
    <n v="237079"/>
    <n v="196616"/>
    <n v="3812096"/>
  </r>
  <r>
    <x v="14"/>
    <n v="33"/>
    <n v="128513"/>
    <n v="128027"/>
    <n v="106146"/>
    <n v="97947"/>
    <n v="460633"/>
    <n v="256540"/>
    <n v="204093"/>
    <n v="4240929"/>
  </r>
  <r>
    <x v="14"/>
    <n v="34"/>
    <n v="133707"/>
    <n v="132654"/>
    <n v="111042"/>
    <n v="101705"/>
    <n v="479108"/>
    <n v="266361"/>
    <n v="212747"/>
    <n v="4546038"/>
  </r>
  <r>
    <x v="14"/>
    <n v="35"/>
    <n v="138010"/>
    <n v="136427"/>
    <n v="115635"/>
    <n v="107008"/>
    <n v="497080"/>
    <n v="274437"/>
    <n v="222643"/>
    <n v="4830350"/>
  </r>
  <r>
    <x v="14"/>
    <n v="36"/>
    <n v="149569"/>
    <n v="148487"/>
    <n v="119310"/>
    <n v="108859"/>
    <n v="526225"/>
    <n v="298056"/>
    <n v="228169"/>
    <n v="5384484"/>
  </r>
  <r>
    <x v="14"/>
    <n v="37"/>
    <n v="154740"/>
    <n v="154139"/>
    <n v="119575"/>
    <n v="109476"/>
    <n v="537930"/>
    <n v="308879"/>
    <n v="229051"/>
    <n v="5725380"/>
  </r>
  <r>
    <x v="14"/>
    <n v="38"/>
    <n v="157257"/>
    <n v="156408"/>
    <n v="118865"/>
    <n v="109381"/>
    <n v="541911"/>
    <n v="313665"/>
    <n v="228246"/>
    <n v="5975766"/>
  </r>
  <r>
    <x v="14"/>
    <n v="39"/>
    <n v="162318"/>
    <n v="163325"/>
    <n v="121003"/>
    <n v="111280"/>
    <n v="557926"/>
    <n v="325643"/>
    <n v="232283"/>
    <n v="6330402"/>
  </r>
  <r>
    <x v="14"/>
    <n v="40"/>
    <n v="167089"/>
    <n v="167027"/>
    <n v="121466"/>
    <n v="111959"/>
    <n v="567541"/>
    <n v="334116"/>
    <n v="233425"/>
    <n v="6683560"/>
  </r>
  <r>
    <x v="14"/>
    <n v="41"/>
    <n v="175254"/>
    <n v="176104"/>
    <n v="124146"/>
    <n v="115947"/>
    <n v="591451"/>
    <n v="351358"/>
    <n v="240093"/>
    <n v="7185414"/>
  </r>
  <r>
    <x v="14"/>
    <n v="42"/>
    <n v="186114"/>
    <n v="187273"/>
    <n v="129968"/>
    <n v="121349"/>
    <n v="624704"/>
    <n v="373387"/>
    <n v="251317"/>
    <n v="7816788"/>
  </r>
  <r>
    <x v="14"/>
    <n v="43"/>
    <n v="193577"/>
    <n v="194086"/>
    <n v="131877"/>
    <n v="123644"/>
    <n v="643184"/>
    <n v="387663"/>
    <n v="255521"/>
    <n v="8323811"/>
  </r>
  <r>
    <x v="14"/>
    <n v="44"/>
    <n v="198995"/>
    <n v="200773"/>
    <n v="134282"/>
    <n v="127108"/>
    <n v="661158"/>
    <n v="399768"/>
    <n v="261390"/>
    <n v="8755780"/>
  </r>
  <r>
    <x v="14"/>
    <n v="45"/>
    <n v="191609"/>
    <n v="193047"/>
    <n v="131259"/>
    <n v="123327"/>
    <n v="639242"/>
    <n v="384656"/>
    <n v="254586"/>
    <n v="8622405"/>
  </r>
  <r>
    <x v="14"/>
    <n v="46"/>
    <n v="182662"/>
    <n v="186008"/>
    <n v="124571"/>
    <n v="117521"/>
    <n v="610762"/>
    <n v="368670"/>
    <n v="242092"/>
    <n v="8402452"/>
  </r>
  <r>
    <x v="14"/>
    <n v="47"/>
    <n v="185439"/>
    <n v="188694"/>
    <n v="126262"/>
    <n v="120309"/>
    <n v="620704"/>
    <n v="374133"/>
    <n v="246571"/>
    <n v="8715633"/>
  </r>
  <r>
    <x v="14"/>
    <n v="48"/>
    <n v="184568"/>
    <n v="186676"/>
    <n v="125036"/>
    <n v="118837"/>
    <n v="615117"/>
    <n v="371244"/>
    <n v="243873"/>
    <n v="8859264"/>
  </r>
  <r>
    <x v="14"/>
    <n v="49"/>
    <n v="177556"/>
    <n v="180789"/>
    <n v="121582"/>
    <n v="116274"/>
    <n v="596201"/>
    <n v="358345"/>
    <n v="237856"/>
    <n v="8700244"/>
  </r>
  <r>
    <x v="14"/>
    <n v="50"/>
    <n v="174590"/>
    <n v="178532"/>
    <n v="121064"/>
    <n v="115515"/>
    <n v="589701"/>
    <n v="353122"/>
    <n v="236579"/>
    <n v="8729500"/>
  </r>
  <r>
    <x v="14"/>
    <n v="51"/>
    <n v="173015"/>
    <n v="178994"/>
    <n v="121758"/>
    <n v="116091"/>
    <n v="589858"/>
    <n v="352009"/>
    <n v="237849"/>
    <n v="8823765"/>
  </r>
  <r>
    <x v="14"/>
    <n v="52"/>
    <n v="164995"/>
    <n v="170359"/>
    <n v="118129"/>
    <n v="114187"/>
    <n v="567670"/>
    <n v="335354"/>
    <n v="232316"/>
    <n v="8579740"/>
  </r>
  <r>
    <x v="14"/>
    <n v="53"/>
    <n v="156613"/>
    <n v="162291"/>
    <n v="115339"/>
    <n v="111024"/>
    <n v="545267"/>
    <n v="318904"/>
    <n v="226363"/>
    <n v="8300489"/>
  </r>
  <r>
    <x v="14"/>
    <n v="54"/>
    <n v="148190"/>
    <n v="154804"/>
    <n v="110894"/>
    <n v="107919"/>
    <n v="521807"/>
    <n v="302994"/>
    <n v="218813"/>
    <n v="8002260"/>
  </r>
  <r>
    <x v="14"/>
    <n v="55"/>
    <n v="141171"/>
    <n v="147773"/>
    <n v="106904"/>
    <n v="104548"/>
    <n v="500396"/>
    <n v="288944"/>
    <n v="211452"/>
    <n v="7764405"/>
  </r>
  <r>
    <x v="14"/>
    <n v="56"/>
    <n v="132630"/>
    <n v="141399"/>
    <n v="103113"/>
    <n v="101370"/>
    <n v="478512"/>
    <n v="274029"/>
    <n v="204483"/>
    <n v="7427280"/>
  </r>
  <r>
    <x v="14"/>
    <n v="57"/>
    <n v="127864"/>
    <n v="137001"/>
    <n v="99703"/>
    <n v="97106"/>
    <n v="461674"/>
    <n v="264865"/>
    <n v="196809"/>
    <n v="7288248"/>
  </r>
  <r>
    <x v="14"/>
    <n v="58"/>
    <n v="120547"/>
    <n v="131052"/>
    <n v="95950"/>
    <n v="94699"/>
    <n v="442248"/>
    <n v="251599"/>
    <n v="190649"/>
    <n v="6991726"/>
  </r>
  <r>
    <x v="14"/>
    <n v="59"/>
    <n v="116949"/>
    <n v="128469"/>
    <n v="94010"/>
    <n v="92595"/>
    <n v="432023"/>
    <n v="245418"/>
    <n v="186605"/>
    <n v="6899991"/>
  </r>
  <r>
    <x v="14"/>
    <n v="60"/>
    <n v="113810"/>
    <n v="127217"/>
    <n v="92879"/>
    <n v="91268"/>
    <n v="425174"/>
    <n v="241027"/>
    <n v="184147"/>
    <n v="6828600"/>
  </r>
  <r>
    <x v="14"/>
    <n v="61"/>
    <n v="113479"/>
    <n v="128973"/>
    <n v="91870"/>
    <n v="90229"/>
    <n v="424551"/>
    <n v="242452"/>
    <n v="182099"/>
    <n v="6922219"/>
  </r>
  <r>
    <x v="14"/>
    <n v="62"/>
    <n v="113371"/>
    <n v="130666"/>
    <n v="91903"/>
    <n v="90385"/>
    <n v="426325"/>
    <n v="244037"/>
    <n v="182288"/>
    <n v="7029002"/>
  </r>
  <r>
    <x v="14"/>
    <n v="63"/>
    <n v="115078"/>
    <n v="134824"/>
    <n v="91868"/>
    <n v="90430"/>
    <n v="432200"/>
    <n v="249902"/>
    <n v="182298"/>
    <n v="7249914"/>
  </r>
  <r>
    <x v="14"/>
    <n v="64"/>
    <n v="115809"/>
    <n v="138207"/>
    <n v="91686"/>
    <n v="91609"/>
    <n v="437311"/>
    <n v="254016"/>
    <n v="183295"/>
    <n v="7411776"/>
  </r>
  <r>
    <x v="14"/>
    <n v="65"/>
    <n v="115510"/>
    <n v="139964"/>
    <n v="90566"/>
    <n v="90792"/>
    <n v="436832"/>
    <n v="255474"/>
    <n v="181358"/>
    <n v="7508150"/>
  </r>
  <r>
    <x v="14"/>
    <n v="66"/>
    <n v="118685"/>
    <n v="147154"/>
    <n v="90641"/>
    <n v="91770"/>
    <n v="448250"/>
    <n v="265839"/>
    <n v="182411"/>
    <n v="7833210"/>
  </r>
  <r>
    <x v="14"/>
    <n v="67"/>
    <n v="123826"/>
    <n v="157710"/>
    <n v="92222"/>
    <n v="94392"/>
    <n v="468150"/>
    <n v="281536"/>
    <n v="186614"/>
    <n v="8296342"/>
  </r>
  <r>
    <x v="14"/>
    <n v="68"/>
    <n v="130900"/>
    <n v="169513"/>
    <n v="94368"/>
    <n v="97390"/>
    <n v="492171"/>
    <n v="300413"/>
    <n v="191758"/>
    <n v="8901200"/>
  </r>
  <r>
    <x v="14"/>
    <n v="69"/>
    <n v="135190"/>
    <n v="177305"/>
    <n v="91930"/>
    <n v="97103"/>
    <n v="501528"/>
    <n v="312495"/>
    <n v="189033"/>
    <n v="9328110"/>
  </r>
  <r>
    <x v="14"/>
    <n v="70"/>
    <n v="135079"/>
    <n v="181970"/>
    <n v="89112"/>
    <n v="95352"/>
    <n v="501513"/>
    <n v="317049"/>
    <n v="184464"/>
    <n v="9455530"/>
  </r>
  <r>
    <x v="14"/>
    <n v="71"/>
    <n v="132005"/>
    <n v="180283"/>
    <n v="83911"/>
    <n v="91619"/>
    <n v="487818"/>
    <n v="312288"/>
    <n v="175530"/>
    <n v="9372355"/>
  </r>
  <r>
    <x v="14"/>
    <n v="72"/>
    <n v="130888"/>
    <n v="181931"/>
    <n v="80187"/>
    <n v="89866"/>
    <n v="482872"/>
    <n v="312819"/>
    <n v="170053"/>
    <n v="9423936"/>
  </r>
  <r>
    <x v="14"/>
    <n v="73"/>
    <n v="122336"/>
    <n v="175024"/>
    <n v="72790"/>
    <n v="83934"/>
    <n v="454084"/>
    <n v="297360"/>
    <n v="156724"/>
    <n v="8930528"/>
  </r>
  <r>
    <x v="14"/>
    <n v="74"/>
    <n v="117245"/>
    <n v="172210"/>
    <n v="68583"/>
    <n v="81644"/>
    <n v="439682"/>
    <n v="289455"/>
    <n v="150227"/>
    <n v="8676130"/>
  </r>
  <r>
    <x v="14"/>
    <n v="75"/>
    <n v="111073"/>
    <n v="166997"/>
    <n v="63611"/>
    <n v="78774"/>
    <n v="420455"/>
    <n v="278070"/>
    <n v="142385"/>
    <n v="8330475"/>
  </r>
  <r>
    <x v="14"/>
    <n v="76"/>
    <n v="104651"/>
    <n v="161805"/>
    <n v="58070"/>
    <n v="76121"/>
    <n v="400647"/>
    <n v="266456"/>
    <n v="134191"/>
    <n v="7953476"/>
  </r>
  <r>
    <x v="14"/>
    <n v="77"/>
    <n v="95725"/>
    <n v="150066"/>
    <n v="52259"/>
    <n v="71196"/>
    <n v="369246"/>
    <n v="245791"/>
    <n v="123455"/>
    <n v="7370825"/>
  </r>
  <r>
    <x v="14"/>
    <n v="78"/>
    <n v="86973"/>
    <n v="140725"/>
    <n v="46022"/>
    <n v="66209"/>
    <n v="339929"/>
    <n v="227698"/>
    <n v="112231"/>
    <n v="6783894"/>
  </r>
  <r>
    <x v="14"/>
    <n v="79"/>
    <n v="79623"/>
    <n v="131972"/>
    <n v="41659"/>
    <n v="62150"/>
    <n v="315404"/>
    <n v="211595"/>
    <n v="103809"/>
    <n v="6290217"/>
  </r>
  <r>
    <x v="14"/>
    <n v="80"/>
    <n v="69676"/>
    <n v="119395"/>
    <n v="35122"/>
    <n v="55624"/>
    <n v="279817"/>
    <n v="189071"/>
    <n v="90746"/>
    <n v="5574080"/>
  </r>
  <r>
    <x v="14"/>
    <n v="81"/>
    <n v="58747"/>
    <n v="104384"/>
    <n v="28682"/>
    <n v="48584"/>
    <n v="240397"/>
    <n v="163131"/>
    <n v="77266"/>
    <n v="4758507"/>
  </r>
  <r>
    <x v="14"/>
    <n v="82"/>
    <n v="38174"/>
    <n v="70409"/>
    <n v="19119"/>
    <n v="34740"/>
    <n v="162442"/>
    <n v="108583"/>
    <n v="53859"/>
    <n v="3130268"/>
  </r>
  <r>
    <x v="14"/>
    <n v="83"/>
    <n v="34206"/>
    <n v="65956"/>
    <n v="16997"/>
    <n v="32717"/>
    <n v="149876"/>
    <n v="100162"/>
    <n v="49714"/>
    <n v="2839098"/>
  </r>
  <r>
    <x v="14"/>
    <n v="84"/>
    <n v="30106"/>
    <n v="59661"/>
    <n v="14643"/>
    <n v="29849"/>
    <n v="134259"/>
    <n v="89767"/>
    <n v="44492"/>
    <n v="2528904"/>
  </r>
  <r>
    <x v="14"/>
    <n v="85"/>
    <n v="26175"/>
    <n v="54483"/>
    <n v="12639"/>
    <n v="27286"/>
    <n v="120583"/>
    <n v="80658"/>
    <n v="39925"/>
    <n v="2224875"/>
  </r>
  <r>
    <x v="14"/>
    <n v="86"/>
    <n v="24198"/>
    <n v="53242"/>
    <n v="12148"/>
    <n v="26895"/>
    <n v="116483"/>
    <n v="77440"/>
    <n v="39043"/>
    <n v="2081028"/>
  </r>
  <r>
    <x v="14"/>
    <n v="87"/>
    <n v="21739"/>
    <n v="50249"/>
    <n v="11014"/>
    <n v="26216"/>
    <n v="109218"/>
    <n v="71988"/>
    <n v="37230"/>
    <n v="1891293"/>
  </r>
  <r>
    <x v="14"/>
    <n v="88"/>
    <n v="18697"/>
    <n v="45306"/>
    <n v="9397"/>
    <n v="23832"/>
    <n v="97232"/>
    <n v="64003"/>
    <n v="33229"/>
    <n v="1645336"/>
  </r>
  <r>
    <x v="14"/>
    <n v="89"/>
    <n v="15754"/>
    <n v="40065"/>
    <n v="7997"/>
    <n v="21341"/>
    <n v="85157"/>
    <n v="55819"/>
    <n v="29338"/>
    <n v="1402106"/>
  </r>
  <r>
    <x v="14"/>
    <n v="90"/>
    <n v="13426"/>
    <n v="35257"/>
    <n v="6619"/>
    <n v="18707"/>
    <n v="74009"/>
    <n v="48683"/>
    <n v="25326"/>
    <n v="1208340"/>
  </r>
  <r>
    <x v="14"/>
    <n v="91"/>
    <n v="11200"/>
    <n v="30757"/>
    <n v="5396"/>
    <n v="16253"/>
    <n v="63606"/>
    <n v="41957"/>
    <n v="21649"/>
    <n v="1019200"/>
  </r>
  <r>
    <x v="14"/>
    <n v="92"/>
    <n v="8883"/>
    <n v="25411"/>
    <n v="4295"/>
    <n v="13685"/>
    <n v="52274"/>
    <n v="34294"/>
    <n v="17980"/>
    <n v="817236"/>
  </r>
  <r>
    <x v="14"/>
    <n v="93"/>
    <n v="6828"/>
    <n v="20362"/>
    <n v="3305"/>
    <n v="11231"/>
    <n v="41726"/>
    <n v="27190"/>
    <n v="14536"/>
    <n v="635004"/>
  </r>
  <r>
    <x v="14"/>
    <n v="94"/>
    <n v="5239"/>
    <n v="16091"/>
    <n v="2506"/>
    <n v="8963"/>
    <n v="32799"/>
    <n v="21330"/>
    <n v="11469"/>
    <n v="492466"/>
  </r>
  <r>
    <x v="14"/>
    <n v="95"/>
    <n v="4092"/>
    <n v="13146"/>
    <n v="1912"/>
    <n v="7522"/>
    <n v="26672"/>
    <n v="17238"/>
    <n v="9434"/>
    <n v="388740"/>
  </r>
  <r>
    <x v="14"/>
    <n v="96"/>
    <n v="3057"/>
    <n v="10078"/>
    <n v="1418"/>
    <n v="5882"/>
    <n v="20435"/>
    <n v="13135"/>
    <n v="7300"/>
    <n v="293472"/>
  </r>
  <r>
    <x v="14"/>
    <n v="97"/>
    <n v="2216"/>
    <n v="7699"/>
    <n v="1024"/>
    <n v="4503"/>
    <n v="15442"/>
    <n v="9915"/>
    <n v="5527"/>
    <n v="214952"/>
  </r>
  <r>
    <x v="14"/>
    <n v="98"/>
    <n v="1419"/>
    <n v="5224"/>
    <n v="674"/>
    <n v="3118"/>
    <n v="10435"/>
    <n v="6643"/>
    <n v="3792"/>
    <n v="139062"/>
  </r>
  <r>
    <x v="14"/>
    <n v="99"/>
    <n v="918"/>
    <n v="3520"/>
    <n v="429"/>
    <n v="2124"/>
    <n v="6991"/>
    <n v="4438"/>
    <n v="2553"/>
    <n v="90882"/>
  </r>
  <r>
    <x v="14"/>
    <n v="100"/>
    <n v="1297"/>
    <n v="6045"/>
    <n v="599"/>
    <n v="3533"/>
    <n v="11474"/>
    <n v="7342"/>
    <n v="4132"/>
    <n v="129700"/>
  </r>
  <r>
    <x v="15"/>
    <n v="0"/>
    <n v="82399"/>
    <n v="77690"/>
    <n v="69253"/>
    <n v="65257"/>
    <n v="294599"/>
    <n v="160089"/>
    <n v="134510"/>
    <n v="0"/>
  </r>
  <r>
    <x v="15"/>
    <n v="1"/>
    <n v="84597"/>
    <n v="79810"/>
    <n v="70456"/>
    <n v="66373"/>
    <n v="301236"/>
    <n v="164407"/>
    <n v="136829"/>
    <n v="84597"/>
  </r>
  <r>
    <x v="15"/>
    <n v="2"/>
    <n v="86733"/>
    <n v="81874"/>
    <n v="71765"/>
    <n v="67579"/>
    <n v="307951"/>
    <n v="168607"/>
    <n v="139344"/>
    <n v="173466"/>
  </r>
  <r>
    <x v="15"/>
    <n v="3"/>
    <n v="88809"/>
    <n v="83875"/>
    <n v="73155"/>
    <n v="68857"/>
    <n v="314696"/>
    <n v="172684"/>
    <n v="142012"/>
    <n v="266427"/>
  </r>
  <r>
    <x v="15"/>
    <n v="4"/>
    <n v="90799"/>
    <n v="85783"/>
    <n v="74591"/>
    <n v="70176"/>
    <n v="321349"/>
    <n v="176582"/>
    <n v="144767"/>
    <n v="363196"/>
  </r>
  <r>
    <x v="15"/>
    <n v="5"/>
    <n v="92639"/>
    <n v="87547"/>
    <n v="76028"/>
    <n v="71498"/>
    <n v="327712"/>
    <n v="180186"/>
    <n v="147526"/>
    <n v="463195"/>
  </r>
  <r>
    <x v="15"/>
    <n v="6"/>
    <n v="94251"/>
    <n v="89087"/>
    <n v="77404"/>
    <n v="72766"/>
    <n v="333508"/>
    <n v="183338"/>
    <n v="150170"/>
    <n v="565506"/>
  </r>
  <r>
    <x v="15"/>
    <n v="7"/>
    <n v="95627"/>
    <n v="90410"/>
    <n v="78632"/>
    <n v="73898"/>
    <n v="338567"/>
    <n v="186037"/>
    <n v="152530"/>
    <n v="669389"/>
  </r>
  <r>
    <x v="15"/>
    <n v="8"/>
    <n v="96753"/>
    <n v="91491"/>
    <n v="79621"/>
    <n v="74811"/>
    <n v="342676"/>
    <n v="188244"/>
    <n v="154432"/>
    <n v="774024"/>
  </r>
  <r>
    <x v="15"/>
    <n v="9"/>
    <n v="97545"/>
    <n v="92251"/>
    <n v="80326"/>
    <n v="75469"/>
    <n v="345591"/>
    <n v="189796"/>
    <n v="155795"/>
    <n v="877905"/>
  </r>
  <r>
    <x v="15"/>
    <n v="10"/>
    <n v="98030"/>
    <n v="92721"/>
    <n v="80799"/>
    <n v="75915"/>
    <n v="347465"/>
    <n v="190751"/>
    <n v="156714"/>
    <n v="980300"/>
  </r>
  <r>
    <x v="15"/>
    <n v="11"/>
    <n v="97873"/>
    <n v="92584"/>
    <n v="81200"/>
    <n v="76305"/>
    <n v="347962"/>
    <n v="190457"/>
    <n v="157505"/>
    <n v="1076603"/>
  </r>
  <r>
    <x v="15"/>
    <n v="12"/>
    <n v="98445"/>
    <n v="93139"/>
    <n v="81850"/>
    <n v="76930"/>
    <n v="350364"/>
    <n v="191584"/>
    <n v="158780"/>
    <n v="1181340"/>
  </r>
  <r>
    <x v="15"/>
    <n v="13"/>
    <n v="99792"/>
    <n v="94424"/>
    <n v="82859"/>
    <n v="77898"/>
    <n v="354973"/>
    <n v="194216"/>
    <n v="160757"/>
    <n v="1297296"/>
  </r>
  <r>
    <x v="15"/>
    <n v="14"/>
    <n v="101614"/>
    <n v="96175"/>
    <n v="84117"/>
    <n v="79103"/>
    <n v="361009"/>
    <n v="197789"/>
    <n v="163220"/>
    <n v="1422596"/>
  </r>
  <r>
    <x v="15"/>
    <n v="15"/>
    <n v="102073"/>
    <n v="96910"/>
    <n v="83067"/>
    <n v="78733"/>
    <n v="360783"/>
    <n v="198983"/>
    <n v="161800"/>
    <n v="1531095"/>
  </r>
  <r>
    <x v="15"/>
    <n v="16"/>
    <n v="109952"/>
    <n v="104109"/>
    <n v="89489"/>
    <n v="84389"/>
    <n v="387939"/>
    <n v="214061"/>
    <n v="173878"/>
    <n v="1759232"/>
  </r>
  <r>
    <x v="15"/>
    <n v="17"/>
    <n v="112075"/>
    <n v="105942"/>
    <n v="90916"/>
    <n v="86027"/>
    <n v="394960"/>
    <n v="218017"/>
    <n v="176943"/>
    <n v="1905275"/>
  </r>
  <r>
    <x v="15"/>
    <n v="18"/>
    <n v="116794"/>
    <n v="111123"/>
    <n v="94738"/>
    <n v="89446"/>
    <n v="412101"/>
    <n v="227917"/>
    <n v="184184"/>
    <n v="2102292"/>
  </r>
  <r>
    <x v="15"/>
    <n v="19"/>
    <n v="121211"/>
    <n v="116100"/>
    <n v="99011"/>
    <n v="94333"/>
    <n v="430655"/>
    <n v="237311"/>
    <n v="193344"/>
    <n v="2303009"/>
  </r>
  <r>
    <x v="15"/>
    <n v="20"/>
    <n v="119529"/>
    <n v="115094"/>
    <n v="99425"/>
    <n v="94304"/>
    <n v="428352"/>
    <n v="234623"/>
    <n v="193729"/>
    <n v="2390580"/>
  </r>
  <r>
    <x v="15"/>
    <n v="21"/>
    <n v="111229"/>
    <n v="107098"/>
    <n v="93834"/>
    <n v="88511"/>
    <n v="400672"/>
    <n v="218327"/>
    <n v="182345"/>
    <n v="2335809"/>
  </r>
  <r>
    <x v="15"/>
    <n v="22"/>
    <n v="105272"/>
    <n v="101373"/>
    <n v="89528"/>
    <n v="84253"/>
    <n v="380426"/>
    <n v="206645"/>
    <n v="173781"/>
    <n v="2315984"/>
  </r>
  <r>
    <x v="15"/>
    <n v="23"/>
    <n v="100776"/>
    <n v="97174"/>
    <n v="86608"/>
    <n v="81824"/>
    <n v="366382"/>
    <n v="197950"/>
    <n v="168432"/>
    <n v="2317848"/>
  </r>
  <r>
    <x v="15"/>
    <n v="24"/>
    <n v="97507"/>
    <n v="93742"/>
    <n v="84501"/>
    <n v="79144"/>
    <n v="354894"/>
    <n v="191249"/>
    <n v="163645"/>
    <n v="2340168"/>
  </r>
  <r>
    <x v="15"/>
    <n v="25"/>
    <n v="94834"/>
    <n v="92395"/>
    <n v="83763"/>
    <n v="77922"/>
    <n v="348914"/>
    <n v="187229"/>
    <n v="161685"/>
    <n v="2370850"/>
  </r>
  <r>
    <x v="15"/>
    <n v="26"/>
    <n v="95687"/>
    <n v="93083"/>
    <n v="85046"/>
    <n v="78753"/>
    <n v="352569"/>
    <n v="188770"/>
    <n v="163799"/>
    <n v="2487862"/>
  </r>
  <r>
    <x v="15"/>
    <n v="27"/>
    <n v="99683"/>
    <n v="97252"/>
    <n v="87416"/>
    <n v="80767"/>
    <n v="365118"/>
    <n v="196935"/>
    <n v="168183"/>
    <n v="2691441"/>
  </r>
  <r>
    <x v="15"/>
    <n v="28"/>
    <n v="102896"/>
    <n v="100598"/>
    <n v="89491"/>
    <n v="82283"/>
    <n v="375268"/>
    <n v="203494"/>
    <n v="171774"/>
    <n v="2881088"/>
  </r>
  <r>
    <x v="15"/>
    <n v="29"/>
    <n v="103538"/>
    <n v="101474"/>
    <n v="90452"/>
    <n v="83045"/>
    <n v="378509"/>
    <n v="205012"/>
    <n v="173497"/>
    <n v="3002602"/>
  </r>
  <r>
    <x v="15"/>
    <n v="30"/>
    <n v="107224"/>
    <n v="104705"/>
    <n v="92918"/>
    <n v="84686"/>
    <n v="389533"/>
    <n v="211929"/>
    <n v="177604"/>
    <n v="3216720"/>
  </r>
  <r>
    <x v="15"/>
    <n v="31"/>
    <n v="113676"/>
    <n v="112820"/>
    <n v="94197"/>
    <n v="85001"/>
    <n v="405694"/>
    <n v="226496"/>
    <n v="179198"/>
    <n v="3523956"/>
  </r>
  <r>
    <x v="15"/>
    <n v="32"/>
    <n v="118648"/>
    <n v="117406"/>
    <n v="97807"/>
    <n v="87998"/>
    <n v="421859"/>
    <n v="236054"/>
    <n v="185805"/>
    <n v="3796736"/>
  </r>
  <r>
    <x v="15"/>
    <n v="33"/>
    <n v="119038"/>
    <n v="117788"/>
    <n v="102421"/>
    <n v="94162"/>
    <n v="433409"/>
    <n v="236826"/>
    <n v="196583"/>
    <n v="3928254"/>
  </r>
  <r>
    <x v="15"/>
    <n v="34"/>
    <n v="128242"/>
    <n v="127696"/>
    <n v="106221"/>
    <n v="98074"/>
    <n v="460233"/>
    <n v="255938"/>
    <n v="204295"/>
    <n v="4360228"/>
  </r>
  <r>
    <x v="15"/>
    <n v="35"/>
    <n v="133325"/>
    <n v="132237"/>
    <n v="111167"/>
    <n v="101886"/>
    <n v="478615"/>
    <n v="265562"/>
    <n v="213053"/>
    <n v="4666375"/>
  </r>
  <r>
    <x v="15"/>
    <n v="36"/>
    <n v="137533"/>
    <n v="135961"/>
    <n v="115790"/>
    <n v="107204"/>
    <n v="496488"/>
    <n v="273494"/>
    <n v="222994"/>
    <n v="4951188"/>
  </r>
  <r>
    <x v="15"/>
    <n v="37"/>
    <n v="148938"/>
    <n v="147904"/>
    <n v="119547"/>
    <n v="109133"/>
    <n v="525522"/>
    <n v="296842"/>
    <n v="228680"/>
    <n v="5510706"/>
  </r>
  <r>
    <x v="15"/>
    <n v="38"/>
    <n v="154014"/>
    <n v="153502"/>
    <n v="119851"/>
    <n v="109775"/>
    <n v="537142"/>
    <n v="307516"/>
    <n v="229626"/>
    <n v="5852532"/>
  </r>
  <r>
    <x v="15"/>
    <n v="39"/>
    <n v="156469"/>
    <n v="155754"/>
    <n v="119159"/>
    <n v="109678"/>
    <n v="541060"/>
    <n v="312223"/>
    <n v="228837"/>
    <n v="6102291"/>
  </r>
  <r>
    <x v="15"/>
    <n v="40"/>
    <n v="161472"/>
    <n v="162634"/>
    <n v="121294"/>
    <n v="111581"/>
    <n v="556981"/>
    <n v="324106"/>
    <n v="232875"/>
    <n v="6458880"/>
  </r>
  <r>
    <x v="15"/>
    <n v="41"/>
    <n v="166182"/>
    <n v="166322"/>
    <n v="121760"/>
    <n v="112250"/>
    <n v="566514"/>
    <n v="332504"/>
    <n v="234010"/>
    <n v="6813462"/>
  </r>
  <r>
    <x v="15"/>
    <n v="42"/>
    <n v="174276"/>
    <n v="175361"/>
    <n v="124429"/>
    <n v="116241"/>
    <n v="590307"/>
    <n v="349637"/>
    <n v="240670"/>
    <n v="7319592"/>
  </r>
  <r>
    <x v="15"/>
    <n v="43"/>
    <n v="185054"/>
    <n v="186479"/>
    <n v="130230"/>
    <n v="121649"/>
    <n v="623412"/>
    <n v="371533"/>
    <n v="251879"/>
    <n v="7957322"/>
  </r>
  <r>
    <x v="15"/>
    <n v="44"/>
    <n v="192453"/>
    <n v="193252"/>
    <n v="132112"/>
    <n v="123947"/>
    <n v="641764"/>
    <n v="385705"/>
    <n v="256059"/>
    <n v="8467932"/>
  </r>
  <r>
    <x v="15"/>
    <n v="45"/>
    <n v="197818"/>
    <n v="199903"/>
    <n v="134470"/>
    <n v="127404"/>
    <n v="659595"/>
    <n v="397721"/>
    <n v="261874"/>
    <n v="8901810"/>
  </r>
  <r>
    <x v="15"/>
    <n v="46"/>
    <n v="190462"/>
    <n v="192206"/>
    <n v="131372"/>
    <n v="123587"/>
    <n v="637627"/>
    <n v="382668"/>
    <n v="254959"/>
    <n v="8761252"/>
  </r>
  <r>
    <x v="15"/>
    <n v="47"/>
    <n v="181542"/>
    <n v="185189"/>
    <n v="124623"/>
    <n v="117755"/>
    <n v="609109"/>
    <n v="366731"/>
    <n v="242378"/>
    <n v="8532474"/>
  </r>
  <r>
    <x v="15"/>
    <n v="48"/>
    <n v="184262"/>
    <n v="187867"/>
    <n v="126254"/>
    <n v="120508"/>
    <n v="618891"/>
    <n v="372129"/>
    <n v="246762"/>
    <n v="8844576"/>
  </r>
  <r>
    <x v="15"/>
    <n v="49"/>
    <n v="183348"/>
    <n v="185847"/>
    <n v="124971"/>
    <n v="119004"/>
    <n v="613170"/>
    <n v="369195"/>
    <n v="243975"/>
    <n v="8984052"/>
  </r>
  <r>
    <x v="15"/>
    <n v="50"/>
    <n v="176335"/>
    <n v="179986"/>
    <n v="121451"/>
    <n v="116389"/>
    <n v="594161"/>
    <n v="356321"/>
    <n v="237840"/>
    <n v="8816750"/>
  </r>
  <r>
    <x v="15"/>
    <n v="51"/>
    <n v="173336"/>
    <n v="177734"/>
    <n v="120866"/>
    <n v="115586"/>
    <n v="587522"/>
    <n v="351070"/>
    <n v="236452"/>
    <n v="8840136"/>
  </r>
  <r>
    <x v="15"/>
    <n v="52"/>
    <n v="171712"/>
    <n v="178185"/>
    <n v="121484"/>
    <n v="116119"/>
    <n v="587500"/>
    <n v="349897"/>
    <n v="237603"/>
    <n v="8929024"/>
  </r>
  <r>
    <x v="15"/>
    <n v="53"/>
    <n v="163694"/>
    <n v="169585"/>
    <n v="117792"/>
    <n v="114152"/>
    <n v="565223"/>
    <n v="333279"/>
    <n v="231944"/>
    <n v="8675782"/>
  </r>
  <r>
    <x v="15"/>
    <n v="54"/>
    <n v="155318"/>
    <n v="161552"/>
    <n v="114928"/>
    <n v="110937"/>
    <n v="542735"/>
    <n v="316870"/>
    <n v="225865"/>
    <n v="8387172"/>
  </r>
  <r>
    <x v="15"/>
    <n v="55"/>
    <n v="146907"/>
    <n v="154091"/>
    <n v="110427"/>
    <n v="107786"/>
    <n v="519211"/>
    <n v="300998"/>
    <n v="218213"/>
    <n v="8079885"/>
  </r>
  <r>
    <x v="15"/>
    <n v="56"/>
    <n v="139888"/>
    <n v="147080"/>
    <n v="106376"/>
    <n v="104373"/>
    <n v="497717"/>
    <n v="286968"/>
    <n v="210749"/>
    <n v="7833728"/>
  </r>
  <r>
    <x v="15"/>
    <n v="57"/>
    <n v="131364"/>
    <n v="140727"/>
    <n v="102522"/>
    <n v="101151"/>
    <n v="475764"/>
    <n v="272091"/>
    <n v="203673"/>
    <n v="7487748"/>
  </r>
  <r>
    <x v="15"/>
    <n v="58"/>
    <n v="126575"/>
    <n v="136326"/>
    <n v="99049"/>
    <n v="96864"/>
    <n v="458814"/>
    <n v="262901"/>
    <n v="195913"/>
    <n v="7341350"/>
  </r>
  <r>
    <x v="15"/>
    <n v="59"/>
    <n v="119268"/>
    <n v="130387"/>
    <n v="95234"/>
    <n v="94419"/>
    <n v="439308"/>
    <n v="249655"/>
    <n v="189653"/>
    <n v="7036812"/>
  </r>
  <r>
    <x v="15"/>
    <n v="60"/>
    <n v="115635"/>
    <n v="127792"/>
    <n v="93212"/>
    <n v="92282"/>
    <n v="428921"/>
    <n v="243427"/>
    <n v="185494"/>
    <n v="6938100"/>
  </r>
  <r>
    <x v="15"/>
    <n v="61"/>
    <n v="112462"/>
    <n v="126517"/>
    <n v="91993"/>
    <n v="90922"/>
    <n v="421894"/>
    <n v="238979"/>
    <n v="182915"/>
    <n v="6860182"/>
  </r>
  <r>
    <x v="15"/>
    <n v="62"/>
    <n v="112048"/>
    <n v="128219"/>
    <n v="90897"/>
    <n v="89851"/>
    <n v="421015"/>
    <n v="240267"/>
    <n v="180748"/>
    <n v="6946976"/>
  </r>
  <r>
    <x v="15"/>
    <n v="63"/>
    <n v="111844"/>
    <n v="129858"/>
    <n v="90815"/>
    <n v="89964"/>
    <n v="422481"/>
    <n v="241702"/>
    <n v="180779"/>
    <n v="7046172"/>
  </r>
  <r>
    <x v="15"/>
    <n v="64"/>
    <n v="113420"/>
    <n v="133931"/>
    <n v="90670"/>
    <n v="89968"/>
    <n v="427989"/>
    <n v="247351"/>
    <n v="180638"/>
    <n v="7258880"/>
  </r>
  <r>
    <x v="15"/>
    <n v="65"/>
    <n v="114026"/>
    <n v="137234"/>
    <n v="90370"/>
    <n v="91093"/>
    <n v="432723"/>
    <n v="251260"/>
    <n v="181463"/>
    <n v="7411690"/>
  </r>
  <r>
    <x v="15"/>
    <n v="66"/>
    <n v="113591"/>
    <n v="138906"/>
    <n v="89125"/>
    <n v="90226"/>
    <n v="431848"/>
    <n v="252497"/>
    <n v="179351"/>
    <n v="7497006"/>
  </r>
  <r>
    <x v="15"/>
    <n v="67"/>
    <n v="116555"/>
    <n v="145955"/>
    <n v="89055"/>
    <n v="91147"/>
    <n v="442712"/>
    <n v="262510"/>
    <n v="180202"/>
    <n v="7809185"/>
  </r>
  <r>
    <x v="15"/>
    <n v="68"/>
    <n v="121425"/>
    <n v="156304"/>
    <n v="90446"/>
    <n v="93680"/>
    <n v="461855"/>
    <n v="277729"/>
    <n v="184126"/>
    <n v="8256900"/>
  </r>
  <r>
    <x v="15"/>
    <n v="69"/>
    <n v="128138"/>
    <n v="167861"/>
    <n v="92356"/>
    <n v="96574"/>
    <n v="484929"/>
    <n v="295999"/>
    <n v="188930"/>
    <n v="8841522"/>
  </r>
  <r>
    <x v="15"/>
    <n v="70"/>
    <n v="132080"/>
    <n v="175401"/>
    <n v="89766"/>
    <n v="96195"/>
    <n v="493442"/>
    <n v="307481"/>
    <n v="185961"/>
    <n v="9245600"/>
  </r>
  <r>
    <x v="15"/>
    <n v="71"/>
    <n v="131677"/>
    <n v="179805"/>
    <n v="86779"/>
    <n v="94347"/>
    <n v="492608"/>
    <n v="311482"/>
    <n v="181126"/>
    <n v="9349067"/>
  </r>
  <r>
    <x v="15"/>
    <n v="72"/>
    <n v="128360"/>
    <n v="177891"/>
    <n v="81460"/>
    <n v="90518"/>
    <n v="478229"/>
    <n v="306251"/>
    <n v="171978"/>
    <n v="9241920"/>
  </r>
  <r>
    <x v="15"/>
    <n v="73"/>
    <n v="126908"/>
    <n v="179244"/>
    <n v="77567"/>
    <n v="88645"/>
    <n v="472364"/>
    <n v="306152"/>
    <n v="166212"/>
    <n v="9264284"/>
  </r>
  <r>
    <x v="15"/>
    <n v="74"/>
    <n v="118234"/>
    <n v="172130"/>
    <n v="70133"/>
    <n v="82631"/>
    <n v="443128"/>
    <n v="290364"/>
    <n v="152764"/>
    <n v="8749316"/>
  </r>
  <r>
    <x v="15"/>
    <n v="75"/>
    <n v="112904"/>
    <n v="169013"/>
    <n v="65781"/>
    <n v="80193"/>
    <n v="427891"/>
    <n v="281917"/>
    <n v="145974"/>
    <n v="8467800"/>
  </r>
  <r>
    <x v="15"/>
    <n v="76"/>
    <n v="106513"/>
    <n v="163483"/>
    <n v="60698"/>
    <n v="77158"/>
    <n v="407852"/>
    <n v="269996"/>
    <n v="137856"/>
    <n v="8094988"/>
  </r>
  <r>
    <x v="15"/>
    <n v="77"/>
    <n v="99886"/>
    <n v="157964"/>
    <n v="55102"/>
    <n v="74327"/>
    <n v="387279"/>
    <n v="257850"/>
    <n v="129429"/>
    <n v="7691222"/>
  </r>
  <r>
    <x v="15"/>
    <n v="78"/>
    <n v="90889"/>
    <n v="145986"/>
    <n v="49279"/>
    <n v="69242"/>
    <n v="355396"/>
    <n v="236875"/>
    <n v="118521"/>
    <n v="7089342"/>
  </r>
  <r>
    <x v="15"/>
    <n v="79"/>
    <n v="82081"/>
    <n v="136366"/>
    <n v="43088"/>
    <n v="64118"/>
    <n v="325653"/>
    <n v="218447"/>
    <n v="107206"/>
    <n v="6484399"/>
  </r>
  <r>
    <x v="15"/>
    <n v="80"/>
    <n v="74627"/>
    <n v="127283"/>
    <n v="38693"/>
    <n v="59874"/>
    <n v="300477"/>
    <n v="201910"/>
    <n v="98567"/>
    <n v="5970160"/>
  </r>
  <r>
    <x v="15"/>
    <n v="81"/>
    <n v="64819"/>
    <n v="114490"/>
    <n v="32345"/>
    <n v="53263"/>
    <n v="264917"/>
    <n v="179309"/>
    <n v="85608"/>
    <n v="5250339"/>
  </r>
  <r>
    <x v="15"/>
    <n v="82"/>
    <n v="54187"/>
    <n v="99429"/>
    <n v="26163"/>
    <n v="46186"/>
    <n v="225965"/>
    <n v="153616"/>
    <n v="72349"/>
    <n v="4443334"/>
  </r>
  <r>
    <x v="15"/>
    <n v="83"/>
    <n v="34909"/>
    <n v="66614"/>
    <n v="17270"/>
    <n v="32784"/>
    <n v="151577"/>
    <n v="101523"/>
    <n v="50054"/>
    <n v="2897447"/>
  </r>
  <r>
    <x v="15"/>
    <n v="84"/>
    <n v="30988"/>
    <n v="61911"/>
    <n v="15198"/>
    <n v="30622"/>
    <n v="138719"/>
    <n v="92899"/>
    <n v="45820"/>
    <n v="2602992"/>
  </r>
  <r>
    <x v="15"/>
    <n v="85"/>
    <n v="27007"/>
    <n v="55545"/>
    <n v="12958"/>
    <n v="27694"/>
    <n v="123204"/>
    <n v="82552"/>
    <n v="40652"/>
    <n v="2295595"/>
  </r>
  <r>
    <x v="15"/>
    <n v="86"/>
    <n v="23172"/>
    <n v="50113"/>
    <n v="11026"/>
    <n v="24991"/>
    <n v="109302"/>
    <n v="73285"/>
    <n v="36017"/>
    <n v="1992792"/>
  </r>
  <r>
    <x v="15"/>
    <n v="87"/>
    <n v="21192"/>
    <n v="48528"/>
    <n v="10478"/>
    <n v="24404"/>
    <n v="104602"/>
    <n v="69720"/>
    <n v="34882"/>
    <n v="1843704"/>
  </r>
  <r>
    <x v="15"/>
    <n v="88"/>
    <n v="18816"/>
    <n v="45347"/>
    <n v="9383"/>
    <n v="23544"/>
    <n v="97090"/>
    <n v="64163"/>
    <n v="32927"/>
    <n v="1655808"/>
  </r>
  <r>
    <x v="15"/>
    <n v="89"/>
    <n v="15981"/>
    <n v="40445"/>
    <n v="7896"/>
    <n v="21162"/>
    <n v="85484"/>
    <n v="56426"/>
    <n v="29058"/>
    <n v="1422309"/>
  </r>
  <r>
    <x v="15"/>
    <n v="90"/>
    <n v="13277"/>
    <n v="35336"/>
    <n v="6623"/>
    <n v="18717"/>
    <n v="73953"/>
    <n v="48613"/>
    <n v="25340"/>
    <n v="1194930"/>
  </r>
  <r>
    <x v="15"/>
    <n v="91"/>
    <n v="11143"/>
    <n v="30689"/>
    <n v="5393"/>
    <n v="16187"/>
    <n v="63412"/>
    <n v="41832"/>
    <n v="21580"/>
    <n v="1014013"/>
  </r>
  <r>
    <x v="15"/>
    <n v="92"/>
    <n v="9145"/>
    <n v="26386"/>
    <n v="4322"/>
    <n v="13854"/>
    <n v="53707"/>
    <n v="35531"/>
    <n v="18176"/>
    <n v="841340"/>
  </r>
  <r>
    <x v="15"/>
    <n v="93"/>
    <n v="7119"/>
    <n v="21453"/>
    <n v="3374"/>
    <n v="11470"/>
    <n v="43416"/>
    <n v="28572"/>
    <n v="14844"/>
    <n v="662067"/>
  </r>
  <r>
    <x v="15"/>
    <n v="94"/>
    <n v="5367"/>
    <n v="16892"/>
    <n v="2543"/>
    <n v="9243"/>
    <n v="34045"/>
    <n v="22259"/>
    <n v="11786"/>
    <n v="504498"/>
  </r>
  <r>
    <x v="15"/>
    <n v="95"/>
    <n v="4027"/>
    <n v="13087"/>
    <n v="1886"/>
    <n v="7228"/>
    <n v="26228"/>
    <n v="17114"/>
    <n v="9114"/>
    <n v="382565"/>
  </r>
  <r>
    <x v="15"/>
    <n v="96"/>
    <n v="3070"/>
    <n v="10462"/>
    <n v="1403"/>
    <n v="5934"/>
    <n v="20869"/>
    <n v="13532"/>
    <n v="7337"/>
    <n v="294720"/>
  </r>
  <r>
    <x v="15"/>
    <n v="97"/>
    <n v="2237"/>
    <n v="7832"/>
    <n v="1012"/>
    <n v="4526"/>
    <n v="15607"/>
    <n v="10069"/>
    <n v="5538"/>
    <n v="216989"/>
  </r>
  <r>
    <x v="15"/>
    <n v="98"/>
    <n v="1577"/>
    <n v="5823"/>
    <n v="706"/>
    <n v="3368"/>
    <n v="11474"/>
    <n v="7400"/>
    <n v="4074"/>
    <n v="154546"/>
  </r>
  <r>
    <x v="15"/>
    <n v="99"/>
    <n v="976"/>
    <n v="3833"/>
    <n v="450"/>
    <n v="2264"/>
    <n v="7523"/>
    <n v="4809"/>
    <n v="2714"/>
    <n v="96624"/>
  </r>
  <r>
    <x v="15"/>
    <n v="100"/>
    <n v="1439"/>
    <n v="6674"/>
    <n v="650"/>
    <n v="3897"/>
    <n v="12660"/>
    <n v="8113"/>
    <n v="4547"/>
    <n v="143900"/>
  </r>
  <r>
    <x v="16"/>
    <n v="0"/>
    <n v="80906"/>
    <n v="76279"/>
    <n v="68394"/>
    <n v="64445"/>
    <n v="290024"/>
    <n v="157185"/>
    <n v="132839"/>
    <n v="0"/>
  </r>
  <r>
    <x v="16"/>
    <n v="1"/>
    <n v="82899"/>
    <n v="78211"/>
    <n v="69515"/>
    <n v="65487"/>
    <n v="296112"/>
    <n v="161110"/>
    <n v="135002"/>
    <n v="82899"/>
  </r>
  <r>
    <x v="16"/>
    <n v="2"/>
    <n v="84865"/>
    <n v="80115"/>
    <n v="70748"/>
    <n v="66621"/>
    <n v="302349"/>
    <n v="164980"/>
    <n v="137369"/>
    <n v="169730"/>
  </r>
  <r>
    <x v="16"/>
    <n v="3"/>
    <n v="86810"/>
    <n v="81990"/>
    <n v="72080"/>
    <n v="67846"/>
    <n v="308726"/>
    <n v="168800"/>
    <n v="139926"/>
    <n v="260430"/>
  </r>
  <r>
    <x v="16"/>
    <n v="4"/>
    <n v="88731"/>
    <n v="83833"/>
    <n v="73489"/>
    <n v="69137"/>
    <n v="315190"/>
    <n v="172564"/>
    <n v="142626"/>
    <n v="354924"/>
  </r>
  <r>
    <x v="16"/>
    <n v="5"/>
    <n v="90593"/>
    <n v="85615"/>
    <n v="74938"/>
    <n v="70474"/>
    <n v="321620"/>
    <n v="176208"/>
    <n v="145412"/>
    <n v="452965"/>
  </r>
  <r>
    <x v="16"/>
    <n v="6"/>
    <n v="92335"/>
    <n v="87283"/>
    <n v="76383"/>
    <n v="71803"/>
    <n v="327804"/>
    <n v="179618"/>
    <n v="148186"/>
    <n v="554010"/>
  </r>
  <r>
    <x v="16"/>
    <n v="7"/>
    <n v="93877"/>
    <n v="88755"/>
    <n v="77757"/>
    <n v="73075"/>
    <n v="333464"/>
    <n v="182632"/>
    <n v="150832"/>
    <n v="657139"/>
  </r>
  <r>
    <x v="16"/>
    <n v="8"/>
    <n v="95209"/>
    <n v="90030"/>
    <n v="78982"/>
    <n v="74213"/>
    <n v="338434"/>
    <n v="185239"/>
    <n v="153195"/>
    <n v="761672"/>
  </r>
  <r>
    <x v="16"/>
    <n v="9"/>
    <n v="96306"/>
    <n v="91084"/>
    <n v="79962"/>
    <n v="75127"/>
    <n v="342479"/>
    <n v="187390"/>
    <n v="155089"/>
    <n v="866754"/>
  </r>
  <r>
    <x v="16"/>
    <n v="10"/>
    <n v="97089"/>
    <n v="91835"/>
    <n v="80659"/>
    <n v="75784"/>
    <n v="345367"/>
    <n v="188924"/>
    <n v="156443"/>
    <n v="970890"/>
  </r>
  <r>
    <x v="16"/>
    <n v="11"/>
    <n v="97579"/>
    <n v="92307"/>
    <n v="81117"/>
    <n v="76225"/>
    <n v="347228"/>
    <n v="189886"/>
    <n v="157342"/>
    <n v="1073369"/>
  </r>
  <r>
    <x v="16"/>
    <n v="12"/>
    <n v="97442"/>
    <n v="92188"/>
    <n v="81500"/>
    <n v="76602"/>
    <n v="347732"/>
    <n v="189630"/>
    <n v="158102"/>
    <n v="1169304"/>
  </r>
  <r>
    <x v="16"/>
    <n v="13"/>
    <n v="98037"/>
    <n v="92767"/>
    <n v="82129"/>
    <n v="77215"/>
    <n v="350148"/>
    <n v="190804"/>
    <n v="159344"/>
    <n v="1274481"/>
  </r>
  <r>
    <x v="16"/>
    <n v="14"/>
    <n v="99406"/>
    <n v="94088"/>
    <n v="83121"/>
    <n v="78165"/>
    <n v="354780"/>
    <n v="193494"/>
    <n v="161286"/>
    <n v="1391684"/>
  </r>
  <r>
    <x v="16"/>
    <n v="15"/>
    <n v="101253"/>
    <n v="95879"/>
    <n v="84358"/>
    <n v="79343"/>
    <n v="360833"/>
    <n v="197132"/>
    <n v="163701"/>
    <n v="1518795"/>
  </r>
  <r>
    <x v="16"/>
    <n v="16"/>
    <n v="101738"/>
    <n v="96661"/>
    <n v="83282"/>
    <n v="78940"/>
    <n v="360621"/>
    <n v="198399"/>
    <n v="162222"/>
    <n v="1627808"/>
  </r>
  <r>
    <x v="16"/>
    <n v="17"/>
    <n v="109616"/>
    <n v="103897"/>
    <n v="89682"/>
    <n v="84561"/>
    <n v="387756"/>
    <n v="213513"/>
    <n v="174243"/>
    <n v="1863472"/>
  </r>
  <r>
    <x v="16"/>
    <n v="18"/>
    <n v="111760"/>
    <n v="105790"/>
    <n v="91075"/>
    <n v="86135"/>
    <n v="394760"/>
    <n v="217550"/>
    <n v="177210"/>
    <n v="2011680"/>
  </r>
  <r>
    <x v="16"/>
    <n v="19"/>
    <n v="116493"/>
    <n v="111015"/>
    <n v="94864"/>
    <n v="89493"/>
    <n v="411865"/>
    <n v="227508"/>
    <n v="184357"/>
    <n v="2213367"/>
  </r>
  <r>
    <x v="16"/>
    <n v="20"/>
    <n v="120932"/>
    <n v="116049"/>
    <n v="99101"/>
    <n v="94312"/>
    <n v="430394"/>
    <n v="236981"/>
    <n v="193413"/>
    <n v="2418640"/>
  </r>
  <r>
    <x v="16"/>
    <n v="21"/>
    <n v="119308"/>
    <n v="115113"/>
    <n v="99479"/>
    <n v="94210"/>
    <n v="428110"/>
    <n v="234421"/>
    <n v="193689"/>
    <n v="2505468"/>
  </r>
  <r>
    <x v="16"/>
    <n v="22"/>
    <n v="111095"/>
    <n v="107194"/>
    <n v="93852"/>
    <n v="88342"/>
    <n v="400483"/>
    <n v="218289"/>
    <n v="182194"/>
    <n v="2444090"/>
  </r>
  <r>
    <x v="16"/>
    <n v="23"/>
    <n v="105250"/>
    <n v="101578"/>
    <n v="89499"/>
    <n v="83980"/>
    <n v="380307"/>
    <n v="206828"/>
    <n v="173479"/>
    <n v="2420750"/>
  </r>
  <r>
    <x v="16"/>
    <n v="24"/>
    <n v="100886"/>
    <n v="97529"/>
    <n v="86512"/>
    <n v="81415"/>
    <n v="366342"/>
    <n v="198415"/>
    <n v="167927"/>
    <n v="2421264"/>
  </r>
  <r>
    <x v="16"/>
    <n v="25"/>
    <n v="97776"/>
    <n v="94246"/>
    <n v="84323"/>
    <n v="78594"/>
    <n v="354939"/>
    <n v="192022"/>
    <n v="162917"/>
    <n v="2444400"/>
  </r>
  <r>
    <x v="16"/>
    <n v="26"/>
    <n v="95254"/>
    <n v="93035"/>
    <n v="83486"/>
    <n v="77246"/>
    <n v="349021"/>
    <n v="188289"/>
    <n v="160732"/>
    <n v="2476604"/>
  </r>
  <r>
    <x v="16"/>
    <n v="27"/>
    <n v="96213"/>
    <n v="93807"/>
    <n v="84696"/>
    <n v="77999"/>
    <n v="352715"/>
    <n v="190020"/>
    <n v="162695"/>
    <n v="2597751"/>
  </r>
  <r>
    <x v="16"/>
    <n v="28"/>
    <n v="100219"/>
    <n v="97938"/>
    <n v="87044"/>
    <n v="80040"/>
    <n v="365241"/>
    <n v="198157"/>
    <n v="167084"/>
    <n v="2806132"/>
  </r>
  <r>
    <x v="16"/>
    <n v="29"/>
    <n v="103374"/>
    <n v="101149"/>
    <n v="89150"/>
    <n v="81674"/>
    <n v="375347"/>
    <n v="204523"/>
    <n v="170824"/>
    <n v="2997846"/>
  </r>
  <r>
    <x v="16"/>
    <n v="30"/>
    <n v="103906"/>
    <n v="101848"/>
    <n v="90175"/>
    <n v="82599"/>
    <n v="378528"/>
    <n v="205754"/>
    <n v="172774"/>
    <n v="3117180"/>
  </r>
  <r>
    <x v="16"/>
    <n v="31"/>
    <n v="107440"/>
    <n v="104878"/>
    <n v="92735"/>
    <n v="84419"/>
    <n v="389472"/>
    <n v="212318"/>
    <n v="177154"/>
    <n v="3330640"/>
  </r>
  <r>
    <x v="16"/>
    <n v="32"/>
    <n v="113690"/>
    <n v="112733"/>
    <n v="94143"/>
    <n v="84961"/>
    <n v="405527"/>
    <n v="226423"/>
    <n v="179104"/>
    <n v="3638080"/>
  </r>
  <r>
    <x v="16"/>
    <n v="33"/>
    <n v="118519"/>
    <n v="117181"/>
    <n v="97829"/>
    <n v="88065"/>
    <n v="421594"/>
    <n v="235700"/>
    <n v="185894"/>
    <n v="3911127"/>
  </r>
  <r>
    <x v="16"/>
    <n v="34"/>
    <n v="118830"/>
    <n v="117521"/>
    <n v="102461"/>
    <n v="94243"/>
    <n v="433055"/>
    <n v="236351"/>
    <n v="196704"/>
    <n v="4040220"/>
  </r>
  <r>
    <x v="16"/>
    <n v="35"/>
    <n v="127884"/>
    <n v="127294"/>
    <n v="106350"/>
    <n v="98251"/>
    <n v="459779"/>
    <n v="255178"/>
    <n v="204601"/>
    <n v="4475940"/>
  </r>
  <r>
    <x v="16"/>
    <n v="36"/>
    <n v="132869"/>
    <n v="131776"/>
    <n v="111331"/>
    <n v="102093"/>
    <n v="478069"/>
    <n v="264645"/>
    <n v="213424"/>
    <n v="4783284"/>
  </r>
  <r>
    <x v="16"/>
    <n v="37"/>
    <n v="136999"/>
    <n v="135469"/>
    <n v="115975"/>
    <n v="107410"/>
    <n v="495853"/>
    <n v="272468"/>
    <n v="223385"/>
    <n v="5068963"/>
  </r>
  <r>
    <x v="16"/>
    <n v="38"/>
    <n v="148271"/>
    <n v="147312"/>
    <n v="119792"/>
    <n v="109398"/>
    <n v="524773"/>
    <n v="295583"/>
    <n v="229190"/>
    <n v="5634298"/>
  </r>
  <r>
    <x v="16"/>
    <n v="39"/>
    <n v="153267"/>
    <n v="152874"/>
    <n v="120129"/>
    <n v="110055"/>
    <n v="536325"/>
    <n v="306141"/>
    <n v="230184"/>
    <n v="5977413"/>
  </r>
  <r>
    <x v="16"/>
    <n v="40"/>
    <n v="155668"/>
    <n v="155110"/>
    <n v="119440"/>
    <n v="109953"/>
    <n v="540171"/>
    <n v="310778"/>
    <n v="229393"/>
    <n v="6226720"/>
  </r>
  <r>
    <x v="16"/>
    <n v="41"/>
    <n v="160619"/>
    <n v="161957"/>
    <n v="121567"/>
    <n v="111857"/>
    <n v="556000"/>
    <n v="322576"/>
    <n v="233424"/>
    <n v="6585379"/>
  </r>
  <r>
    <x v="16"/>
    <n v="42"/>
    <n v="165279"/>
    <n v="165633"/>
    <n v="122023"/>
    <n v="112517"/>
    <n v="565452"/>
    <n v="330912"/>
    <n v="234540"/>
    <n v="6941718"/>
  </r>
  <r>
    <x v="16"/>
    <n v="43"/>
    <n v="173309"/>
    <n v="174628"/>
    <n v="124678"/>
    <n v="116515"/>
    <n v="589130"/>
    <n v="347937"/>
    <n v="241193"/>
    <n v="7452287"/>
  </r>
  <r>
    <x v="16"/>
    <n v="44"/>
    <n v="184008"/>
    <n v="185689"/>
    <n v="130450"/>
    <n v="121930"/>
    <n v="622077"/>
    <n v="369697"/>
    <n v="252380"/>
    <n v="8096352"/>
  </r>
  <r>
    <x v="16"/>
    <n v="45"/>
    <n v="191341"/>
    <n v="192423"/>
    <n v="132297"/>
    <n v="124226"/>
    <n v="640287"/>
    <n v="383764"/>
    <n v="256523"/>
    <n v="8610345"/>
  </r>
  <r>
    <x v="16"/>
    <n v="46"/>
    <n v="196646"/>
    <n v="199033"/>
    <n v="134610"/>
    <n v="127674"/>
    <n v="657963"/>
    <n v="395679"/>
    <n v="262284"/>
    <n v="9045716"/>
  </r>
  <r>
    <x v="16"/>
    <n v="47"/>
    <n v="189316"/>
    <n v="191366"/>
    <n v="131438"/>
    <n v="123822"/>
    <n v="635942"/>
    <n v="380682"/>
    <n v="255260"/>
    <n v="8897852"/>
  </r>
  <r>
    <x v="16"/>
    <n v="48"/>
    <n v="180415"/>
    <n v="184379"/>
    <n v="124628"/>
    <n v="117957"/>
    <n v="607379"/>
    <n v="364794"/>
    <n v="242585"/>
    <n v="8659920"/>
  </r>
  <r>
    <x v="16"/>
    <n v="49"/>
    <n v="183074"/>
    <n v="187041"/>
    <n v="126200"/>
    <n v="120674"/>
    <n v="616989"/>
    <n v="370115"/>
    <n v="246874"/>
    <n v="8970626"/>
  </r>
  <r>
    <x v="16"/>
    <n v="50"/>
    <n v="182117"/>
    <n v="185025"/>
    <n v="124864"/>
    <n v="119129"/>
    <n v="611135"/>
    <n v="367142"/>
    <n v="243993"/>
    <n v="9105850"/>
  </r>
  <r>
    <x v="16"/>
    <n v="51"/>
    <n v="175103"/>
    <n v="179189"/>
    <n v="121280"/>
    <n v="116469"/>
    <n v="592041"/>
    <n v="354292"/>
    <n v="237749"/>
    <n v="8930253"/>
  </r>
  <r>
    <x v="16"/>
    <n v="52"/>
    <n v="172068"/>
    <n v="176941"/>
    <n v="120630"/>
    <n v="115615"/>
    <n v="585254"/>
    <n v="349009"/>
    <n v="236245"/>
    <n v="8947536"/>
  </r>
  <r>
    <x v="16"/>
    <n v="53"/>
    <n v="170398"/>
    <n v="177380"/>
    <n v="121173"/>
    <n v="116101"/>
    <n v="585052"/>
    <n v="347778"/>
    <n v="237274"/>
    <n v="9031094"/>
  </r>
  <r>
    <x v="16"/>
    <n v="54"/>
    <n v="162380"/>
    <n v="168819"/>
    <n v="117417"/>
    <n v="114079"/>
    <n v="562695"/>
    <n v="331199"/>
    <n v="231496"/>
    <n v="8768520"/>
  </r>
  <r>
    <x v="16"/>
    <n v="55"/>
    <n v="154012"/>
    <n v="160814"/>
    <n v="114482"/>
    <n v="110814"/>
    <n v="540122"/>
    <n v="314826"/>
    <n v="225296"/>
    <n v="8470660"/>
  </r>
  <r>
    <x v="16"/>
    <n v="56"/>
    <n v="145617"/>
    <n v="153381"/>
    <n v="109921"/>
    <n v="107616"/>
    <n v="516535"/>
    <n v="298998"/>
    <n v="217537"/>
    <n v="8154552"/>
  </r>
  <r>
    <x v="16"/>
    <n v="57"/>
    <n v="138598"/>
    <n v="146393"/>
    <n v="105812"/>
    <n v="104166"/>
    <n v="494969"/>
    <n v="284991"/>
    <n v="209978"/>
    <n v="7900086"/>
  </r>
  <r>
    <x v="16"/>
    <n v="58"/>
    <n v="130090"/>
    <n v="140052"/>
    <n v="101889"/>
    <n v="100907"/>
    <n v="472938"/>
    <n v="270142"/>
    <n v="202796"/>
    <n v="7545220"/>
  </r>
  <r>
    <x v="16"/>
    <n v="59"/>
    <n v="125284"/>
    <n v="135648"/>
    <n v="98357"/>
    <n v="96589"/>
    <n v="455878"/>
    <n v="260932"/>
    <n v="194946"/>
    <n v="7391756"/>
  </r>
  <r>
    <x v="16"/>
    <n v="60"/>
    <n v="117985"/>
    <n v="129719"/>
    <n v="94469"/>
    <n v="94111"/>
    <n v="436284"/>
    <n v="247704"/>
    <n v="188580"/>
    <n v="7079100"/>
  </r>
  <r>
    <x v="16"/>
    <n v="61"/>
    <n v="114318"/>
    <n v="127111"/>
    <n v="92375"/>
    <n v="91945"/>
    <n v="425749"/>
    <n v="241429"/>
    <n v="184320"/>
    <n v="6973398"/>
  </r>
  <r>
    <x v="16"/>
    <n v="62"/>
    <n v="111105"/>
    <n v="125810"/>
    <n v="91068"/>
    <n v="90550"/>
    <n v="418533"/>
    <n v="236915"/>
    <n v="181618"/>
    <n v="6888510"/>
  </r>
  <r>
    <x v="16"/>
    <n v="63"/>
    <n v="110601"/>
    <n v="127456"/>
    <n v="89874"/>
    <n v="89447"/>
    <n v="417378"/>
    <n v="238057"/>
    <n v="179321"/>
    <n v="6967863"/>
  </r>
  <r>
    <x v="16"/>
    <n v="64"/>
    <n v="110299"/>
    <n v="129032"/>
    <n v="89685"/>
    <n v="89517"/>
    <n v="418533"/>
    <n v="239331"/>
    <n v="179202"/>
    <n v="7059136"/>
  </r>
  <r>
    <x v="16"/>
    <n v="65"/>
    <n v="111743"/>
    <n v="133022"/>
    <n v="89424"/>
    <n v="89478"/>
    <n v="423667"/>
    <n v="244765"/>
    <n v="178902"/>
    <n v="7263295"/>
  </r>
  <r>
    <x v="16"/>
    <n v="66"/>
    <n v="112203"/>
    <n v="136235"/>
    <n v="88991"/>
    <n v="90543"/>
    <n v="427972"/>
    <n v="248438"/>
    <n v="179534"/>
    <n v="7405398"/>
  </r>
  <r>
    <x v="16"/>
    <n v="67"/>
    <n v="111631"/>
    <n v="137819"/>
    <n v="87627"/>
    <n v="89627"/>
    <n v="426704"/>
    <n v="249450"/>
    <n v="177254"/>
    <n v="7479277"/>
  </r>
  <r>
    <x v="16"/>
    <n v="68"/>
    <n v="114377"/>
    <n v="144704"/>
    <n v="87400"/>
    <n v="90479"/>
    <n v="436960"/>
    <n v="259081"/>
    <n v="177879"/>
    <n v="7777636"/>
  </r>
  <r>
    <x v="16"/>
    <n v="69"/>
    <n v="118953"/>
    <n v="154834"/>
    <n v="88578"/>
    <n v="92916"/>
    <n v="455281"/>
    <n v="273787"/>
    <n v="181494"/>
    <n v="8207757"/>
  </r>
  <r>
    <x v="16"/>
    <n v="70"/>
    <n v="125284"/>
    <n v="166122"/>
    <n v="90240"/>
    <n v="95691"/>
    <n v="477337"/>
    <n v="291406"/>
    <n v="185931"/>
    <n v="8769880"/>
  </r>
  <r>
    <x v="16"/>
    <n v="71"/>
    <n v="128848"/>
    <n v="173383"/>
    <n v="87476"/>
    <n v="95203"/>
    <n v="484910"/>
    <n v="302231"/>
    <n v="182679"/>
    <n v="9148208"/>
  </r>
  <r>
    <x v="16"/>
    <n v="72"/>
    <n v="128131"/>
    <n v="177485"/>
    <n v="84301"/>
    <n v="93241"/>
    <n v="483158"/>
    <n v="305616"/>
    <n v="177542"/>
    <n v="9225432"/>
  </r>
  <r>
    <x v="16"/>
    <n v="73"/>
    <n v="124546"/>
    <n v="175335"/>
    <n v="78853"/>
    <n v="89315"/>
    <n v="468049"/>
    <n v="299881"/>
    <n v="168168"/>
    <n v="9091858"/>
  </r>
  <r>
    <x v="16"/>
    <n v="74"/>
    <n v="122740"/>
    <n v="176353"/>
    <n v="74784"/>
    <n v="87299"/>
    <n v="461176"/>
    <n v="299093"/>
    <n v="162083"/>
    <n v="9082760"/>
  </r>
  <r>
    <x v="16"/>
    <n v="75"/>
    <n v="113937"/>
    <n v="169005"/>
    <n v="67321"/>
    <n v="81196"/>
    <n v="431459"/>
    <n v="282942"/>
    <n v="148517"/>
    <n v="8545275"/>
  </r>
  <r>
    <x v="16"/>
    <n v="76"/>
    <n v="108341"/>
    <n v="165534"/>
    <n v="62814"/>
    <n v="78586"/>
    <n v="415275"/>
    <n v="273875"/>
    <n v="141400"/>
    <n v="8233916"/>
  </r>
  <r>
    <x v="16"/>
    <n v="77"/>
    <n v="101732"/>
    <n v="159683"/>
    <n v="57635"/>
    <n v="75378"/>
    <n v="394428"/>
    <n v="261415"/>
    <n v="133013"/>
    <n v="7833364"/>
  </r>
  <r>
    <x v="16"/>
    <n v="78"/>
    <n v="94906"/>
    <n v="153747"/>
    <n v="51999"/>
    <n v="72331"/>
    <n v="372983"/>
    <n v="248653"/>
    <n v="124330"/>
    <n v="7402668"/>
  </r>
  <r>
    <x v="16"/>
    <n v="79"/>
    <n v="85833"/>
    <n v="141549"/>
    <n v="46169"/>
    <n v="67095"/>
    <n v="340646"/>
    <n v="227382"/>
    <n v="113264"/>
    <n v="6780807"/>
  </r>
  <r>
    <x v="16"/>
    <n v="80"/>
    <n v="76976"/>
    <n v="131601"/>
    <n v="40041"/>
    <n v="61815"/>
    <n v="310433"/>
    <n v="208577"/>
    <n v="101856"/>
    <n v="6158080"/>
  </r>
  <r>
    <x v="16"/>
    <n v="81"/>
    <n v="69463"/>
    <n v="122138"/>
    <n v="35649"/>
    <n v="57370"/>
    <n v="284620"/>
    <n v="191601"/>
    <n v="93019"/>
    <n v="5626503"/>
  </r>
  <r>
    <x v="16"/>
    <n v="82"/>
    <n v="59820"/>
    <n v="109137"/>
    <n v="29518"/>
    <n v="50670"/>
    <n v="249145"/>
    <n v="168957"/>
    <n v="80188"/>
    <n v="4905240"/>
  </r>
  <r>
    <x v="16"/>
    <n v="83"/>
    <n v="49551"/>
    <n v="94128"/>
    <n v="23636"/>
    <n v="43619"/>
    <n v="210934"/>
    <n v="143679"/>
    <n v="67255"/>
    <n v="4112733"/>
  </r>
  <r>
    <x v="16"/>
    <n v="84"/>
    <n v="31637"/>
    <n v="62587"/>
    <n v="15448"/>
    <n v="30714"/>
    <n v="140386"/>
    <n v="94224"/>
    <n v="46162"/>
    <n v="2657508"/>
  </r>
  <r>
    <x v="16"/>
    <n v="85"/>
    <n v="27815"/>
    <n v="57702"/>
    <n v="13456"/>
    <n v="28443"/>
    <n v="127416"/>
    <n v="85517"/>
    <n v="41899"/>
    <n v="2364275"/>
  </r>
  <r>
    <x v="16"/>
    <n v="86"/>
    <n v="23925"/>
    <n v="51157"/>
    <n v="11311"/>
    <n v="25400"/>
    <n v="111793"/>
    <n v="75082"/>
    <n v="36711"/>
    <n v="2057550"/>
  </r>
  <r>
    <x v="16"/>
    <n v="87"/>
    <n v="20305"/>
    <n v="45741"/>
    <n v="9516"/>
    <n v="22712"/>
    <n v="98274"/>
    <n v="66046"/>
    <n v="32228"/>
    <n v="1766535"/>
  </r>
  <r>
    <x v="16"/>
    <n v="88"/>
    <n v="18352"/>
    <n v="43865"/>
    <n v="8932"/>
    <n v="21957"/>
    <n v="93106"/>
    <n v="62217"/>
    <n v="30889"/>
    <n v="1614976"/>
  </r>
  <r>
    <x v="16"/>
    <n v="89"/>
    <n v="16089"/>
    <n v="40551"/>
    <n v="7892"/>
    <n v="20950"/>
    <n v="85482"/>
    <n v="56640"/>
    <n v="28842"/>
    <n v="1431921"/>
  </r>
  <r>
    <x v="16"/>
    <n v="90"/>
    <n v="13475"/>
    <n v="35746"/>
    <n v="6543"/>
    <n v="18604"/>
    <n v="74368"/>
    <n v="49221"/>
    <n v="25147"/>
    <n v="1212750"/>
  </r>
  <r>
    <x v="16"/>
    <n v="91"/>
    <n v="11027"/>
    <n v="30832"/>
    <n v="5401"/>
    <n v="16235"/>
    <n v="63495"/>
    <n v="41859"/>
    <n v="21636"/>
    <n v="1003457"/>
  </r>
  <r>
    <x v="16"/>
    <n v="92"/>
    <n v="9106"/>
    <n v="26397"/>
    <n v="4325"/>
    <n v="13834"/>
    <n v="53662"/>
    <n v="35503"/>
    <n v="18159"/>
    <n v="837752"/>
  </r>
  <r>
    <x v="16"/>
    <n v="93"/>
    <n v="7337"/>
    <n v="22340"/>
    <n v="3398"/>
    <n v="11648"/>
    <n v="44723"/>
    <n v="29677"/>
    <n v="15046"/>
    <n v="682341"/>
  </r>
  <r>
    <x v="16"/>
    <n v="94"/>
    <n v="5602"/>
    <n v="17853"/>
    <n v="2599"/>
    <n v="9475"/>
    <n v="35529"/>
    <n v="23455"/>
    <n v="12074"/>
    <n v="526588"/>
  </r>
  <r>
    <x v="16"/>
    <n v="95"/>
    <n v="4131"/>
    <n v="13788"/>
    <n v="1914"/>
    <n v="7482"/>
    <n v="27315"/>
    <n v="17919"/>
    <n v="9396"/>
    <n v="392445"/>
  </r>
  <r>
    <x v="16"/>
    <n v="96"/>
    <n v="3028"/>
    <n v="10455"/>
    <n v="1384"/>
    <n v="5725"/>
    <n v="20592"/>
    <n v="13483"/>
    <n v="7109"/>
    <n v="290688"/>
  </r>
  <r>
    <x v="16"/>
    <n v="97"/>
    <n v="2247"/>
    <n v="8161"/>
    <n v="1002"/>
    <n v="4583"/>
    <n v="15993"/>
    <n v="10408"/>
    <n v="5585"/>
    <n v="217959"/>
  </r>
  <r>
    <x v="16"/>
    <n v="98"/>
    <n v="1591"/>
    <n v="5950"/>
    <n v="704"/>
    <n v="3401"/>
    <n v="11646"/>
    <n v="7541"/>
    <n v="4105"/>
    <n v="155918"/>
  </r>
  <r>
    <x v="16"/>
    <n v="99"/>
    <n v="1084"/>
    <n v="4293"/>
    <n v="472"/>
    <n v="2454"/>
    <n v="8303"/>
    <n v="5377"/>
    <n v="2926"/>
    <n v="107316"/>
  </r>
  <r>
    <x v="16"/>
    <n v="100"/>
    <n v="1575"/>
    <n v="7378"/>
    <n v="697"/>
    <n v="4275"/>
    <n v="13925"/>
    <n v="8953"/>
    <n v="4972"/>
    <n v="157500"/>
  </r>
  <r>
    <x v="17"/>
    <n v="0"/>
    <n v="79630"/>
    <n v="75077"/>
    <n v="67620"/>
    <n v="63718"/>
    <n v="286045"/>
    <n v="154707"/>
    <n v="131338"/>
    <n v="0"/>
  </r>
  <r>
    <x v="17"/>
    <n v="1"/>
    <n v="81423"/>
    <n v="76817"/>
    <n v="68657"/>
    <n v="64678"/>
    <n v="291575"/>
    <n v="158240"/>
    <n v="133335"/>
    <n v="81423"/>
  </r>
  <r>
    <x v="17"/>
    <n v="2"/>
    <n v="83187"/>
    <n v="78534"/>
    <n v="69805"/>
    <n v="65734"/>
    <n v="297260"/>
    <n v="161721"/>
    <n v="135539"/>
    <n v="166374"/>
  </r>
  <r>
    <x v="17"/>
    <n v="3"/>
    <n v="84963"/>
    <n v="80246"/>
    <n v="71057"/>
    <n v="66883"/>
    <n v="303149"/>
    <n v="165209"/>
    <n v="137940"/>
    <n v="254889"/>
  </r>
  <r>
    <x v="17"/>
    <n v="4"/>
    <n v="86749"/>
    <n v="81963"/>
    <n v="72408"/>
    <n v="68120"/>
    <n v="309240"/>
    <n v="168712"/>
    <n v="140528"/>
    <n v="346996"/>
  </r>
  <r>
    <x v="17"/>
    <n v="5"/>
    <n v="88541"/>
    <n v="83682"/>
    <n v="73827"/>
    <n v="69428"/>
    <n v="315478"/>
    <n v="172223"/>
    <n v="143255"/>
    <n v="442705"/>
  </r>
  <r>
    <x v="17"/>
    <n v="6"/>
    <n v="90305"/>
    <n v="85366"/>
    <n v="75280"/>
    <n v="70766"/>
    <n v="321717"/>
    <n v="175671"/>
    <n v="146046"/>
    <n v="541830"/>
  </r>
  <r>
    <x v="17"/>
    <n v="7"/>
    <n v="91977"/>
    <n v="86962"/>
    <n v="76724"/>
    <n v="72105"/>
    <n v="327768"/>
    <n v="178939"/>
    <n v="148829"/>
    <n v="643839"/>
  </r>
  <r>
    <x v="17"/>
    <n v="8"/>
    <n v="93464"/>
    <n v="88383"/>
    <n v="78095"/>
    <n v="73383"/>
    <n v="333325"/>
    <n v="181847"/>
    <n v="151478"/>
    <n v="747712"/>
  </r>
  <r>
    <x v="17"/>
    <n v="9"/>
    <n v="94767"/>
    <n v="89630"/>
    <n v="79315"/>
    <n v="74521"/>
    <n v="338233"/>
    <n v="184397"/>
    <n v="153836"/>
    <n v="852903"/>
  </r>
  <r>
    <x v="17"/>
    <n v="10"/>
    <n v="95859"/>
    <n v="90671"/>
    <n v="80288"/>
    <n v="75438"/>
    <n v="342256"/>
    <n v="186530"/>
    <n v="155726"/>
    <n v="958590"/>
  </r>
  <r>
    <x v="17"/>
    <n v="11"/>
    <n v="96645"/>
    <n v="91427"/>
    <n v="80970"/>
    <n v="76089"/>
    <n v="345131"/>
    <n v="188072"/>
    <n v="157059"/>
    <n v="1063095"/>
  </r>
  <r>
    <x v="17"/>
    <n v="12"/>
    <n v="97150"/>
    <n v="91911"/>
    <n v="81413"/>
    <n v="76522"/>
    <n v="346996"/>
    <n v="189061"/>
    <n v="157935"/>
    <n v="1165800"/>
  </r>
  <r>
    <x v="17"/>
    <n v="13"/>
    <n v="97038"/>
    <n v="91826"/>
    <n v="81775"/>
    <n v="76884"/>
    <n v="347523"/>
    <n v="188864"/>
    <n v="158659"/>
    <n v="1261494"/>
  </r>
  <r>
    <x v="17"/>
    <n v="14"/>
    <n v="97660"/>
    <n v="92438"/>
    <n v="82384"/>
    <n v="77477"/>
    <n v="349959"/>
    <n v="190098"/>
    <n v="159861"/>
    <n v="1367240"/>
  </r>
  <r>
    <x v="17"/>
    <n v="15"/>
    <n v="99057"/>
    <n v="93799"/>
    <n v="83353"/>
    <n v="78399"/>
    <n v="354608"/>
    <n v="192856"/>
    <n v="161752"/>
    <n v="1485855"/>
  </r>
  <r>
    <x v="17"/>
    <n v="16"/>
    <n v="100924"/>
    <n v="95638"/>
    <n v="84570"/>
    <n v="79545"/>
    <n v="360677"/>
    <n v="196562"/>
    <n v="164115"/>
    <n v="1614784"/>
  </r>
  <r>
    <x v="17"/>
    <n v="17"/>
    <n v="101433"/>
    <n v="96473"/>
    <n v="83462"/>
    <n v="79096"/>
    <n v="360464"/>
    <n v="197906"/>
    <n v="162558"/>
    <n v="1724361"/>
  </r>
  <r>
    <x v="17"/>
    <n v="18"/>
    <n v="109313"/>
    <n v="103747"/>
    <n v="89837"/>
    <n v="84665"/>
    <n v="387562"/>
    <n v="213060"/>
    <n v="174502"/>
    <n v="1967634"/>
  </r>
  <r>
    <x v="17"/>
    <n v="19"/>
    <n v="111480"/>
    <n v="105697"/>
    <n v="91196"/>
    <n v="86180"/>
    <n v="394553"/>
    <n v="217177"/>
    <n v="177376"/>
    <n v="2118120"/>
  </r>
  <r>
    <x v="17"/>
    <n v="20"/>
    <n v="116232"/>
    <n v="110964"/>
    <n v="94955"/>
    <n v="89482"/>
    <n v="411633"/>
    <n v="227196"/>
    <n v="184437"/>
    <n v="2324640"/>
  </r>
  <r>
    <x v="17"/>
    <n v="21"/>
    <n v="120706"/>
    <n v="116058"/>
    <n v="99165"/>
    <n v="94224"/>
    <n v="430153"/>
    <n v="236764"/>
    <n v="193389"/>
    <n v="2534826"/>
  </r>
  <r>
    <x v="17"/>
    <n v="22"/>
    <n v="119154"/>
    <n v="115199"/>
    <n v="99502"/>
    <n v="94039"/>
    <n v="427894"/>
    <n v="234353"/>
    <n v="193541"/>
    <n v="2621388"/>
  </r>
  <r>
    <x v="17"/>
    <n v="23"/>
    <n v="111060"/>
    <n v="107395"/>
    <n v="93824"/>
    <n v="88065"/>
    <n v="400344"/>
    <n v="218455"/>
    <n v="181889"/>
    <n v="2554380"/>
  </r>
  <r>
    <x v="17"/>
    <n v="24"/>
    <n v="105356"/>
    <n v="101916"/>
    <n v="89406"/>
    <n v="83577"/>
    <n v="380255"/>
    <n v="207272"/>
    <n v="172983"/>
    <n v="2528544"/>
  </r>
  <r>
    <x v="17"/>
    <n v="25"/>
    <n v="101150"/>
    <n v="98029"/>
    <n v="86339"/>
    <n v="80861"/>
    <n v="366379"/>
    <n v="199179"/>
    <n v="167200"/>
    <n v="2528750"/>
  </r>
  <r>
    <x v="17"/>
    <n v="26"/>
    <n v="98180"/>
    <n v="94879"/>
    <n v="84063"/>
    <n v="77927"/>
    <n v="355049"/>
    <n v="193059"/>
    <n v="161990"/>
    <n v="2552680"/>
  </r>
  <r>
    <x v="17"/>
    <n v="27"/>
    <n v="95767"/>
    <n v="93726"/>
    <n v="83160"/>
    <n v="76527"/>
    <n v="349180"/>
    <n v="189493"/>
    <n v="159687"/>
    <n v="2585709"/>
  </r>
  <r>
    <x v="17"/>
    <n v="28"/>
    <n v="96749"/>
    <n v="94471"/>
    <n v="84341"/>
    <n v="77301"/>
    <n v="352862"/>
    <n v="191220"/>
    <n v="161642"/>
    <n v="2708972"/>
  </r>
  <r>
    <x v="17"/>
    <n v="29"/>
    <n v="100690"/>
    <n v="98476"/>
    <n v="86726"/>
    <n v="79455"/>
    <n v="365347"/>
    <n v="199166"/>
    <n v="166181"/>
    <n v="2920010"/>
  </r>
  <r>
    <x v="17"/>
    <n v="30"/>
    <n v="103729"/>
    <n v="101503"/>
    <n v="88897"/>
    <n v="81250"/>
    <n v="375379"/>
    <n v="205232"/>
    <n v="170147"/>
    <n v="3111870"/>
  </r>
  <r>
    <x v="17"/>
    <n v="31"/>
    <n v="104124"/>
    <n v="102018"/>
    <n v="90007"/>
    <n v="82342"/>
    <n v="378491"/>
    <n v="206142"/>
    <n v="172349"/>
    <n v="3227844"/>
  </r>
  <r>
    <x v="17"/>
    <n v="32"/>
    <n v="107508"/>
    <n v="104870"/>
    <n v="92648"/>
    <n v="84315"/>
    <n v="389341"/>
    <n v="212378"/>
    <n v="176963"/>
    <n v="3440256"/>
  </r>
  <r>
    <x v="17"/>
    <n v="33"/>
    <n v="113583"/>
    <n v="112519"/>
    <n v="94169"/>
    <n v="85027"/>
    <n v="405298"/>
    <n v="226102"/>
    <n v="179196"/>
    <n v="3748239"/>
  </r>
  <r>
    <x v="17"/>
    <n v="34"/>
    <n v="118286"/>
    <n v="116863"/>
    <n v="97918"/>
    <n v="88207"/>
    <n v="421274"/>
    <n v="235149"/>
    <n v="186125"/>
    <n v="4021724"/>
  </r>
  <r>
    <x v="17"/>
    <n v="35"/>
    <n v="118541"/>
    <n v="117191"/>
    <n v="102561"/>
    <n v="94381"/>
    <n v="432674"/>
    <n v="235732"/>
    <n v="196942"/>
    <n v="4148935"/>
  </r>
  <r>
    <x v="17"/>
    <n v="36"/>
    <n v="127456"/>
    <n v="126855"/>
    <n v="106515"/>
    <n v="98453"/>
    <n v="459279"/>
    <n v="254311"/>
    <n v="204968"/>
    <n v="4588416"/>
  </r>
  <r>
    <x v="17"/>
    <n v="37"/>
    <n v="132361"/>
    <n v="131291"/>
    <n v="111520"/>
    <n v="102309"/>
    <n v="477481"/>
    <n v="263652"/>
    <n v="213829"/>
    <n v="4897357"/>
  </r>
  <r>
    <x v="17"/>
    <n v="38"/>
    <n v="136427"/>
    <n v="134966"/>
    <n v="116175"/>
    <n v="107620"/>
    <n v="495188"/>
    <n v="271393"/>
    <n v="223795"/>
    <n v="5184226"/>
  </r>
  <r>
    <x v="17"/>
    <n v="39"/>
    <n v="147580"/>
    <n v="146724"/>
    <n v="120041"/>
    <n v="109650"/>
    <n v="523995"/>
    <n v="294304"/>
    <n v="229691"/>
    <n v="5755620"/>
  </r>
  <r>
    <x v="17"/>
    <n v="40"/>
    <n v="152507"/>
    <n v="152249"/>
    <n v="120390"/>
    <n v="110312"/>
    <n v="535458"/>
    <n v="304756"/>
    <n v="230702"/>
    <n v="6100280"/>
  </r>
  <r>
    <x v="17"/>
    <n v="41"/>
    <n v="154869"/>
    <n v="154476"/>
    <n v="119702"/>
    <n v="110203"/>
    <n v="539250"/>
    <n v="309345"/>
    <n v="229905"/>
    <n v="6349629"/>
  </r>
  <r>
    <x v="17"/>
    <n v="42"/>
    <n v="159775"/>
    <n v="161295"/>
    <n v="121807"/>
    <n v="112109"/>
    <n v="554986"/>
    <n v="321070"/>
    <n v="233916"/>
    <n v="6710550"/>
  </r>
  <r>
    <x v="17"/>
    <n v="43"/>
    <n v="164391"/>
    <n v="164948"/>
    <n v="122249"/>
    <n v="112766"/>
    <n v="564354"/>
    <n v="329339"/>
    <n v="235015"/>
    <n v="7068813"/>
  </r>
  <r>
    <x v="17"/>
    <n v="44"/>
    <n v="172357"/>
    <n v="173894"/>
    <n v="124882"/>
    <n v="116771"/>
    <n v="587904"/>
    <n v="346251"/>
    <n v="241653"/>
    <n v="7583708"/>
  </r>
  <r>
    <x v="17"/>
    <n v="45"/>
    <n v="182976"/>
    <n v="184901"/>
    <n v="130622"/>
    <n v="122193"/>
    <n v="620692"/>
    <n v="367877"/>
    <n v="252815"/>
    <n v="8233920"/>
  </r>
  <r>
    <x v="17"/>
    <n v="46"/>
    <n v="190238"/>
    <n v="191593"/>
    <n v="132437"/>
    <n v="124487"/>
    <n v="638755"/>
    <n v="381831"/>
    <n v="256924"/>
    <n v="8750948"/>
  </r>
  <r>
    <x v="17"/>
    <n v="47"/>
    <n v="195485"/>
    <n v="198165"/>
    <n v="134697"/>
    <n v="127919"/>
    <n v="656266"/>
    <n v="393650"/>
    <n v="262616"/>
    <n v="9187795"/>
  </r>
  <r>
    <x v="17"/>
    <n v="48"/>
    <n v="188169"/>
    <n v="190535"/>
    <n v="131454"/>
    <n v="124025"/>
    <n v="634183"/>
    <n v="378704"/>
    <n v="255479"/>
    <n v="9032112"/>
  </r>
  <r>
    <x v="17"/>
    <n v="49"/>
    <n v="179285"/>
    <n v="183577"/>
    <n v="124592"/>
    <n v="118124"/>
    <n v="605578"/>
    <n v="362862"/>
    <n v="242716"/>
    <n v="8784965"/>
  </r>
  <r>
    <x v="17"/>
    <n v="50"/>
    <n v="181880"/>
    <n v="186220"/>
    <n v="126108"/>
    <n v="120801"/>
    <n v="615009"/>
    <n v="368100"/>
    <n v="246909"/>
    <n v="9094000"/>
  </r>
  <r>
    <x v="17"/>
    <n v="51"/>
    <n v="180876"/>
    <n v="184212"/>
    <n v="124714"/>
    <n v="119212"/>
    <n v="609014"/>
    <n v="365088"/>
    <n v="243926"/>
    <n v="9224676"/>
  </r>
  <r>
    <x v="17"/>
    <n v="52"/>
    <n v="173858"/>
    <n v="178401"/>
    <n v="121075"/>
    <n v="116503"/>
    <n v="589837"/>
    <n v="352259"/>
    <n v="237578"/>
    <n v="9040616"/>
  </r>
  <r>
    <x v="17"/>
    <n v="53"/>
    <n v="170790"/>
    <n v="176155"/>
    <n v="120355"/>
    <n v="115605"/>
    <n v="582905"/>
    <n v="346945"/>
    <n v="235960"/>
    <n v="9051870"/>
  </r>
  <r>
    <x v="17"/>
    <n v="54"/>
    <n v="169070"/>
    <n v="176584"/>
    <n v="120828"/>
    <n v="116047"/>
    <n v="582529"/>
    <n v="345654"/>
    <n v="236875"/>
    <n v="9129780"/>
  </r>
  <r>
    <x v="17"/>
    <n v="55"/>
    <n v="161061"/>
    <n v="168058"/>
    <n v="117011"/>
    <n v="113966"/>
    <n v="560096"/>
    <n v="329119"/>
    <n v="230977"/>
    <n v="8858355"/>
  </r>
  <r>
    <x v="17"/>
    <n v="56"/>
    <n v="152704"/>
    <n v="160084"/>
    <n v="114003"/>
    <n v="110657"/>
    <n v="537448"/>
    <n v="312788"/>
    <n v="224660"/>
    <n v="8551424"/>
  </r>
  <r>
    <x v="17"/>
    <n v="57"/>
    <n v="144321"/>
    <n v="152679"/>
    <n v="109385"/>
    <n v="107419"/>
    <n v="513804"/>
    <n v="297000"/>
    <n v="216804"/>
    <n v="8226297"/>
  </r>
  <r>
    <x v="17"/>
    <n v="58"/>
    <n v="137303"/>
    <n v="145708"/>
    <n v="105213"/>
    <n v="103927"/>
    <n v="492151"/>
    <n v="283011"/>
    <n v="209140"/>
    <n v="7963574"/>
  </r>
  <r>
    <x v="17"/>
    <n v="59"/>
    <n v="128814"/>
    <n v="139382"/>
    <n v="101223"/>
    <n v="100631"/>
    <n v="470050"/>
    <n v="268196"/>
    <n v="201854"/>
    <n v="7600026"/>
  </r>
  <r>
    <x v="17"/>
    <n v="60"/>
    <n v="123983"/>
    <n v="134973"/>
    <n v="97622"/>
    <n v="96296"/>
    <n v="452874"/>
    <n v="258956"/>
    <n v="193918"/>
    <n v="7438980"/>
  </r>
  <r>
    <x v="17"/>
    <n v="61"/>
    <n v="116695"/>
    <n v="129053"/>
    <n v="93674"/>
    <n v="93785"/>
    <n v="433207"/>
    <n v="245748"/>
    <n v="187459"/>
    <n v="7118395"/>
  </r>
  <r>
    <x v="17"/>
    <n v="62"/>
    <n v="112996"/>
    <n v="126426"/>
    <n v="91499"/>
    <n v="91587"/>
    <n v="422508"/>
    <n v="239422"/>
    <n v="183086"/>
    <n v="7005752"/>
  </r>
  <r>
    <x v="17"/>
    <n v="63"/>
    <n v="109728"/>
    <n v="125090"/>
    <n v="90094"/>
    <n v="90154"/>
    <n v="415066"/>
    <n v="234818"/>
    <n v="180248"/>
    <n v="6912864"/>
  </r>
  <r>
    <x v="17"/>
    <n v="64"/>
    <n v="109139"/>
    <n v="126677"/>
    <n v="88808"/>
    <n v="89023"/>
    <n v="413647"/>
    <n v="235816"/>
    <n v="177831"/>
    <n v="6984896"/>
  </r>
  <r>
    <x v="17"/>
    <n v="65"/>
    <n v="108738"/>
    <n v="128193"/>
    <n v="88508"/>
    <n v="89047"/>
    <n v="414486"/>
    <n v="236931"/>
    <n v="177555"/>
    <n v="7067970"/>
  </r>
  <r>
    <x v="17"/>
    <n v="66"/>
    <n v="110030"/>
    <n v="132091"/>
    <n v="88120"/>
    <n v="88958"/>
    <n v="419199"/>
    <n v="242121"/>
    <n v="177078"/>
    <n v="7261980"/>
  </r>
  <r>
    <x v="17"/>
    <n v="67"/>
    <n v="110342"/>
    <n v="135210"/>
    <n v="87551"/>
    <n v="89964"/>
    <n v="423067"/>
    <n v="245552"/>
    <n v="177515"/>
    <n v="7392914"/>
  </r>
  <r>
    <x v="17"/>
    <n v="68"/>
    <n v="109620"/>
    <n v="136687"/>
    <n v="86055"/>
    <n v="88989"/>
    <n v="421351"/>
    <n v="246307"/>
    <n v="175044"/>
    <n v="7454160"/>
  </r>
  <r>
    <x v="17"/>
    <n v="69"/>
    <n v="112126"/>
    <n v="143399"/>
    <n v="85655"/>
    <n v="89761"/>
    <n v="430941"/>
    <n v="255525"/>
    <n v="175416"/>
    <n v="7736694"/>
  </r>
  <r>
    <x v="17"/>
    <n v="70"/>
    <n v="116392"/>
    <n v="153290"/>
    <n v="86608"/>
    <n v="92090"/>
    <n v="448380"/>
    <n v="269682"/>
    <n v="178698"/>
    <n v="8147440"/>
  </r>
  <r>
    <x v="17"/>
    <n v="71"/>
    <n v="122310"/>
    <n v="164273"/>
    <n v="87997"/>
    <n v="94728"/>
    <n v="469308"/>
    <n v="286583"/>
    <n v="182725"/>
    <n v="8684010"/>
  </r>
  <r>
    <x v="17"/>
    <n v="72"/>
    <n v="125469"/>
    <n v="171213"/>
    <n v="85035"/>
    <n v="94110"/>
    <n v="475827"/>
    <n v="296682"/>
    <n v="179145"/>
    <n v="9033768"/>
  </r>
  <r>
    <x v="17"/>
    <n v="73"/>
    <n v="124414"/>
    <n v="175001"/>
    <n v="81663"/>
    <n v="92030"/>
    <n v="473108"/>
    <n v="299415"/>
    <n v="173693"/>
    <n v="9082222"/>
  </r>
  <r>
    <x v="17"/>
    <n v="74"/>
    <n v="120538"/>
    <n v="172581"/>
    <n v="76079"/>
    <n v="87983"/>
    <n v="457181"/>
    <n v="293119"/>
    <n v="164062"/>
    <n v="8919812"/>
  </r>
  <r>
    <x v="17"/>
    <n v="75"/>
    <n v="118356"/>
    <n v="173230"/>
    <n v="71831"/>
    <n v="85812"/>
    <n v="449229"/>
    <n v="291586"/>
    <n v="157643"/>
    <n v="8876700"/>
  </r>
  <r>
    <x v="17"/>
    <n v="76"/>
    <n v="109407"/>
    <n v="165603"/>
    <n v="64331"/>
    <n v="79598"/>
    <n v="418939"/>
    <n v="275010"/>
    <n v="143929"/>
    <n v="8314932"/>
  </r>
  <r>
    <x v="17"/>
    <n v="77"/>
    <n v="103548"/>
    <n v="161773"/>
    <n v="59684"/>
    <n v="76812"/>
    <n v="401817"/>
    <n v="265321"/>
    <n v="136496"/>
    <n v="7973196"/>
  </r>
  <r>
    <x v="17"/>
    <n v="78"/>
    <n v="96725"/>
    <n v="155510"/>
    <n v="54422"/>
    <n v="73391"/>
    <n v="380048"/>
    <n v="252235"/>
    <n v="127813"/>
    <n v="7544550"/>
  </r>
  <r>
    <x v="17"/>
    <n v="79"/>
    <n v="89680"/>
    <n v="149165"/>
    <n v="48748"/>
    <n v="70135"/>
    <n v="357728"/>
    <n v="238845"/>
    <n v="118883"/>
    <n v="7084720"/>
  </r>
  <r>
    <x v="17"/>
    <n v="80"/>
    <n v="80540"/>
    <n v="136693"/>
    <n v="42930"/>
    <n v="64726"/>
    <n v="324889"/>
    <n v="217233"/>
    <n v="107656"/>
    <n v="6443200"/>
  </r>
  <r>
    <x v="17"/>
    <n v="81"/>
    <n v="71682"/>
    <n v="126368"/>
    <n v="36916"/>
    <n v="59272"/>
    <n v="294238"/>
    <n v="198050"/>
    <n v="96188"/>
    <n v="5806242"/>
  </r>
  <r>
    <x v="17"/>
    <n v="82"/>
    <n v="64132"/>
    <n v="116511"/>
    <n v="32547"/>
    <n v="54620"/>
    <n v="267810"/>
    <n v="180643"/>
    <n v="87167"/>
    <n v="5258824"/>
  </r>
  <r>
    <x v="17"/>
    <n v="83"/>
    <n v="54725"/>
    <n v="103402"/>
    <n v="26682"/>
    <n v="47899"/>
    <n v="232708"/>
    <n v="158127"/>
    <n v="74581"/>
    <n v="4542175"/>
  </r>
  <r>
    <x v="17"/>
    <n v="84"/>
    <n v="44909"/>
    <n v="88499"/>
    <n v="21151"/>
    <n v="40901"/>
    <n v="195460"/>
    <n v="133408"/>
    <n v="62052"/>
    <n v="3772356"/>
  </r>
  <r>
    <x v="17"/>
    <n v="85"/>
    <n v="28410"/>
    <n v="58390"/>
    <n v="13683"/>
    <n v="28566"/>
    <n v="129049"/>
    <n v="86800"/>
    <n v="42249"/>
    <n v="2414850"/>
  </r>
  <r>
    <x v="17"/>
    <n v="86"/>
    <n v="24652"/>
    <n v="53207"/>
    <n v="11749"/>
    <n v="26121"/>
    <n v="115729"/>
    <n v="77859"/>
    <n v="37870"/>
    <n v="2120072"/>
  </r>
  <r>
    <x v="17"/>
    <n v="87"/>
    <n v="20975"/>
    <n v="46764"/>
    <n v="9766"/>
    <n v="23119"/>
    <n v="100624"/>
    <n v="67739"/>
    <n v="32885"/>
    <n v="1824825"/>
  </r>
  <r>
    <x v="17"/>
    <n v="88"/>
    <n v="17594"/>
    <n v="41417"/>
    <n v="8115"/>
    <n v="20467"/>
    <n v="87593"/>
    <n v="59011"/>
    <n v="28582"/>
    <n v="1548272"/>
  </r>
  <r>
    <x v="17"/>
    <n v="89"/>
    <n v="15699"/>
    <n v="39299"/>
    <n v="7515"/>
    <n v="19574"/>
    <n v="82087"/>
    <n v="54998"/>
    <n v="27089"/>
    <n v="1397211"/>
  </r>
  <r>
    <x v="17"/>
    <n v="90"/>
    <n v="13578"/>
    <n v="35917"/>
    <n v="6545"/>
    <n v="18457"/>
    <n v="74497"/>
    <n v="49495"/>
    <n v="25002"/>
    <n v="1222020"/>
  </r>
  <r>
    <x v="17"/>
    <n v="91"/>
    <n v="11205"/>
    <n v="31262"/>
    <n v="5341"/>
    <n v="16175"/>
    <n v="63983"/>
    <n v="42467"/>
    <n v="21516"/>
    <n v="1019655"/>
  </r>
  <r>
    <x v="17"/>
    <n v="92"/>
    <n v="9019"/>
    <n v="26593"/>
    <n v="4332"/>
    <n v="13915"/>
    <n v="53859"/>
    <n v="35612"/>
    <n v="18247"/>
    <n v="829748"/>
  </r>
  <r>
    <x v="17"/>
    <n v="93"/>
    <n v="7312"/>
    <n v="22417"/>
    <n v="3401"/>
    <n v="11666"/>
    <n v="44796"/>
    <n v="29729"/>
    <n v="15067"/>
    <n v="680016"/>
  </r>
  <r>
    <x v="17"/>
    <n v="94"/>
    <n v="5778"/>
    <n v="18652"/>
    <n v="2621"/>
    <n v="9653"/>
    <n v="36704"/>
    <n v="24430"/>
    <n v="12274"/>
    <n v="543132"/>
  </r>
  <r>
    <x v="17"/>
    <n v="95"/>
    <n v="4314"/>
    <n v="14621"/>
    <n v="1957"/>
    <n v="7698"/>
    <n v="28590"/>
    <n v="18935"/>
    <n v="9655"/>
    <n v="409830"/>
  </r>
  <r>
    <x v="17"/>
    <n v="96"/>
    <n v="3111"/>
    <n v="11060"/>
    <n v="1408"/>
    <n v="5949"/>
    <n v="21528"/>
    <n v="14171"/>
    <n v="7357"/>
    <n v="298656"/>
  </r>
  <r>
    <x v="17"/>
    <n v="97"/>
    <n v="2214"/>
    <n v="8189"/>
    <n v="991"/>
    <n v="4439"/>
    <n v="15833"/>
    <n v="10403"/>
    <n v="5430"/>
    <n v="214758"/>
  </r>
  <r>
    <x v="17"/>
    <n v="98"/>
    <n v="1600"/>
    <n v="6227"/>
    <n v="695"/>
    <n v="3459"/>
    <n v="11981"/>
    <n v="7827"/>
    <n v="4154"/>
    <n v="156800"/>
  </r>
  <r>
    <x v="17"/>
    <n v="99"/>
    <n v="1095"/>
    <n v="4407"/>
    <n v="469"/>
    <n v="2493"/>
    <n v="8464"/>
    <n v="5502"/>
    <n v="2962"/>
    <n v="108405"/>
  </r>
  <r>
    <x v="17"/>
    <n v="100"/>
    <n v="1739"/>
    <n v="8254"/>
    <n v="748"/>
    <n v="4703"/>
    <n v="15444"/>
    <n v="9993"/>
    <n v="5451"/>
    <n v="173900"/>
  </r>
  <r>
    <x v="18"/>
    <n v="0"/>
    <n v="78600"/>
    <n v="74105"/>
    <n v="66940"/>
    <n v="63072"/>
    <n v="282717"/>
    <n v="152705"/>
    <n v="130012"/>
    <n v="0"/>
  </r>
  <r>
    <x v="18"/>
    <n v="1"/>
    <n v="80169"/>
    <n v="75637"/>
    <n v="67886"/>
    <n v="63951"/>
    <n v="287643"/>
    <n v="155806"/>
    <n v="131837"/>
    <n v="80169"/>
  </r>
  <r>
    <x v="18"/>
    <n v="2"/>
    <n v="81729"/>
    <n v="77157"/>
    <n v="68944"/>
    <n v="64923"/>
    <n v="292753"/>
    <n v="158886"/>
    <n v="133867"/>
    <n v="163458"/>
  </r>
  <r>
    <x v="18"/>
    <n v="3"/>
    <n v="83304"/>
    <n v="78678"/>
    <n v="70110"/>
    <n v="65993"/>
    <n v="298085"/>
    <n v="161982"/>
    <n v="136103"/>
    <n v="249912"/>
  </r>
  <r>
    <x v="18"/>
    <n v="4"/>
    <n v="84917"/>
    <n v="80235"/>
    <n v="71380"/>
    <n v="67155"/>
    <n v="303687"/>
    <n v="165152"/>
    <n v="138535"/>
    <n v="339668"/>
  </r>
  <r>
    <x v="18"/>
    <n v="5"/>
    <n v="86576"/>
    <n v="81825"/>
    <n v="72736"/>
    <n v="68403"/>
    <n v="309540"/>
    <n v="168401"/>
    <n v="141139"/>
    <n v="432880"/>
  </r>
  <r>
    <x v="18"/>
    <n v="6"/>
    <n v="88269"/>
    <n v="83443"/>
    <n v="74161"/>
    <n v="69716"/>
    <n v="315589"/>
    <n v="171712"/>
    <n v="143877"/>
    <n v="529614"/>
  </r>
  <r>
    <x v="18"/>
    <n v="7"/>
    <n v="89957"/>
    <n v="85053"/>
    <n v="75614"/>
    <n v="71061"/>
    <n v="321685"/>
    <n v="175010"/>
    <n v="146675"/>
    <n v="629699"/>
  </r>
  <r>
    <x v="18"/>
    <n v="8"/>
    <n v="91572"/>
    <n v="86596"/>
    <n v="77057"/>
    <n v="72405"/>
    <n v="327630"/>
    <n v="178168"/>
    <n v="149462"/>
    <n v="732576"/>
  </r>
  <r>
    <x v="18"/>
    <n v="9"/>
    <n v="93034"/>
    <n v="87991"/>
    <n v="78424"/>
    <n v="73684"/>
    <n v="333133"/>
    <n v="181025"/>
    <n v="152108"/>
    <n v="837306"/>
  </r>
  <r>
    <x v="18"/>
    <n v="10"/>
    <n v="94326"/>
    <n v="89225"/>
    <n v="79635"/>
    <n v="74826"/>
    <n v="338012"/>
    <n v="183551"/>
    <n v="154461"/>
    <n v="943260"/>
  </r>
  <r>
    <x v="18"/>
    <n v="11"/>
    <n v="95419"/>
    <n v="90266"/>
    <n v="80598"/>
    <n v="75735"/>
    <n v="342018"/>
    <n v="185685"/>
    <n v="156333"/>
    <n v="1049609"/>
  </r>
  <r>
    <x v="18"/>
    <n v="12"/>
    <n v="96220"/>
    <n v="91035"/>
    <n v="81267"/>
    <n v="76385"/>
    <n v="344907"/>
    <n v="187255"/>
    <n v="157652"/>
    <n v="1154640"/>
  </r>
  <r>
    <x v="18"/>
    <n v="13"/>
    <n v="96746"/>
    <n v="91547"/>
    <n v="81690"/>
    <n v="76804"/>
    <n v="346787"/>
    <n v="188293"/>
    <n v="158494"/>
    <n v="1257698"/>
  </r>
  <r>
    <x v="18"/>
    <n v="14"/>
    <n v="96667"/>
    <n v="91498"/>
    <n v="82029"/>
    <n v="77141"/>
    <n v="347335"/>
    <n v="188165"/>
    <n v="159170"/>
    <n v="1353338"/>
  </r>
  <r>
    <x v="18"/>
    <n v="15"/>
    <n v="97319"/>
    <n v="92158"/>
    <n v="82614"/>
    <n v="77709"/>
    <n v="349800"/>
    <n v="189477"/>
    <n v="160323"/>
    <n v="1459785"/>
  </r>
  <r>
    <x v="18"/>
    <n v="16"/>
    <n v="98738"/>
    <n v="93565"/>
    <n v="83557"/>
    <n v="78596"/>
    <n v="354456"/>
    <n v="192303"/>
    <n v="162153"/>
    <n v="1579808"/>
  </r>
  <r>
    <x v="18"/>
    <n v="17"/>
    <n v="100629"/>
    <n v="95454"/>
    <n v="84742"/>
    <n v="79694"/>
    <n v="360519"/>
    <n v="196083"/>
    <n v="164436"/>
    <n v="1710693"/>
  </r>
  <r>
    <x v="18"/>
    <n v="18"/>
    <n v="101158"/>
    <n v="96340"/>
    <n v="83607"/>
    <n v="79194"/>
    <n v="360299"/>
    <n v="197498"/>
    <n v="162801"/>
    <n v="1820844"/>
  </r>
  <r>
    <x v="18"/>
    <n v="19"/>
    <n v="109040"/>
    <n v="103658"/>
    <n v="89959"/>
    <n v="84708"/>
    <n v="387365"/>
    <n v="212698"/>
    <n v="174667"/>
    <n v="2071760"/>
  </r>
  <r>
    <x v="18"/>
    <n v="20"/>
    <n v="111231"/>
    <n v="105658"/>
    <n v="91288"/>
    <n v="86161"/>
    <n v="394338"/>
    <n v="216889"/>
    <n v="177449"/>
    <n v="2224620"/>
  </r>
  <r>
    <x v="18"/>
    <n v="21"/>
    <n v="116015"/>
    <n v="110970"/>
    <n v="95021"/>
    <n v="89403"/>
    <n v="411409"/>
    <n v="226985"/>
    <n v="184424"/>
    <n v="2436315"/>
  </r>
  <r>
    <x v="18"/>
    <n v="22"/>
    <n v="120544"/>
    <n v="116144"/>
    <n v="99196"/>
    <n v="94056"/>
    <n v="429940"/>
    <n v="236688"/>
    <n v="193252"/>
    <n v="2651968"/>
  </r>
  <r>
    <x v="18"/>
    <n v="23"/>
    <n v="119104"/>
    <n v="115397"/>
    <n v="99478"/>
    <n v="93755"/>
    <n v="427734"/>
    <n v="234501"/>
    <n v="193233"/>
    <n v="2739392"/>
  </r>
  <r>
    <x v="18"/>
    <n v="24"/>
    <n v="111163"/>
    <n v="107739"/>
    <n v="93729"/>
    <n v="87652"/>
    <n v="400283"/>
    <n v="218902"/>
    <n v="181381"/>
    <n v="2667912"/>
  </r>
  <r>
    <x v="18"/>
    <n v="25"/>
    <n v="105622"/>
    <n v="102413"/>
    <n v="89228"/>
    <n v="83024"/>
    <n v="380287"/>
    <n v="208035"/>
    <n v="172252"/>
    <n v="2640550"/>
  </r>
  <r>
    <x v="18"/>
    <n v="26"/>
    <n v="101558"/>
    <n v="98664"/>
    <n v="86080"/>
    <n v="80186"/>
    <n v="366488"/>
    <n v="200222"/>
    <n v="166266"/>
    <n v="2640508"/>
  </r>
  <r>
    <x v="18"/>
    <n v="27"/>
    <n v="98687"/>
    <n v="95566"/>
    <n v="83751"/>
    <n v="77210"/>
    <n v="355214"/>
    <n v="194253"/>
    <n v="160961"/>
    <n v="2664549"/>
  </r>
  <r>
    <x v="18"/>
    <n v="28"/>
    <n v="96296"/>
    <n v="94366"/>
    <n v="82828"/>
    <n v="75856"/>
    <n v="349346"/>
    <n v="190662"/>
    <n v="158684"/>
    <n v="2696288"/>
  </r>
  <r>
    <x v="18"/>
    <n v="29"/>
    <n v="97228"/>
    <n v="94996"/>
    <n v="84041"/>
    <n v="76739"/>
    <n v="353004"/>
    <n v="192224"/>
    <n v="160780"/>
    <n v="2819612"/>
  </r>
  <r>
    <x v="18"/>
    <n v="30"/>
    <n v="101046"/>
    <n v="98822"/>
    <n v="86492"/>
    <n v="79050"/>
    <n v="365410"/>
    <n v="199868"/>
    <n v="165542"/>
    <n v="3031380"/>
  </r>
  <r>
    <x v="18"/>
    <n v="31"/>
    <n v="103946"/>
    <n v="101660"/>
    <n v="88746"/>
    <n v="81014"/>
    <n v="375366"/>
    <n v="205606"/>
    <n v="169760"/>
    <n v="3222326"/>
  </r>
  <r>
    <x v="18"/>
    <n v="32"/>
    <n v="104203"/>
    <n v="102018"/>
    <n v="89930"/>
    <n v="82243"/>
    <n v="378394"/>
    <n v="206221"/>
    <n v="172173"/>
    <n v="3334496"/>
  </r>
  <r>
    <x v="18"/>
    <n v="33"/>
    <n v="107450"/>
    <n v="104736"/>
    <n v="92646"/>
    <n v="84324"/>
    <n v="389156"/>
    <n v="212186"/>
    <n v="176970"/>
    <n v="3545850"/>
  </r>
  <r>
    <x v="18"/>
    <n v="34"/>
    <n v="113370"/>
    <n v="112223"/>
    <n v="94260"/>
    <n v="85168"/>
    <n v="405021"/>
    <n v="225593"/>
    <n v="179428"/>
    <n v="3854580"/>
  </r>
  <r>
    <x v="18"/>
    <n v="35"/>
    <n v="117966"/>
    <n v="116491"/>
    <n v="98056"/>
    <n v="88392"/>
    <n v="420905"/>
    <n v="234457"/>
    <n v="186448"/>
    <n v="4128810"/>
  </r>
  <r>
    <x v="18"/>
    <n v="36"/>
    <n v="118177"/>
    <n v="116816"/>
    <n v="102694"/>
    <n v="94543"/>
    <n v="432230"/>
    <n v="234993"/>
    <n v="197237"/>
    <n v="4254372"/>
  </r>
  <r>
    <x v="18"/>
    <n v="37"/>
    <n v="126972"/>
    <n v="126390"/>
    <n v="106705"/>
    <n v="98661"/>
    <n v="458728"/>
    <n v="253362"/>
    <n v="205366"/>
    <n v="4697964"/>
  </r>
  <r>
    <x v="18"/>
    <n v="38"/>
    <n v="131811"/>
    <n v="130796"/>
    <n v="111725"/>
    <n v="102523"/>
    <n v="476855"/>
    <n v="262607"/>
    <n v="214248"/>
    <n v="5008818"/>
  </r>
  <r>
    <x v="18"/>
    <n v="39"/>
    <n v="135826"/>
    <n v="134461"/>
    <n v="116376"/>
    <n v="107815"/>
    <n v="494478"/>
    <n v="270287"/>
    <n v="224191"/>
    <n v="5297214"/>
  </r>
  <r>
    <x v="18"/>
    <n v="40"/>
    <n v="146871"/>
    <n v="146142"/>
    <n v="120278"/>
    <n v="109882"/>
    <n v="523173"/>
    <n v="293013"/>
    <n v="230160"/>
    <n v="5874840"/>
  </r>
  <r>
    <x v="18"/>
    <n v="41"/>
    <n v="151739"/>
    <n v="151637"/>
    <n v="120635"/>
    <n v="110550"/>
    <n v="534561"/>
    <n v="303376"/>
    <n v="231185"/>
    <n v="6221299"/>
  </r>
  <r>
    <x v="18"/>
    <n v="42"/>
    <n v="154066"/>
    <n v="153854"/>
    <n v="119932"/>
    <n v="110434"/>
    <n v="538286"/>
    <n v="307920"/>
    <n v="230366"/>
    <n v="6470772"/>
  </r>
  <r>
    <x v="18"/>
    <n v="43"/>
    <n v="158933"/>
    <n v="160633"/>
    <n v="122017"/>
    <n v="112349"/>
    <n v="553932"/>
    <n v="319566"/>
    <n v="234366"/>
    <n v="6834119"/>
  </r>
  <r>
    <x v="18"/>
    <n v="44"/>
    <n v="163504"/>
    <n v="164264"/>
    <n v="122437"/>
    <n v="113004"/>
    <n v="563209"/>
    <n v="327768"/>
    <n v="235441"/>
    <n v="7194176"/>
  </r>
  <r>
    <x v="18"/>
    <n v="45"/>
    <n v="171405"/>
    <n v="173166"/>
    <n v="125039"/>
    <n v="117009"/>
    <n v="586619"/>
    <n v="344571"/>
    <n v="242048"/>
    <n v="7713225"/>
  </r>
  <r>
    <x v="18"/>
    <n v="46"/>
    <n v="181940"/>
    <n v="184110"/>
    <n v="130742"/>
    <n v="122437"/>
    <n v="619229"/>
    <n v="366050"/>
    <n v="253179"/>
    <n v="8369240"/>
  </r>
  <r>
    <x v="18"/>
    <n v="47"/>
    <n v="189128"/>
    <n v="190765"/>
    <n v="132522"/>
    <n v="124721"/>
    <n v="637136"/>
    <n v="379893"/>
    <n v="257243"/>
    <n v="8889016"/>
  </r>
  <r>
    <x v="18"/>
    <n v="48"/>
    <n v="194305"/>
    <n v="197305"/>
    <n v="134728"/>
    <n v="128139"/>
    <n v="654477"/>
    <n v="391610"/>
    <n v="262867"/>
    <n v="9326640"/>
  </r>
  <r>
    <x v="18"/>
    <n v="49"/>
    <n v="186999"/>
    <n v="189709"/>
    <n v="131418"/>
    <n v="124194"/>
    <n v="632320"/>
    <n v="376708"/>
    <n v="255612"/>
    <n v="9162951"/>
  </r>
  <r>
    <x v="18"/>
    <n v="50"/>
    <n v="178129"/>
    <n v="182772"/>
    <n v="124504"/>
    <n v="118253"/>
    <n v="603658"/>
    <n v="360901"/>
    <n v="242757"/>
    <n v="8906450"/>
  </r>
  <r>
    <x v="18"/>
    <n v="51"/>
    <n v="180652"/>
    <n v="185406"/>
    <n v="125960"/>
    <n v="120887"/>
    <n v="612905"/>
    <n v="366058"/>
    <n v="246847"/>
    <n v="9213252"/>
  </r>
  <r>
    <x v="18"/>
    <n v="52"/>
    <n v="179601"/>
    <n v="183401"/>
    <n v="124515"/>
    <n v="119258"/>
    <n v="606775"/>
    <n v="363002"/>
    <n v="243773"/>
    <n v="9339252"/>
  </r>
  <r>
    <x v="18"/>
    <n v="53"/>
    <n v="172577"/>
    <n v="177607"/>
    <n v="120816"/>
    <n v="116500"/>
    <n v="587500"/>
    <n v="350184"/>
    <n v="237316"/>
    <n v="9146581"/>
  </r>
  <r>
    <x v="18"/>
    <n v="54"/>
    <n v="169472"/>
    <n v="175369"/>
    <n v="120031"/>
    <n v="115553"/>
    <n v="580425"/>
    <n v="344841"/>
    <n v="235584"/>
    <n v="9151488"/>
  </r>
  <r>
    <x v="18"/>
    <n v="55"/>
    <n v="167707"/>
    <n v="175784"/>
    <n v="120426"/>
    <n v="115952"/>
    <n v="579869"/>
    <n v="343491"/>
    <n v="236378"/>
    <n v="9223885"/>
  </r>
  <r>
    <x v="18"/>
    <n v="56"/>
    <n v="159701"/>
    <n v="167296"/>
    <n v="116544"/>
    <n v="113816"/>
    <n v="557357"/>
    <n v="326997"/>
    <n v="230360"/>
    <n v="8943256"/>
  </r>
  <r>
    <x v="18"/>
    <n v="57"/>
    <n v="151358"/>
    <n v="159354"/>
    <n v="113462"/>
    <n v="110463"/>
    <n v="534637"/>
    <n v="310712"/>
    <n v="223925"/>
    <n v="8627406"/>
  </r>
  <r>
    <x v="18"/>
    <n v="58"/>
    <n v="142988"/>
    <n v="151966"/>
    <n v="108781"/>
    <n v="107184"/>
    <n v="510919"/>
    <n v="294954"/>
    <n v="215965"/>
    <n v="8293304"/>
  </r>
  <r>
    <x v="18"/>
    <n v="59"/>
    <n v="135975"/>
    <n v="145012"/>
    <n v="104548"/>
    <n v="103655"/>
    <n v="489190"/>
    <n v="280987"/>
    <n v="208203"/>
    <n v="8022525"/>
  </r>
  <r>
    <x v="18"/>
    <n v="60"/>
    <n v="127501"/>
    <n v="138695"/>
    <n v="100486"/>
    <n v="100327"/>
    <n v="467009"/>
    <n v="266196"/>
    <n v="200813"/>
    <n v="7650060"/>
  </r>
  <r>
    <x v="18"/>
    <n v="61"/>
    <n v="122649"/>
    <n v="134283"/>
    <n v="96823"/>
    <n v="95971"/>
    <n v="449726"/>
    <n v="256932"/>
    <n v="192794"/>
    <n v="7481589"/>
  </r>
  <r>
    <x v="18"/>
    <n v="62"/>
    <n v="115364"/>
    <n v="128362"/>
    <n v="92810"/>
    <n v="93424"/>
    <n v="429960"/>
    <n v="243726"/>
    <n v="186234"/>
    <n v="7152568"/>
  </r>
  <r>
    <x v="18"/>
    <n v="63"/>
    <n v="111621"/>
    <n v="125715"/>
    <n v="90548"/>
    <n v="91197"/>
    <n v="419081"/>
    <n v="237336"/>
    <n v="181745"/>
    <n v="7032123"/>
  </r>
  <r>
    <x v="18"/>
    <n v="64"/>
    <n v="108308"/>
    <n v="124344"/>
    <n v="89050"/>
    <n v="89731"/>
    <n v="411433"/>
    <n v="232652"/>
    <n v="178781"/>
    <n v="6931712"/>
  </r>
  <r>
    <x v="18"/>
    <n v="65"/>
    <n v="107627"/>
    <n v="125868"/>
    <n v="87671"/>
    <n v="88560"/>
    <n v="409726"/>
    <n v="233495"/>
    <n v="176231"/>
    <n v="6995755"/>
  </r>
  <r>
    <x v="18"/>
    <n v="66"/>
    <n v="107110"/>
    <n v="127318"/>
    <n v="87244"/>
    <n v="88535"/>
    <n v="410207"/>
    <n v="234428"/>
    <n v="175779"/>
    <n v="7069260"/>
  </r>
  <r>
    <x v="18"/>
    <n v="67"/>
    <n v="108244"/>
    <n v="131122"/>
    <n v="86726"/>
    <n v="88402"/>
    <n v="414494"/>
    <n v="239366"/>
    <n v="175128"/>
    <n v="7252348"/>
  </r>
  <r>
    <x v="18"/>
    <n v="68"/>
    <n v="108404"/>
    <n v="134126"/>
    <n v="86019"/>
    <n v="89334"/>
    <n v="417883"/>
    <n v="242530"/>
    <n v="175353"/>
    <n v="7371472"/>
  </r>
  <r>
    <x v="18"/>
    <n v="69"/>
    <n v="107518"/>
    <n v="135487"/>
    <n v="84376"/>
    <n v="88291"/>
    <n v="415672"/>
    <n v="243005"/>
    <n v="172667"/>
    <n v="7418742"/>
  </r>
  <r>
    <x v="18"/>
    <n v="70"/>
    <n v="109769"/>
    <n v="142006"/>
    <n v="83793"/>
    <n v="88971"/>
    <n v="424539"/>
    <n v="251775"/>
    <n v="172764"/>
    <n v="7683830"/>
  </r>
  <r>
    <x v="18"/>
    <n v="71"/>
    <n v="113698"/>
    <n v="151628"/>
    <n v="84501"/>
    <n v="91175"/>
    <n v="441002"/>
    <n v="265326"/>
    <n v="175676"/>
    <n v="8072558"/>
  </r>
  <r>
    <x v="18"/>
    <n v="72"/>
    <n v="119179"/>
    <n v="162268"/>
    <n v="85593"/>
    <n v="93655"/>
    <n v="460695"/>
    <n v="281447"/>
    <n v="179248"/>
    <n v="8580888"/>
  </r>
  <r>
    <x v="18"/>
    <n v="73"/>
    <n v="121913"/>
    <n v="168873"/>
    <n v="82428"/>
    <n v="92905"/>
    <n v="466119"/>
    <n v="290786"/>
    <n v="175333"/>
    <n v="8899649"/>
  </r>
  <r>
    <x v="18"/>
    <n v="74"/>
    <n v="120501"/>
    <n v="172313"/>
    <n v="78849"/>
    <n v="90684"/>
    <n v="462347"/>
    <n v="292814"/>
    <n v="169533"/>
    <n v="8917074"/>
  </r>
  <r>
    <x v="18"/>
    <n v="75"/>
    <n v="116325"/>
    <n v="169591"/>
    <n v="73133"/>
    <n v="86510"/>
    <n v="445559"/>
    <n v="285916"/>
    <n v="159643"/>
    <n v="8724375"/>
  </r>
  <r>
    <x v="18"/>
    <n v="76"/>
    <n v="113748"/>
    <n v="169818"/>
    <n v="68702"/>
    <n v="84153"/>
    <n v="436421"/>
    <n v="283566"/>
    <n v="152855"/>
    <n v="8644848"/>
  </r>
  <r>
    <x v="18"/>
    <n v="77"/>
    <n v="104665"/>
    <n v="161913"/>
    <n v="61190"/>
    <n v="77837"/>
    <n v="405605"/>
    <n v="266578"/>
    <n v="139027"/>
    <n v="8059205"/>
  </r>
  <r>
    <x v="18"/>
    <n v="78"/>
    <n v="98552"/>
    <n v="157627"/>
    <n v="56421"/>
    <n v="74828"/>
    <n v="387428"/>
    <n v="256179"/>
    <n v="131249"/>
    <n v="7687056"/>
  </r>
  <r>
    <x v="18"/>
    <n v="79"/>
    <n v="91504"/>
    <n v="150963"/>
    <n v="51083"/>
    <n v="71208"/>
    <n v="364758"/>
    <n v="242467"/>
    <n v="122291"/>
    <n v="7228816"/>
  </r>
  <r>
    <x v="18"/>
    <n v="80"/>
    <n v="84252"/>
    <n v="144138"/>
    <n v="45390"/>
    <n v="67708"/>
    <n v="341488"/>
    <n v="228390"/>
    <n v="113098"/>
    <n v="6740160"/>
  </r>
  <r>
    <x v="18"/>
    <n v="81"/>
    <n v="75100"/>
    <n v="131353"/>
    <n v="39636"/>
    <n v="62108"/>
    <n v="308197"/>
    <n v="206453"/>
    <n v="101744"/>
    <n v="6083100"/>
  </r>
  <r>
    <x v="18"/>
    <n v="82"/>
    <n v="66272"/>
    <n v="120643"/>
    <n v="33760"/>
    <n v="56480"/>
    <n v="277155"/>
    <n v="186915"/>
    <n v="90240"/>
    <n v="5434304"/>
  </r>
  <r>
    <x v="18"/>
    <n v="83"/>
    <n v="58760"/>
    <n v="110490"/>
    <n v="29469"/>
    <n v="51682"/>
    <n v="250401"/>
    <n v="169250"/>
    <n v="81151"/>
    <n v="4877080"/>
  </r>
  <r>
    <x v="18"/>
    <n v="84"/>
    <n v="49679"/>
    <n v="97321"/>
    <n v="23918"/>
    <n v="44965"/>
    <n v="215883"/>
    <n v="147000"/>
    <n v="68883"/>
    <n v="4173036"/>
  </r>
  <r>
    <x v="18"/>
    <n v="85"/>
    <n v="40377"/>
    <n v="82646"/>
    <n v="18766"/>
    <n v="38085"/>
    <n v="179874"/>
    <n v="123023"/>
    <n v="56851"/>
    <n v="3432045"/>
  </r>
  <r>
    <x v="18"/>
    <n v="86"/>
    <n v="25224"/>
    <n v="53911"/>
    <n v="11973"/>
    <n v="26267"/>
    <n v="117375"/>
    <n v="79135"/>
    <n v="38240"/>
    <n v="2169264"/>
  </r>
  <r>
    <x v="18"/>
    <n v="87"/>
    <n v="21659"/>
    <n v="48705"/>
    <n v="10168"/>
    <n v="23811"/>
    <n v="104343"/>
    <n v="70364"/>
    <n v="33979"/>
    <n v="1884333"/>
  </r>
  <r>
    <x v="18"/>
    <n v="88"/>
    <n v="18218"/>
    <n v="42405"/>
    <n v="8346"/>
    <n v="20866"/>
    <n v="89835"/>
    <n v="60623"/>
    <n v="29212"/>
    <n v="1603184"/>
  </r>
  <r>
    <x v="18"/>
    <n v="89"/>
    <n v="15086"/>
    <n v="37165"/>
    <n v="6846"/>
    <n v="18278"/>
    <n v="77375"/>
    <n v="52251"/>
    <n v="25124"/>
    <n v="1342654"/>
  </r>
  <r>
    <x v="18"/>
    <n v="90"/>
    <n v="13278"/>
    <n v="34862"/>
    <n v="6251"/>
    <n v="17277"/>
    <n v="71668"/>
    <n v="48140"/>
    <n v="23528"/>
    <n v="1195020"/>
  </r>
  <r>
    <x v="18"/>
    <n v="91"/>
    <n v="11312"/>
    <n v="31465"/>
    <n v="5358"/>
    <n v="16078"/>
    <n v="64213"/>
    <n v="42777"/>
    <n v="21436"/>
    <n v="1029392"/>
  </r>
  <r>
    <x v="18"/>
    <n v="92"/>
    <n v="9185"/>
    <n v="27015"/>
    <n v="4297"/>
    <n v="13893"/>
    <n v="54390"/>
    <n v="36200"/>
    <n v="18190"/>
    <n v="845020"/>
  </r>
  <r>
    <x v="18"/>
    <n v="93"/>
    <n v="7263"/>
    <n v="22630"/>
    <n v="3421"/>
    <n v="11761"/>
    <n v="45075"/>
    <n v="29893"/>
    <n v="15182"/>
    <n v="675459"/>
  </r>
  <r>
    <x v="18"/>
    <n v="94"/>
    <n v="5774"/>
    <n v="18757"/>
    <n v="2631"/>
    <n v="9691"/>
    <n v="36853"/>
    <n v="24531"/>
    <n v="12322"/>
    <n v="542756"/>
  </r>
  <r>
    <x v="18"/>
    <n v="95"/>
    <n v="4463"/>
    <n v="15315"/>
    <n v="1981"/>
    <n v="7863"/>
    <n v="29622"/>
    <n v="19778"/>
    <n v="9844"/>
    <n v="423985"/>
  </r>
  <r>
    <x v="18"/>
    <n v="96"/>
    <n v="3255"/>
    <n v="11758"/>
    <n v="1445"/>
    <n v="6135"/>
    <n v="22593"/>
    <n v="15013"/>
    <n v="7580"/>
    <n v="312480"/>
  </r>
  <r>
    <x v="18"/>
    <n v="97"/>
    <n v="2283"/>
    <n v="8685"/>
    <n v="1009"/>
    <n v="4627"/>
    <n v="16604"/>
    <n v="10968"/>
    <n v="5636"/>
    <n v="221451"/>
  </r>
  <r>
    <x v="18"/>
    <n v="98"/>
    <n v="1582"/>
    <n v="6265"/>
    <n v="689"/>
    <n v="3360"/>
    <n v="11896"/>
    <n v="7847"/>
    <n v="4049"/>
    <n v="155036"/>
  </r>
  <r>
    <x v="18"/>
    <n v="99"/>
    <n v="1104"/>
    <n v="4628"/>
    <n v="467"/>
    <n v="2543"/>
    <n v="8742"/>
    <n v="5732"/>
    <n v="3010"/>
    <n v="109296"/>
  </r>
  <r>
    <x v="18"/>
    <n v="100"/>
    <n v="1856"/>
    <n v="8981"/>
    <n v="775"/>
    <n v="5044"/>
    <n v="16656"/>
    <n v="10837"/>
    <n v="5819"/>
    <n v="185600"/>
  </r>
  <r>
    <x v="19"/>
    <n v="0"/>
    <n v="77801"/>
    <n v="73352"/>
    <n v="66351"/>
    <n v="62521"/>
    <n v="280025"/>
    <n v="151153"/>
    <n v="128872"/>
    <n v="0"/>
  </r>
  <r>
    <x v="19"/>
    <n v="1"/>
    <n v="79154"/>
    <n v="74683"/>
    <n v="67205"/>
    <n v="63310"/>
    <n v="284352"/>
    <n v="153837"/>
    <n v="130515"/>
    <n v="79154"/>
  </r>
  <r>
    <x v="19"/>
    <n v="2"/>
    <n v="80495"/>
    <n v="75991"/>
    <n v="68176"/>
    <n v="64199"/>
    <n v="288861"/>
    <n v="156486"/>
    <n v="132375"/>
    <n v="160990"/>
  </r>
  <r>
    <x v="19"/>
    <n v="3"/>
    <n v="81857"/>
    <n v="77315"/>
    <n v="69252"/>
    <n v="65183"/>
    <n v="293607"/>
    <n v="159172"/>
    <n v="134435"/>
    <n v="245571"/>
  </r>
  <r>
    <x v="19"/>
    <n v="4"/>
    <n v="83272"/>
    <n v="78681"/>
    <n v="70429"/>
    <n v="66263"/>
    <n v="298645"/>
    <n v="161953"/>
    <n v="136692"/>
    <n v="333088"/>
  </r>
  <r>
    <x v="19"/>
    <n v="5"/>
    <n v="84757"/>
    <n v="80109"/>
    <n v="71703"/>
    <n v="67431"/>
    <n v="304000"/>
    <n v="164866"/>
    <n v="139134"/>
    <n v="423785"/>
  </r>
  <r>
    <x v="19"/>
    <n v="6"/>
    <n v="86316"/>
    <n v="81600"/>
    <n v="73064"/>
    <n v="68686"/>
    <n v="309666"/>
    <n v="167916"/>
    <n v="141750"/>
    <n v="517896"/>
  </r>
  <r>
    <x v="19"/>
    <n v="7"/>
    <n v="87932"/>
    <n v="83143"/>
    <n v="74488"/>
    <n v="70002"/>
    <n v="315565"/>
    <n v="171075"/>
    <n v="144490"/>
    <n v="615524"/>
  </r>
  <r>
    <x v="19"/>
    <n v="8"/>
    <n v="89568"/>
    <n v="84705"/>
    <n v="75940"/>
    <n v="71354"/>
    <n v="321567"/>
    <n v="174273"/>
    <n v="147294"/>
    <n v="716544"/>
  </r>
  <r>
    <x v="19"/>
    <n v="9"/>
    <n v="91156"/>
    <n v="86216"/>
    <n v="77377"/>
    <n v="72700"/>
    <n v="327449"/>
    <n v="177372"/>
    <n v="150077"/>
    <n v="820404"/>
  </r>
  <r>
    <x v="19"/>
    <n v="10"/>
    <n v="92600"/>
    <n v="87596"/>
    <n v="78739"/>
    <n v="73981"/>
    <n v="332916"/>
    <n v="180196"/>
    <n v="152720"/>
    <n v="926000"/>
  </r>
  <r>
    <x v="19"/>
    <n v="11"/>
    <n v="93895"/>
    <n v="88827"/>
    <n v="79940"/>
    <n v="75121"/>
    <n v="337783"/>
    <n v="182722"/>
    <n v="155061"/>
    <n v="1032845"/>
  </r>
  <r>
    <x v="19"/>
    <n v="12"/>
    <n v="94997"/>
    <n v="89880"/>
    <n v="80886"/>
    <n v="76030"/>
    <n v="341793"/>
    <n v="184877"/>
    <n v="156916"/>
    <n v="1139964"/>
  </r>
  <r>
    <x v="19"/>
    <n v="13"/>
    <n v="95819"/>
    <n v="90672"/>
    <n v="81538"/>
    <n v="76664"/>
    <n v="344693"/>
    <n v="186491"/>
    <n v="158202"/>
    <n v="1245647"/>
  </r>
  <r>
    <x v="19"/>
    <n v="14"/>
    <n v="96374"/>
    <n v="91223"/>
    <n v="81945"/>
    <n v="77063"/>
    <n v="346605"/>
    <n v="187597"/>
    <n v="159008"/>
    <n v="1349236"/>
  </r>
  <r>
    <x v="19"/>
    <n v="15"/>
    <n v="96328"/>
    <n v="91222"/>
    <n v="82257"/>
    <n v="77371"/>
    <n v="347178"/>
    <n v="187550"/>
    <n v="159628"/>
    <n v="1444920"/>
  </r>
  <r>
    <x v="19"/>
    <n v="16"/>
    <n v="97007"/>
    <n v="91931"/>
    <n v="82815"/>
    <n v="77901"/>
    <n v="349654"/>
    <n v="188938"/>
    <n v="160716"/>
    <n v="1552112"/>
  </r>
  <r>
    <x v="19"/>
    <n v="17"/>
    <n v="98453"/>
    <n v="93391"/>
    <n v="83729"/>
    <n v="78743"/>
    <n v="354316"/>
    <n v="191844"/>
    <n v="162472"/>
    <n v="1673701"/>
  </r>
  <r>
    <x v="19"/>
    <n v="18"/>
    <n v="100360"/>
    <n v="95331"/>
    <n v="84882"/>
    <n v="79786"/>
    <n v="360359"/>
    <n v="195691"/>
    <n v="164668"/>
    <n v="1806480"/>
  </r>
  <r>
    <x v="19"/>
    <n v="19"/>
    <n v="100911"/>
    <n v="96263"/>
    <n v="83723"/>
    <n v="79233"/>
    <n v="360130"/>
    <n v="197174"/>
    <n v="162956"/>
    <n v="1917309"/>
  </r>
  <r>
    <x v="19"/>
    <n v="20"/>
    <n v="108800"/>
    <n v="103623"/>
    <n v="90048"/>
    <n v="84689"/>
    <n v="387160"/>
    <n v="212423"/>
    <n v="174737"/>
    <n v="2176000"/>
  </r>
  <r>
    <x v="19"/>
    <n v="21"/>
    <n v="111030"/>
    <n v="105676"/>
    <n v="91355"/>
    <n v="86078"/>
    <n v="394139"/>
    <n v="216706"/>
    <n v="177433"/>
    <n v="2331630"/>
  </r>
  <r>
    <x v="19"/>
    <n v="22"/>
    <n v="115866"/>
    <n v="111045"/>
    <n v="95060"/>
    <n v="89254"/>
    <n v="411225"/>
    <n v="226911"/>
    <n v="184314"/>
    <n v="2549052"/>
  </r>
  <r>
    <x v="19"/>
    <n v="23"/>
    <n v="120487"/>
    <n v="116335"/>
    <n v="99186"/>
    <n v="93780"/>
    <n v="429788"/>
    <n v="236822"/>
    <n v="192966"/>
    <n v="2771201"/>
  </r>
  <r>
    <x v="19"/>
    <n v="24"/>
    <n v="119200"/>
    <n v="115748"/>
    <n v="99386"/>
    <n v="93325"/>
    <n v="427659"/>
    <n v="234948"/>
    <n v="192711"/>
    <n v="2860800"/>
  </r>
  <r>
    <x v="19"/>
    <n v="25"/>
    <n v="111432"/>
    <n v="108244"/>
    <n v="93550"/>
    <n v="87088"/>
    <n v="400314"/>
    <n v="219676"/>
    <n v="180638"/>
    <n v="2785800"/>
  </r>
  <r>
    <x v="19"/>
    <n v="26"/>
    <n v="106038"/>
    <n v="103051"/>
    <n v="88966"/>
    <n v="82348"/>
    <n v="380403"/>
    <n v="209089"/>
    <n v="171314"/>
    <n v="2756988"/>
  </r>
  <r>
    <x v="19"/>
    <n v="27"/>
    <n v="102066"/>
    <n v="99357"/>
    <n v="85770"/>
    <n v="79459"/>
    <n v="366652"/>
    <n v="201423"/>
    <n v="165229"/>
    <n v="2755782"/>
  </r>
  <r>
    <x v="19"/>
    <n v="28"/>
    <n v="99203"/>
    <n v="96202"/>
    <n v="83441"/>
    <n v="76550"/>
    <n v="355396"/>
    <n v="195405"/>
    <n v="159991"/>
    <n v="2777684"/>
  </r>
  <r>
    <x v="19"/>
    <n v="29"/>
    <n v="96763"/>
    <n v="94870"/>
    <n v="82550"/>
    <n v="75325"/>
    <n v="349508"/>
    <n v="191633"/>
    <n v="157875"/>
    <n v="2806127"/>
  </r>
  <r>
    <x v="19"/>
    <n v="30"/>
    <n v="97594"/>
    <n v="95340"/>
    <n v="83815"/>
    <n v="76348"/>
    <n v="353097"/>
    <n v="192934"/>
    <n v="160163"/>
    <n v="2927820"/>
  </r>
  <r>
    <x v="19"/>
    <n v="31"/>
    <n v="101265"/>
    <n v="98978"/>
    <n v="86354"/>
    <n v="78828"/>
    <n v="365425"/>
    <n v="200243"/>
    <n v="165182"/>
    <n v="3139215"/>
  </r>
  <r>
    <x v="19"/>
    <n v="32"/>
    <n v="104017"/>
    <n v="101646"/>
    <n v="88686"/>
    <n v="80937"/>
    <n v="375286"/>
    <n v="205663"/>
    <n v="169623"/>
    <n v="3328544"/>
  </r>
  <r>
    <x v="19"/>
    <n v="33"/>
    <n v="104159"/>
    <n v="101893"/>
    <n v="89932"/>
    <n v="82255"/>
    <n v="378239"/>
    <n v="206052"/>
    <n v="172187"/>
    <n v="3437247"/>
  </r>
  <r>
    <x v="19"/>
    <n v="34"/>
    <n v="107290"/>
    <n v="104507"/>
    <n v="92704"/>
    <n v="84411"/>
    <n v="388912"/>
    <n v="211797"/>
    <n v="177115"/>
    <n v="3647860"/>
  </r>
  <r>
    <x v="19"/>
    <n v="35"/>
    <n v="113075"/>
    <n v="111865"/>
    <n v="94397"/>
    <n v="85349"/>
    <n v="404686"/>
    <n v="224940"/>
    <n v="179746"/>
    <n v="3957625"/>
  </r>
  <r>
    <x v="19"/>
    <n v="36"/>
    <n v="117584"/>
    <n v="116083"/>
    <n v="98229"/>
    <n v="88598"/>
    <n v="420494"/>
    <n v="233667"/>
    <n v="186827"/>
    <n v="4233024"/>
  </r>
  <r>
    <x v="19"/>
    <n v="37"/>
    <n v="117764"/>
    <n v="116416"/>
    <n v="102856"/>
    <n v="94718"/>
    <n v="431754"/>
    <n v="234180"/>
    <n v="197574"/>
    <n v="4357268"/>
  </r>
  <r>
    <x v="19"/>
    <n v="38"/>
    <n v="126451"/>
    <n v="125916"/>
    <n v="106911"/>
    <n v="98869"/>
    <n v="458147"/>
    <n v="252367"/>
    <n v="205780"/>
    <n v="4805138"/>
  </r>
  <r>
    <x v="19"/>
    <n v="39"/>
    <n v="131235"/>
    <n v="130296"/>
    <n v="111930"/>
    <n v="102728"/>
    <n v="476189"/>
    <n v="261531"/>
    <n v="214658"/>
    <n v="5118165"/>
  </r>
  <r>
    <x v="19"/>
    <n v="40"/>
    <n v="135202"/>
    <n v="133956"/>
    <n v="116573"/>
    <n v="108000"/>
    <n v="493731"/>
    <n v="269158"/>
    <n v="224573"/>
    <n v="5408080"/>
  </r>
  <r>
    <x v="19"/>
    <n v="41"/>
    <n v="146154"/>
    <n v="145570"/>
    <n v="120497"/>
    <n v="110096"/>
    <n v="522317"/>
    <n v="291724"/>
    <n v="230593"/>
    <n v="5992314"/>
  </r>
  <r>
    <x v="19"/>
    <n v="42"/>
    <n v="150971"/>
    <n v="151033"/>
    <n v="120851"/>
    <n v="110774"/>
    <n v="533629"/>
    <n v="302004"/>
    <n v="231625"/>
    <n v="6340782"/>
  </r>
  <r>
    <x v="19"/>
    <n v="43"/>
    <n v="153262"/>
    <n v="153236"/>
    <n v="120128"/>
    <n v="110654"/>
    <n v="537280"/>
    <n v="306498"/>
    <n v="230782"/>
    <n v="6590266"/>
  </r>
  <r>
    <x v="19"/>
    <n v="44"/>
    <n v="158090"/>
    <n v="159977"/>
    <n v="122184"/>
    <n v="112574"/>
    <n v="552825"/>
    <n v="318067"/>
    <n v="234758"/>
    <n v="6955960"/>
  </r>
  <r>
    <x v="19"/>
    <n v="45"/>
    <n v="162614"/>
    <n v="163585"/>
    <n v="122576"/>
    <n v="113229"/>
    <n v="562004"/>
    <n v="326199"/>
    <n v="235805"/>
    <n v="7317630"/>
  </r>
  <r>
    <x v="19"/>
    <n v="46"/>
    <n v="170449"/>
    <n v="172438"/>
    <n v="125149"/>
    <n v="117236"/>
    <n v="585272"/>
    <n v="342887"/>
    <n v="242385"/>
    <n v="7840654"/>
  </r>
  <r>
    <x v="19"/>
    <n v="47"/>
    <n v="180895"/>
    <n v="183325"/>
    <n v="130811"/>
    <n v="122655"/>
    <n v="617686"/>
    <n v="364220"/>
    <n v="253466"/>
    <n v="8502065"/>
  </r>
  <r>
    <x v="19"/>
    <n v="48"/>
    <n v="188000"/>
    <n v="189940"/>
    <n v="132548"/>
    <n v="124929"/>
    <n v="635417"/>
    <n v="377940"/>
    <n v="257477"/>
    <n v="9024000"/>
  </r>
  <r>
    <x v="19"/>
    <n v="49"/>
    <n v="193099"/>
    <n v="196447"/>
    <n v="134702"/>
    <n v="128316"/>
    <n v="652564"/>
    <n v="389546"/>
    <n v="263018"/>
    <n v="9461851"/>
  </r>
  <r>
    <x v="19"/>
    <n v="50"/>
    <n v="185796"/>
    <n v="188886"/>
    <n v="131324"/>
    <n v="124322"/>
    <n v="630328"/>
    <n v="374682"/>
    <n v="255646"/>
    <n v="9289800"/>
  </r>
  <r>
    <x v="19"/>
    <n v="51"/>
    <n v="176935"/>
    <n v="181974"/>
    <n v="124364"/>
    <n v="118346"/>
    <n v="601619"/>
    <n v="358909"/>
    <n v="242710"/>
    <n v="9023685"/>
  </r>
  <r>
    <x v="19"/>
    <n v="52"/>
    <n v="179387"/>
    <n v="184592"/>
    <n v="125764"/>
    <n v="120933"/>
    <n v="610676"/>
    <n v="363979"/>
    <n v="246697"/>
    <n v="9328124"/>
  </r>
  <r>
    <x v="19"/>
    <n v="53"/>
    <n v="178283"/>
    <n v="182590"/>
    <n v="124261"/>
    <n v="119256"/>
    <n v="604390"/>
    <n v="360873"/>
    <n v="243517"/>
    <n v="9448999"/>
  </r>
  <r>
    <x v="19"/>
    <n v="54"/>
    <n v="171255"/>
    <n v="176818"/>
    <n v="120503"/>
    <n v="116455"/>
    <n v="585031"/>
    <n v="348073"/>
    <n v="236958"/>
    <n v="9247770"/>
  </r>
  <r>
    <x v="19"/>
    <n v="55"/>
    <n v="168114"/>
    <n v="174584"/>
    <n v="119648"/>
    <n v="115460"/>
    <n v="577806"/>
    <n v="342698"/>
    <n v="235108"/>
    <n v="9246270"/>
  </r>
  <r>
    <x v="19"/>
    <n v="56"/>
    <n v="166304"/>
    <n v="174984"/>
    <n v="119963"/>
    <n v="115815"/>
    <n v="577066"/>
    <n v="341288"/>
    <n v="235778"/>
    <n v="9313024"/>
  </r>
  <r>
    <x v="19"/>
    <n v="57"/>
    <n v="158309"/>
    <n v="166533"/>
    <n v="116016"/>
    <n v="113626"/>
    <n v="554484"/>
    <n v="324842"/>
    <n v="229642"/>
    <n v="9023613"/>
  </r>
  <r>
    <x v="19"/>
    <n v="58"/>
    <n v="149974"/>
    <n v="158612"/>
    <n v="112858"/>
    <n v="110231"/>
    <n v="531675"/>
    <n v="308586"/>
    <n v="223089"/>
    <n v="8698492"/>
  </r>
  <r>
    <x v="19"/>
    <n v="59"/>
    <n v="141620"/>
    <n v="151247"/>
    <n v="108112"/>
    <n v="106911"/>
    <n v="507890"/>
    <n v="292867"/>
    <n v="215023"/>
    <n v="8355580"/>
  </r>
  <r>
    <x v="19"/>
    <n v="60"/>
    <n v="134602"/>
    <n v="144306"/>
    <n v="103811"/>
    <n v="103349"/>
    <n v="486068"/>
    <n v="278908"/>
    <n v="207160"/>
    <n v="8076120"/>
  </r>
  <r>
    <x v="19"/>
    <n v="61"/>
    <n v="126150"/>
    <n v="137997"/>
    <n v="99684"/>
    <n v="99990"/>
    <n v="463821"/>
    <n v="264147"/>
    <n v="199674"/>
    <n v="7695150"/>
  </r>
  <r>
    <x v="19"/>
    <n v="62"/>
    <n v="121274"/>
    <n v="133574"/>
    <n v="95957"/>
    <n v="95616"/>
    <n v="446421"/>
    <n v="254848"/>
    <n v="191573"/>
    <n v="7518988"/>
  </r>
  <r>
    <x v="19"/>
    <n v="63"/>
    <n v="113990"/>
    <n v="127655"/>
    <n v="91871"/>
    <n v="93034"/>
    <n v="426550"/>
    <n v="241645"/>
    <n v="184905"/>
    <n v="7181370"/>
  </r>
  <r>
    <x v="19"/>
    <n v="64"/>
    <n v="110204"/>
    <n v="124982"/>
    <n v="89527"/>
    <n v="90772"/>
    <n v="415485"/>
    <n v="235186"/>
    <n v="180299"/>
    <n v="7053056"/>
  </r>
  <r>
    <x v="19"/>
    <n v="65"/>
    <n v="106842"/>
    <n v="123574"/>
    <n v="87936"/>
    <n v="89273"/>
    <n v="407625"/>
    <n v="230416"/>
    <n v="177209"/>
    <n v="6944730"/>
  </r>
  <r>
    <x v="19"/>
    <n v="66"/>
    <n v="106054"/>
    <n v="125030"/>
    <n v="86453"/>
    <n v="88066"/>
    <n v="405603"/>
    <n v="231084"/>
    <n v="174519"/>
    <n v="6999564"/>
  </r>
  <r>
    <x v="19"/>
    <n v="67"/>
    <n v="105414"/>
    <n v="126407"/>
    <n v="85898"/>
    <n v="87991"/>
    <n v="405710"/>
    <n v="231821"/>
    <n v="173889"/>
    <n v="7062738"/>
  </r>
  <r>
    <x v="19"/>
    <n v="68"/>
    <n v="106389"/>
    <n v="130095"/>
    <n v="85246"/>
    <n v="87797"/>
    <n v="409527"/>
    <n v="236484"/>
    <n v="173043"/>
    <n v="7234452"/>
  </r>
  <r>
    <x v="19"/>
    <n v="69"/>
    <n v="106376"/>
    <n v="132977"/>
    <n v="84382"/>
    <n v="88647"/>
    <n v="412382"/>
    <n v="239353"/>
    <n v="173029"/>
    <n v="7339944"/>
  </r>
  <r>
    <x v="19"/>
    <n v="70"/>
    <n v="105318"/>
    <n v="134205"/>
    <n v="82586"/>
    <n v="87532"/>
    <n v="409641"/>
    <n v="239523"/>
    <n v="170118"/>
    <n v="7372260"/>
  </r>
  <r>
    <x v="19"/>
    <n v="71"/>
    <n v="107296"/>
    <n v="140508"/>
    <n v="81802"/>
    <n v="88108"/>
    <n v="417714"/>
    <n v="247804"/>
    <n v="169910"/>
    <n v="7618016"/>
  </r>
  <r>
    <x v="19"/>
    <n v="72"/>
    <n v="110862"/>
    <n v="149824"/>
    <n v="82244"/>
    <n v="90161"/>
    <n v="433091"/>
    <n v="260686"/>
    <n v="172405"/>
    <n v="7982064"/>
  </r>
  <r>
    <x v="19"/>
    <n v="73"/>
    <n v="115886"/>
    <n v="160106"/>
    <n v="83024"/>
    <n v="92473"/>
    <n v="451489"/>
    <n v="275992"/>
    <n v="175497"/>
    <n v="8459678"/>
  </r>
  <r>
    <x v="19"/>
    <n v="74"/>
    <n v="118165"/>
    <n v="166335"/>
    <n v="79646"/>
    <n v="91570"/>
    <n v="455716"/>
    <n v="284500"/>
    <n v="171216"/>
    <n v="8744210"/>
  </r>
  <r>
    <x v="19"/>
    <n v="75"/>
    <n v="116384"/>
    <n v="169391"/>
    <n v="75859"/>
    <n v="89191"/>
    <n v="450825"/>
    <n v="285775"/>
    <n v="165050"/>
    <n v="8728800"/>
  </r>
  <r>
    <x v="19"/>
    <n v="76"/>
    <n v="111889"/>
    <n v="166322"/>
    <n v="70010"/>
    <n v="84869"/>
    <n v="433090"/>
    <n v="278211"/>
    <n v="154879"/>
    <n v="8503564"/>
  </r>
  <r>
    <x v="19"/>
    <n v="77"/>
    <n v="108915"/>
    <n v="166113"/>
    <n v="65410"/>
    <n v="82323"/>
    <n v="422761"/>
    <n v="275028"/>
    <n v="147733"/>
    <n v="8386455"/>
  </r>
  <r>
    <x v="19"/>
    <n v="78"/>
    <n v="99714"/>
    <n v="157845"/>
    <n v="57912"/>
    <n v="75865"/>
    <n v="391336"/>
    <n v="257559"/>
    <n v="133777"/>
    <n v="7777692"/>
  </r>
  <r>
    <x v="19"/>
    <n v="79"/>
    <n v="93338"/>
    <n v="153109"/>
    <n v="53019"/>
    <n v="72644"/>
    <n v="372110"/>
    <n v="246447"/>
    <n v="125663"/>
    <n v="7373702"/>
  </r>
  <r>
    <x v="19"/>
    <n v="80"/>
    <n v="86066"/>
    <n v="145972"/>
    <n v="47622"/>
    <n v="68790"/>
    <n v="348450"/>
    <n v="232038"/>
    <n v="116412"/>
    <n v="6885280"/>
  </r>
  <r>
    <x v="19"/>
    <n v="81"/>
    <n v="78662"/>
    <n v="138608"/>
    <n v="41967"/>
    <n v="65018"/>
    <n v="324255"/>
    <n v="217270"/>
    <n v="106985"/>
    <n v="6371622"/>
  </r>
  <r>
    <x v="19"/>
    <n v="82"/>
    <n v="69532"/>
    <n v="125507"/>
    <n v="36301"/>
    <n v="59234"/>
    <n v="290574"/>
    <n v="195039"/>
    <n v="95535"/>
    <n v="5701624"/>
  </r>
  <r>
    <x v="19"/>
    <n v="83"/>
    <n v="60811"/>
    <n v="114516"/>
    <n v="30617"/>
    <n v="53496"/>
    <n v="259440"/>
    <n v="175327"/>
    <n v="84113"/>
    <n v="5047313"/>
  </r>
  <r>
    <x v="19"/>
    <n v="84"/>
    <n v="53429"/>
    <n v="104100"/>
    <n v="26465"/>
    <n v="48569"/>
    <n v="232563"/>
    <n v="157529"/>
    <n v="75034"/>
    <n v="4488036"/>
  </r>
  <r>
    <x v="19"/>
    <n v="85"/>
    <n v="44746"/>
    <n v="90990"/>
    <n v="21265"/>
    <n v="41918"/>
    <n v="198919"/>
    <n v="135736"/>
    <n v="63183"/>
    <n v="3803410"/>
  </r>
  <r>
    <x v="19"/>
    <n v="86"/>
    <n v="35905"/>
    <n v="76382"/>
    <n v="16451"/>
    <n v="35062"/>
    <n v="163800"/>
    <n v="112287"/>
    <n v="51513"/>
    <n v="3087830"/>
  </r>
  <r>
    <x v="19"/>
    <n v="87"/>
    <n v="22209"/>
    <n v="49418"/>
    <n v="10384"/>
    <n v="23980"/>
    <n v="105991"/>
    <n v="71627"/>
    <n v="34364"/>
    <n v="1932183"/>
  </r>
  <r>
    <x v="19"/>
    <n v="88"/>
    <n v="18854"/>
    <n v="44234"/>
    <n v="8712"/>
    <n v="21527"/>
    <n v="93327"/>
    <n v="63088"/>
    <n v="30239"/>
    <n v="1659152"/>
  </r>
  <r>
    <x v="19"/>
    <n v="89"/>
    <n v="15658"/>
    <n v="38113"/>
    <n v="7059"/>
    <n v="18667"/>
    <n v="79497"/>
    <n v="53771"/>
    <n v="25726"/>
    <n v="1393562"/>
  </r>
  <r>
    <x v="19"/>
    <n v="90"/>
    <n v="12789"/>
    <n v="33028"/>
    <n v="5708"/>
    <n v="16158"/>
    <n v="67683"/>
    <n v="45817"/>
    <n v="21866"/>
    <n v="1151010"/>
  </r>
  <r>
    <x v="19"/>
    <n v="91"/>
    <n v="11093"/>
    <n v="30599"/>
    <n v="5129"/>
    <n v="15077"/>
    <n v="61898"/>
    <n v="41692"/>
    <n v="20206"/>
    <n v="1009463"/>
  </r>
  <r>
    <x v="19"/>
    <n v="92"/>
    <n v="9301"/>
    <n v="27240"/>
    <n v="4325"/>
    <n v="13839"/>
    <n v="54705"/>
    <n v="36541"/>
    <n v="18164"/>
    <n v="855692"/>
  </r>
  <r>
    <x v="19"/>
    <n v="93"/>
    <n v="7417"/>
    <n v="23037"/>
    <n v="3404"/>
    <n v="11768"/>
    <n v="45626"/>
    <n v="30454"/>
    <n v="15172"/>
    <n v="689781"/>
  </r>
  <r>
    <x v="19"/>
    <n v="94"/>
    <n v="5751"/>
    <n v="18978"/>
    <n v="2656"/>
    <n v="9792"/>
    <n v="37177"/>
    <n v="24729"/>
    <n v="12448"/>
    <n v="540594"/>
  </r>
  <r>
    <x v="19"/>
    <n v="95"/>
    <n v="4473"/>
    <n v="15436"/>
    <n v="1999"/>
    <n v="7914"/>
    <n v="29822"/>
    <n v="19909"/>
    <n v="9913"/>
    <n v="424935"/>
  </r>
  <r>
    <x v="19"/>
    <n v="96"/>
    <n v="3380"/>
    <n v="12341"/>
    <n v="1468"/>
    <n v="6286"/>
    <n v="23475"/>
    <n v="15721"/>
    <n v="7754"/>
    <n v="324480"/>
  </r>
  <r>
    <x v="19"/>
    <n v="97"/>
    <n v="2402"/>
    <n v="9259"/>
    <n v="1041"/>
    <n v="4789"/>
    <n v="17491"/>
    <n v="11661"/>
    <n v="5830"/>
    <n v="232994"/>
  </r>
  <r>
    <x v="19"/>
    <n v="98"/>
    <n v="1636"/>
    <n v="6663"/>
    <n v="706"/>
    <n v="3513"/>
    <n v="12518"/>
    <n v="8299"/>
    <n v="4219"/>
    <n v="160328"/>
  </r>
  <r>
    <x v="19"/>
    <n v="99"/>
    <n v="1095"/>
    <n v="4670"/>
    <n v="467"/>
    <n v="2479"/>
    <n v="8711"/>
    <n v="5765"/>
    <n v="2946"/>
    <n v="108405"/>
  </r>
  <r>
    <x v="19"/>
    <n v="100"/>
    <n v="1948"/>
    <n v="9680"/>
    <n v="800"/>
    <n v="5337"/>
    <n v="17765"/>
    <n v="11628"/>
    <n v="6137"/>
    <n v="194800"/>
  </r>
  <r>
    <x v="20"/>
    <n v="0"/>
    <n v="77236"/>
    <n v="72822"/>
    <n v="65864"/>
    <n v="62061"/>
    <n v="277983"/>
    <n v="150058"/>
    <n v="127925"/>
    <n v="0"/>
  </r>
  <r>
    <x v="20"/>
    <n v="1"/>
    <n v="78373"/>
    <n v="73945"/>
    <n v="66627"/>
    <n v="62766"/>
    <n v="281711"/>
    <n v="152318"/>
    <n v="129393"/>
    <n v="78373"/>
  </r>
  <r>
    <x v="20"/>
    <n v="2"/>
    <n v="79495"/>
    <n v="75047"/>
    <n v="67497"/>
    <n v="63560"/>
    <n v="285599"/>
    <n v="154542"/>
    <n v="131057"/>
    <n v="158990"/>
  </r>
  <r>
    <x v="20"/>
    <n v="3"/>
    <n v="80636"/>
    <n v="76161"/>
    <n v="68481"/>
    <n v="64455"/>
    <n v="289733"/>
    <n v="156797"/>
    <n v="132936"/>
    <n v="241908"/>
  </r>
  <r>
    <x v="20"/>
    <n v="4"/>
    <n v="81840"/>
    <n v="77330"/>
    <n v="69565"/>
    <n v="65446"/>
    <n v="294181"/>
    <n v="159170"/>
    <n v="135011"/>
    <n v="327360"/>
  </r>
  <r>
    <x v="20"/>
    <n v="5"/>
    <n v="83123"/>
    <n v="78565"/>
    <n v="70746"/>
    <n v="66532"/>
    <n v="298966"/>
    <n v="161688"/>
    <n v="137278"/>
    <n v="415615"/>
  </r>
  <r>
    <x v="20"/>
    <n v="6"/>
    <n v="84507"/>
    <n v="79894"/>
    <n v="72024"/>
    <n v="67706"/>
    <n v="304131"/>
    <n v="164401"/>
    <n v="139730"/>
    <n v="507042"/>
  </r>
  <r>
    <x v="20"/>
    <n v="7"/>
    <n v="85991"/>
    <n v="81310"/>
    <n v="73384"/>
    <n v="68965"/>
    <n v="309650"/>
    <n v="167301"/>
    <n v="142349"/>
    <n v="601937"/>
  </r>
  <r>
    <x v="20"/>
    <n v="8"/>
    <n v="87555"/>
    <n v="82804"/>
    <n v="74805"/>
    <n v="70288"/>
    <n v="315452"/>
    <n v="170359"/>
    <n v="145093"/>
    <n v="700440"/>
  </r>
  <r>
    <x v="20"/>
    <n v="9"/>
    <n v="89157"/>
    <n v="84331"/>
    <n v="76251"/>
    <n v="71642"/>
    <n v="321381"/>
    <n v="173488"/>
    <n v="147893"/>
    <n v="802413"/>
  </r>
  <r>
    <x v="20"/>
    <n v="10"/>
    <n v="90730"/>
    <n v="85826"/>
    <n v="77685"/>
    <n v="72992"/>
    <n v="327233"/>
    <n v="176556"/>
    <n v="150677"/>
    <n v="907300"/>
  </r>
  <r>
    <x v="20"/>
    <n v="11"/>
    <n v="92179"/>
    <n v="87203"/>
    <n v="79033"/>
    <n v="74272"/>
    <n v="332687"/>
    <n v="179382"/>
    <n v="153305"/>
    <n v="1013969"/>
  </r>
  <r>
    <x v="20"/>
    <n v="12"/>
    <n v="93482"/>
    <n v="88449"/>
    <n v="80222"/>
    <n v="75405"/>
    <n v="337558"/>
    <n v="181931"/>
    <n v="155627"/>
    <n v="1121784"/>
  </r>
  <r>
    <x v="20"/>
    <n v="13"/>
    <n v="94606"/>
    <n v="89525"/>
    <n v="81158"/>
    <n v="76303"/>
    <n v="341592"/>
    <n v="184131"/>
    <n v="157461"/>
    <n v="1229878"/>
  </r>
  <r>
    <x v="20"/>
    <n v="14"/>
    <n v="95453"/>
    <n v="90351"/>
    <n v="81791"/>
    <n v="76919"/>
    <n v="344514"/>
    <n v="185804"/>
    <n v="158710"/>
    <n v="1336342"/>
  </r>
  <r>
    <x v="20"/>
    <n v="15"/>
    <n v="96037"/>
    <n v="90945"/>
    <n v="82172"/>
    <n v="77294"/>
    <n v="346448"/>
    <n v="186982"/>
    <n v="159466"/>
    <n v="1440555"/>
  </r>
  <r>
    <x v="20"/>
    <n v="16"/>
    <n v="96023"/>
    <n v="90999"/>
    <n v="82457"/>
    <n v="77561"/>
    <n v="347040"/>
    <n v="187022"/>
    <n v="160018"/>
    <n v="1536368"/>
  </r>
  <r>
    <x v="20"/>
    <n v="17"/>
    <n v="96730"/>
    <n v="91762"/>
    <n v="82985"/>
    <n v="78044"/>
    <n v="349521"/>
    <n v="188492"/>
    <n v="161029"/>
    <n v="1644410"/>
  </r>
  <r>
    <x v="20"/>
    <n v="18"/>
    <n v="98191"/>
    <n v="93278"/>
    <n v="83868"/>
    <n v="78831"/>
    <n v="354168"/>
    <n v="191469"/>
    <n v="162699"/>
    <n v="1767438"/>
  </r>
  <r>
    <x v="20"/>
    <n v="19"/>
    <n v="100121"/>
    <n v="95266"/>
    <n v="84993"/>
    <n v="79819"/>
    <n v="360199"/>
    <n v="195387"/>
    <n v="164812"/>
    <n v="1902299"/>
  </r>
  <r>
    <x v="20"/>
    <n v="20"/>
    <n v="100698"/>
    <n v="96241"/>
    <n v="83809"/>
    <n v="79215"/>
    <n v="359963"/>
    <n v="196939"/>
    <n v="163024"/>
    <n v="2013960"/>
  </r>
  <r>
    <x v="20"/>
    <n v="21"/>
    <n v="108609"/>
    <n v="103644"/>
    <n v="90114"/>
    <n v="84610"/>
    <n v="386977"/>
    <n v="212253"/>
    <n v="174724"/>
    <n v="2280789"/>
  </r>
  <r>
    <x v="20"/>
    <n v="22"/>
    <n v="110894"/>
    <n v="105763"/>
    <n v="91393"/>
    <n v="85927"/>
    <n v="393977"/>
    <n v="216657"/>
    <n v="177320"/>
    <n v="2439668"/>
  </r>
  <r>
    <x v="20"/>
    <n v="23"/>
    <n v="115819"/>
    <n v="111227"/>
    <n v="95062"/>
    <n v="89001"/>
    <n v="411109"/>
    <n v="227046"/>
    <n v="184063"/>
    <n v="2663837"/>
  </r>
  <r>
    <x v="20"/>
    <n v="24"/>
    <n v="120577"/>
    <n v="116678"/>
    <n v="99108"/>
    <n v="93363"/>
    <n v="429726"/>
    <n v="237255"/>
    <n v="192471"/>
    <n v="2893848"/>
  </r>
  <r>
    <x v="20"/>
    <n v="25"/>
    <n v="119461"/>
    <n v="116268"/>
    <n v="99197"/>
    <n v="92739"/>
    <n v="427665"/>
    <n v="235729"/>
    <n v="191936"/>
    <n v="2986525"/>
  </r>
  <r>
    <x v="20"/>
    <n v="26"/>
    <n v="111849"/>
    <n v="108891"/>
    <n v="93281"/>
    <n v="86392"/>
    <n v="400413"/>
    <n v="220740"/>
    <n v="179673"/>
    <n v="2908074"/>
  </r>
  <r>
    <x v="20"/>
    <n v="27"/>
    <n v="106551"/>
    <n v="103740"/>
    <n v="88652"/>
    <n v="81622"/>
    <n v="380565"/>
    <n v="210291"/>
    <n v="170274"/>
    <n v="2876877"/>
  </r>
  <r>
    <x v="20"/>
    <n v="28"/>
    <n v="102587"/>
    <n v="99998"/>
    <n v="85462"/>
    <n v="78796"/>
    <n v="366843"/>
    <n v="202585"/>
    <n v="164258"/>
    <n v="2872436"/>
  </r>
  <r>
    <x v="20"/>
    <n v="29"/>
    <n v="99663"/>
    <n v="96698"/>
    <n v="83180"/>
    <n v="76026"/>
    <n v="355567"/>
    <n v="196361"/>
    <n v="159206"/>
    <n v="2890227"/>
  </r>
  <r>
    <x v="20"/>
    <n v="30"/>
    <n v="97122"/>
    <n v="95194"/>
    <n v="82355"/>
    <n v="74967"/>
    <n v="349638"/>
    <n v="192316"/>
    <n v="157322"/>
    <n v="2913660"/>
  </r>
  <r>
    <x v="20"/>
    <n v="31"/>
    <n v="97821"/>
    <n v="95497"/>
    <n v="83688"/>
    <n v="76140"/>
    <n v="353146"/>
    <n v="193318"/>
    <n v="159828"/>
    <n v="3032451"/>
  </r>
  <r>
    <x v="20"/>
    <n v="32"/>
    <n v="101343"/>
    <n v="98966"/>
    <n v="86311"/>
    <n v="78753"/>
    <n v="365373"/>
    <n v="200309"/>
    <n v="165064"/>
    <n v="3242976"/>
  </r>
  <r>
    <x v="20"/>
    <n v="33"/>
    <n v="103970"/>
    <n v="101512"/>
    <n v="88707"/>
    <n v="80962"/>
    <n v="375151"/>
    <n v="205482"/>
    <n v="169669"/>
    <n v="3431010"/>
  </r>
  <r>
    <x v="20"/>
    <n v="34"/>
    <n v="104018"/>
    <n v="101680"/>
    <n v="89997"/>
    <n v="82340"/>
    <n v="378035"/>
    <n v="205698"/>
    <n v="172337"/>
    <n v="3536612"/>
  </r>
  <r>
    <x v="20"/>
    <n v="35"/>
    <n v="107053"/>
    <n v="104224"/>
    <n v="92814"/>
    <n v="84542"/>
    <n v="388633"/>
    <n v="211277"/>
    <n v="177356"/>
    <n v="3746855"/>
  </r>
  <r>
    <x v="20"/>
    <n v="36"/>
    <n v="112719"/>
    <n v="111482"/>
    <n v="94570"/>
    <n v="85552"/>
    <n v="404323"/>
    <n v="224201"/>
    <n v="180122"/>
    <n v="4057884"/>
  </r>
  <r>
    <x v="20"/>
    <n v="37"/>
    <n v="117151"/>
    <n v="115653"/>
    <n v="98421"/>
    <n v="88816"/>
    <n v="420041"/>
    <n v="232804"/>
    <n v="187237"/>
    <n v="4334587"/>
  </r>
  <r>
    <x v="20"/>
    <n v="38"/>
    <n v="117309"/>
    <n v="116006"/>
    <n v="103029"/>
    <n v="94893"/>
    <n v="431237"/>
    <n v="233315"/>
    <n v="197922"/>
    <n v="4457742"/>
  </r>
  <r>
    <x v="20"/>
    <n v="39"/>
    <n v="125904"/>
    <n v="125442"/>
    <n v="107118"/>
    <n v="99071"/>
    <n v="457535"/>
    <n v="251346"/>
    <n v="206189"/>
    <n v="4910256"/>
  </r>
  <r>
    <x v="20"/>
    <n v="40"/>
    <n v="130637"/>
    <n v="129804"/>
    <n v="112130"/>
    <n v="102918"/>
    <n v="475489"/>
    <n v="260441"/>
    <n v="215048"/>
    <n v="5225480"/>
  </r>
  <r>
    <x v="20"/>
    <n v="41"/>
    <n v="134572"/>
    <n v="133457"/>
    <n v="116756"/>
    <n v="108173"/>
    <n v="492958"/>
    <n v="268029"/>
    <n v="224929"/>
    <n v="5517452"/>
  </r>
  <r>
    <x v="20"/>
    <n v="42"/>
    <n v="145428"/>
    <n v="145002"/>
    <n v="120692"/>
    <n v="110299"/>
    <n v="521421"/>
    <n v="290430"/>
    <n v="230991"/>
    <n v="6107976"/>
  </r>
  <r>
    <x v="20"/>
    <n v="43"/>
    <n v="150202"/>
    <n v="150435"/>
    <n v="121033"/>
    <n v="110983"/>
    <n v="532653"/>
    <n v="300637"/>
    <n v="232016"/>
    <n v="6458686"/>
  </r>
  <r>
    <x v="20"/>
    <n v="44"/>
    <n v="152462"/>
    <n v="152619"/>
    <n v="120288"/>
    <n v="110858"/>
    <n v="536227"/>
    <n v="305081"/>
    <n v="231146"/>
    <n v="6708328"/>
  </r>
  <r>
    <x v="20"/>
    <n v="45"/>
    <n v="157251"/>
    <n v="159324"/>
    <n v="122309"/>
    <n v="112788"/>
    <n v="551672"/>
    <n v="316575"/>
    <n v="235097"/>
    <n v="7076295"/>
  </r>
  <r>
    <x v="20"/>
    <n v="46"/>
    <n v="161729"/>
    <n v="162906"/>
    <n v="122670"/>
    <n v="113431"/>
    <n v="560736"/>
    <n v="324635"/>
    <n v="236101"/>
    <n v="7439534"/>
  </r>
  <r>
    <x v="20"/>
    <n v="47"/>
    <n v="169486"/>
    <n v="171712"/>
    <n v="125211"/>
    <n v="117438"/>
    <n v="583847"/>
    <n v="341198"/>
    <n v="242649"/>
    <n v="7965842"/>
  </r>
  <r>
    <x v="20"/>
    <n v="48"/>
    <n v="179831"/>
    <n v="182544"/>
    <n v="130829"/>
    <n v="122848"/>
    <n v="616052"/>
    <n v="362375"/>
    <n v="253677"/>
    <n v="8631888"/>
  </r>
  <r>
    <x v="20"/>
    <n v="49"/>
    <n v="186849"/>
    <n v="189127"/>
    <n v="132521"/>
    <n v="125099"/>
    <n v="633596"/>
    <n v="375976"/>
    <n v="257620"/>
    <n v="9155601"/>
  </r>
  <r>
    <x v="20"/>
    <n v="50"/>
    <n v="191866"/>
    <n v="195594"/>
    <n v="134623"/>
    <n v="128456"/>
    <n v="650539"/>
    <n v="387460"/>
    <n v="263079"/>
    <n v="9593300"/>
  </r>
  <r>
    <x v="20"/>
    <n v="51"/>
    <n v="184563"/>
    <n v="188071"/>
    <n v="131178"/>
    <n v="124413"/>
    <n v="628225"/>
    <n v="372634"/>
    <n v="255591"/>
    <n v="9412713"/>
  </r>
  <r>
    <x v="20"/>
    <n v="52"/>
    <n v="175709"/>
    <n v="181185"/>
    <n v="124174"/>
    <n v="118398"/>
    <n v="599466"/>
    <n v="356894"/>
    <n v="242572"/>
    <n v="9136868"/>
  </r>
  <r>
    <x v="20"/>
    <n v="53"/>
    <n v="178088"/>
    <n v="183783"/>
    <n v="125511"/>
    <n v="120936"/>
    <n v="608318"/>
    <n v="361871"/>
    <n v="246447"/>
    <n v="9438664"/>
  </r>
  <r>
    <x v="20"/>
    <n v="54"/>
    <n v="176929"/>
    <n v="181783"/>
    <n v="123949"/>
    <n v="119214"/>
    <n v="601875"/>
    <n v="358712"/>
    <n v="243163"/>
    <n v="9554166"/>
  </r>
  <r>
    <x v="20"/>
    <n v="55"/>
    <n v="169897"/>
    <n v="176033"/>
    <n v="120135"/>
    <n v="116368"/>
    <n v="582433"/>
    <n v="345930"/>
    <n v="236503"/>
    <n v="9344335"/>
  </r>
  <r>
    <x v="20"/>
    <n v="56"/>
    <n v="166724"/>
    <n v="173796"/>
    <n v="119210"/>
    <n v="115330"/>
    <n v="575060"/>
    <n v="340520"/>
    <n v="234540"/>
    <n v="9336544"/>
  </r>
  <r>
    <x v="20"/>
    <n v="57"/>
    <n v="164865"/>
    <n v="174189"/>
    <n v="119443"/>
    <n v="115639"/>
    <n v="574136"/>
    <n v="339054"/>
    <n v="235082"/>
    <n v="9397305"/>
  </r>
  <r>
    <x v="20"/>
    <n v="58"/>
    <n v="156875"/>
    <n v="165765"/>
    <n v="115426"/>
    <n v="113398"/>
    <n v="551464"/>
    <n v="322640"/>
    <n v="228824"/>
    <n v="9098750"/>
  </r>
  <r>
    <x v="20"/>
    <n v="59"/>
    <n v="148560"/>
    <n v="157863"/>
    <n v="112189"/>
    <n v="109964"/>
    <n v="528576"/>
    <n v="306423"/>
    <n v="222153"/>
    <n v="8765040"/>
  </r>
  <r>
    <x v="20"/>
    <n v="60"/>
    <n v="140211"/>
    <n v="150516"/>
    <n v="107373"/>
    <n v="106607"/>
    <n v="504707"/>
    <n v="290727"/>
    <n v="213980"/>
    <n v="8412660"/>
  </r>
  <r>
    <x v="20"/>
    <n v="61"/>
    <n v="133197"/>
    <n v="143590"/>
    <n v="103013"/>
    <n v="103013"/>
    <n v="482813"/>
    <n v="276787"/>
    <n v="206026"/>
    <n v="8125017"/>
  </r>
  <r>
    <x v="20"/>
    <n v="62"/>
    <n v="124760"/>
    <n v="137284"/>
    <n v="98817"/>
    <n v="99624"/>
    <n v="460485"/>
    <n v="262044"/>
    <n v="198441"/>
    <n v="7735120"/>
  </r>
  <r>
    <x v="20"/>
    <n v="63"/>
    <n v="119850"/>
    <n v="132842"/>
    <n v="95014"/>
    <n v="95226"/>
    <n v="442932"/>
    <n v="252692"/>
    <n v="190240"/>
    <n v="7550550"/>
  </r>
  <r>
    <x v="20"/>
    <n v="64"/>
    <n v="112570"/>
    <n v="126923"/>
    <n v="90866"/>
    <n v="92612"/>
    <n v="422971"/>
    <n v="239493"/>
    <n v="183478"/>
    <n v="7204480"/>
  </r>
  <r>
    <x v="20"/>
    <n v="65"/>
    <n v="108740"/>
    <n v="124220"/>
    <n v="88440"/>
    <n v="90319"/>
    <n v="411719"/>
    <n v="232960"/>
    <n v="178759"/>
    <n v="7068100"/>
  </r>
  <r>
    <x v="20"/>
    <n v="66"/>
    <n v="105314"/>
    <n v="122770"/>
    <n v="86747"/>
    <n v="88777"/>
    <n v="403608"/>
    <n v="228084"/>
    <n v="175524"/>
    <n v="6950724"/>
  </r>
  <r>
    <x v="20"/>
    <n v="67"/>
    <n v="104414"/>
    <n v="124155"/>
    <n v="85153"/>
    <n v="87534"/>
    <n v="401256"/>
    <n v="228569"/>
    <n v="172687"/>
    <n v="6995738"/>
  </r>
  <r>
    <x v="20"/>
    <n v="68"/>
    <n v="103657"/>
    <n v="125442"/>
    <n v="84468"/>
    <n v="87399"/>
    <n v="400966"/>
    <n v="229099"/>
    <n v="171867"/>
    <n v="7048676"/>
  </r>
  <r>
    <x v="20"/>
    <n v="69"/>
    <n v="104449"/>
    <n v="129006"/>
    <n v="83665"/>
    <n v="87134"/>
    <n v="404254"/>
    <n v="233455"/>
    <n v="170799"/>
    <n v="7206981"/>
  </r>
  <r>
    <x v="20"/>
    <n v="70"/>
    <n v="104251"/>
    <n v="131754"/>
    <n v="82637"/>
    <n v="87896"/>
    <n v="406538"/>
    <n v="236005"/>
    <n v="170533"/>
    <n v="7297570"/>
  </r>
  <r>
    <x v="20"/>
    <n v="71"/>
    <n v="103001"/>
    <n v="132829"/>
    <n v="80671"/>
    <n v="86690"/>
    <n v="403191"/>
    <n v="235830"/>
    <n v="167361"/>
    <n v="7313071"/>
  </r>
  <r>
    <x v="20"/>
    <n v="72"/>
    <n v="104684"/>
    <n v="138883"/>
    <n v="79666"/>
    <n v="87143"/>
    <n v="410376"/>
    <n v="243567"/>
    <n v="166809"/>
    <n v="7537248"/>
  </r>
  <r>
    <x v="20"/>
    <n v="73"/>
    <n v="107874"/>
    <n v="147880"/>
    <n v="79831"/>
    <n v="89045"/>
    <n v="424630"/>
    <n v="255754"/>
    <n v="168876"/>
    <n v="7874802"/>
  </r>
  <r>
    <x v="20"/>
    <n v="74"/>
    <n v="112409"/>
    <n v="157761"/>
    <n v="80281"/>
    <n v="91164"/>
    <n v="441615"/>
    <n v="270170"/>
    <n v="171445"/>
    <n v="8318266"/>
  </r>
  <r>
    <x v="20"/>
    <n v="75"/>
    <n v="114217"/>
    <n v="163582"/>
    <n v="76687"/>
    <n v="90087"/>
    <n v="444573"/>
    <n v="277799"/>
    <n v="166774"/>
    <n v="8566275"/>
  </r>
  <r>
    <x v="20"/>
    <n v="76"/>
    <n v="112044"/>
    <n v="166194"/>
    <n v="72684"/>
    <n v="87530"/>
    <n v="438452"/>
    <n v="278238"/>
    <n v="160214"/>
    <n v="8515344"/>
  </r>
  <r>
    <x v="20"/>
    <n v="77"/>
    <n v="107235"/>
    <n v="162768"/>
    <n v="66720"/>
    <n v="83056"/>
    <n v="419779"/>
    <n v="270003"/>
    <n v="149776"/>
    <n v="8257095"/>
  </r>
  <r>
    <x v="20"/>
    <n v="78"/>
    <n v="103868"/>
    <n v="162024"/>
    <n v="61969"/>
    <n v="80275"/>
    <n v="408136"/>
    <n v="265892"/>
    <n v="142244"/>
    <n v="8101704"/>
  </r>
  <r>
    <x v="20"/>
    <n v="79"/>
    <n v="94538"/>
    <n v="153406"/>
    <n v="54489"/>
    <n v="73691"/>
    <n v="376124"/>
    <n v="247944"/>
    <n v="128180"/>
    <n v="7468502"/>
  </r>
  <r>
    <x v="20"/>
    <n v="80"/>
    <n v="87895"/>
    <n v="148145"/>
    <n v="49493"/>
    <n v="70223"/>
    <n v="355756"/>
    <n v="236040"/>
    <n v="119716"/>
    <n v="7031600"/>
  </r>
  <r>
    <x v="20"/>
    <n v="81"/>
    <n v="80462"/>
    <n v="140478"/>
    <n v="44091"/>
    <n v="66112"/>
    <n v="331143"/>
    <n v="220940"/>
    <n v="110203"/>
    <n v="6517422"/>
  </r>
  <r>
    <x v="20"/>
    <n v="82"/>
    <n v="72932"/>
    <n v="132549"/>
    <n v="38496"/>
    <n v="62068"/>
    <n v="306045"/>
    <n v="205481"/>
    <n v="100564"/>
    <n v="5980424"/>
  </r>
  <r>
    <x v="20"/>
    <n v="83"/>
    <n v="63901"/>
    <n v="119244"/>
    <n v="32979"/>
    <n v="56152"/>
    <n v="272276"/>
    <n v="183145"/>
    <n v="89131"/>
    <n v="5303783"/>
  </r>
  <r>
    <x v="20"/>
    <n v="84"/>
    <n v="55384"/>
    <n v="108005"/>
    <n v="27548"/>
    <n v="50328"/>
    <n v="241265"/>
    <n v="163389"/>
    <n v="77876"/>
    <n v="4652256"/>
  </r>
  <r>
    <x v="20"/>
    <n v="85"/>
    <n v="48209"/>
    <n v="97438"/>
    <n v="23572"/>
    <n v="45334"/>
    <n v="214553"/>
    <n v="145647"/>
    <n v="68906"/>
    <n v="4097765"/>
  </r>
  <r>
    <x v="20"/>
    <n v="86"/>
    <n v="39870"/>
    <n v="84204"/>
    <n v="18680"/>
    <n v="38640"/>
    <n v="181394"/>
    <n v="124074"/>
    <n v="57320"/>
    <n v="3428820"/>
  </r>
  <r>
    <x v="20"/>
    <n v="87"/>
    <n v="31661"/>
    <n v="70097"/>
    <n v="14292"/>
    <n v="32043"/>
    <n v="148093"/>
    <n v="101758"/>
    <n v="46335"/>
    <n v="2754507"/>
  </r>
  <r>
    <x v="20"/>
    <n v="88"/>
    <n v="19371"/>
    <n v="44949"/>
    <n v="8918"/>
    <n v="21716"/>
    <n v="94954"/>
    <n v="64320"/>
    <n v="30634"/>
    <n v="1704648"/>
  </r>
  <r>
    <x v="20"/>
    <n v="89"/>
    <n v="16241"/>
    <n v="39822"/>
    <n v="7385"/>
    <n v="19288"/>
    <n v="82736"/>
    <n v="56063"/>
    <n v="26673"/>
    <n v="1445449"/>
  </r>
  <r>
    <x v="20"/>
    <n v="90"/>
    <n v="13307"/>
    <n v="33930"/>
    <n v="5901"/>
    <n v="16535"/>
    <n v="69673"/>
    <n v="47237"/>
    <n v="22436"/>
    <n v="1197630"/>
  </r>
  <r>
    <x v="20"/>
    <n v="91"/>
    <n v="10709"/>
    <n v="29039"/>
    <n v="4698"/>
    <n v="14131"/>
    <n v="58577"/>
    <n v="39748"/>
    <n v="18829"/>
    <n v="974519"/>
  </r>
  <r>
    <x v="20"/>
    <n v="92"/>
    <n v="9140"/>
    <n v="26539"/>
    <n v="4153"/>
    <n v="13002"/>
    <n v="52834"/>
    <n v="35679"/>
    <n v="17155"/>
    <n v="840880"/>
  </r>
  <r>
    <x v="20"/>
    <n v="93"/>
    <n v="7532"/>
    <n v="23277"/>
    <n v="3439"/>
    <n v="11750"/>
    <n v="45998"/>
    <n v="30809"/>
    <n v="15189"/>
    <n v="700476"/>
  </r>
  <r>
    <x v="20"/>
    <n v="94"/>
    <n v="5891"/>
    <n v="19362"/>
    <n v="2651"/>
    <n v="9821"/>
    <n v="37725"/>
    <n v="25253"/>
    <n v="12472"/>
    <n v="553754"/>
  </r>
  <r>
    <x v="20"/>
    <n v="95"/>
    <n v="4472"/>
    <n v="15657"/>
    <n v="2020"/>
    <n v="8015"/>
    <n v="30164"/>
    <n v="20129"/>
    <n v="10035"/>
    <n v="424840"/>
  </r>
  <r>
    <x v="20"/>
    <n v="96"/>
    <n v="3399"/>
    <n v="12475"/>
    <n v="1485"/>
    <n v="6344"/>
    <n v="23703"/>
    <n v="15874"/>
    <n v="7829"/>
    <n v="326304"/>
  </r>
  <r>
    <x v="20"/>
    <n v="97"/>
    <n v="2500"/>
    <n v="9745"/>
    <n v="1061"/>
    <n v="4916"/>
    <n v="18222"/>
    <n v="12245"/>
    <n v="5977"/>
    <n v="242500"/>
  </r>
  <r>
    <x v="20"/>
    <n v="98"/>
    <n v="1726"/>
    <n v="7125"/>
    <n v="731"/>
    <n v="3648"/>
    <n v="13230"/>
    <n v="8851"/>
    <n v="4379"/>
    <n v="169148"/>
  </r>
  <r>
    <x v="20"/>
    <n v="99"/>
    <n v="1140"/>
    <n v="4982"/>
    <n v="480"/>
    <n v="2602"/>
    <n v="9204"/>
    <n v="6122"/>
    <n v="3082"/>
    <n v="112860"/>
  </r>
  <r>
    <x v="20"/>
    <n v="100"/>
    <n v="2012"/>
    <n v="10244"/>
    <n v="815"/>
    <n v="5515"/>
    <n v="18586"/>
    <n v="12256"/>
    <n v="6330"/>
    <n v="201200"/>
  </r>
  <r>
    <x v="21"/>
    <n v="0"/>
    <n v="76893"/>
    <n v="72499"/>
    <n v="65465"/>
    <n v="61683"/>
    <n v="276540"/>
    <n v="149392"/>
    <n v="127148"/>
    <n v="0"/>
  </r>
  <r>
    <x v="21"/>
    <n v="1"/>
    <n v="77823"/>
    <n v="73428"/>
    <n v="66144"/>
    <n v="62311"/>
    <n v="279706"/>
    <n v="151251"/>
    <n v="128455"/>
    <n v="77823"/>
  </r>
  <r>
    <x v="21"/>
    <n v="2"/>
    <n v="78725"/>
    <n v="74322"/>
    <n v="66923"/>
    <n v="63020"/>
    <n v="282990"/>
    <n v="153047"/>
    <n v="129943"/>
    <n v="157450"/>
  </r>
  <r>
    <x v="21"/>
    <n v="3"/>
    <n v="79646"/>
    <n v="75232"/>
    <n v="67805"/>
    <n v="63823"/>
    <n v="286506"/>
    <n v="154878"/>
    <n v="131628"/>
    <n v="238938"/>
  </r>
  <r>
    <x v="21"/>
    <n v="4"/>
    <n v="80631"/>
    <n v="76186"/>
    <n v="68795"/>
    <n v="64721"/>
    <n v="290333"/>
    <n v="156817"/>
    <n v="133516"/>
    <n v="322524"/>
  </r>
  <r>
    <x v="21"/>
    <n v="5"/>
    <n v="81703"/>
    <n v="77228"/>
    <n v="69879"/>
    <n v="65714"/>
    <n v="294524"/>
    <n v="158931"/>
    <n v="135593"/>
    <n v="408515"/>
  </r>
  <r>
    <x v="21"/>
    <n v="6"/>
    <n v="82885"/>
    <n v="78364"/>
    <n v="71063"/>
    <n v="66803"/>
    <n v="299115"/>
    <n v="161249"/>
    <n v="137866"/>
    <n v="497310"/>
  </r>
  <r>
    <x v="21"/>
    <n v="7"/>
    <n v="84197"/>
    <n v="79617"/>
    <n v="72337"/>
    <n v="67982"/>
    <n v="304133"/>
    <n v="163814"/>
    <n v="140319"/>
    <n v="589379"/>
  </r>
  <r>
    <x v="21"/>
    <n v="8"/>
    <n v="85625"/>
    <n v="80981"/>
    <n v="73696"/>
    <n v="69245"/>
    <n v="309547"/>
    <n v="166606"/>
    <n v="142941"/>
    <n v="685000"/>
  </r>
  <r>
    <x v="21"/>
    <n v="9"/>
    <n v="87156"/>
    <n v="82441"/>
    <n v="75111"/>
    <n v="70567"/>
    <n v="315275"/>
    <n v="169597"/>
    <n v="145678"/>
    <n v="784404"/>
  </r>
  <r>
    <x v="21"/>
    <n v="10"/>
    <n v="88743"/>
    <n v="83953"/>
    <n v="76551"/>
    <n v="71926"/>
    <n v="321173"/>
    <n v="172696"/>
    <n v="148477"/>
    <n v="887430"/>
  </r>
  <r>
    <x v="21"/>
    <n v="11"/>
    <n v="90318"/>
    <n v="85447"/>
    <n v="77977"/>
    <n v="73275"/>
    <n v="327017"/>
    <n v="175765"/>
    <n v="151252"/>
    <n v="993498"/>
  </r>
  <r>
    <x v="21"/>
    <n v="12"/>
    <n v="91773"/>
    <n v="86833"/>
    <n v="79316"/>
    <n v="74549"/>
    <n v="332471"/>
    <n v="178606"/>
    <n v="153865"/>
    <n v="1101276"/>
  </r>
  <r>
    <x v="21"/>
    <n v="13"/>
    <n v="93096"/>
    <n v="88099"/>
    <n v="80487"/>
    <n v="75675"/>
    <n v="337357"/>
    <n v="181195"/>
    <n v="156162"/>
    <n v="1210248"/>
  </r>
  <r>
    <x v="21"/>
    <n v="14"/>
    <n v="94245"/>
    <n v="89210"/>
    <n v="81407"/>
    <n v="76554"/>
    <n v="341416"/>
    <n v="183455"/>
    <n v="157961"/>
    <n v="1319430"/>
  </r>
  <r>
    <x v="21"/>
    <n v="15"/>
    <n v="95117"/>
    <n v="90079"/>
    <n v="82016"/>
    <n v="77147"/>
    <n v="344359"/>
    <n v="185196"/>
    <n v="159163"/>
    <n v="1426755"/>
  </r>
  <r>
    <x v="21"/>
    <n v="16"/>
    <n v="95733"/>
    <n v="90724"/>
    <n v="82371"/>
    <n v="77484"/>
    <n v="346312"/>
    <n v="186457"/>
    <n v="159855"/>
    <n v="1531728"/>
  </r>
  <r>
    <x v="21"/>
    <n v="17"/>
    <n v="95749"/>
    <n v="90833"/>
    <n v="82624"/>
    <n v="77703"/>
    <n v="346909"/>
    <n v="186582"/>
    <n v="160327"/>
    <n v="1627733"/>
  </r>
  <r>
    <x v="21"/>
    <n v="18"/>
    <n v="96477"/>
    <n v="91657"/>
    <n v="83122"/>
    <n v="78128"/>
    <n v="349384"/>
    <n v="188134"/>
    <n v="161250"/>
    <n v="1736586"/>
  </r>
  <r>
    <x v="21"/>
    <n v="19"/>
    <n v="97962"/>
    <n v="93221"/>
    <n v="83976"/>
    <n v="78859"/>
    <n v="354018"/>
    <n v="191183"/>
    <n v="162835"/>
    <n v="1861278"/>
  </r>
  <r>
    <x v="21"/>
    <n v="20"/>
    <n v="99915"/>
    <n v="95254"/>
    <n v="85075"/>
    <n v="79790"/>
    <n v="360034"/>
    <n v="195169"/>
    <n v="164865"/>
    <n v="1998300"/>
  </r>
  <r>
    <x v="21"/>
    <n v="21"/>
    <n v="100528"/>
    <n v="96268"/>
    <n v="83872"/>
    <n v="79139"/>
    <n v="359807"/>
    <n v="196796"/>
    <n v="163011"/>
    <n v="2111088"/>
  </r>
  <r>
    <x v="21"/>
    <n v="22"/>
    <n v="108483"/>
    <n v="103733"/>
    <n v="90155"/>
    <n v="84463"/>
    <n v="386834"/>
    <n v="212216"/>
    <n v="174618"/>
    <n v="2386626"/>
  </r>
  <r>
    <x v="21"/>
    <n v="23"/>
    <n v="110863"/>
    <n v="105951"/>
    <n v="91399"/>
    <n v="85678"/>
    <n v="393891"/>
    <n v="216814"/>
    <n v="177077"/>
    <n v="2549849"/>
  </r>
  <r>
    <x v="21"/>
    <n v="24"/>
    <n v="115914"/>
    <n v="111548"/>
    <n v="94995"/>
    <n v="88618"/>
    <n v="411075"/>
    <n v="227462"/>
    <n v="183613"/>
    <n v="2781936"/>
  </r>
  <r>
    <x v="21"/>
    <n v="25"/>
    <n v="120829"/>
    <n v="117195"/>
    <n v="98942"/>
    <n v="92784"/>
    <n v="429750"/>
    <n v="238024"/>
    <n v="191726"/>
    <n v="3020725"/>
  </r>
  <r>
    <x v="21"/>
    <n v="26"/>
    <n v="119885"/>
    <n v="116936"/>
    <n v="98925"/>
    <n v="92016"/>
    <n v="427762"/>
    <n v="236821"/>
    <n v="190941"/>
    <n v="3117010"/>
  </r>
  <r>
    <x v="21"/>
    <n v="27"/>
    <n v="112375"/>
    <n v="109597"/>
    <n v="92958"/>
    <n v="85650"/>
    <n v="400580"/>
    <n v="221972"/>
    <n v="178608"/>
    <n v="3034125"/>
  </r>
  <r>
    <x v="21"/>
    <n v="28"/>
    <n v="107079"/>
    <n v="104378"/>
    <n v="88343"/>
    <n v="80959"/>
    <n v="380759"/>
    <n v="211457"/>
    <n v="169302"/>
    <n v="2998212"/>
  </r>
  <r>
    <x v="21"/>
    <n v="29"/>
    <n v="103045"/>
    <n v="100493"/>
    <n v="85208"/>
    <n v="78271"/>
    <n v="367017"/>
    <n v="203538"/>
    <n v="163479"/>
    <n v="2988305"/>
  </r>
  <r>
    <x v="21"/>
    <n v="30"/>
    <n v="100007"/>
    <n v="97015"/>
    <n v="83003"/>
    <n v="75681"/>
    <n v="355706"/>
    <n v="197022"/>
    <n v="158684"/>
    <n v="3000210"/>
  </r>
  <r>
    <x v="21"/>
    <n v="31"/>
    <n v="97344"/>
    <n v="95334"/>
    <n v="82246"/>
    <n v="74779"/>
    <n v="349703"/>
    <n v="192678"/>
    <n v="157025"/>
    <n v="3017664"/>
  </r>
  <r>
    <x v="21"/>
    <n v="32"/>
    <n v="97917"/>
    <n v="95499"/>
    <n v="83653"/>
    <n v="76075"/>
    <n v="353144"/>
    <n v="193416"/>
    <n v="159728"/>
    <n v="3133344"/>
  </r>
  <r>
    <x v="21"/>
    <n v="33"/>
    <n v="101305"/>
    <n v="98842"/>
    <n v="86339"/>
    <n v="78787"/>
    <n v="365273"/>
    <n v="200147"/>
    <n v="165126"/>
    <n v="3343065"/>
  </r>
  <r>
    <x v="21"/>
    <n v="34"/>
    <n v="103826"/>
    <n v="101292"/>
    <n v="88789"/>
    <n v="81062"/>
    <n v="374969"/>
    <n v="205118"/>
    <n v="169851"/>
    <n v="3530084"/>
  </r>
  <r>
    <x v="21"/>
    <n v="35"/>
    <n v="103794"/>
    <n v="101407"/>
    <n v="90112"/>
    <n v="82473"/>
    <n v="377786"/>
    <n v="205201"/>
    <n v="172585"/>
    <n v="3632790"/>
  </r>
  <r>
    <x v="21"/>
    <n v="36"/>
    <n v="106746"/>
    <n v="103905"/>
    <n v="92959"/>
    <n v="84702"/>
    <n v="388312"/>
    <n v="210651"/>
    <n v="177661"/>
    <n v="3842856"/>
  </r>
  <r>
    <x v="21"/>
    <n v="37"/>
    <n v="112314"/>
    <n v="111076"/>
    <n v="94760"/>
    <n v="85758"/>
    <n v="403908"/>
    <n v="223390"/>
    <n v="180518"/>
    <n v="4155618"/>
  </r>
  <r>
    <x v="21"/>
    <n v="38"/>
    <n v="116684"/>
    <n v="115216"/>
    <n v="98626"/>
    <n v="89025"/>
    <n v="419551"/>
    <n v="231900"/>
    <n v="187651"/>
    <n v="4433992"/>
  </r>
  <r>
    <x v="21"/>
    <n v="39"/>
    <n v="116827"/>
    <n v="115588"/>
    <n v="103207"/>
    <n v="95063"/>
    <n v="430685"/>
    <n v="232415"/>
    <n v="198270"/>
    <n v="4556253"/>
  </r>
  <r>
    <x v="21"/>
    <n v="40"/>
    <n v="125340"/>
    <n v="124970"/>
    <n v="107320"/>
    <n v="99258"/>
    <n v="456888"/>
    <n v="250310"/>
    <n v="206578"/>
    <n v="5013600"/>
  </r>
  <r>
    <x v="21"/>
    <n v="41"/>
    <n v="130032"/>
    <n v="129315"/>
    <n v="112316"/>
    <n v="103095"/>
    <n v="474758"/>
    <n v="259347"/>
    <n v="215411"/>
    <n v="5331312"/>
  </r>
  <r>
    <x v="21"/>
    <n v="42"/>
    <n v="133930"/>
    <n v="132966"/>
    <n v="116914"/>
    <n v="108334"/>
    <n v="492144"/>
    <n v="266896"/>
    <n v="225248"/>
    <n v="5625060"/>
  </r>
  <r>
    <x v="21"/>
    <n v="43"/>
    <n v="144708"/>
    <n v="144443"/>
    <n v="120855"/>
    <n v="110488"/>
    <n v="520494"/>
    <n v="289151"/>
    <n v="231343"/>
    <n v="6222444"/>
  </r>
  <r>
    <x v="21"/>
    <n v="44"/>
    <n v="149434"/>
    <n v="149839"/>
    <n v="121184"/>
    <n v="111180"/>
    <n v="531637"/>
    <n v="299273"/>
    <n v="232364"/>
    <n v="6575096"/>
  </r>
  <r>
    <x v="21"/>
    <n v="45"/>
    <n v="151664"/>
    <n v="152007"/>
    <n v="120407"/>
    <n v="111053"/>
    <n v="535131"/>
    <n v="303671"/>
    <n v="231460"/>
    <n v="6824880"/>
  </r>
  <r>
    <x v="21"/>
    <n v="46"/>
    <n v="156405"/>
    <n v="158671"/>
    <n v="122390"/>
    <n v="112985"/>
    <n v="550451"/>
    <n v="315076"/>
    <n v="235375"/>
    <n v="7194630"/>
  </r>
  <r>
    <x v="21"/>
    <n v="47"/>
    <n v="160828"/>
    <n v="162229"/>
    <n v="122717"/>
    <n v="113622"/>
    <n v="559396"/>
    <n v="323057"/>
    <n v="236339"/>
    <n v="7558916"/>
  </r>
  <r>
    <x v="21"/>
    <n v="48"/>
    <n v="168510"/>
    <n v="170992"/>
    <n v="125221"/>
    <n v="117617"/>
    <n v="582340"/>
    <n v="339502"/>
    <n v="242838"/>
    <n v="8088480"/>
  </r>
  <r>
    <x v="21"/>
    <n v="49"/>
    <n v="178749"/>
    <n v="181772"/>
    <n v="130790"/>
    <n v="123009"/>
    <n v="614320"/>
    <n v="360521"/>
    <n v="253799"/>
    <n v="8758701"/>
  </r>
  <r>
    <x v="21"/>
    <n v="50"/>
    <n v="185667"/>
    <n v="188315"/>
    <n v="132443"/>
    <n v="125235"/>
    <n v="631660"/>
    <n v="373982"/>
    <n v="257678"/>
    <n v="9283350"/>
  </r>
  <r>
    <x v="21"/>
    <n v="51"/>
    <n v="190597"/>
    <n v="194753"/>
    <n v="134484"/>
    <n v="128555"/>
    <n v="648389"/>
    <n v="385350"/>
    <n v="263039"/>
    <n v="9720447"/>
  </r>
  <r>
    <x v="21"/>
    <n v="52"/>
    <n v="183295"/>
    <n v="187255"/>
    <n v="130979"/>
    <n v="124462"/>
    <n v="625991"/>
    <n v="370550"/>
    <n v="255441"/>
    <n v="9531340"/>
  </r>
  <r>
    <x v="21"/>
    <n v="53"/>
    <n v="174452"/>
    <n v="180397"/>
    <n v="123931"/>
    <n v="118405"/>
    <n v="597185"/>
    <n v="354849"/>
    <n v="242336"/>
    <n v="9245956"/>
  </r>
  <r>
    <x v="21"/>
    <n v="54"/>
    <n v="176748"/>
    <n v="182976"/>
    <n v="125201"/>
    <n v="120896"/>
    <n v="605821"/>
    <n v="359724"/>
    <n v="246097"/>
    <n v="9544392"/>
  </r>
  <r>
    <x v="21"/>
    <n v="55"/>
    <n v="175539"/>
    <n v="180975"/>
    <n v="123585"/>
    <n v="119134"/>
    <n v="599233"/>
    <n v="356514"/>
    <n v="242719"/>
    <n v="9654645"/>
  </r>
  <r>
    <x v="21"/>
    <n v="56"/>
    <n v="168505"/>
    <n v="175244"/>
    <n v="119711"/>
    <n v="116241"/>
    <n v="579701"/>
    <n v="343749"/>
    <n v="235952"/>
    <n v="9436280"/>
  </r>
  <r>
    <x v="21"/>
    <n v="57"/>
    <n v="165298"/>
    <n v="173011"/>
    <n v="118710"/>
    <n v="115161"/>
    <n v="572180"/>
    <n v="338309"/>
    <n v="233871"/>
    <n v="9421986"/>
  </r>
  <r>
    <x v="21"/>
    <n v="58"/>
    <n v="163391"/>
    <n v="173385"/>
    <n v="118855"/>
    <n v="115424"/>
    <n v="571055"/>
    <n v="336776"/>
    <n v="234279"/>
    <n v="9476678"/>
  </r>
  <r>
    <x v="21"/>
    <n v="59"/>
    <n v="155409"/>
    <n v="164982"/>
    <n v="114770"/>
    <n v="113135"/>
    <n v="548296"/>
    <n v="320391"/>
    <n v="227905"/>
    <n v="9169131"/>
  </r>
  <r>
    <x v="21"/>
    <n v="60"/>
    <n v="147098"/>
    <n v="157107"/>
    <n v="111443"/>
    <n v="109660"/>
    <n v="525308"/>
    <n v="304205"/>
    <n v="221103"/>
    <n v="8825880"/>
  </r>
  <r>
    <x v="21"/>
    <n v="61"/>
    <n v="138769"/>
    <n v="149774"/>
    <n v="106568"/>
    <n v="106273"/>
    <n v="501384"/>
    <n v="288543"/>
    <n v="212841"/>
    <n v="8464909"/>
  </r>
  <r>
    <x v="21"/>
    <n v="62"/>
    <n v="131752"/>
    <n v="142854"/>
    <n v="102142"/>
    <n v="102646"/>
    <n v="479394"/>
    <n v="274606"/>
    <n v="204788"/>
    <n v="8168624"/>
  </r>
  <r>
    <x v="21"/>
    <n v="63"/>
    <n v="123327"/>
    <n v="136549"/>
    <n v="97870"/>
    <n v="99224"/>
    <n v="456970"/>
    <n v="259876"/>
    <n v="197094"/>
    <n v="7769601"/>
  </r>
  <r>
    <x v="21"/>
    <n v="64"/>
    <n v="118388"/>
    <n v="132093"/>
    <n v="94007"/>
    <n v="94806"/>
    <n v="439294"/>
    <n v="250481"/>
    <n v="188813"/>
    <n v="7576832"/>
  </r>
  <r>
    <x v="21"/>
    <n v="65"/>
    <n v="111111"/>
    <n v="126163"/>
    <n v="89793"/>
    <n v="92158"/>
    <n v="419225"/>
    <n v="237274"/>
    <n v="181951"/>
    <n v="7222215"/>
  </r>
  <r>
    <x v="21"/>
    <n v="66"/>
    <n v="107220"/>
    <n v="123430"/>
    <n v="87276"/>
    <n v="89831"/>
    <n v="407757"/>
    <n v="230650"/>
    <n v="177107"/>
    <n v="7076520"/>
  </r>
  <r>
    <x v="21"/>
    <n v="67"/>
    <n v="103731"/>
    <n v="121933"/>
    <n v="85475"/>
    <n v="88251"/>
    <n v="399390"/>
    <n v="225664"/>
    <n v="173726"/>
    <n v="6949977"/>
  </r>
  <r>
    <x v="21"/>
    <n v="68"/>
    <n v="102717"/>
    <n v="123232"/>
    <n v="83774"/>
    <n v="86959"/>
    <n v="396682"/>
    <n v="225949"/>
    <n v="170733"/>
    <n v="6984756"/>
  </r>
  <r>
    <x v="21"/>
    <n v="69"/>
    <n v="101814"/>
    <n v="124419"/>
    <n v="82945"/>
    <n v="86753"/>
    <n v="395931"/>
    <n v="226233"/>
    <n v="169698"/>
    <n v="7025166"/>
  </r>
  <r>
    <x v="21"/>
    <n v="70"/>
    <n v="102419"/>
    <n v="127850"/>
    <n v="81978"/>
    <n v="86418"/>
    <n v="398665"/>
    <n v="230269"/>
    <n v="168396"/>
    <n v="7169330"/>
  </r>
  <r>
    <x v="21"/>
    <n v="71"/>
    <n v="102021"/>
    <n v="130439"/>
    <n v="80767"/>
    <n v="87074"/>
    <n v="400301"/>
    <n v="232460"/>
    <n v="167841"/>
    <n v="7243491"/>
  </r>
  <r>
    <x v="21"/>
    <n v="72"/>
    <n v="100561"/>
    <n v="131333"/>
    <n v="78614"/>
    <n v="85763"/>
    <n v="396271"/>
    <n v="231894"/>
    <n v="164377"/>
    <n v="7240392"/>
  </r>
  <r>
    <x v="21"/>
    <n v="73"/>
    <n v="101932"/>
    <n v="137126"/>
    <n v="77385"/>
    <n v="86082"/>
    <n v="402525"/>
    <n v="239058"/>
    <n v="163467"/>
    <n v="7441036"/>
  </r>
  <r>
    <x v="21"/>
    <n v="74"/>
    <n v="104720"/>
    <n v="145768"/>
    <n v="77253"/>
    <n v="87806"/>
    <n v="415547"/>
    <n v="250488"/>
    <n v="165059"/>
    <n v="7749280"/>
  </r>
  <r>
    <x v="21"/>
    <n v="75"/>
    <n v="108747"/>
    <n v="155213"/>
    <n v="77363"/>
    <n v="89717"/>
    <n v="431040"/>
    <n v="263960"/>
    <n v="167080"/>
    <n v="8156025"/>
  </r>
  <r>
    <x v="21"/>
    <n v="76"/>
    <n v="110054"/>
    <n v="160564"/>
    <n v="73545"/>
    <n v="88436"/>
    <n v="432599"/>
    <n v="270618"/>
    <n v="161981"/>
    <n v="8364104"/>
  </r>
  <r>
    <x v="21"/>
    <n v="77"/>
    <n v="107489"/>
    <n v="162723"/>
    <n v="69339"/>
    <n v="85696"/>
    <n v="425247"/>
    <n v="270212"/>
    <n v="155035"/>
    <n v="8276653"/>
  </r>
  <r>
    <x v="21"/>
    <n v="78"/>
    <n v="102366"/>
    <n v="158848"/>
    <n v="63278"/>
    <n v="81025"/>
    <n v="405517"/>
    <n v="261214"/>
    <n v="144303"/>
    <n v="7984548"/>
  </r>
  <r>
    <x v="21"/>
    <n v="79"/>
    <n v="98581"/>
    <n v="157565"/>
    <n v="58370"/>
    <n v="78015"/>
    <n v="392531"/>
    <n v="256146"/>
    <n v="136385"/>
    <n v="7787899"/>
  </r>
  <r>
    <x v="21"/>
    <n v="80"/>
    <n v="89131"/>
    <n v="148532"/>
    <n v="50934"/>
    <n v="71284"/>
    <n v="359881"/>
    <n v="237663"/>
    <n v="122218"/>
    <n v="7130480"/>
  </r>
  <r>
    <x v="21"/>
    <n v="81"/>
    <n v="82280"/>
    <n v="142676"/>
    <n v="45886"/>
    <n v="67543"/>
    <n v="338385"/>
    <n v="224956"/>
    <n v="113429"/>
    <n v="6664680"/>
  </r>
  <r>
    <x v="21"/>
    <n v="82"/>
    <n v="74708"/>
    <n v="134449"/>
    <n v="40506"/>
    <n v="63168"/>
    <n v="312831"/>
    <n v="209157"/>
    <n v="103674"/>
    <n v="6126056"/>
  </r>
  <r>
    <x v="21"/>
    <n v="83"/>
    <n v="67128"/>
    <n v="126049"/>
    <n v="35032"/>
    <n v="58902"/>
    <n v="287111"/>
    <n v="193177"/>
    <n v="93934"/>
    <n v="5571624"/>
  </r>
  <r>
    <x v="21"/>
    <n v="84"/>
    <n v="58292"/>
    <n v="112578"/>
    <n v="29725"/>
    <n v="52886"/>
    <n v="253481"/>
    <n v="170870"/>
    <n v="82611"/>
    <n v="4896528"/>
  </r>
  <r>
    <x v="21"/>
    <n v="85"/>
    <n v="50057"/>
    <n v="101207"/>
    <n v="24589"/>
    <n v="47033"/>
    <n v="222886"/>
    <n v="151264"/>
    <n v="71622"/>
    <n v="4254845"/>
  </r>
  <r>
    <x v="21"/>
    <n v="86"/>
    <n v="43031"/>
    <n v="90282"/>
    <n v="20751"/>
    <n v="41842"/>
    <n v="195906"/>
    <n v="133313"/>
    <n v="62593"/>
    <n v="3700666"/>
  </r>
  <r>
    <x v="21"/>
    <n v="87"/>
    <n v="35226"/>
    <n v="77384"/>
    <n v="16268"/>
    <n v="35361"/>
    <n v="164239"/>
    <n v="112610"/>
    <n v="51629"/>
    <n v="3064662"/>
  </r>
  <r>
    <x v="21"/>
    <n v="88"/>
    <n v="27664"/>
    <n v="63834"/>
    <n v="12299"/>
    <n v="29052"/>
    <n v="132849"/>
    <n v="91498"/>
    <n v="41351"/>
    <n v="2434432"/>
  </r>
  <r>
    <x v="21"/>
    <n v="89"/>
    <n v="16724"/>
    <n v="40533"/>
    <n v="7576"/>
    <n v="19493"/>
    <n v="84326"/>
    <n v="57257"/>
    <n v="27069"/>
    <n v="1488436"/>
  </r>
  <r>
    <x v="21"/>
    <n v="90"/>
    <n v="13841"/>
    <n v="35516"/>
    <n v="6189"/>
    <n v="17116"/>
    <n v="72662"/>
    <n v="49357"/>
    <n v="23305"/>
    <n v="1245690"/>
  </r>
  <r>
    <x v="21"/>
    <n v="91"/>
    <n v="11175"/>
    <n v="29890"/>
    <n v="4870"/>
    <n v="14487"/>
    <n v="60422"/>
    <n v="41065"/>
    <n v="19357"/>
    <n v="1016925"/>
  </r>
  <r>
    <x v="21"/>
    <n v="92"/>
    <n v="8848"/>
    <n v="25240"/>
    <n v="3813"/>
    <n v="12210"/>
    <n v="50111"/>
    <n v="34088"/>
    <n v="16023"/>
    <n v="814016"/>
  </r>
  <r>
    <x v="21"/>
    <n v="93"/>
    <n v="7421"/>
    <n v="22723"/>
    <n v="3310"/>
    <n v="11063"/>
    <n v="44517"/>
    <n v="30144"/>
    <n v="14373"/>
    <n v="690153"/>
  </r>
  <r>
    <x v="21"/>
    <n v="94"/>
    <n v="5998"/>
    <n v="19603"/>
    <n v="2685"/>
    <n v="9826"/>
    <n v="38112"/>
    <n v="25601"/>
    <n v="12511"/>
    <n v="563812"/>
  </r>
  <r>
    <x v="21"/>
    <n v="95"/>
    <n v="4595"/>
    <n v="16009"/>
    <n v="2024"/>
    <n v="8060"/>
    <n v="30688"/>
    <n v="20604"/>
    <n v="10084"/>
    <n v="436525"/>
  </r>
  <r>
    <x v="21"/>
    <n v="96"/>
    <n v="3407"/>
    <n v="12685"/>
    <n v="1508"/>
    <n v="6441"/>
    <n v="24041"/>
    <n v="16092"/>
    <n v="7949"/>
    <n v="327072"/>
  </r>
  <r>
    <x v="21"/>
    <n v="97"/>
    <n v="2524"/>
    <n v="9876"/>
    <n v="1077"/>
    <n v="4974"/>
    <n v="18451"/>
    <n v="12400"/>
    <n v="6051"/>
    <n v="244828"/>
  </r>
  <r>
    <x v="21"/>
    <n v="98"/>
    <n v="1806"/>
    <n v="7519"/>
    <n v="748"/>
    <n v="3758"/>
    <n v="13831"/>
    <n v="9325"/>
    <n v="4506"/>
    <n v="176988"/>
  </r>
  <r>
    <x v="21"/>
    <n v="99"/>
    <n v="1206"/>
    <n v="5344"/>
    <n v="498"/>
    <n v="2709"/>
    <n v="9757"/>
    <n v="6550"/>
    <n v="3207"/>
    <n v="119394"/>
  </r>
  <r>
    <x v="21"/>
    <n v="100"/>
    <n v="2090"/>
    <n v="10905"/>
    <n v="840"/>
    <n v="5747"/>
    <n v="19582"/>
    <n v="12995"/>
    <n v="6587"/>
    <n v="209000"/>
  </r>
  <r>
    <x v="22"/>
    <n v="0"/>
    <n v="76745"/>
    <n v="72357"/>
    <n v="65138"/>
    <n v="61375"/>
    <n v="275615"/>
    <n v="149102"/>
    <n v="126513"/>
    <n v="0"/>
  </r>
  <r>
    <x v="22"/>
    <n v="1"/>
    <n v="77493"/>
    <n v="73116"/>
    <n v="65754"/>
    <n v="61943"/>
    <n v="278306"/>
    <n v="150609"/>
    <n v="127697"/>
    <n v="77493"/>
  </r>
  <r>
    <x v="22"/>
    <n v="2"/>
    <n v="78188"/>
    <n v="73819"/>
    <n v="66450"/>
    <n v="62572"/>
    <n v="281029"/>
    <n v="152007"/>
    <n v="129022"/>
    <n v="156376"/>
  </r>
  <r>
    <x v="22"/>
    <n v="3"/>
    <n v="78893"/>
    <n v="74520"/>
    <n v="67236"/>
    <n v="63285"/>
    <n v="283934"/>
    <n v="153413"/>
    <n v="130521"/>
    <n v="236679"/>
  </r>
  <r>
    <x v="22"/>
    <n v="4"/>
    <n v="79651"/>
    <n v="75267"/>
    <n v="68122"/>
    <n v="64089"/>
    <n v="287129"/>
    <n v="154918"/>
    <n v="132211"/>
    <n v="318604"/>
  </r>
  <r>
    <x v="22"/>
    <n v="5"/>
    <n v="80504"/>
    <n v="76095"/>
    <n v="69109"/>
    <n v="64987"/>
    <n v="290695"/>
    <n v="156599"/>
    <n v="134096"/>
    <n v="402520"/>
  </r>
  <r>
    <x v="22"/>
    <n v="6"/>
    <n v="81478"/>
    <n v="77032"/>
    <n v="70195"/>
    <n v="65984"/>
    <n v="294689"/>
    <n v="158510"/>
    <n v="136179"/>
    <n v="488868"/>
  </r>
  <r>
    <x v="22"/>
    <n v="7"/>
    <n v="82586"/>
    <n v="78096"/>
    <n v="71373"/>
    <n v="67073"/>
    <n v="299128"/>
    <n v="160682"/>
    <n v="138446"/>
    <n v="578102"/>
  </r>
  <r>
    <x v="22"/>
    <n v="8"/>
    <n v="83843"/>
    <n v="79298"/>
    <n v="72641"/>
    <n v="68256"/>
    <n v="304038"/>
    <n v="163141"/>
    <n v="140897"/>
    <n v="670744"/>
  </r>
  <r>
    <x v="22"/>
    <n v="9"/>
    <n v="85238"/>
    <n v="80629"/>
    <n v="73993"/>
    <n v="69519"/>
    <n v="309379"/>
    <n v="165867"/>
    <n v="143512"/>
    <n v="767142"/>
  </r>
  <r>
    <x v="22"/>
    <n v="10"/>
    <n v="86757"/>
    <n v="82072"/>
    <n v="75401"/>
    <n v="70845"/>
    <n v="315075"/>
    <n v="168829"/>
    <n v="146246"/>
    <n v="867570"/>
  </r>
  <r>
    <x v="22"/>
    <n v="11"/>
    <n v="88341"/>
    <n v="83581"/>
    <n v="76836"/>
    <n v="72204"/>
    <n v="320962"/>
    <n v="171922"/>
    <n v="149040"/>
    <n v="971751"/>
  </r>
  <r>
    <x v="22"/>
    <n v="12"/>
    <n v="89922"/>
    <n v="85085"/>
    <n v="78248"/>
    <n v="73547"/>
    <n v="326802"/>
    <n v="175007"/>
    <n v="151795"/>
    <n v="1079064"/>
  </r>
  <r>
    <x v="22"/>
    <n v="13"/>
    <n v="91398"/>
    <n v="86493"/>
    <n v="79576"/>
    <n v="74814"/>
    <n v="332281"/>
    <n v="177891"/>
    <n v="154390"/>
    <n v="1188174"/>
  </r>
  <r>
    <x v="22"/>
    <n v="14"/>
    <n v="92740"/>
    <n v="87792"/>
    <n v="80730"/>
    <n v="75926"/>
    <n v="337188"/>
    <n v="180532"/>
    <n v="156656"/>
    <n v="1298360"/>
  </r>
  <r>
    <x v="22"/>
    <n v="15"/>
    <n v="93917"/>
    <n v="88946"/>
    <n v="81627"/>
    <n v="76779"/>
    <n v="341269"/>
    <n v="182863"/>
    <n v="158406"/>
    <n v="1408755"/>
  </r>
  <r>
    <x v="22"/>
    <n v="16"/>
    <n v="94818"/>
    <n v="89862"/>
    <n v="82214"/>
    <n v="77336"/>
    <n v="344230"/>
    <n v="184680"/>
    <n v="159550"/>
    <n v="1517088"/>
  </r>
  <r>
    <x v="22"/>
    <n v="17"/>
    <n v="95462"/>
    <n v="90564"/>
    <n v="82543"/>
    <n v="77626"/>
    <n v="346195"/>
    <n v="186026"/>
    <n v="160169"/>
    <n v="1622854"/>
  </r>
  <r>
    <x v="22"/>
    <n v="18"/>
    <n v="95501"/>
    <n v="90732"/>
    <n v="82760"/>
    <n v="77788"/>
    <n v="346781"/>
    <n v="186233"/>
    <n v="160548"/>
    <n v="1719018"/>
  </r>
  <r>
    <x v="22"/>
    <n v="19"/>
    <n v="96256"/>
    <n v="91604"/>
    <n v="83227"/>
    <n v="78155"/>
    <n v="349242"/>
    <n v="187860"/>
    <n v="161382"/>
    <n v="1828864"/>
  </r>
  <r>
    <x v="22"/>
    <n v="20"/>
    <n v="97766"/>
    <n v="93217"/>
    <n v="84055"/>
    <n v="78827"/>
    <n v="353865"/>
    <n v="190983"/>
    <n v="162882"/>
    <n v="1955320"/>
  </r>
  <r>
    <x v="22"/>
    <n v="21"/>
    <n v="99758"/>
    <n v="95296"/>
    <n v="85136"/>
    <n v="79704"/>
    <n v="359894"/>
    <n v="195054"/>
    <n v="164840"/>
    <n v="2094918"/>
  </r>
  <r>
    <x v="22"/>
    <n v="22"/>
    <n v="100426"/>
    <n v="96358"/>
    <n v="83917"/>
    <n v="78999"/>
    <n v="359700"/>
    <n v="196784"/>
    <n v="162916"/>
    <n v="2209372"/>
  </r>
  <r>
    <x v="22"/>
    <n v="23"/>
    <n v="108461"/>
    <n v="103920"/>
    <n v="90161"/>
    <n v="84221"/>
    <n v="386763"/>
    <n v="212381"/>
    <n v="174382"/>
    <n v="2494603"/>
  </r>
  <r>
    <x v="22"/>
    <n v="24"/>
    <n v="110967"/>
    <n v="106278"/>
    <n v="91343"/>
    <n v="85302"/>
    <n v="393890"/>
    <n v="217245"/>
    <n v="176645"/>
    <n v="2663208"/>
  </r>
  <r>
    <x v="22"/>
    <n v="25"/>
    <n v="116171"/>
    <n v="112033"/>
    <n v="94850"/>
    <n v="88086"/>
    <n v="411140"/>
    <n v="228204"/>
    <n v="182936"/>
    <n v="2904275"/>
  </r>
  <r>
    <x v="22"/>
    <n v="26"/>
    <n v="121245"/>
    <n v="117858"/>
    <n v="98689"/>
    <n v="92074"/>
    <n v="429866"/>
    <n v="239103"/>
    <n v="190763"/>
    <n v="3152370"/>
  </r>
  <r>
    <x v="22"/>
    <n v="27"/>
    <n v="120419"/>
    <n v="117668"/>
    <n v="98594"/>
    <n v="91239"/>
    <n v="427920"/>
    <n v="238087"/>
    <n v="189833"/>
    <n v="3251313"/>
  </r>
  <r>
    <x v="22"/>
    <n v="28"/>
    <n v="112915"/>
    <n v="110248"/>
    <n v="92643"/>
    <n v="84971"/>
    <n v="400777"/>
    <n v="223163"/>
    <n v="177614"/>
    <n v="3161620"/>
  </r>
  <r>
    <x v="22"/>
    <n v="29"/>
    <n v="107543"/>
    <n v="104871"/>
    <n v="88090"/>
    <n v="80442"/>
    <n v="380946"/>
    <n v="212414"/>
    <n v="168532"/>
    <n v="3118747"/>
  </r>
  <r>
    <x v="22"/>
    <n v="30"/>
    <n v="103388"/>
    <n v="100803"/>
    <n v="85041"/>
    <n v="77928"/>
    <n v="367160"/>
    <n v="204191"/>
    <n v="162969"/>
    <n v="3101640"/>
  </r>
  <r>
    <x v="22"/>
    <n v="31"/>
    <n v="100217"/>
    <n v="97146"/>
    <n v="82920"/>
    <n v="75505"/>
    <n v="355788"/>
    <n v="197363"/>
    <n v="158425"/>
    <n v="3106727"/>
  </r>
  <r>
    <x v="22"/>
    <n v="32"/>
    <n v="97434"/>
    <n v="95322"/>
    <n v="82228"/>
    <n v="74740"/>
    <n v="349724"/>
    <n v="192756"/>
    <n v="156968"/>
    <n v="3117888"/>
  </r>
  <r>
    <x v="22"/>
    <n v="33"/>
    <n v="97895"/>
    <n v="95381"/>
    <n v="83685"/>
    <n v="76114"/>
    <n v="353075"/>
    <n v="193276"/>
    <n v="159799"/>
    <n v="3230535"/>
  </r>
  <r>
    <x v="22"/>
    <n v="34"/>
    <n v="101169"/>
    <n v="98632"/>
    <n v="86429"/>
    <n v="78891"/>
    <n v="365121"/>
    <n v="199801"/>
    <n v="165320"/>
    <n v="3439746"/>
  </r>
  <r>
    <x v="22"/>
    <n v="35"/>
    <n v="103602"/>
    <n v="101017"/>
    <n v="88916"/>
    <n v="81208"/>
    <n v="374743"/>
    <n v="204619"/>
    <n v="170124"/>
    <n v="3626070"/>
  </r>
  <r>
    <x v="22"/>
    <n v="36"/>
    <n v="103509"/>
    <n v="101100"/>
    <n v="90254"/>
    <n v="82632"/>
    <n v="377495"/>
    <n v="204609"/>
    <n v="172886"/>
    <n v="3726324"/>
  </r>
  <r>
    <x v="22"/>
    <n v="37"/>
    <n v="106395"/>
    <n v="103559"/>
    <n v="93123"/>
    <n v="84867"/>
    <n v="387944"/>
    <n v="209954"/>
    <n v="177990"/>
    <n v="3936615"/>
  </r>
  <r>
    <x v="22"/>
    <n v="38"/>
    <n v="111876"/>
    <n v="110661"/>
    <n v="94961"/>
    <n v="85965"/>
    <n v="403463"/>
    <n v="222537"/>
    <n v="180926"/>
    <n v="4251288"/>
  </r>
  <r>
    <x v="22"/>
    <n v="39"/>
    <n v="116192"/>
    <n v="114784"/>
    <n v="98835"/>
    <n v="89226"/>
    <n v="419037"/>
    <n v="230976"/>
    <n v="188061"/>
    <n v="4531488"/>
  </r>
  <r>
    <x v="22"/>
    <n v="40"/>
    <n v="116329"/>
    <n v="115174"/>
    <n v="103382"/>
    <n v="95223"/>
    <n v="430108"/>
    <n v="231503"/>
    <n v="198605"/>
    <n v="4653160"/>
  </r>
  <r>
    <x v="22"/>
    <n v="41"/>
    <n v="124765"/>
    <n v="124506"/>
    <n v="107505"/>
    <n v="99432"/>
    <n v="456208"/>
    <n v="249271"/>
    <n v="206937"/>
    <n v="5115365"/>
  </r>
  <r>
    <x v="22"/>
    <n v="42"/>
    <n v="129419"/>
    <n v="128837"/>
    <n v="112481"/>
    <n v="103263"/>
    <n v="474000"/>
    <n v="258256"/>
    <n v="215744"/>
    <n v="5435598"/>
  </r>
  <r>
    <x v="22"/>
    <n v="43"/>
    <n v="133294"/>
    <n v="132475"/>
    <n v="117048"/>
    <n v="108487"/>
    <n v="491304"/>
    <n v="265769"/>
    <n v="225535"/>
    <n v="5731642"/>
  </r>
  <r>
    <x v="22"/>
    <n v="44"/>
    <n v="143986"/>
    <n v="143882"/>
    <n v="120986"/>
    <n v="110665"/>
    <n v="519519"/>
    <n v="287868"/>
    <n v="231651"/>
    <n v="6335384"/>
  </r>
  <r>
    <x v="22"/>
    <n v="45"/>
    <n v="148666"/>
    <n v="149246"/>
    <n v="121288"/>
    <n v="111368"/>
    <n v="530568"/>
    <n v="297912"/>
    <n v="232656"/>
    <n v="6689970"/>
  </r>
  <r>
    <x v="22"/>
    <n v="46"/>
    <n v="150862"/>
    <n v="151396"/>
    <n v="120481"/>
    <n v="111234"/>
    <n v="533973"/>
    <n v="302258"/>
    <n v="231715"/>
    <n v="6939652"/>
  </r>
  <r>
    <x v="22"/>
    <n v="47"/>
    <n v="155555"/>
    <n v="158021"/>
    <n v="122423"/>
    <n v="113163"/>
    <n v="549162"/>
    <n v="313576"/>
    <n v="235586"/>
    <n v="7311085"/>
  </r>
  <r>
    <x v="22"/>
    <n v="48"/>
    <n v="159920"/>
    <n v="161556"/>
    <n v="122715"/>
    <n v="113785"/>
    <n v="557976"/>
    <n v="321476"/>
    <n v="236500"/>
    <n v="7676160"/>
  </r>
  <r>
    <x v="22"/>
    <n v="49"/>
    <n v="167512"/>
    <n v="170278"/>
    <n v="125183"/>
    <n v="117767"/>
    <n v="580740"/>
    <n v="337790"/>
    <n v="242950"/>
    <n v="8208088"/>
  </r>
  <r>
    <x v="22"/>
    <n v="50"/>
    <n v="177645"/>
    <n v="181004"/>
    <n v="130700"/>
    <n v="123133"/>
    <n v="612482"/>
    <n v="358649"/>
    <n v="253833"/>
    <n v="8882250"/>
  </r>
  <r>
    <x v="22"/>
    <n v="51"/>
    <n v="184458"/>
    <n v="187514"/>
    <n v="132311"/>
    <n v="125325"/>
    <n v="629608"/>
    <n v="371972"/>
    <n v="257636"/>
    <n v="9407358"/>
  </r>
  <r>
    <x v="22"/>
    <n v="52"/>
    <n v="189298"/>
    <n v="193912"/>
    <n v="134296"/>
    <n v="128610"/>
    <n v="646116"/>
    <n v="383210"/>
    <n v="262906"/>
    <n v="9843496"/>
  </r>
  <r>
    <x v="22"/>
    <n v="53"/>
    <n v="181997"/>
    <n v="186450"/>
    <n v="130725"/>
    <n v="124466"/>
    <n v="623638"/>
    <n v="368447"/>
    <n v="255191"/>
    <n v="9645841"/>
  </r>
  <r>
    <x v="22"/>
    <n v="54"/>
    <n v="173154"/>
    <n v="179610"/>
    <n v="123634"/>
    <n v="118375"/>
    <n v="594773"/>
    <n v="352764"/>
    <n v="242009"/>
    <n v="9350316"/>
  </r>
  <r>
    <x v="22"/>
    <n v="55"/>
    <n v="175377"/>
    <n v="182171"/>
    <n v="124843"/>
    <n v="120815"/>
    <n v="603206"/>
    <n v="357548"/>
    <n v="245658"/>
    <n v="9645735"/>
  </r>
  <r>
    <x v="22"/>
    <n v="56"/>
    <n v="174116"/>
    <n v="180170"/>
    <n v="123167"/>
    <n v="119011"/>
    <n v="596464"/>
    <n v="354286"/>
    <n v="242178"/>
    <n v="9750496"/>
  </r>
  <r>
    <x v="22"/>
    <n v="57"/>
    <n v="167082"/>
    <n v="174462"/>
    <n v="119228"/>
    <n v="116076"/>
    <n v="576848"/>
    <n v="341544"/>
    <n v="235304"/>
    <n v="9523674"/>
  </r>
  <r>
    <x v="22"/>
    <n v="58"/>
    <n v="163837"/>
    <n v="172223"/>
    <n v="118153"/>
    <n v="114953"/>
    <n v="569166"/>
    <n v="336060"/>
    <n v="233106"/>
    <n v="9502546"/>
  </r>
  <r>
    <x v="22"/>
    <n v="59"/>
    <n v="161883"/>
    <n v="172572"/>
    <n v="118203"/>
    <n v="115172"/>
    <n v="567830"/>
    <n v="334455"/>
    <n v="233375"/>
    <n v="9551097"/>
  </r>
  <r>
    <x v="22"/>
    <n v="60"/>
    <n v="153903"/>
    <n v="164197"/>
    <n v="114038"/>
    <n v="112836"/>
    <n v="544974"/>
    <n v="318100"/>
    <n v="226874"/>
    <n v="9234180"/>
  </r>
  <r>
    <x v="22"/>
    <n v="61"/>
    <n v="145609"/>
    <n v="156341"/>
    <n v="110637"/>
    <n v="109331"/>
    <n v="521918"/>
    <n v="301950"/>
    <n v="219968"/>
    <n v="8882149"/>
  </r>
  <r>
    <x v="22"/>
    <n v="62"/>
    <n v="137288"/>
    <n v="149018"/>
    <n v="105694"/>
    <n v="105903"/>
    <n v="497903"/>
    <n v="286306"/>
    <n v="211597"/>
    <n v="8511856"/>
  </r>
  <r>
    <x v="22"/>
    <n v="63"/>
    <n v="130264"/>
    <n v="142101"/>
    <n v="101197"/>
    <n v="102244"/>
    <n v="475806"/>
    <n v="272365"/>
    <n v="203441"/>
    <n v="8206632"/>
  </r>
  <r>
    <x v="22"/>
    <n v="64"/>
    <n v="121852"/>
    <n v="135793"/>
    <n v="96857"/>
    <n v="98795"/>
    <n v="453297"/>
    <n v="257645"/>
    <n v="195652"/>
    <n v="7798528"/>
  </r>
  <r>
    <x v="22"/>
    <n v="65"/>
    <n v="116880"/>
    <n v="131318"/>
    <n v="92929"/>
    <n v="94357"/>
    <n v="435484"/>
    <n v="248198"/>
    <n v="187286"/>
    <n v="7597200"/>
  </r>
  <r>
    <x v="22"/>
    <n v="66"/>
    <n v="109594"/>
    <n v="125380"/>
    <n v="88645"/>
    <n v="91673"/>
    <n v="415292"/>
    <n v="234974"/>
    <n v="180318"/>
    <n v="7233204"/>
  </r>
  <r>
    <x v="22"/>
    <n v="67"/>
    <n v="105644"/>
    <n v="122611"/>
    <n v="86035"/>
    <n v="89311"/>
    <n v="403601"/>
    <n v="228255"/>
    <n v="175346"/>
    <n v="7078148"/>
  </r>
  <r>
    <x v="22"/>
    <n v="68"/>
    <n v="102084"/>
    <n v="121056"/>
    <n v="84127"/>
    <n v="87679"/>
    <n v="394946"/>
    <n v="223140"/>
    <n v="171806"/>
    <n v="6941712"/>
  </r>
  <r>
    <x v="22"/>
    <n v="69"/>
    <n v="100939"/>
    <n v="122256"/>
    <n v="82303"/>
    <n v="86331"/>
    <n v="391829"/>
    <n v="223195"/>
    <n v="168634"/>
    <n v="6964791"/>
  </r>
  <r>
    <x v="22"/>
    <n v="70"/>
    <n v="99887"/>
    <n v="123334"/>
    <n v="81316"/>
    <n v="86052"/>
    <n v="390589"/>
    <n v="223221"/>
    <n v="167368"/>
    <n v="6992090"/>
  </r>
  <r>
    <x v="22"/>
    <n v="71"/>
    <n v="100281"/>
    <n v="126603"/>
    <n v="80174"/>
    <n v="85625"/>
    <n v="392683"/>
    <n v="226884"/>
    <n v="165799"/>
    <n v="7119951"/>
  </r>
  <r>
    <x v="22"/>
    <n v="72"/>
    <n v="99667"/>
    <n v="129005"/>
    <n v="78764"/>
    <n v="86155"/>
    <n v="393591"/>
    <n v="228672"/>
    <n v="164919"/>
    <n v="7176024"/>
  </r>
  <r>
    <x v="22"/>
    <n v="73"/>
    <n v="97989"/>
    <n v="129718"/>
    <n v="76418"/>
    <n v="84737"/>
    <n v="388862"/>
    <n v="227707"/>
    <n v="161155"/>
    <n v="7153197"/>
  </r>
  <r>
    <x v="22"/>
    <n v="74"/>
    <n v="99027"/>
    <n v="135221"/>
    <n v="74945"/>
    <n v="84907"/>
    <n v="394100"/>
    <n v="234248"/>
    <n v="159852"/>
    <n v="7327998"/>
  </r>
  <r>
    <x v="22"/>
    <n v="75"/>
    <n v="101391"/>
    <n v="143474"/>
    <n v="74506"/>
    <n v="86438"/>
    <n v="405809"/>
    <n v="244865"/>
    <n v="160944"/>
    <n v="7604325"/>
  </r>
  <r>
    <x v="22"/>
    <n v="76"/>
    <n v="104873"/>
    <n v="152420"/>
    <n v="74258"/>
    <n v="88101"/>
    <n v="419652"/>
    <n v="257293"/>
    <n v="162359"/>
    <n v="7970348"/>
  </r>
  <r>
    <x v="22"/>
    <n v="77"/>
    <n v="105675"/>
    <n v="157289"/>
    <n v="70230"/>
    <n v="86614"/>
    <n v="419808"/>
    <n v="262964"/>
    <n v="156844"/>
    <n v="8136975"/>
  </r>
  <r>
    <x v="22"/>
    <n v="78"/>
    <n v="102714"/>
    <n v="158880"/>
    <n v="65835"/>
    <n v="83640"/>
    <n v="411069"/>
    <n v="261594"/>
    <n v="149475"/>
    <n v="8011692"/>
  </r>
  <r>
    <x v="22"/>
    <n v="79"/>
    <n v="97260"/>
    <n v="154567"/>
    <n v="59674"/>
    <n v="78788"/>
    <n v="390289"/>
    <n v="251827"/>
    <n v="138462"/>
    <n v="7683540"/>
  </r>
  <r>
    <x v="22"/>
    <n v="80"/>
    <n v="93047"/>
    <n v="152663"/>
    <n v="54629"/>
    <n v="75515"/>
    <n v="375854"/>
    <n v="245710"/>
    <n v="130144"/>
    <n v="7443760"/>
  </r>
  <r>
    <x v="22"/>
    <n v="81"/>
    <n v="83544"/>
    <n v="143151"/>
    <n v="47296"/>
    <n v="68616"/>
    <n v="342607"/>
    <n v="226695"/>
    <n v="115912"/>
    <n v="6767064"/>
  </r>
  <r>
    <x v="22"/>
    <n v="82"/>
    <n v="76504"/>
    <n v="136670"/>
    <n v="42222"/>
    <n v="64588"/>
    <n v="319984"/>
    <n v="213174"/>
    <n v="106810"/>
    <n v="6273328"/>
  </r>
  <r>
    <x v="22"/>
    <n v="83"/>
    <n v="68871"/>
    <n v="127980"/>
    <n v="36925"/>
    <n v="60007"/>
    <n v="293783"/>
    <n v="196851"/>
    <n v="96932"/>
    <n v="5716293"/>
  </r>
  <r>
    <x v="22"/>
    <n v="84"/>
    <n v="61342"/>
    <n v="119128"/>
    <n v="31632"/>
    <n v="55535"/>
    <n v="267637"/>
    <n v="180470"/>
    <n v="87167"/>
    <n v="5152728"/>
  </r>
  <r>
    <x v="22"/>
    <n v="85"/>
    <n v="52781"/>
    <n v="105611"/>
    <n v="26584"/>
    <n v="49480"/>
    <n v="234456"/>
    <n v="158392"/>
    <n v="76064"/>
    <n v="4486385"/>
  </r>
  <r>
    <x v="22"/>
    <n v="86"/>
    <n v="44763"/>
    <n v="93886"/>
    <n v="21691"/>
    <n v="43465"/>
    <n v="203805"/>
    <n v="138649"/>
    <n v="65156"/>
    <n v="3849618"/>
  </r>
  <r>
    <x v="22"/>
    <n v="87"/>
    <n v="38094"/>
    <n v="83074"/>
    <n v="18113"/>
    <n v="38348"/>
    <n v="177629"/>
    <n v="121168"/>
    <n v="56461"/>
    <n v="3314178"/>
  </r>
  <r>
    <x v="22"/>
    <n v="88"/>
    <n v="30844"/>
    <n v="70571"/>
    <n v="14035"/>
    <n v="32111"/>
    <n v="147561"/>
    <n v="101415"/>
    <n v="46146"/>
    <n v="2714272"/>
  </r>
  <r>
    <x v="22"/>
    <n v="89"/>
    <n v="23932"/>
    <n v="57638"/>
    <n v="10475"/>
    <n v="26113"/>
    <n v="118158"/>
    <n v="81570"/>
    <n v="36588"/>
    <n v="2129948"/>
  </r>
  <r>
    <x v="22"/>
    <n v="90"/>
    <n v="14285"/>
    <n v="36208"/>
    <n v="6366"/>
    <n v="17329"/>
    <n v="74188"/>
    <n v="50493"/>
    <n v="23695"/>
    <n v="1285650"/>
  </r>
  <r>
    <x v="22"/>
    <n v="91"/>
    <n v="11649"/>
    <n v="31344"/>
    <n v="5123"/>
    <n v="15028"/>
    <n v="63144"/>
    <n v="42993"/>
    <n v="20151"/>
    <n v="1060059"/>
  </r>
  <r>
    <x v="22"/>
    <n v="92"/>
    <n v="9258"/>
    <n v="26031"/>
    <n v="3965"/>
    <n v="12545"/>
    <n v="51799"/>
    <n v="35289"/>
    <n v="16510"/>
    <n v="851736"/>
  </r>
  <r>
    <x v="22"/>
    <n v="93"/>
    <n v="7205"/>
    <n v="21657"/>
    <n v="3046"/>
    <n v="10409"/>
    <n v="42317"/>
    <n v="28862"/>
    <n v="13455"/>
    <n v="670065"/>
  </r>
  <r>
    <x v="22"/>
    <n v="94"/>
    <n v="5930"/>
    <n v="19182"/>
    <n v="2594"/>
    <n v="9274"/>
    <n v="36980"/>
    <n v="25112"/>
    <n v="11868"/>
    <n v="557420"/>
  </r>
  <r>
    <x v="22"/>
    <n v="95"/>
    <n v="4690"/>
    <n v="16250"/>
    <n v="2059"/>
    <n v="8085"/>
    <n v="31084"/>
    <n v="20940"/>
    <n v="10144"/>
    <n v="445550"/>
  </r>
  <r>
    <x v="22"/>
    <n v="96"/>
    <n v="3512"/>
    <n v="13001"/>
    <n v="1516"/>
    <n v="6493"/>
    <n v="24522"/>
    <n v="16513"/>
    <n v="8009"/>
    <n v="337152"/>
  </r>
  <r>
    <x v="22"/>
    <n v="97"/>
    <n v="2539"/>
    <n v="10071"/>
    <n v="1100"/>
    <n v="5068"/>
    <n v="18778"/>
    <n v="12610"/>
    <n v="6168"/>
    <n v="246283"/>
  </r>
  <r>
    <x v="22"/>
    <n v="98"/>
    <n v="1826"/>
    <n v="7642"/>
    <n v="763"/>
    <n v="3812"/>
    <n v="14043"/>
    <n v="9468"/>
    <n v="4575"/>
    <n v="178948"/>
  </r>
  <r>
    <x v="22"/>
    <n v="99"/>
    <n v="1267"/>
    <n v="5657"/>
    <n v="514"/>
    <n v="2797"/>
    <n v="10235"/>
    <n v="6924"/>
    <n v="3311"/>
    <n v="125433"/>
  </r>
  <r>
    <x v="22"/>
    <n v="100"/>
    <n v="2196"/>
    <n v="11676"/>
    <n v="868"/>
    <n v="6007"/>
    <n v="20747"/>
    <n v="13872"/>
    <n v="6875"/>
    <n v="219600"/>
  </r>
  <r>
    <x v="23"/>
    <n v="0"/>
    <n v="76732"/>
    <n v="72345"/>
    <n v="64872"/>
    <n v="61123"/>
    <n v="275072"/>
    <n v="149077"/>
    <n v="125995"/>
    <n v="0"/>
  </r>
  <r>
    <x v="23"/>
    <n v="1"/>
    <n v="77340"/>
    <n v="72972"/>
    <n v="65439"/>
    <n v="61644"/>
    <n v="277395"/>
    <n v="150312"/>
    <n v="127083"/>
    <n v="77340"/>
  </r>
  <r>
    <x v="23"/>
    <n v="2"/>
    <n v="77854"/>
    <n v="73503"/>
    <n v="66065"/>
    <n v="62211"/>
    <n v="279633"/>
    <n v="151357"/>
    <n v="128276"/>
    <n v="155708"/>
  </r>
  <r>
    <x v="23"/>
    <n v="3"/>
    <n v="78353"/>
    <n v="74013"/>
    <n v="66765"/>
    <n v="62841"/>
    <n v="281972"/>
    <n v="152366"/>
    <n v="129606"/>
    <n v="235059"/>
  </r>
  <r>
    <x v="23"/>
    <n v="4"/>
    <n v="78894"/>
    <n v="74553"/>
    <n v="67552"/>
    <n v="63553"/>
    <n v="284552"/>
    <n v="153447"/>
    <n v="131105"/>
    <n v="315576"/>
  </r>
  <r>
    <x v="23"/>
    <n v="5"/>
    <n v="79528"/>
    <n v="75174"/>
    <n v="68436"/>
    <n v="64355"/>
    <n v="287493"/>
    <n v="154702"/>
    <n v="132791"/>
    <n v="397640"/>
  </r>
  <r>
    <x v="23"/>
    <n v="6"/>
    <n v="80281"/>
    <n v="75904"/>
    <n v="69423"/>
    <n v="65258"/>
    <n v="290866"/>
    <n v="156185"/>
    <n v="134681"/>
    <n v="481686"/>
  </r>
  <r>
    <x v="23"/>
    <n v="7"/>
    <n v="81181"/>
    <n v="76770"/>
    <n v="70501"/>
    <n v="66254"/>
    <n v="294706"/>
    <n v="157951"/>
    <n v="136755"/>
    <n v="568267"/>
  </r>
  <r>
    <x v="23"/>
    <n v="8"/>
    <n v="82237"/>
    <n v="77782"/>
    <n v="71674"/>
    <n v="67344"/>
    <n v="299037"/>
    <n v="160019"/>
    <n v="139018"/>
    <n v="657896"/>
  </r>
  <r>
    <x v="23"/>
    <n v="9"/>
    <n v="83465"/>
    <n v="78950"/>
    <n v="72936"/>
    <n v="68525"/>
    <n v="303876"/>
    <n v="162415"/>
    <n v="141461"/>
    <n v="751185"/>
  </r>
  <r>
    <x v="23"/>
    <n v="10"/>
    <n v="84844"/>
    <n v="80268"/>
    <n v="74283"/>
    <n v="69791"/>
    <n v="309186"/>
    <n v="165112"/>
    <n v="144074"/>
    <n v="848440"/>
  </r>
  <r>
    <x v="23"/>
    <n v="11"/>
    <n v="86359"/>
    <n v="81710"/>
    <n v="75683"/>
    <n v="71119"/>
    <n v="314871"/>
    <n v="168069"/>
    <n v="146802"/>
    <n v="949949"/>
  </r>
  <r>
    <x v="23"/>
    <n v="12"/>
    <n v="87955"/>
    <n v="83224"/>
    <n v="77105"/>
    <n v="72473"/>
    <n v="320757"/>
    <n v="171179"/>
    <n v="149578"/>
    <n v="1055460"/>
  </r>
  <r>
    <x v="23"/>
    <n v="13"/>
    <n v="89549"/>
    <n v="84749"/>
    <n v="78504"/>
    <n v="73811"/>
    <n v="326613"/>
    <n v="174298"/>
    <n v="152315"/>
    <n v="1164137"/>
  </r>
  <r>
    <x v="23"/>
    <n v="14"/>
    <n v="91045"/>
    <n v="86188"/>
    <n v="79815"/>
    <n v="75065"/>
    <n v="332113"/>
    <n v="177233"/>
    <n v="154880"/>
    <n v="1274630"/>
  </r>
  <r>
    <x v="23"/>
    <n v="15"/>
    <n v="92418"/>
    <n v="87528"/>
    <n v="80956"/>
    <n v="76147"/>
    <n v="337049"/>
    <n v="179946"/>
    <n v="157103"/>
    <n v="1386270"/>
  </r>
  <r>
    <x v="23"/>
    <n v="16"/>
    <n v="93621"/>
    <n v="88730"/>
    <n v="81824"/>
    <n v="76969"/>
    <n v="341144"/>
    <n v="182351"/>
    <n v="158793"/>
    <n v="1497936"/>
  </r>
  <r>
    <x v="23"/>
    <n v="17"/>
    <n v="94550"/>
    <n v="89707"/>
    <n v="82385"/>
    <n v="77476"/>
    <n v="344118"/>
    <n v="184257"/>
    <n v="159861"/>
    <n v="1607350"/>
  </r>
  <r>
    <x v="23"/>
    <n v="18"/>
    <n v="95215"/>
    <n v="90461"/>
    <n v="82680"/>
    <n v="77710"/>
    <n v="346066"/>
    <n v="185676"/>
    <n v="160390"/>
    <n v="1713870"/>
  </r>
  <r>
    <x v="23"/>
    <n v="19"/>
    <n v="95282"/>
    <n v="90684"/>
    <n v="82867"/>
    <n v="77812"/>
    <n v="346645"/>
    <n v="185966"/>
    <n v="160679"/>
    <n v="1810358"/>
  </r>
  <r>
    <x v="23"/>
    <n v="20"/>
    <n v="96065"/>
    <n v="91603"/>
    <n v="83307"/>
    <n v="78124"/>
    <n v="349099"/>
    <n v="187668"/>
    <n v="161431"/>
    <n v="1921300"/>
  </r>
  <r>
    <x v="23"/>
    <n v="21"/>
    <n v="97614"/>
    <n v="93261"/>
    <n v="84119"/>
    <n v="78744"/>
    <n v="353738"/>
    <n v="190875"/>
    <n v="162863"/>
    <n v="2049894"/>
  </r>
  <r>
    <x v="23"/>
    <n v="22"/>
    <n v="99664"/>
    <n v="95399"/>
    <n v="85174"/>
    <n v="79556"/>
    <n v="359793"/>
    <n v="195063"/>
    <n v="164730"/>
    <n v="2192608"/>
  </r>
  <r>
    <x v="23"/>
    <n v="23"/>
    <n v="100417"/>
    <n v="96542"/>
    <n v="83930"/>
    <n v="78775"/>
    <n v="359664"/>
    <n v="196959"/>
    <n v="162705"/>
    <n v="2309591"/>
  </r>
  <r>
    <x v="23"/>
    <n v="24"/>
    <n v="108570"/>
    <n v="104242"/>
    <n v="90110"/>
    <n v="83857"/>
    <n v="386779"/>
    <n v="212812"/>
    <n v="173967"/>
    <n v="2605680"/>
  </r>
  <r>
    <x v="23"/>
    <n v="25"/>
    <n v="111229"/>
    <n v="106760"/>
    <n v="91209"/>
    <n v="84787"/>
    <n v="393985"/>
    <n v="217989"/>
    <n v="175996"/>
    <n v="2780725"/>
  </r>
  <r>
    <x v="23"/>
    <n v="26"/>
    <n v="116579"/>
    <n v="112659"/>
    <n v="94622"/>
    <n v="87430"/>
    <n v="411290"/>
    <n v="229238"/>
    <n v="182052"/>
    <n v="3031054"/>
  </r>
  <r>
    <x v="23"/>
    <n v="27"/>
    <n v="121762"/>
    <n v="118582"/>
    <n v="98378"/>
    <n v="91318"/>
    <n v="430040"/>
    <n v="240344"/>
    <n v="189696"/>
    <n v="3287574"/>
  </r>
  <r>
    <x v="23"/>
    <n v="28"/>
    <n v="120962"/>
    <n v="118336"/>
    <n v="98264"/>
    <n v="90531"/>
    <n v="428093"/>
    <n v="239298"/>
    <n v="188795"/>
    <n v="3386936"/>
  </r>
  <r>
    <x v="23"/>
    <n v="29"/>
    <n v="113375"/>
    <n v="110742"/>
    <n v="92383"/>
    <n v="84445"/>
    <n v="400945"/>
    <n v="224117"/>
    <n v="176828"/>
    <n v="3287875"/>
  </r>
  <r>
    <x v="23"/>
    <n v="30"/>
    <n v="107881"/>
    <n v="105165"/>
    <n v="87922"/>
    <n v="80109"/>
    <n v="381077"/>
    <n v="213046"/>
    <n v="168031"/>
    <n v="3236430"/>
  </r>
  <r>
    <x v="23"/>
    <n v="31"/>
    <n v="103585"/>
    <n v="100926"/>
    <n v="84967"/>
    <n v="77763"/>
    <n v="367241"/>
    <n v="204511"/>
    <n v="162730"/>
    <n v="3211135"/>
  </r>
  <r>
    <x v="23"/>
    <n v="32"/>
    <n v="100285"/>
    <n v="97122"/>
    <n v="82922"/>
    <n v="75478"/>
    <n v="355807"/>
    <n v="197407"/>
    <n v="158400"/>
    <n v="3209120"/>
  </r>
  <r>
    <x v="23"/>
    <n v="33"/>
    <n v="97404"/>
    <n v="95192"/>
    <n v="82281"/>
    <n v="74798"/>
    <n v="349675"/>
    <n v="192596"/>
    <n v="157079"/>
    <n v="3214332"/>
  </r>
  <r>
    <x v="23"/>
    <n v="34"/>
    <n v="97774"/>
    <n v="95182"/>
    <n v="83779"/>
    <n v="76221"/>
    <n v="352956"/>
    <n v="192956"/>
    <n v="160000"/>
    <n v="3324316"/>
  </r>
  <r>
    <x v="23"/>
    <n v="35"/>
    <n v="100952"/>
    <n v="98360"/>
    <n v="86566"/>
    <n v="79040"/>
    <n v="364918"/>
    <n v="199312"/>
    <n v="165606"/>
    <n v="3533320"/>
  </r>
  <r>
    <x v="23"/>
    <n v="36"/>
    <n v="103309"/>
    <n v="100702"/>
    <n v="89074"/>
    <n v="81379"/>
    <n v="374464"/>
    <n v="204011"/>
    <n v="170453"/>
    <n v="3719124"/>
  </r>
  <r>
    <x v="23"/>
    <n v="37"/>
    <n v="103171"/>
    <n v="100764"/>
    <n v="90424"/>
    <n v="82803"/>
    <n v="377162"/>
    <n v="203935"/>
    <n v="173227"/>
    <n v="3817327"/>
  </r>
  <r>
    <x v="23"/>
    <n v="38"/>
    <n v="106001"/>
    <n v="103197"/>
    <n v="93304"/>
    <n v="85042"/>
    <n v="387544"/>
    <n v="209198"/>
    <n v="178346"/>
    <n v="4028038"/>
  </r>
  <r>
    <x v="23"/>
    <n v="39"/>
    <n v="111407"/>
    <n v="110245"/>
    <n v="95172"/>
    <n v="86162"/>
    <n v="402986"/>
    <n v="221652"/>
    <n v="181334"/>
    <n v="4344873"/>
  </r>
  <r>
    <x v="23"/>
    <n v="40"/>
    <n v="115677"/>
    <n v="114351"/>
    <n v="99038"/>
    <n v="89418"/>
    <n v="418484"/>
    <n v="230028"/>
    <n v="188456"/>
    <n v="4627080"/>
  </r>
  <r>
    <x v="23"/>
    <n v="41"/>
    <n v="115814"/>
    <n v="114761"/>
    <n v="103545"/>
    <n v="95371"/>
    <n v="429491"/>
    <n v="230575"/>
    <n v="198916"/>
    <n v="4748374"/>
  </r>
  <r>
    <x v="23"/>
    <n v="42"/>
    <n v="124178"/>
    <n v="124043"/>
    <n v="107676"/>
    <n v="99595"/>
    <n v="455492"/>
    <n v="248221"/>
    <n v="207271"/>
    <n v="5215476"/>
  </r>
  <r>
    <x v="23"/>
    <n v="43"/>
    <n v="128801"/>
    <n v="128353"/>
    <n v="112625"/>
    <n v="103424"/>
    <n v="473203"/>
    <n v="257154"/>
    <n v="216049"/>
    <n v="5538443"/>
  </r>
  <r>
    <x v="23"/>
    <n v="44"/>
    <n v="132646"/>
    <n v="131980"/>
    <n v="117151"/>
    <n v="108633"/>
    <n v="490410"/>
    <n v="264626"/>
    <n v="225784"/>
    <n v="5836424"/>
  </r>
  <r>
    <x v="23"/>
    <n v="45"/>
    <n v="143260"/>
    <n v="143322"/>
    <n v="121080"/>
    <n v="110838"/>
    <n v="518500"/>
    <n v="286582"/>
    <n v="231918"/>
    <n v="6446700"/>
  </r>
  <r>
    <x v="23"/>
    <n v="46"/>
    <n v="147889"/>
    <n v="148651"/>
    <n v="121357"/>
    <n v="111543"/>
    <n v="529440"/>
    <n v="296540"/>
    <n v="232900"/>
    <n v="6802894"/>
  </r>
  <r>
    <x v="23"/>
    <n v="47"/>
    <n v="150048"/>
    <n v="150782"/>
    <n v="120515"/>
    <n v="111402"/>
    <n v="532747"/>
    <n v="300830"/>
    <n v="231917"/>
    <n v="7052256"/>
  </r>
  <r>
    <x v="23"/>
    <n v="48"/>
    <n v="154685"/>
    <n v="157375"/>
    <n v="122419"/>
    <n v="113322"/>
    <n v="547801"/>
    <n v="312060"/>
    <n v="235741"/>
    <n v="7424880"/>
  </r>
  <r>
    <x v="23"/>
    <n v="49"/>
    <n v="158984"/>
    <n v="160893"/>
    <n v="122671"/>
    <n v="113924"/>
    <n v="556472"/>
    <n v="319877"/>
    <n v="236595"/>
    <n v="7790216"/>
  </r>
  <r>
    <x v="23"/>
    <n v="50"/>
    <n v="166485"/>
    <n v="169567"/>
    <n v="125094"/>
    <n v="117881"/>
    <n v="579027"/>
    <n v="336052"/>
    <n v="242975"/>
    <n v="8324250"/>
  </r>
  <r>
    <x v="23"/>
    <n v="51"/>
    <n v="176501"/>
    <n v="180237"/>
    <n v="130565"/>
    <n v="123222"/>
    <n v="610525"/>
    <n v="356738"/>
    <n v="253787"/>
    <n v="9001551"/>
  </r>
  <r>
    <x v="23"/>
    <n v="52"/>
    <n v="183213"/>
    <n v="186709"/>
    <n v="132127"/>
    <n v="125382"/>
    <n v="627431"/>
    <n v="369922"/>
    <n v="257509"/>
    <n v="9527076"/>
  </r>
  <r>
    <x v="23"/>
    <n v="53"/>
    <n v="187958"/>
    <n v="193074"/>
    <n v="134055"/>
    <n v="128622"/>
    <n v="643709"/>
    <n v="381032"/>
    <n v="262677"/>
    <n v="9961774"/>
  </r>
  <r>
    <x v="23"/>
    <n v="54"/>
    <n v="180649"/>
    <n v="185641"/>
    <n v="130420"/>
    <n v="124431"/>
    <n v="621141"/>
    <n v="366290"/>
    <n v="254851"/>
    <n v="9755046"/>
  </r>
  <r>
    <x v="23"/>
    <n v="55"/>
    <n v="171827"/>
    <n v="178826"/>
    <n v="123287"/>
    <n v="118303"/>
    <n v="592243"/>
    <n v="350653"/>
    <n v="241590"/>
    <n v="9450485"/>
  </r>
  <r>
    <x v="23"/>
    <n v="56"/>
    <n v="173969"/>
    <n v="181365"/>
    <n v="124431"/>
    <n v="120695"/>
    <n v="600460"/>
    <n v="355334"/>
    <n v="245126"/>
    <n v="9742264"/>
  </r>
  <r>
    <x v="23"/>
    <n v="57"/>
    <n v="172660"/>
    <n v="179368"/>
    <n v="122689"/>
    <n v="118853"/>
    <n v="593570"/>
    <n v="352028"/>
    <n v="241542"/>
    <n v="9841620"/>
  </r>
  <r>
    <x v="23"/>
    <n v="58"/>
    <n v="165622"/>
    <n v="173670"/>
    <n v="118693"/>
    <n v="115877"/>
    <n v="573862"/>
    <n v="339292"/>
    <n v="234570"/>
    <n v="9606076"/>
  </r>
  <r>
    <x v="23"/>
    <n v="59"/>
    <n v="162344"/>
    <n v="171423"/>
    <n v="117528"/>
    <n v="114712"/>
    <n v="566007"/>
    <n v="333767"/>
    <n v="232240"/>
    <n v="9578296"/>
  </r>
  <r>
    <x v="23"/>
    <n v="60"/>
    <n v="160331"/>
    <n v="171749"/>
    <n v="117480"/>
    <n v="114888"/>
    <n v="564448"/>
    <n v="332080"/>
    <n v="232368"/>
    <n v="9619860"/>
  </r>
  <r>
    <x v="23"/>
    <n v="61"/>
    <n v="152363"/>
    <n v="163401"/>
    <n v="113245"/>
    <n v="112509"/>
    <n v="541518"/>
    <n v="315764"/>
    <n v="225754"/>
    <n v="9294143"/>
  </r>
  <r>
    <x v="23"/>
    <n v="62"/>
    <n v="144081"/>
    <n v="155554"/>
    <n v="109763"/>
    <n v="108965"/>
    <n v="518363"/>
    <n v="299635"/>
    <n v="218728"/>
    <n v="8933022"/>
  </r>
  <r>
    <x v="23"/>
    <n v="63"/>
    <n v="135765"/>
    <n v="148237"/>
    <n v="104749"/>
    <n v="105505"/>
    <n v="494256"/>
    <n v="284002"/>
    <n v="210254"/>
    <n v="8553195"/>
  </r>
  <r>
    <x v="23"/>
    <n v="64"/>
    <n v="128734"/>
    <n v="141325"/>
    <n v="100188"/>
    <n v="101813"/>
    <n v="472060"/>
    <n v="270059"/>
    <n v="202001"/>
    <n v="8238976"/>
  </r>
  <r>
    <x v="23"/>
    <n v="65"/>
    <n v="120338"/>
    <n v="135013"/>
    <n v="95781"/>
    <n v="98333"/>
    <n v="449465"/>
    <n v="255351"/>
    <n v="194114"/>
    <n v="7821970"/>
  </r>
  <r>
    <x v="23"/>
    <n v="66"/>
    <n v="115318"/>
    <n v="130509"/>
    <n v="91782"/>
    <n v="93873"/>
    <n v="431482"/>
    <n v="245827"/>
    <n v="185655"/>
    <n v="7610988"/>
  </r>
  <r>
    <x v="23"/>
    <n v="67"/>
    <n v="108021"/>
    <n v="124564"/>
    <n v="87425"/>
    <n v="91157"/>
    <n v="411167"/>
    <n v="232585"/>
    <n v="178582"/>
    <n v="7237407"/>
  </r>
  <r>
    <x v="23"/>
    <n v="68"/>
    <n v="104007"/>
    <n v="121744"/>
    <n v="84721"/>
    <n v="88746"/>
    <n v="399218"/>
    <n v="225751"/>
    <n v="173467"/>
    <n v="7072476"/>
  </r>
  <r>
    <x v="23"/>
    <n v="69"/>
    <n v="100364"/>
    <n v="120120"/>
    <n v="82688"/>
    <n v="87060"/>
    <n v="390232"/>
    <n v="220484"/>
    <n v="169748"/>
    <n v="6925116"/>
  </r>
  <r>
    <x v="23"/>
    <n v="70"/>
    <n v="99078"/>
    <n v="121215"/>
    <n v="80732"/>
    <n v="85652"/>
    <n v="386677"/>
    <n v="220293"/>
    <n v="166384"/>
    <n v="6935460"/>
  </r>
  <r>
    <x v="23"/>
    <n v="71"/>
    <n v="97861"/>
    <n v="122161"/>
    <n v="79575"/>
    <n v="85281"/>
    <n v="384878"/>
    <n v="220022"/>
    <n v="164856"/>
    <n v="6948131"/>
  </r>
  <r>
    <x v="23"/>
    <n v="72"/>
    <n v="98028"/>
    <n v="125245"/>
    <n v="78236"/>
    <n v="84746"/>
    <n v="386255"/>
    <n v="223273"/>
    <n v="162982"/>
    <n v="7058016"/>
  </r>
  <r>
    <x v="23"/>
    <n v="73"/>
    <n v="97182"/>
    <n v="127458"/>
    <n v="76614"/>
    <n v="85149"/>
    <n v="386403"/>
    <n v="224640"/>
    <n v="161763"/>
    <n v="7094286"/>
  </r>
  <r>
    <x v="23"/>
    <n v="74"/>
    <n v="95262"/>
    <n v="127960"/>
    <n v="74065"/>
    <n v="83604"/>
    <n v="380891"/>
    <n v="223222"/>
    <n v="157669"/>
    <n v="7049388"/>
  </r>
  <r>
    <x v="23"/>
    <n v="75"/>
    <n v="95954"/>
    <n v="133145"/>
    <n v="72343"/>
    <n v="83610"/>
    <n v="385052"/>
    <n v="229099"/>
    <n v="155953"/>
    <n v="7196550"/>
  </r>
  <r>
    <x v="23"/>
    <n v="76"/>
    <n v="97866"/>
    <n v="140956"/>
    <n v="71582"/>
    <n v="84914"/>
    <n v="395318"/>
    <n v="238822"/>
    <n v="156496"/>
    <n v="7437816"/>
  </r>
  <r>
    <x v="23"/>
    <n v="77"/>
    <n v="100796"/>
    <n v="149383"/>
    <n v="70983"/>
    <n v="86323"/>
    <n v="407485"/>
    <n v="250179"/>
    <n v="157306"/>
    <n v="7761292"/>
  </r>
  <r>
    <x v="23"/>
    <n v="78"/>
    <n v="101080"/>
    <n v="153657"/>
    <n v="66751"/>
    <n v="84576"/>
    <n v="406064"/>
    <n v="254737"/>
    <n v="151327"/>
    <n v="7884240"/>
  </r>
  <r>
    <x v="23"/>
    <n v="79"/>
    <n v="97701"/>
    <n v="154690"/>
    <n v="62162"/>
    <n v="81377"/>
    <n v="395930"/>
    <n v="252391"/>
    <n v="143539"/>
    <n v="7718379"/>
  </r>
  <r>
    <x v="23"/>
    <n v="80"/>
    <n v="91908"/>
    <n v="149853"/>
    <n v="55926"/>
    <n v="76309"/>
    <n v="373996"/>
    <n v="241761"/>
    <n v="132235"/>
    <n v="7352640"/>
  </r>
  <r>
    <x v="23"/>
    <n v="81"/>
    <n v="87330"/>
    <n v="147247"/>
    <n v="50797"/>
    <n v="72738"/>
    <n v="358112"/>
    <n v="234577"/>
    <n v="123535"/>
    <n v="7073730"/>
  </r>
  <r>
    <x v="23"/>
    <n v="82"/>
    <n v="77786"/>
    <n v="137235"/>
    <n v="43587"/>
    <n v="65671"/>
    <n v="324279"/>
    <n v="215021"/>
    <n v="109258"/>
    <n v="6378452"/>
  </r>
  <r>
    <x v="23"/>
    <n v="83"/>
    <n v="70633"/>
    <n v="130214"/>
    <n v="38551"/>
    <n v="61417"/>
    <n v="300815"/>
    <n v="200847"/>
    <n v="99968"/>
    <n v="5862539"/>
  </r>
  <r>
    <x v="23"/>
    <n v="84"/>
    <n v="63037"/>
    <n v="121076"/>
    <n v="33401"/>
    <n v="56640"/>
    <n v="274154"/>
    <n v="184113"/>
    <n v="90041"/>
    <n v="5295108"/>
  </r>
  <r>
    <x v="23"/>
    <n v="85"/>
    <n v="55639"/>
    <n v="111877"/>
    <n v="28346"/>
    <n v="52026"/>
    <n v="247888"/>
    <n v="167516"/>
    <n v="80372"/>
    <n v="4729315"/>
  </r>
  <r>
    <x v="23"/>
    <n v="86"/>
    <n v="47288"/>
    <n v="98089"/>
    <n v="23497"/>
    <n v="45783"/>
    <n v="214657"/>
    <n v="145377"/>
    <n v="69280"/>
    <n v="4066768"/>
  </r>
  <r>
    <x v="23"/>
    <n v="87"/>
    <n v="39705"/>
    <n v="86503"/>
    <n v="18970"/>
    <n v="39887"/>
    <n v="185065"/>
    <n v="126208"/>
    <n v="58857"/>
    <n v="3454335"/>
  </r>
  <r>
    <x v="23"/>
    <n v="88"/>
    <n v="33421"/>
    <n v="75865"/>
    <n v="15658"/>
    <n v="34877"/>
    <n v="159821"/>
    <n v="109286"/>
    <n v="50535"/>
    <n v="2941048"/>
  </r>
  <r>
    <x v="23"/>
    <n v="89"/>
    <n v="26740"/>
    <n v="63818"/>
    <n v="11983"/>
    <n v="28909"/>
    <n v="131450"/>
    <n v="90558"/>
    <n v="40892"/>
    <n v="2379860"/>
  </r>
  <r>
    <x v="23"/>
    <n v="90"/>
    <n v="20479"/>
    <n v="51565"/>
    <n v="8822"/>
    <n v="23249"/>
    <n v="104115"/>
    <n v="72044"/>
    <n v="32071"/>
    <n v="1843110"/>
  </r>
  <r>
    <x v="23"/>
    <n v="91"/>
    <n v="12054"/>
    <n v="32014"/>
    <n v="5282"/>
    <n v="15244"/>
    <n v="64594"/>
    <n v="44068"/>
    <n v="20526"/>
    <n v="1096914"/>
  </r>
  <r>
    <x v="23"/>
    <n v="92"/>
    <n v="9680"/>
    <n v="27352"/>
    <n v="4181"/>
    <n v="13043"/>
    <n v="54256"/>
    <n v="37032"/>
    <n v="17224"/>
    <n v="890560"/>
  </r>
  <r>
    <x v="23"/>
    <n v="93"/>
    <n v="7558"/>
    <n v="22383"/>
    <n v="3179"/>
    <n v="10721"/>
    <n v="43841"/>
    <n v="29941"/>
    <n v="13900"/>
    <n v="702894"/>
  </r>
  <r>
    <x v="23"/>
    <n v="94"/>
    <n v="5772"/>
    <n v="18322"/>
    <n v="2397"/>
    <n v="8748"/>
    <n v="35239"/>
    <n v="24094"/>
    <n v="11145"/>
    <n v="542568"/>
  </r>
  <r>
    <x v="23"/>
    <n v="95"/>
    <n v="4653"/>
    <n v="15935"/>
    <n v="1995"/>
    <n v="7651"/>
    <n v="30234"/>
    <n v="20588"/>
    <n v="9646"/>
    <n v="442035"/>
  </r>
  <r>
    <x v="23"/>
    <n v="96"/>
    <n v="3598"/>
    <n v="13226"/>
    <n v="1546"/>
    <n v="6530"/>
    <n v="24900"/>
    <n v="16824"/>
    <n v="8076"/>
    <n v="345408"/>
  </r>
  <r>
    <x v="23"/>
    <n v="97"/>
    <n v="2625"/>
    <n v="10349"/>
    <n v="1105"/>
    <n v="5123"/>
    <n v="19202"/>
    <n v="12974"/>
    <n v="6228"/>
    <n v="254625"/>
  </r>
  <r>
    <x v="23"/>
    <n v="98"/>
    <n v="1847"/>
    <n v="7813"/>
    <n v="782"/>
    <n v="3899"/>
    <n v="14341"/>
    <n v="9660"/>
    <n v="4681"/>
    <n v="181006"/>
  </r>
  <r>
    <x v="23"/>
    <n v="99"/>
    <n v="1287"/>
    <n v="5764"/>
    <n v="525"/>
    <n v="2849"/>
    <n v="10425"/>
    <n v="7051"/>
    <n v="3374"/>
    <n v="127413"/>
  </r>
  <r>
    <x v="23"/>
    <n v="100"/>
    <n v="2318"/>
    <n v="12494"/>
    <n v="906"/>
    <n v="6279"/>
    <n v="21997"/>
    <n v="14812"/>
    <n v="7185"/>
    <n v="231800"/>
  </r>
  <r>
    <x v="24"/>
    <n v="0"/>
    <n v="76835"/>
    <n v="72444"/>
    <n v="64658"/>
    <n v="60922"/>
    <n v="274859"/>
    <n v="149279"/>
    <n v="125580"/>
    <n v="0"/>
  </r>
  <r>
    <x v="24"/>
    <n v="1"/>
    <n v="77322"/>
    <n v="72955"/>
    <n v="65181"/>
    <n v="61401"/>
    <n v="276859"/>
    <n v="150277"/>
    <n v="126582"/>
    <n v="77322"/>
  </r>
  <r>
    <x v="24"/>
    <n v="2"/>
    <n v="77694"/>
    <n v="73353"/>
    <n v="65758"/>
    <n v="61921"/>
    <n v="278726"/>
    <n v="151047"/>
    <n v="127679"/>
    <n v="155388"/>
  </r>
  <r>
    <x v="24"/>
    <n v="3"/>
    <n v="78015"/>
    <n v="73692"/>
    <n v="66389"/>
    <n v="62486"/>
    <n v="280582"/>
    <n v="151707"/>
    <n v="128875"/>
    <n v="234045"/>
  </r>
  <r>
    <x v="24"/>
    <n v="4"/>
    <n v="78354"/>
    <n v="74044"/>
    <n v="67090"/>
    <n v="63114"/>
    <n v="282602"/>
    <n v="152398"/>
    <n v="130204"/>
    <n v="313416"/>
  </r>
  <r>
    <x v="24"/>
    <n v="5"/>
    <n v="78772"/>
    <n v="74459"/>
    <n v="67874"/>
    <n v="63827"/>
    <n v="284932"/>
    <n v="153231"/>
    <n v="131701"/>
    <n v="393860"/>
  </r>
  <r>
    <x v="24"/>
    <n v="6"/>
    <n v="79308"/>
    <n v="74983"/>
    <n v="68751"/>
    <n v="64627"/>
    <n v="287669"/>
    <n v="154291"/>
    <n v="133378"/>
    <n v="475848"/>
  </r>
  <r>
    <x v="24"/>
    <n v="7"/>
    <n v="79989"/>
    <n v="75641"/>
    <n v="69728"/>
    <n v="65528"/>
    <n v="290886"/>
    <n v="155630"/>
    <n v="135256"/>
    <n v="559923"/>
  </r>
  <r>
    <x v="24"/>
    <n v="8"/>
    <n v="80839"/>
    <n v="76462"/>
    <n v="70801"/>
    <n v="66524"/>
    <n v="294626"/>
    <n v="157301"/>
    <n v="137325"/>
    <n v="646712"/>
  </r>
  <r>
    <x v="24"/>
    <n v="9"/>
    <n v="81864"/>
    <n v="77443"/>
    <n v="71967"/>
    <n v="67615"/>
    <n v="298889"/>
    <n v="159307"/>
    <n v="139582"/>
    <n v="736776"/>
  </r>
  <r>
    <x v="24"/>
    <n v="10"/>
    <n v="83074"/>
    <n v="78596"/>
    <n v="73224"/>
    <n v="68797"/>
    <n v="303691"/>
    <n v="161670"/>
    <n v="142021"/>
    <n v="830740"/>
  </r>
  <r>
    <x v="24"/>
    <n v="11"/>
    <n v="84456"/>
    <n v="79907"/>
    <n v="74556"/>
    <n v="70064"/>
    <n v="308983"/>
    <n v="164363"/>
    <n v="144620"/>
    <n v="929016"/>
  </r>
  <r>
    <x v="24"/>
    <n v="12"/>
    <n v="85977"/>
    <n v="81358"/>
    <n v="75948"/>
    <n v="71386"/>
    <n v="314669"/>
    <n v="167335"/>
    <n v="147334"/>
    <n v="1031724"/>
  </r>
  <r>
    <x v="24"/>
    <n v="13"/>
    <n v="87589"/>
    <n v="82895"/>
    <n v="77359"/>
    <n v="72735"/>
    <n v="320578"/>
    <n v="170484"/>
    <n v="150094"/>
    <n v="1138657"/>
  </r>
  <r>
    <x v="24"/>
    <n v="14"/>
    <n v="89205"/>
    <n v="84448"/>
    <n v="78742"/>
    <n v="74055"/>
    <n v="326450"/>
    <n v="173653"/>
    <n v="152797"/>
    <n v="1248870"/>
  </r>
  <r>
    <x v="24"/>
    <n v="15"/>
    <n v="90728"/>
    <n v="85931"/>
    <n v="80034"/>
    <n v="75285"/>
    <n v="331978"/>
    <n v="176659"/>
    <n v="155319"/>
    <n v="1360920"/>
  </r>
  <r>
    <x v="24"/>
    <n v="16"/>
    <n v="92129"/>
    <n v="87319"/>
    <n v="81152"/>
    <n v="76335"/>
    <n v="336935"/>
    <n v="179448"/>
    <n v="157487"/>
    <n v="1474064"/>
  </r>
  <r>
    <x v="24"/>
    <n v="17"/>
    <n v="93354"/>
    <n v="88573"/>
    <n v="81996"/>
    <n v="77108"/>
    <n v="341031"/>
    <n v="181927"/>
    <n v="159104"/>
    <n v="1587018"/>
  </r>
  <r>
    <x v="24"/>
    <n v="18"/>
    <n v="94303"/>
    <n v="89605"/>
    <n v="82525"/>
    <n v="77563"/>
    <n v="343996"/>
    <n v="183908"/>
    <n v="160088"/>
    <n v="1697454"/>
  </r>
  <r>
    <x v="24"/>
    <n v="19"/>
    <n v="94993"/>
    <n v="90411"/>
    <n v="82792"/>
    <n v="77741"/>
    <n v="345937"/>
    <n v="185404"/>
    <n v="160533"/>
    <n v="1804867"/>
  </r>
  <r>
    <x v="24"/>
    <n v="20"/>
    <n v="95092"/>
    <n v="90686"/>
    <n v="82950"/>
    <n v="77784"/>
    <n v="346512"/>
    <n v="185778"/>
    <n v="160734"/>
    <n v="1901840"/>
  </r>
  <r>
    <x v="24"/>
    <n v="21"/>
    <n v="95916"/>
    <n v="91655"/>
    <n v="83372"/>
    <n v="78037"/>
    <n v="348980"/>
    <n v="187571"/>
    <n v="161409"/>
    <n v="2014236"/>
  </r>
  <r>
    <x v="24"/>
    <n v="22"/>
    <n v="97525"/>
    <n v="93372"/>
    <n v="84158"/>
    <n v="78595"/>
    <n v="353650"/>
    <n v="190897"/>
    <n v="162753"/>
    <n v="2145550"/>
  </r>
  <r>
    <x v="24"/>
    <n v="23"/>
    <n v="99663"/>
    <n v="95600"/>
    <n v="85180"/>
    <n v="79321"/>
    <n v="359764"/>
    <n v="195263"/>
    <n v="164501"/>
    <n v="2292249"/>
  </r>
  <r>
    <x v="24"/>
    <n v="24"/>
    <n v="100535"/>
    <n v="96857"/>
    <n v="83893"/>
    <n v="78435"/>
    <n v="359720"/>
    <n v="197392"/>
    <n v="162328"/>
    <n v="2412840"/>
  </r>
  <r>
    <x v="24"/>
    <n v="25"/>
    <n v="108835"/>
    <n v="104721"/>
    <n v="89983"/>
    <n v="83354"/>
    <n v="386893"/>
    <n v="213556"/>
    <n v="173337"/>
    <n v="2720875"/>
  </r>
  <r>
    <x v="24"/>
    <n v="26"/>
    <n v="111635"/>
    <n v="107379"/>
    <n v="90997"/>
    <n v="84152"/>
    <n v="394163"/>
    <n v="219014"/>
    <n v="175149"/>
    <n v="2902510"/>
  </r>
  <r>
    <x v="24"/>
    <n v="27"/>
    <n v="117087"/>
    <n v="113341"/>
    <n v="94338"/>
    <n v="86729"/>
    <n v="411495"/>
    <n v="230428"/>
    <n v="181067"/>
    <n v="3161349"/>
  </r>
  <r>
    <x v="24"/>
    <n v="28"/>
    <n v="122287"/>
    <n v="119241"/>
    <n v="98073"/>
    <n v="90622"/>
    <n v="430223"/>
    <n v="241528"/>
    <n v="188695"/>
    <n v="3424036"/>
  </r>
  <r>
    <x v="24"/>
    <n v="29"/>
    <n v="121419"/>
    <n v="118837"/>
    <n v="97999"/>
    <n v="89991"/>
    <n v="428246"/>
    <n v="240256"/>
    <n v="187990"/>
    <n v="3521151"/>
  </r>
  <r>
    <x v="24"/>
    <n v="30"/>
    <n v="113710"/>
    <n v="111030"/>
    <n v="92217"/>
    <n v="84111"/>
    <n v="401068"/>
    <n v="224740"/>
    <n v="176328"/>
    <n v="3411300"/>
  </r>
  <r>
    <x v="24"/>
    <n v="31"/>
    <n v="108067"/>
    <n v="105265"/>
    <n v="87859"/>
    <n v="79958"/>
    <n v="381149"/>
    <n v="213332"/>
    <n v="167817"/>
    <n v="3350077"/>
  </r>
  <r>
    <x v="24"/>
    <n v="32"/>
    <n v="103640"/>
    <n v="100876"/>
    <n v="84985"/>
    <n v="77750"/>
    <n v="367251"/>
    <n v="204516"/>
    <n v="162735"/>
    <n v="3316480"/>
  </r>
  <r>
    <x v="24"/>
    <n v="33"/>
    <n v="100233"/>
    <n v="96975"/>
    <n v="82999"/>
    <n v="75548"/>
    <n v="355755"/>
    <n v="197208"/>
    <n v="158547"/>
    <n v="3307689"/>
  </r>
  <r>
    <x v="24"/>
    <n v="34"/>
    <n v="97273"/>
    <n v="94978"/>
    <n v="82390"/>
    <n v="74922"/>
    <n v="349563"/>
    <n v="192251"/>
    <n v="157312"/>
    <n v="3307282"/>
  </r>
  <r>
    <x v="24"/>
    <n v="35"/>
    <n v="97570"/>
    <n v="94921"/>
    <n v="83913"/>
    <n v="76373"/>
    <n v="352777"/>
    <n v="192491"/>
    <n v="160286"/>
    <n v="3414950"/>
  </r>
  <r>
    <x v="24"/>
    <n v="36"/>
    <n v="100666"/>
    <n v="98051"/>
    <n v="86730"/>
    <n v="79211"/>
    <n v="364658"/>
    <n v="198717"/>
    <n v="165941"/>
    <n v="3623976"/>
  </r>
  <r>
    <x v="24"/>
    <n v="37"/>
    <n v="102965"/>
    <n v="100360"/>
    <n v="89258"/>
    <n v="81560"/>
    <n v="374143"/>
    <n v="203325"/>
    <n v="170818"/>
    <n v="3809705"/>
  </r>
  <r>
    <x v="24"/>
    <n v="38"/>
    <n v="102789"/>
    <n v="100414"/>
    <n v="90605"/>
    <n v="82973"/>
    <n v="376781"/>
    <n v="203203"/>
    <n v="173578"/>
    <n v="3905982"/>
  </r>
  <r>
    <x v="24"/>
    <n v="39"/>
    <n v="105574"/>
    <n v="102831"/>
    <n v="93490"/>
    <n v="85207"/>
    <n v="387102"/>
    <n v="208405"/>
    <n v="178697"/>
    <n v="4117386"/>
  </r>
  <r>
    <x v="24"/>
    <n v="40"/>
    <n v="110917"/>
    <n v="109826"/>
    <n v="95375"/>
    <n v="86351"/>
    <n v="402469"/>
    <n v="220743"/>
    <n v="181726"/>
    <n v="4436680"/>
  </r>
  <r>
    <x v="24"/>
    <n v="41"/>
    <n v="115151"/>
    <n v="113919"/>
    <n v="99232"/>
    <n v="89596"/>
    <n v="417898"/>
    <n v="229070"/>
    <n v="188828"/>
    <n v="4721191"/>
  </r>
  <r>
    <x v="24"/>
    <n v="42"/>
    <n v="115286"/>
    <n v="114347"/>
    <n v="103698"/>
    <n v="95516"/>
    <n v="428847"/>
    <n v="229633"/>
    <n v="199214"/>
    <n v="4842012"/>
  </r>
  <r>
    <x v="24"/>
    <n v="43"/>
    <n v="123587"/>
    <n v="123579"/>
    <n v="107825"/>
    <n v="99755"/>
    <n v="454746"/>
    <n v="247166"/>
    <n v="207580"/>
    <n v="5314241"/>
  </r>
  <r>
    <x v="24"/>
    <n v="44"/>
    <n v="128178"/>
    <n v="127869"/>
    <n v="112742"/>
    <n v="103576"/>
    <n v="472365"/>
    <n v="256047"/>
    <n v="216318"/>
    <n v="5639832"/>
  </r>
  <r>
    <x v="24"/>
    <n v="45"/>
    <n v="131993"/>
    <n v="131483"/>
    <n v="117227"/>
    <n v="108772"/>
    <n v="489475"/>
    <n v="263476"/>
    <n v="225999"/>
    <n v="5939685"/>
  </r>
  <r>
    <x v="24"/>
    <n v="46"/>
    <n v="142523"/>
    <n v="142756"/>
    <n v="121137"/>
    <n v="111004"/>
    <n v="517420"/>
    <n v="285279"/>
    <n v="232141"/>
    <n v="6556058"/>
  </r>
  <r>
    <x v="24"/>
    <n v="47"/>
    <n v="147106"/>
    <n v="148055"/>
    <n v="121385"/>
    <n v="111708"/>
    <n v="528254"/>
    <n v="295161"/>
    <n v="233093"/>
    <n v="6913982"/>
  </r>
  <r>
    <x v="24"/>
    <n v="48"/>
    <n v="149218"/>
    <n v="150172"/>
    <n v="120511"/>
    <n v="111550"/>
    <n v="531451"/>
    <n v="299390"/>
    <n v="232061"/>
    <n v="7162464"/>
  </r>
  <r>
    <x v="24"/>
    <n v="49"/>
    <n v="153795"/>
    <n v="156729"/>
    <n v="122365"/>
    <n v="113460"/>
    <n v="546349"/>
    <n v="310524"/>
    <n v="235825"/>
    <n v="7535955"/>
  </r>
  <r>
    <x v="24"/>
    <n v="50"/>
    <n v="158025"/>
    <n v="160227"/>
    <n v="122584"/>
    <n v="114030"/>
    <n v="554866"/>
    <n v="318252"/>
    <n v="236614"/>
    <n v="7901250"/>
  </r>
  <r>
    <x v="24"/>
    <n v="51"/>
    <n v="165427"/>
    <n v="168858"/>
    <n v="124967"/>
    <n v="117964"/>
    <n v="577216"/>
    <n v="334285"/>
    <n v="242931"/>
    <n v="8436777"/>
  </r>
  <r>
    <x v="24"/>
    <n v="52"/>
    <n v="175322"/>
    <n v="179476"/>
    <n v="130377"/>
    <n v="123272"/>
    <n v="608447"/>
    <n v="354798"/>
    <n v="253649"/>
    <n v="9116744"/>
  </r>
  <r>
    <x v="24"/>
    <n v="53"/>
    <n v="181929"/>
    <n v="185909"/>
    <n v="131897"/>
    <n v="125395"/>
    <n v="625130"/>
    <n v="367838"/>
    <n v="257292"/>
    <n v="9642237"/>
  </r>
  <r>
    <x v="24"/>
    <n v="54"/>
    <n v="186574"/>
    <n v="192236"/>
    <n v="133758"/>
    <n v="128595"/>
    <n v="641163"/>
    <n v="378810"/>
    <n v="262353"/>
    <n v="10074996"/>
  </r>
  <r>
    <x v="24"/>
    <n v="55"/>
    <n v="179274"/>
    <n v="184838"/>
    <n v="130066"/>
    <n v="124355"/>
    <n v="618533"/>
    <n v="364112"/>
    <n v="254421"/>
    <n v="9860070"/>
  </r>
  <r>
    <x v="24"/>
    <n v="56"/>
    <n v="170465"/>
    <n v="178042"/>
    <n v="122895"/>
    <n v="118196"/>
    <n v="589598"/>
    <n v="348507"/>
    <n v="241091"/>
    <n v="9546040"/>
  </r>
  <r>
    <x v="24"/>
    <n v="57"/>
    <n v="172526"/>
    <n v="180564"/>
    <n v="123963"/>
    <n v="120541"/>
    <n v="597594"/>
    <n v="353090"/>
    <n v="244504"/>
    <n v="9833982"/>
  </r>
  <r>
    <x v="24"/>
    <n v="58"/>
    <n v="171166"/>
    <n v="178561"/>
    <n v="122159"/>
    <n v="118657"/>
    <n v="590543"/>
    <n v="349727"/>
    <n v="240816"/>
    <n v="9927628"/>
  </r>
  <r>
    <x v="24"/>
    <n v="59"/>
    <n v="164131"/>
    <n v="172871"/>
    <n v="118094"/>
    <n v="115644"/>
    <n v="570740"/>
    <n v="337002"/>
    <n v="233738"/>
    <n v="9683729"/>
  </r>
  <r>
    <x v="24"/>
    <n v="60"/>
    <n v="160813"/>
    <n v="170616"/>
    <n v="116836"/>
    <n v="114437"/>
    <n v="562702"/>
    <n v="331429"/>
    <n v="231273"/>
    <n v="9648780"/>
  </r>
  <r>
    <x v="24"/>
    <n v="61"/>
    <n v="158754"/>
    <n v="170918"/>
    <n v="116692"/>
    <n v="114575"/>
    <n v="560939"/>
    <n v="329672"/>
    <n v="231267"/>
    <n v="9683994"/>
  </r>
  <r>
    <x v="24"/>
    <n v="62"/>
    <n v="150789"/>
    <n v="162588"/>
    <n v="112388"/>
    <n v="112150"/>
    <n v="537915"/>
    <n v="313377"/>
    <n v="224538"/>
    <n v="9348918"/>
  </r>
  <r>
    <x v="24"/>
    <n v="63"/>
    <n v="142506"/>
    <n v="154750"/>
    <n v="108812"/>
    <n v="108572"/>
    <n v="514640"/>
    <n v="297256"/>
    <n v="217384"/>
    <n v="8977878"/>
  </r>
  <r>
    <x v="24"/>
    <n v="64"/>
    <n v="134200"/>
    <n v="147438"/>
    <n v="103734"/>
    <n v="105077"/>
    <n v="490449"/>
    <n v="281638"/>
    <n v="208811"/>
    <n v="8588800"/>
  </r>
  <r>
    <x v="24"/>
    <n v="65"/>
    <n v="127166"/>
    <n v="140523"/>
    <n v="99110"/>
    <n v="101359"/>
    <n v="468158"/>
    <n v="267689"/>
    <n v="200469"/>
    <n v="8265790"/>
  </r>
  <r>
    <x v="24"/>
    <n v="66"/>
    <n v="118767"/>
    <n v="134204"/>
    <n v="94630"/>
    <n v="97840"/>
    <n v="445441"/>
    <n v="252971"/>
    <n v="192470"/>
    <n v="7838622"/>
  </r>
  <r>
    <x v="24"/>
    <n v="67"/>
    <n v="113697"/>
    <n v="129677"/>
    <n v="90556"/>
    <n v="93361"/>
    <n v="427291"/>
    <n v="243374"/>
    <n v="183917"/>
    <n v="7617699"/>
  </r>
  <r>
    <x v="24"/>
    <n v="68"/>
    <n v="106388"/>
    <n v="123707"/>
    <n v="86129"/>
    <n v="90596"/>
    <n v="406820"/>
    <n v="230095"/>
    <n v="176725"/>
    <n v="7234384"/>
  </r>
  <r>
    <x v="24"/>
    <n v="69"/>
    <n v="102300"/>
    <n v="120827"/>
    <n v="83314"/>
    <n v="88138"/>
    <n v="394579"/>
    <n v="223127"/>
    <n v="171452"/>
    <n v="7058700"/>
  </r>
  <r>
    <x v="24"/>
    <n v="70"/>
    <n v="98566"/>
    <n v="119127"/>
    <n v="81156"/>
    <n v="86388"/>
    <n v="385237"/>
    <n v="217693"/>
    <n v="167544"/>
    <n v="6899620"/>
  </r>
  <r>
    <x v="24"/>
    <n v="71"/>
    <n v="97122"/>
    <n v="120096"/>
    <n v="79048"/>
    <n v="84902"/>
    <n v="381168"/>
    <n v="217218"/>
    <n v="163950"/>
    <n v="6895662"/>
  </r>
  <r>
    <x v="24"/>
    <n v="72"/>
    <n v="95721"/>
    <n v="120886"/>
    <n v="77700"/>
    <n v="84425"/>
    <n v="378732"/>
    <n v="216607"/>
    <n v="162125"/>
    <n v="6891912"/>
  </r>
  <r>
    <x v="24"/>
    <n v="73"/>
    <n v="95646"/>
    <n v="123781"/>
    <n v="76161"/>
    <n v="83779"/>
    <n v="379367"/>
    <n v="219427"/>
    <n v="159940"/>
    <n v="6982158"/>
  </r>
  <r>
    <x v="24"/>
    <n v="74"/>
    <n v="94548"/>
    <n v="125777"/>
    <n v="74317"/>
    <n v="84036"/>
    <n v="378678"/>
    <n v="220325"/>
    <n v="158353"/>
    <n v="6996552"/>
  </r>
  <r>
    <x v="24"/>
    <n v="75"/>
    <n v="92381"/>
    <n v="126050"/>
    <n v="71554"/>
    <n v="82354"/>
    <n v="372339"/>
    <n v="218431"/>
    <n v="153908"/>
    <n v="6928575"/>
  </r>
  <r>
    <x v="24"/>
    <n v="76"/>
    <n v="92698"/>
    <n v="130868"/>
    <n v="69570"/>
    <n v="82165"/>
    <n v="375301"/>
    <n v="223566"/>
    <n v="151735"/>
    <n v="7045048"/>
  </r>
  <r>
    <x v="24"/>
    <n v="77"/>
    <n v="94157"/>
    <n v="138215"/>
    <n v="68493"/>
    <n v="83234"/>
    <n v="384099"/>
    <n v="232372"/>
    <n v="151727"/>
    <n v="7250089"/>
  </r>
  <r>
    <x v="24"/>
    <n v="78"/>
    <n v="96515"/>
    <n v="146014"/>
    <n v="67540"/>
    <n v="84328"/>
    <n v="394397"/>
    <n v="242529"/>
    <n v="151868"/>
    <n v="7528170"/>
  </r>
  <r>
    <x v="24"/>
    <n v="79"/>
    <n v="96249"/>
    <n v="149693"/>
    <n v="63103"/>
    <n v="82329"/>
    <n v="391374"/>
    <n v="245942"/>
    <n v="145432"/>
    <n v="7603671"/>
  </r>
  <r>
    <x v="24"/>
    <n v="80"/>
    <n v="92438"/>
    <n v="150075"/>
    <n v="58330"/>
    <n v="78867"/>
    <n v="379710"/>
    <n v="242513"/>
    <n v="137197"/>
    <n v="7395040"/>
  </r>
  <r>
    <x v="24"/>
    <n v="81"/>
    <n v="86367"/>
    <n v="144646"/>
    <n v="52074"/>
    <n v="73555"/>
    <n v="356642"/>
    <n v="231013"/>
    <n v="125629"/>
    <n v="6995727"/>
  </r>
  <r>
    <x v="24"/>
    <n v="82"/>
    <n v="81422"/>
    <n v="141281"/>
    <n v="46886"/>
    <n v="69674"/>
    <n v="339263"/>
    <n v="222703"/>
    <n v="116560"/>
    <n v="6676604"/>
  </r>
  <r>
    <x v="24"/>
    <n v="83"/>
    <n v="71928"/>
    <n v="130876"/>
    <n v="39867"/>
    <n v="62508"/>
    <n v="305179"/>
    <n v="202804"/>
    <n v="102375"/>
    <n v="5970024"/>
  </r>
  <r>
    <x v="24"/>
    <n v="84"/>
    <n v="64757"/>
    <n v="123321"/>
    <n v="34937"/>
    <n v="58040"/>
    <n v="281055"/>
    <n v="188078"/>
    <n v="92977"/>
    <n v="5439588"/>
  </r>
  <r>
    <x v="24"/>
    <n v="85"/>
    <n v="57276"/>
    <n v="113838"/>
    <n v="29986"/>
    <n v="53126"/>
    <n v="254226"/>
    <n v="171114"/>
    <n v="83112"/>
    <n v="4868460"/>
  </r>
  <r>
    <x v="24"/>
    <n v="86"/>
    <n v="49941"/>
    <n v="104034"/>
    <n v="25109"/>
    <n v="48204"/>
    <n v="227288"/>
    <n v="153975"/>
    <n v="73313"/>
    <n v="4294926"/>
  </r>
  <r>
    <x v="24"/>
    <n v="87"/>
    <n v="42023"/>
    <n v="90494"/>
    <n v="20599"/>
    <n v="42074"/>
    <n v="195190"/>
    <n v="132517"/>
    <n v="62673"/>
    <n v="3656001"/>
  </r>
  <r>
    <x v="24"/>
    <n v="88"/>
    <n v="34906"/>
    <n v="79104"/>
    <n v="16441"/>
    <n v="36327"/>
    <n v="166778"/>
    <n v="114010"/>
    <n v="52768"/>
    <n v="3071728"/>
  </r>
  <r>
    <x v="24"/>
    <n v="89"/>
    <n v="29035"/>
    <n v="68709"/>
    <n v="13404"/>
    <n v="31446"/>
    <n v="142594"/>
    <n v="97744"/>
    <n v="44850"/>
    <n v="2584115"/>
  </r>
  <r>
    <x v="24"/>
    <n v="90"/>
    <n v="22933"/>
    <n v="57186"/>
    <n v="10117"/>
    <n v="25784"/>
    <n v="116020"/>
    <n v="80119"/>
    <n v="35901"/>
    <n v="2063970"/>
  </r>
  <r>
    <x v="24"/>
    <n v="91"/>
    <n v="17319"/>
    <n v="45664"/>
    <n v="7339"/>
    <n v="20486"/>
    <n v="90808"/>
    <n v="62983"/>
    <n v="27825"/>
    <n v="1576029"/>
  </r>
  <r>
    <x v="24"/>
    <n v="92"/>
    <n v="10040"/>
    <n v="27989"/>
    <n v="4322"/>
    <n v="13255"/>
    <n v="55606"/>
    <n v="38029"/>
    <n v="17577"/>
    <n v="923680"/>
  </r>
  <r>
    <x v="24"/>
    <n v="93"/>
    <n v="7926"/>
    <n v="23567"/>
    <n v="3364"/>
    <n v="11172"/>
    <n v="46029"/>
    <n v="31493"/>
    <n v="14536"/>
    <n v="737118"/>
  </r>
  <r>
    <x v="24"/>
    <n v="94"/>
    <n v="6076"/>
    <n v="18977"/>
    <n v="2507"/>
    <n v="9029"/>
    <n v="36589"/>
    <n v="25053"/>
    <n v="11536"/>
    <n v="571144"/>
  </r>
  <r>
    <x v="24"/>
    <n v="95"/>
    <n v="4545"/>
    <n v="15257"/>
    <n v="1849"/>
    <n v="7234"/>
    <n v="28885"/>
    <n v="19802"/>
    <n v="9083"/>
    <n v="431775"/>
  </r>
  <r>
    <x v="24"/>
    <n v="96"/>
    <n v="3576"/>
    <n v="13006"/>
    <n v="1502"/>
    <n v="6197"/>
    <n v="24281"/>
    <n v="16582"/>
    <n v="7699"/>
    <n v="343296"/>
  </r>
  <r>
    <x v="24"/>
    <n v="97"/>
    <n v="2699"/>
    <n v="10553"/>
    <n v="1135"/>
    <n v="5167"/>
    <n v="19554"/>
    <n v="13252"/>
    <n v="6302"/>
    <n v="261803"/>
  </r>
  <r>
    <x v="24"/>
    <n v="98"/>
    <n v="1916"/>
    <n v="8051"/>
    <n v="790"/>
    <n v="3951"/>
    <n v="14708"/>
    <n v="9967"/>
    <n v="4741"/>
    <n v="187768"/>
  </r>
  <r>
    <x v="24"/>
    <n v="99"/>
    <n v="1305"/>
    <n v="5917"/>
    <n v="540"/>
    <n v="2919"/>
    <n v="10681"/>
    <n v="7222"/>
    <n v="3459"/>
    <n v="129195"/>
  </r>
  <r>
    <x v="24"/>
    <n v="100"/>
    <n v="2422"/>
    <n v="13208"/>
    <n v="939"/>
    <n v="6535"/>
    <n v="23104"/>
    <n v="15630"/>
    <n v="7474"/>
    <n v="242200"/>
  </r>
  <r>
    <x v="25"/>
    <n v="0"/>
    <n v="77019"/>
    <n v="72619"/>
    <n v="64490"/>
    <n v="60759"/>
    <n v="274887"/>
    <n v="149638"/>
    <n v="125249"/>
    <n v="0"/>
  </r>
  <r>
    <x v="25"/>
    <n v="1"/>
    <n v="77421"/>
    <n v="73051"/>
    <n v="64977"/>
    <n v="61206"/>
    <n v="276655"/>
    <n v="150472"/>
    <n v="126183"/>
    <n v="77421"/>
  </r>
  <r>
    <x v="25"/>
    <n v="2"/>
    <n v="77674"/>
    <n v="73333"/>
    <n v="65512"/>
    <n v="61685"/>
    <n v="278204"/>
    <n v="151007"/>
    <n v="127197"/>
    <n v="155348"/>
  </r>
  <r>
    <x v="25"/>
    <n v="3"/>
    <n v="77853"/>
    <n v="73540"/>
    <n v="66089"/>
    <n v="62204"/>
    <n v="279686"/>
    <n v="151393"/>
    <n v="128293"/>
    <n v="233559"/>
  </r>
  <r>
    <x v="25"/>
    <n v="4"/>
    <n v="78014"/>
    <n v="73722"/>
    <n v="66716"/>
    <n v="62764"/>
    <n v="281216"/>
    <n v="151736"/>
    <n v="129480"/>
    <n v="312056"/>
  </r>
  <r>
    <x v="25"/>
    <n v="5"/>
    <n v="78231"/>
    <n v="73949"/>
    <n v="67414"/>
    <n v="63391"/>
    <n v="282985"/>
    <n v="152180"/>
    <n v="130805"/>
    <n v="391155"/>
  </r>
  <r>
    <x v="25"/>
    <n v="6"/>
    <n v="78549"/>
    <n v="74271"/>
    <n v="68190"/>
    <n v="64098"/>
    <n v="285108"/>
    <n v="152820"/>
    <n v="132288"/>
    <n v="471294"/>
  </r>
  <r>
    <x v="25"/>
    <n v="7"/>
    <n v="79014"/>
    <n v="74725"/>
    <n v="69059"/>
    <n v="64898"/>
    <n v="287696"/>
    <n v="153739"/>
    <n v="133957"/>
    <n v="553098"/>
  </r>
  <r>
    <x v="25"/>
    <n v="8"/>
    <n v="79647"/>
    <n v="75336"/>
    <n v="70030"/>
    <n v="65795"/>
    <n v="290808"/>
    <n v="154983"/>
    <n v="135825"/>
    <n v="637176"/>
  </r>
  <r>
    <x v="25"/>
    <n v="9"/>
    <n v="80466"/>
    <n v="76121"/>
    <n v="71094"/>
    <n v="66792"/>
    <n v="294473"/>
    <n v="156587"/>
    <n v="137886"/>
    <n v="724194"/>
  </r>
  <r>
    <x v="25"/>
    <n v="10"/>
    <n v="81480"/>
    <n v="77091"/>
    <n v="72249"/>
    <n v="67884"/>
    <n v="298704"/>
    <n v="158571"/>
    <n v="140133"/>
    <n v="814800"/>
  </r>
  <r>
    <x v="25"/>
    <n v="11"/>
    <n v="82692"/>
    <n v="78245"/>
    <n v="73496"/>
    <n v="69065"/>
    <n v="303498"/>
    <n v="160937"/>
    <n v="142561"/>
    <n v="909612"/>
  </r>
  <r>
    <x v="25"/>
    <n v="12"/>
    <n v="84079"/>
    <n v="79565"/>
    <n v="74821"/>
    <n v="70329"/>
    <n v="308794"/>
    <n v="163644"/>
    <n v="145150"/>
    <n v="1008948"/>
  </r>
  <r>
    <x v="25"/>
    <n v="13"/>
    <n v="85618"/>
    <n v="81031"/>
    <n v="76199"/>
    <n v="71644"/>
    <n v="314492"/>
    <n v="166649"/>
    <n v="147843"/>
    <n v="1113034"/>
  </r>
  <r>
    <x v="25"/>
    <n v="14"/>
    <n v="87250"/>
    <n v="82599"/>
    <n v="77594"/>
    <n v="72977"/>
    <n v="320420"/>
    <n v="169849"/>
    <n v="150571"/>
    <n v="1221500"/>
  </r>
  <r>
    <x v="25"/>
    <n v="15"/>
    <n v="88892"/>
    <n v="84193"/>
    <n v="78964"/>
    <n v="74277"/>
    <n v="326326"/>
    <n v="173085"/>
    <n v="153241"/>
    <n v="1333380"/>
  </r>
  <r>
    <x v="25"/>
    <n v="16"/>
    <n v="90442"/>
    <n v="85724"/>
    <n v="80232"/>
    <n v="75469"/>
    <n v="331867"/>
    <n v="176166"/>
    <n v="155701"/>
    <n v="1447072"/>
  </r>
  <r>
    <x v="25"/>
    <n v="17"/>
    <n v="91865"/>
    <n v="87164"/>
    <n v="81322"/>
    <n v="76475"/>
    <n v="336826"/>
    <n v="179029"/>
    <n v="157797"/>
    <n v="1561705"/>
  </r>
  <r>
    <x v="25"/>
    <n v="18"/>
    <n v="93112"/>
    <n v="88474"/>
    <n v="82136"/>
    <n v="77197"/>
    <n v="340919"/>
    <n v="181586"/>
    <n v="159333"/>
    <n v="1676016"/>
  </r>
  <r>
    <x v="25"/>
    <n v="19"/>
    <n v="94089"/>
    <n v="89555"/>
    <n v="82639"/>
    <n v="77590"/>
    <n v="343873"/>
    <n v="183644"/>
    <n v="160229"/>
    <n v="1787691"/>
  </r>
  <r>
    <x v="25"/>
    <n v="20"/>
    <n v="94805"/>
    <n v="90412"/>
    <n v="82880"/>
    <n v="77713"/>
    <n v="345810"/>
    <n v="185217"/>
    <n v="160593"/>
    <n v="1896100"/>
  </r>
  <r>
    <x v="25"/>
    <n v="21"/>
    <n v="94949"/>
    <n v="90738"/>
    <n v="83015"/>
    <n v="77699"/>
    <n v="346401"/>
    <n v="185687"/>
    <n v="160714"/>
    <n v="1993929"/>
  </r>
  <r>
    <x v="25"/>
    <n v="22"/>
    <n v="95834"/>
    <n v="91770"/>
    <n v="83412"/>
    <n v="77888"/>
    <n v="348904"/>
    <n v="187604"/>
    <n v="161300"/>
    <n v="2108348"/>
  </r>
  <r>
    <x v="25"/>
    <n v="23"/>
    <n v="97533"/>
    <n v="93577"/>
    <n v="84165"/>
    <n v="78357"/>
    <n v="353632"/>
    <n v="191110"/>
    <n v="162522"/>
    <n v="2243259"/>
  </r>
  <r>
    <x v="25"/>
    <n v="24"/>
    <n v="99795"/>
    <n v="95932"/>
    <n v="85130"/>
    <n v="78965"/>
    <n v="359822"/>
    <n v="195727"/>
    <n v="164095"/>
    <n v="2395080"/>
  </r>
  <r>
    <x v="25"/>
    <n v="25"/>
    <n v="100802"/>
    <n v="97315"/>
    <n v="83784"/>
    <n v="77967"/>
    <n v="359868"/>
    <n v="198117"/>
    <n v="161751"/>
    <n v="2520050"/>
  </r>
  <r>
    <x v="25"/>
    <n v="26"/>
    <n v="109249"/>
    <n v="105333"/>
    <n v="89775"/>
    <n v="82735"/>
    <n v="387092"/>
    <n v="214582"/>
    <n v="172510"/>
    <n v="2840474"/>
  </r>
  <r>
    <x v="25"/>
    <n v="27"/>
    <n v="112147"/>
    <n v="108060"/>
    <n v="90733"/>
    <n v="83471"/>
    <n v="394411"/>
    <n v="220207"/>
    <n v="174204"/>
    <n v="3027969"/>
  </r>
  <r>
    <x v="25"/>
    <n v="28"/>
    <n v="117603"/>
    <n v="113968"/>
    <n v="94059"/>
    <n v="86087"/>
    <n v="411717"/>
    <n v="231571"/>
    <n v="180146"/>
    <n v="3292884"/>
  </r>
  <r>
    <x v="25"/>
    <n v="29"/>
    <n v="122733"/>
    <n v="119735"/>
    <n v="97825"/>
    <n v="90090"/>
    <n v="430383"/>
    <n v="242468"/>
    <n v="187915"/>
    <n v="3559257"/>
  </r>
  <r>
    <x v="25"/>
    <n v="30"/>
    <n v="121743"/>
    <n v="119124"/>
    <n v="97834"/>
    <n v="89647"/>
    <n v="428348"/>
    <n v="240867"/>
    <n v="187481"/>
    <n v="3652290"/>
  </r>
  <r>
    <x v="25"/>
    <n v="31"/>
    <n v="113886"/>
    <n v="111114"/>
    <n v="92157"/>
    <n v="83969"/>
    <n v="401126"/>
    <n v="225000"/>
    <n v="176126"/>
    <n v="3530466"/>
  </r>
  <r>
    <x v="25"/>
    <n v="32"/>
    <n v="108109"/>
    <n v="105198"/>
    <n v="87886"/>
    <n v="79962"/>
    <n v="381155"/>
    <n v="213307"/>
    <n v="167848"/>
    <n v="3459488"/>
  </r>
  <r>
    <x v="25"/>
    <n v="33"/>
    <n v="103570"/>
    <n v="100712"/>
    <n v="85076"/>
    <n v="77834"/>
    <n v="367192"/>
    <n v="204282"/>
    <n v="162910"/>
    <n v="3417810"/>
  </r>
  <r>
    <x v="25"/>
    <n v="34"/>
    <n v="100080"/>
    <n v="96746"/>
    <n v="83131"/>
    <n v="75688"/>
    <n v="355645"/>
    <n v="196826"/>
    <n v="158819"/>
    <n v="3402720"/>
  </r>
  <r>
    <x v="25"/>
    <n v="35"/>
    <n v="97062"/>
    <n v="94709"/>
    <n v="82542"/>
    <n v="75091"/>
    <n v="349404"/>
    <n v="191771"/>
    <n v="157633"/>
    <n v="3397170"/>
  </r>
  <r>
    <x v="25"/>
    <n v="36"/>
    <n v="97301"/>
    <n v="94626"/>
    <n v="84082"/>
    <n v="76547"/>
    <n v="352556"/>
    <n v="191927"/>
    <n v="160629"/>
    <n v="3502836"/>
  </r>
  <r>
    <x v="25"/>
    <n v="37"/>
    <n v="100332"/>
    <n v="97718"/>
    <n v="86920"/>
    <n v="79395"/>
    <n v="364365"/>
    <n v="198050"/>
    <n v="166315"/>
    <n v="3712284"/>
  </r>
  <r>
    <x v="25"/>
    <n v="38"/>
    <n v="102581"/>
    <n v="100001"/>
    <n v="89454"/>
    <n v="81742"/>
    <n v="373778"/>
    <n v="202582"/>
    <n v="171196"/>
    <n v="3898078"/>
  </r>
  <r>
    <x v="25"/>
    <n v="39"/>
    <n v="102380"/>
    <n v="100059"/>
    <n v="90795"/>
    <n v="83140"/>
    <n v="376374"/>
    <n v="202439"/>
    <n v="173935"/>
    <n v="3992820"/>
  </r>
  <r>
    <x v="25"/>
    <n v="40"/>
    <n v="105130"/>
    <n v="102463"/>
    <n v="93673"/>
    <n v="85366"/>
    <n v="386632"/>
    <n v="207593"/>
    <n v="179039"/>
    <n v="4205200"/>
  </r>
  <r>
    <x v="25"/>
    <n v="41"/>
    <n v="110417"/>
    <n v="109412"/>
    <n v="95569"/>
    <n v="86530"/>
    <n v="401928"/>
    <n v="219829"/>
    <n v="182099"/>
    <n v="4527097"/>
  </r>
  <r>
    <x v="25"/>
    <n v="42"/>
    <n v="114615"/>
    <n v="113490"/>
    <n v="99411"/>
    <n v="89769"/>
    <n v="417285"/>
    <n v="228105"/>
    <n v="189180"/>
    <n v="4813830"/>
  </r>
  <r>
    <x v="25"/>
    <n v="43"/>
    <n v="114752"/>
    <n v="113933"/>
    <n v="103828"/>
    <n v="95653"/>
    <n v="428166"/>
    <n v="228685"/>
    <n v="199481"/>
    <n v="4934336"/>
  </r>
  <r>
    <x v="25"/>
    <n v="44"/>
    <n v="122994"/>
    <n v="123113"/>
    <n v="107945"/>
    <n v="99909"/>
    <n v="453961"/>
    <n v="246107"/>
    <n v="207854"/>
    <n v="5411736"/>
  </r>
  <r>
    <x v="25"/>
    <n v="45"/>
    <n v="127548"/>
    <n v="127384"/>
    <n v="112824"/>
    <n v="103726"/>
    <n v="471482"/>
    <n v="254932"/>
    <n v="216550"/>
    <n v="5739660"/>
  </r>
  <r>
    <x v="25"/>
    <n v="46"/>
    <n v="131335"/>
    <n v="130980"/>
    <n v="117266"/>
    <n v="108908"/>
    <n v="488489"/>
    <n v="262315"/>
    <n v="226174"/>
    <n v="6041410"/>
  </r>
  <r>
    <x v="25"/>
    <n v="47"/>
    <n v="141778"/>
    <n v="142192"/>
    <n v="121159"/>
    <n v="111151"/>
    <n v="516280"/>
    <n v="283970"/>
    <n v="232310"/>
    <n v="6663566"/>
  </r>
  <r>
    <x v="25"/>
    <n v="48"/>
    <n v="146301"/>
    <n v="147458"/>
    <n v="121373"/>
    <n v="111850"/>
    <n v="526982"/>
    <n v="293759"/>
    <n v="233223"/>
    <n v="7022448"/>
  </r>
  <r>
    <x v="25"/>
    <n v="49"/>
    <n v="148367"/>
    <n v="149562"/>
    <n v="120459"/>
    <n v="111673"/>
    <n v="530061"/>
    <n v="297929"/>
    <n v="232132"/>
    <n v="7269983"/>
  </r>
  <r>
    <x v="25"/>
    <n v="50"/>
    <n v="152877"/>
    <n v="156087"/>
    <n v="122271"/>
    <n v="113560"/>
    <n v="544795"/>
    <n v="308964"/>
    <n v="235831"/>
    <n v="7643850"/>
  </r>
  <r>
    <x v="25"/>
    <n v="51"/>
    <n v="157034"/>
    <n v="159564"/>
    <n v="122452"/>
    <n v="114106"/>
    <n v="553156"/>
    <n v="316598"/>
    <n v="236558"/>
    <n v="8008734"/>
  </r>
  <r>
    <x v="25"/>
    <n v="52"/>
    <n v="164337"/>
    <n v="168151"/>
    <n v="124793"/>
    <n v="118009"/>
    <n v="575290"/>
    <n v="332488"/>
    <n v="242802"/>
    <n v="8545524"/>
  </r>
  <r>
    <x v="25"/>
    <n v="53"/>
    <n v="174109"/>
    <n v="178712"/>
    <n v="130149"/>
    <n v="123281"/>
    <n v="606251"/>
    <n v="352821"/>
    <n v="253430"/>
    <n v="9227777"/>
  </r>
  <r>
    <x v="25"/>
    <n v="54"/>
    <n v="180606"/>
    <n v="185112"/>
    <n v="131614"/>
    <n v="125373"/>
    <n v="622705"/>
    <n v="365718"/>
    <n v="256987"/>
    <n v="9752724"/>
  </r>
  <r>
    <x v="25"/>
    <n v="55"/>
    <n v="185163"/>
    <n v="191403"/>
    <n v="133416"/>
    <n v="128525"/>
    <n v="638507"/>
    <n v="376566"/>
    <n v="261941"/>
    <n v="10183965"/>
  </r>
  <r>
    <x v="25"/>
    <n v="56"/>
    <n v="177862"/>
    <n v="184031"/>
    <n v="129661"/>
    <n v="124241"/>
    <n v="615795"/>
    <n v="361893"/>
    <n v="253902"/>
    <n v="9960272"/>
  </r>
  <r>
    <x v="25"/>
    <n v="57"/>
    <n v="169071"/>
    <n v="177261"/>
    <n v="122447"/>
    <n v="118053"/>
    <n v="586832"/>
    <n v="346332"/>
    <n v="240500"/>
    <n v="9637047"/>
  </r>
  <r>
    <x v="25"/>
    <n v="58"/>
    <n v="171056"/>
    <n v="179759"/>
    <n v="123441"/>
    <n v="120349"/>
    <n v="594605"/>
    <n v="350815"/>
    <n v="243790"/>
    <n v="9921248"/>
  </r>
  <r>
    <x v="25"/>
    <n v="59"/>
    <n v="169645"/>
    <n v="177745"/>
    <n v="121565"/>
    <n v="118427"/>
    <n v="587382"/>
    <n v="347390"/>
    <n v="239992"/>
    <n v="10009055"/>
  </r>
  <r>
    <x v="25"/>
    <n v="60"/>
    <n v="162603"/>
    <n v="172069"/>
    <n v="117426"/>
    <n v="115376"/>
    <n v="567474"/>
    <n v="334672"/>
    <n v="232802"/>
    <n v="9756180"/>
  </r>
  <r>
    <x v="25"/>
    <n v="61"/>
    <n v="159253"/>
    <n v="169801"/>
    <n v="116085"/>
    <n v="114130"/>
    <n v="559269"/>
    <n v="329054"/>
    <n v="230215"/>
    <n v="9714433"/>
  </r>
  <r>
    <x v="25"/>
    <n v="62"/>
    <n v="157137"/>
    <n v="170073"/>
    <n v="115839"/>
    <n v="114226"/>
    <n v="557275"/>
    <n v="327210"/>
    <n v="230065"/>
    <n v="9742494"/>
  </r>
  <r>
    <x v="25"/>
    <n v="63"/>
    <n v="149170"/>
    <n v="161753"/>
    <n v="111452"/>
    <n v="111753"/>
    <n v="534128"/>
    <n v="310923"/>
    <n v="223205"/>
    <n v="9397710"/>
  </r>
  <r>
    <x v="25"/>
    <n v="64"/>
    <n v="140899"/>
    <n v="153927"/>
    <n v="107796"/>
    <n v="108145"/>
    <n v="510767"/>
    <n v="294826"/>
    <n v="215941"/>
    <n v="9017536"/>
  </r>
  <r>
    <x v="25"/>
    <n v="65"/>
    <n v="132601"/>
    <n v="146619"/>
    <n v="102658"/>
    <n v="104616"/>
    <n v="486494"/>
    <n v="279220"/>
    <n v="207274"/>
    <n v="8619065"/>
  </r>
  <r>
    <x v="25"/>
    <n v="66"/>
    <n v="125542"/>
    <n v="139699"/>
    <n v="97959"/>
    <n v="100865"/>
    <n v="464065"/>
    <n v="265241"/>
    <n v="198824"/>
    <n v="8285772"/>
  </r>
  <r>
    <x v="25"/>
    <n v="67"/>
    <n v="117143"/>
    <n v="133366"/>
    <n v="93404"/>
    <n v="97317"/>
    <n v="441230"/>
    <n v="250509"/>
    <n v="190721"/>
    <n v="7848581"/>
  </r>
  <r>
    <x v="25"/>
    <n v="68"/>
    <n v="112024"/>
    <n v="128800"/>
    <n v="89256"/>
    <n v="92804"/>
    <n v="422884"/>
    <n v="240824"/>
    <n v="182060"/>
    <n v="7617632"/>
  </r>
  <r>
    <x v="25"/>
    <n v="69"/>
    <n v="104686"/>
    <n v="122798"/>
    <n v="84742"/>
    <n v="89988"/>
    <n v="402214"/>
    <n v="227484"/>
    <n v="174730"/>
    <n v="7223334"/>
  </r>
  <r>
    <x v="25"/>
    <n v="70"/>
    <n v="100514"/>
    <n v="119854"/>
    <n v="81816"/>
    <n v="87475"/>
    <n v="389659"/>
    <n v="220368"/>
    <n v="169291"/>
    <n v="7035980"/>
  </r>
  <r>
    <x v="25"/>
    <n v="71"/>
    <n v="96673"/>
    <n v="118060"/>
    <n v="79512"/>
    <n v="85648"/>
    <n v="379893"/>
    <n v="214733"/>
    <n v="165160"/>
    <n v="6863783"/>
  </r>
  <r>
    <x v="25"/>
    <n v="72"/>
    <n v="95054"/>
    <n v="118875"/>
    <n v="77240"/>
    <n v="84071"/>
    <n v="375240"/>
    <n v="213929"/>
    <n v="161311"/>
    <n v="6843888"/>
  </r>
  <r>
    <x v="25"/>
    <n v="73"/>
    <n v="93460"/>
    <n v="119512"/>
    <n v="75693"/>
    <n v="83483"/>
    <n v="372148"/>
    <n v="212972"/>
    <n v="159176"/>
    <n v="6822580"/>
  </r>
  <r>
    <x v="25"/>
    <n v="74"/>
    <n v="93120"/>
    <n v="122188"/>
    <n v="73932"/>
    <n v="82713"/>
    <n v="371953"/>
    <n v="215308"/>
    <n v="156645"/>
    <n v="6890880"/>
  </r>
  <r>
    <x v="25"/>
    <n v="75"/>
    <n v="91762"/>
    <n v="123947"/>
    <n v="71859"/>
    <n v="82807"/>
    <n v="370375"/>
    <n v="215709"/>
    <n v="154666"/>
    <n v="6882150"/>
  </r>
  <r>
    <x v="25"/>
    <n v="76"/>
    <n v="89324"/>
    <n v="123948"/>
    <n v="68876"/>
    <n v="80959"/>
    <n v="363107"/>
    <n v="213272"/>
    <n v="149835"/>
    <n v="6788624"/>
  </r>
  <r>
    <x v="25"/>
    <n v="77"/>
    <n v="89262"/>
    <n v="128388"/>
    <n v="66635"/>
    <n v="80574"/>
    <n v="364859"/>
    <n v="217650"/>
    <n v="147209"/>
    <n v="6873174"/>
  </r>
  <r>
    <x v="25"/>
    <n v="78"/>
    <n v="90248"/>
    <n v="135175"/>
    <n v="65241"/>
    <n v="81348"/>
    <n v="372012"/>
    <n v="225423"/>
    <n v="146589"/>
    <n v="7039344"/>
  </r>
  <r>
    <x v="25"/>
    <n v="79"/>
    <n v="92007"/>
    <n v="142335"/>
    <n v="63925"/>
    <n v="82128"/>
    <n v="380395"/>
    <n v="234342"/>
    <n v="146053"/>
    <n v="7268553"/>
  </r>
  <r>
    <x v="25"/>
    <n v="80"/>
    <n v="91171"/>
    <n v="145322"/>
    <n v="59289"/>
    <n v="79836"/>
    <n v="375618"/>
    <n v="236493"/>
    <n v="139125"/>
    <n v="7293680"/>
  </r>
  <r>
    <x v="25"/>
    <n v="81"/>
    <n v="86978"/>
    <n v="144966"/>
    <n v="54390"/>
    <n v="76078"/>
    <n v="362412"/>
    <n v="231944"/>
    <n v="130468"/>
    <n v="7045218"/>
  </r>
  <r>
    <x v="25"/>
    <n v="82"/>
    <n v="80636"/>
    <n v="138903"/>
    <n v="48137"/>
    <n v="70517"/>
    <n v="338193"/>
    <n v="219539"/>
    <n v="118654"/>
    <n v="6612152"/>
  </r>
  <r>
    <x v="25"/>
    <n v="83"/>
    <n v="75397"/>
    <n v="134866"/>
    <n v="42954"/>
    <n v="66383"/>
    <n v="319600"/>
    <n v="210263"/>
    <n v="109337"/>
    <n v="6257951"/>
  </r>
  <r>
    <x v="25"/>
    <n v="84"/>
    <n v="66049"/>
    <n v="124075"/>
    <n v="36196"/>
    <n v="59132"/>
    <n v="285452"/>
    <n v="190124"/>
    <n v="95328"/>
    <n v="5548116"/>
  </r>
  <r>
    <x v="25"/>
    <n v="85"/>
    <n v="58945"/>
    <n v="116082"/>
    <n v="31426"/>
    <n v="54502"/>
    <n v="260955"/>
    <n v="175027"/>
    <n v="85928"/>
    <n v="5010325"/>
  </r>
  <r>
    <x v="25"/>
    <n v="86"/>
    <n v="51505"/>
    <n v="105988"/>
    <n v="26617"/>
    <n v="49286"/>
    <n v="233396"/>
    <n v="157493"/>
    <n v="75903"/>
    <n v="4429430"/>
  </r>
  <r>
    <x v="25"/>
    <n v="87"/>
    <n v="44470"/>
    <n v="96102"/>
    <n v="22060"/>
    <n v="44357"/>
    <n v="206989"/>
    <n v="140572"/>
    <n v="66417"/>
    <n v="3868890"/>
  </r>
  <r>
    <x v="25"/>
    <n v="88"/>
    <n v="37023"/>
    <n v="82871"/>
    <n v="17894"/>
    <n v="38374"/>
    <n v="176162"/>
    <n v="119894"/>
    <n v="56268"/>
    <n v="3258024"/>
  </r>
  <r>
    <x v="25"/>
    <n v="89"/>
    <n v="30391"/>
    <n v="71750"/>
    <n v="14109"/>
    <n v="32807"/>
    <n v="149057"/>
    <n v="102141"/>
    <n v="46916"/>
    <n v="2704799"/>
  </r>
  <r>
    <x v="25"/>
    <n v="90"/>
    <n v="24961"/>
    <n v="61665"/>
    <n v="11347"/>
    <n v="28098"/>
    <n v="126071"/>
    <n v="86626"/>
    <n v="39445"/>
    <n v="2246490"/>
  </r>
  <r>
    <x v="25"/>
    <n v="91"/>
    <n v="19442"/>
    <n v="50732"/>
    <n v="8440"/>
    <n v="22760"/>
    <n v="101374"/>
    <n v="70174"/>
    <n v="31200"/>
    <n v="1769222"/>
  </r>
  <r>
    <x v="25"/>
    <n v="92"/>
    <n v="14456"/>
    <n v="39988"/>
    <n v="6024"/>
    <n v="17845"/>
    <n v="78313"/>
    <n v="54444"/>
    <n v="23869"/>
    <n v="1329952"/>
  </r>
  <r>
    <x v="25"/>
    <n v="93"/>
    <n v="8245"/>
    <n v="24167"/>
    <n v="3490"/>
    <n v="11378"/>
    <n v="47280"/>
    <n v="32412"/>
    <n v="14868"/>
    <n v="766785"/>
  </r>
  <r>
    <x v="25"/>
    <n v="94"/>
    <n v="6390"/>
    <n v="20024"/>
    <n v="2663"/>
    <n v="9431"/>
    <n v="38508"/>
    <n v="26414"/>
    <n v="12094"/>
    <n v="600660"/>
  </r>
  <r>
    <x v="25"/>
    <n v="95"/>
    <n v="4799"/>
    <n v="15841"/>
    <n v="1941"/>
    <n v="7484"/>
    <n v="30065"/>
    <n v="20640"/>
    <n v="9425"/>
    <n v="455905"/>
  </r>
  <r>
    <x v="25"/>
    <n v="96"/>
    <n v="3507"/>
    <n v="12482"/>
    <n v="1397"/>
    <n v="5873"/>
    <n v="23259"/>
    <n v="15989"/>
    <n v="7270"/>
    <n v="336672"/>
  </r>
  <r>
    <x v="25"/>
    <n v="97"/>
    <n v="2693"/>
    <n v="10404"/>
    <n v="1109"/>
    <n v="4914"/>
    <n v="19120"/>
    <n v="13097"/>
    <n v="6023"/>
    <n v="261221"/>
  </r>
  <r>
    <x v="25"/>
    <n v="98"/>
    <n v="1974"/>
    <n v="8234"/>
    <n v="813"/>
    <n v="3997"/>
    <n v="15018"/>
    <n v="10208"/>
    <n v="4810"/>
    <n v="193452"/>
  </r>
  <r>
    <x v="25"/>
    <n v="99"/>
    <n v="1359"/>
    <n v="6115"/>
    <n v="549"/>
    <n v="2969"/>
    <n v="10992"/>
    <n v="7474"/>
    <n v="3518"/>
    <n v="134541"/>
  </r>
  <r>
    <x v="25"/>
    <n v="100"/>
    <n v="2512"/>
    <n v="13874"/>
    <n v="976"/>
    <n v="6786"/>
    <n v="24148"/>
    <n v="16386"/>
    <n v="7762"/>
    <n v="251200"/>
  </r>
  <r>
    <x v="26"/>
    <n v="0"/>
    <n v="77227"/>
    <n v="72813"/>
    <n v="64345"/>
    <n v="60622"/>
    <n v="275007"/>
    <n v="150040"/>
    <n v="124967"/>
    <n v="0"/>
  </r>
  <r>
    <x v="26"/>
    <n v="1"/>
    <n v="77602"/>
    <n v="73219"/>
    <n v="64819"/>
    <n v="61055"/>
    <n v="276695"/>
    <n v="150821"/>
    <n v="125874"/>
    <n v="77602"/>
  </r>
  <r>
    <x v="26"/>
    <n v="2"/>
    <n v="77768"/>
    <n v="73421"/>
    <n v="65314"/>
    <n v="61498"/>
    <n v="278001"/>
    <n v="151189"/>
    <n v="126812"/>
    <n v="155536"/>
  </r>
  <r>
    <x v="26"/>
    <n v="3"/>
    <n v="77827"/>
    <n v="73516"/>
    <n v="65847"/>
    <n v="61975"/>
    <n v="279165"/>
    <n v="151343"/>
    <n v="127822"/>
    <n v="233481"/>
  </r>
  <r>
    <x v="26"/>
    <n v="4"/>
    <n v="77850"/>
    <n v="73564"/>
    <n v="66422"/>
    <n v="62487"/>
    <n v="280323"/>
    <n v="151414"/>
    <n v="128909"/>
    <n v="311400"/>
  </r>
  <r>
    <x v="26"/>
    <n v="5"/>
    <n v="77886"/>
    <n v="73626"/>
    <n v="67047"/>
    <n v="63048"/>
    <n v="281607"/>
    <n v="151512"/>
    <n v="130095"/>
    <n v="389430"/>
  </r>
  <r>
    <x v="26"/>
    <n v="6"/>
    <n v="78008"/>
    <n v="73760"/>
    <n v="67732"/>
    <n v="63668"/>
    <n v="283168"/>
    <n v="151768"/>
    <n v="131400"/>
    <n v="468048"/>
  </r>
  <r>
    <x v="26"/>
    <n v="7"/>
    <n v="78259"/>
    <n v="74012"/>
    <n v="68499"/>
    <n v="64370"/>
    <n v="285140"/>
    <n v="152271"/>
    <n v="132869"/>
    <n v="547813"/>
  </r>
  <r>
    <x v="26"/>
    <n v="8"/>
    <n v="78676"/>
    <n v="74419"/>
    <n v="69361"/>
    <n v="65170"/>
    <n v="287626"/>
    <n v="153095"/>
    <n v="134531"/>
    <n v="629408"/>
  </r>
  <r>
    <x v="26"/>
    <n v="9"/>
    <n v="79280"/>
    <n v="75000"/>
    <n v="70320"/>
    <n v="66064"/>
    <n v="290664"/>
    <n v="154280"/>
    <n v="136384"/>
    <n v="713520"/>
  </r>
  <r>
    <x v="26"/>
    <n v="10"/>
    <n v="80089"/>
    <n v="75774"/>
    <n v="71372"/>
    <n v="67060"/>
    <n v="294295"/>
    <n v="155863"/>
    <n v="138432"/>
    <n v="800890"/>
  </r>
  <r>
    <x v="26"/>
    <n v="11"/>
    <n v="81101"/>
    <n v="76742"/>
    <n v="72518"/>
    <n v="68149"/>
    <n v="298510"/>
    <n v="157843"/>
    <n v="140667"/>
    <n v="892111"/>
  </r>
  <r>
    <x v="26"/>
    <n v="12"/>
    <n v="82324"/>
    <n v="77904"/>
    <n v="73756"/>
    <n v="69327"/>
    <n v="303311"/>
    <n v="160228"/>
    <n v="143083"/>
    <n v="987888"/>
  </r>
  <r>
    <x v="26"/>
    <n v="13"/>
    <n v="83727"/>
    <n v="79246"/>
    <n v="75068"/>
    <n v="70578"/>
    <n v="308619"/>
    <n v="162973"/>
    <n v="145646"/>
    <n v="1088451"/>
  </r>
  <r>
    <x v="26"/>
    <n v="14"/>
    <n v="85286"/>
    <n v="80745"/>
    <n v="76434"/>
    <n v="71884"/>
    <n v="314349"/>
    <n v="166031"/>
    <n v="148318"/>
    <n v="1194004"/>
  </r>
  <r>
    <x v="26"/>
    <n v="15"/>
    <n v="86944"/>
    <n v="82352"/>
    <n v="77812"/>
    <n v="73194"/>
    <n v="320302"/>
    <n v="169296"/>
    <n v="151006"/>
    <n v="1304160"/>
  </r>
  <r>
    <x v="26"/>
    <n v="16"/>
    <n v="88610"/>
    <n v="83993"/>
    <n v="79158"/>
    <n v="74463"/>
    <n v="326224"/>
    <n v="172603"/>
    <n v="153621"/>
    <n v="1417760"/>
  </r>
  <r>
    <x v="26"/>
    <n v="17"/>
    <n v="90182"/>
    <n v="85574"/>
    <n v="80403"/>
    <n v="75610"/>
    <n v="331769"/>
    <n v="175756"/>
    <n v="156013"/>
    <n v="1533094"/>
  </r>
  <r>
    <x v="26"/>
    <n v="18"/>
    <n v="91629"/>
    <n v="87068"/>
    <n v="81463"/>
    <n v="76560"/>
    <n v="336720"/>
    <n v="178697"/>
    <n v="158023"/>
    <n v="1649322"/>
  </r>
  <r>
    <x v="26"/>
    <n v="19"/>
    <n v="92896"/>
    <n v="88430"/>
    <n v="82248"/>
    <n v="77223"/>
    <n v="340797"/>
    <n v="181326"/>
    <n v="159471"/>
    <n v="1765024"/>
  </r>
  <r>
    <x v="26"/>
    <n v="20"/>
    <n v="93902"/>
    <n v="89561"/>
    <n v="82727"/>
    <n v="77564"/>
    <n v="343754"/>
    <n v="183463"/>
    <n v="160291"/>
    <n v="1878040"/>
  </r>
  <r>
    <x v="26"/>
    <n v="21"/>
    <n v="94657"/>
    <n v="90467"/>
    <n v="82945"/>
    <n v="77630"/>
    <n v="345699"/>
    <n v="185124"/>
    <n v="160575"/>
    <n v="1987797"/>
  </r>
  <r>
    <x v="26"/>
    <n v="22"/>
    <n v="94867"/>
    <n v="90855"/>
    <n v="83057"/>
    <n v="77548"/>
    <n v="346327"/>
    <n v="185722"/>
    <n v="160605"/>
    <n v="2087074"/>
  </r>
  <r>
    <x v="26"/>
    <n v="23"/>
    <n v="95848"/>
    <n v="91981"/>
    <n v="83420"/>
    <n v="77649"/>
    <n v="348898"/>
    <n v="187829"/>
    <n v="161069"/>
    <n v="2204504"/>
  </r>
  <r>
    <x v="26"/>
    <n v="24"/>
    <n v="97676"/>
    <n v="93917"/>
    <n v="84117"/>
    <n v="78003"/>
    <n v="353713"/>
    <n v="191593"/>
    <n v="162120"/>
    <n v="2344224"/>
  </r>
  <r>
    <x v="26"/>
    <n v="25"/>
    <n v="100086"/>
    <n v="96417"/>
    <n v="85010"/>
    <n v="78479"/>
    <n v="359992"/>
    <n v="196503"/>
    <n v="163489"/>
    <n v="2502150"/>
  </r>
  <r>
    <x v="26"/>
    <n v="26"/>
    <n v="101213"/>
    <n v="97907"/>
    <n v="83604"/>
    <n v="77388"/>
    <n v="360112"/>
    <n v="199120"/>
    <n v="160992"/>
    <n v="2631538"/>
  </r>
  <r>
    <x v="26"/>
    <n v="27"/>
    <n v="109761"/>
    <n v="106007"/>
    <n v="89516"/>
    <n v="82067"/>
    <n v="387351"/>
    <n v="215768"/>
    <n v="171583"/>
    <n v="2963547"/>
  </r>
  <r>
    <x v="26"/>
    <n v="28"/>
    <n v="112661"/>
    <n v="108682"/>
    <n v="90470"/>
    <n v="82851"/>
    <n v="394664"/>
    <n v="221343"/>
    <n v="173321"/>
    <n v="3154508"/>
  </r>
  <r>
    <x v="26"/>
    <n v="29"/>
    <n v="118043"/>
    <n v="114440"/>
    <n v="93841"/>
    <n v="85598"/>
    <n v="411922"/>
    <n v="232483"/>
    <n v="179439"/>
    <n v="3423247"/>
  </r>
  <r>
    <x v="26"/>
    <n v="30"/>
    <n v="123043"/>
    <n v="120016"/>
    <n v="97679"/>
    <n v="89764"/>
    <n v="430502"/>
    <n v="243059"/>
    <n v="187443"/>
    <n v="3691290"/>
  </r>
  <r>
    <x v="26"/>
    <n v="31"/>
    <n v="121903"/>
    <n v="119195"/>
    <n v="97778"/>
    <n v="89506"/>
    <n v="428382"/>
    <n v="241098"/>
    <n v="187284"/>
    <n v="3778993"/>
  </r>
  <r>
    <x v="26"/>
    <n v="32"/>
    <n v="113912"/>
    <n v="111028"/>
    <n v="92194"/>
    <n v="83982"/>
    <n v="401116"/>
    <n v="224940"/>
    <n v="176176"/>
    <n v="3645184"/>
  </r>
  <r>
    <x v="26"/>
    <n v="33"/>
    <n v="108020"/>
    <n v="105008"/>
    <n v="87991"/>
    <n v="80066"/>
    <n v="381085"/>
    <n v="213028"/>
    <n v="168057"/>
    <n v="3564660"/>
  </r>
  <r>
    <x v="26"/>
    <n v="34"/>
    <n v="103399"/>
    <n v="100465"/>
    <n v="85224"/>
    <n v="77988"/>
    <n v="367076"/>
    <n v="203864"/>
    <n v="163212"/>
    <n v="3515566"/>
  </r>
  <r>
    <x v="26"/>
    <n v="35"/>
    <n v="99845"/>
    <n v="96467"/>
    <n v="83306"/>
    <n v="75865"/>
    <n v="355483"/>
    <n v="196312"/>
    <n v="159171"/>
    <n v="3494575"/>
  </r>
  <r>
    <x v="26"/>
    <n v="36"/>
    <n v="96788"/>
    <n v="94407"/>
    <n v="82724"/>
    <n v="75276"/>
    <n v="349195"/>
    <n v="191195"/>
    <n v="158000"/>
    <n v="3484368"/>
  </r>
  <r>
    <x v="26"/>
    <n v="37"/>
    <n v="96985"/>
    <n v="94305"/>
    <n v="84270"/>
    <n v="76730"/>
    <n v="352290"/>
    <n v="191290"/>
    <n v="161000"/>
    <n v="3588445"/>
  </r>
  <r>
    <x v="26"/>
    <n v="38"/>
    <n v="99957"/>
    <n v="97371"/>
    <n v="87124"/>
    <n v="79576"/>
    <n v="364028"/>
    <n v="197328"/>
    <n v="166700"/>
    <n v="3798366"/>
  </r>
  <r>
    <x v="26"/>
    <n v="39"/>
    <n v="102170"/>
    <n v="99644"/>
    <n v="89655"/>
    <n v="81916"/>
    <n v="373385"/>
    <n v="201814"/>
    <n v="171571"/>
    <n v="3984630"/>
  </r>
  <r>
    <x v="26"/>
    <n v="40"/>
    <n v="101952"/>
    <n v="99698"/>
    <n v="90984"/>
    <n v="83297"/>
    <n v="375931"/>
    <n v="201650"/>
    <n v="174281"/>
    <n v="4078080"/>
  </r>
  <r>
    <x v="26"/>
    <n v="41"/>
    <n v="104674"/>
    <n v="102094"/>
    <n v="93852"/>
    <n v="85516"/>
    <n v="386136"/>
    <n v="206768"/>
    <n v="179368"/>
    <n v="4291634"/>
  </r>
  <r>
    <x v="26"/>
    <n v="42"/>
    <n v="109906"/>
    <n v="109004"/>
    <n v="95747"/>
    <n v="86693"/>
    <n v="401350"/>
    <n v="218910"/>
    <n v="182440"/>
    <n v="4616052"/>
  </r>
  <r>
    <x v="26"/>
    <n v="43"/>
    <n v="114077"/>
    <n v="113062"/>
    <n v="99569"/>
    <n v="89929"/>
    <n v="416637"/>
    <n v="227139"/>
    <n v="189498"/>
    <n v="4905311"/>
  </r>
  <r>
    <x v="26"/>
    <n v="44"/>
    <n v="114215"/>
    <n v="113516"/>
    <n v="103936"/>
    <n v="95788"/>
    <n v="427455"/>
    <n v="227731"/>
    <n v="199724"/>
    <n v="5025460"/>
  </r>
  <r>
    <x v="26"/>
    <n v="45"/>
    <n v="122394"/>
    <n v="122647"/>
    <n v="108038"/>
    <n v="100060"/>
    <n v="453139"/>
    <n v="245041"/>
    <n v="208098"/>
    <n v="5507730"/>
  </r>
  <r>
    <x v="26"/>
    <n v="46"/>
    <n v="126915"/>
    <n v="126895"/>
    <n v="112876"/>
    <n v="103872"/>
    <n v="470558"/>
    <n v="253810"/>
    <n v="216748"/>
    <n v="5838090"/>
  </r>
  <r>
    <x v="26"/>
    <n v="47"/>
    <n v="130670"/>
    <n v="130479"/>
    <n v="117269"/>
    <n v="109032"/>
    <n v="487450"/>
    <n v="261149"/>
    <n v="226301"/>
    <n v="6141490"/>
  </r>
  <r>
    <x v="26"/>
    <n v="48"/>
    <n v="141016"/>
    <n v="141630"/>
    <n v="121139"/>
    <n v="111284"/>
    <n v="515069"/>
    <n v="282646"/>
    <n v="232423"/>
    <n v="6768768"/>
  </r>
  <r>
    <x v="26"/>
    <n v="49"/>
    <n v="145476"/>
    <n v="146868"/>
    <n v="121319"/>
    <n v="111970"/>
    <n v="525633"/>
    <n v="292344"/>
    <n v="233289"/>
    <n v="7128324"/>
  </r>
  <r>
    <x v="26"/>
    <n v="50"/>
    <n v="147491"/>
    <n v="148958"/>
    <n v="120369"/>
    <n v="111769"/>
    <n v="528587"/>
    <n v="296449"/>
    <n v="232138"/>
    <n v="7374550"/>
  </r>
  <r>
    <x v="26"/>
    <n v="51"/>
    <n v="151931"/>
    <n v="155447"/>
    <n v="122136"/>
    <n v="113633"/>
    <n v="543147"/>
    <n v="307378"/>
    <n v="235769"/>
    <n v="7748481"/>
  </r>
  <r>
    <x v="26"/>
    <n v="52"/>
    <n v="156012"/>
    <n v="158904"/>
    <n v="122277"/>
    <n v="114149"/>
    <n v="551342"/>
    <n v="314916"/>
    <n v="236426"/>
    <n v="8112624"/>
  </r>
  <r>
    <x v="26"/>
    <n v="53"/>
    <n v="163217"/>
    <n v="167448"/>
    <n v="124574"/>
    <n v="118019"/>
    <n v="573258"/>
    <n v="330665"/>
    <n v="242593"/>
    <n v="8650501"/>
  </r>
  <r>
    <x v="26"/>
    <n v="54"/>
    <n v="172864"/>
    <n v="177954"/>
    <n v="129869"/>
    <n v="123255"/>
    <n v="603942"/>
    <n v="350818"/>
    <n v="253124"/>
    <n v="9334656"/>
  </r>
  <r>
    <x v="26"/>
    <n v="55"/>
    <n v="179256"/>
    <n v="184316"/>
    <n v="131283"/>
    <n v="125308"/>
    <n v="620163"/>
    <n v="363572"/>
    <n v="256591"/>
    <n v="9859080"/>
  </r>
  <r>
    <x v="26"/>
    <n v="56"/>
    <n v="183714"/>
    <n v="190570"/>
    <n v="133023"/>
    <n v="128417"/>
    <n v="635724"/>
    <n v="374284"/>
    <n v="261440"/>
    <n v="10287984"/>
  </r>
  <r>
    <x v="26"/>
    <n v="57"/>
    <n v="176424"/>
    <n v="183231"/>
    <n v="129202"/>
    <n v="124094"/>
    <n v="612951"/>
    <n v="359655"/>
    <n v="253296"/>
    <n v="10056168"/>
  </r>
  <r>
    <x v="26"/>
    <n v="58"/>
    <n v="167650"/>
    <n v="176475"/>
    <n v="121946"/>
    <n v="117877"/>
    <n v="583948"/>
    <n v="344125"/>
    <n v="239823"/>
    <n v="9723700"/>
  </r>
  <r>
    <x v="26"/>
    <n v="59"/>
    <n v="169560"/>
    <n v="178945"/>
    <n v="122859"/>
    <n v="120125"/>
    <n v="591489"/>
    <n v="348505"/>
    <n v="242984"/>
    <n v="10004040"/>
  </r>
  <r>
    <x v="26"/>
    <n v="60"/>
    <n v="168089"/>
    <n v="176923"/>
    <n v="120903"/>
    <n v="118161"/>
    <n v="584076"/>
    <n v="345012"/>
    <n v="239064"/>
    <n v="10085340"/>
  </r>
  <r>
    <x v="26"/>
    <n v="61"/>
    <n v="161052"/>
    <n v="171257"/>
    <n v="116699"/>
    <n v="115078"/>
    <n v="564086"/>
    <n v="332309"/>
    <n v="231777"/>
    <n v="9824172"/>
  </r>
  <r>
    <x v="26"/>
    <n v="62"/>
    <n v="157663"/>
    <n v="168974"/>
    <n v="115269"/>
    <n v="113791"/>
    <n v="555697"/>
    <n v="326637"/>
    <n v="229060"/>
    <n v="9775106"/>
  </r>
  <r>
    <x v="26"/>
    <n v="63"/>
    <n v="155481"/>
    <n v="169207"/>
    <n v="114912"/>
    <n v="113844"/>
    <n v="553444"/>
    <n v="324688"/>
    <n v="228756"/>
    <n v="9795303"/>
  </r>
  <r>
    <x v="26"/>
    <n v="64"/>
    <n v="147515"/>
    <n v="160907"/>
    <n v="110453"/>
    <n v="111330"/>
    <n v="530205"/>
    <n v="308422"/>
    <n v="221783"/>
    <n v="9440960"/>
  </r>
  <r>
    <x v="26"/>
    <n v="65"/>
    <n v="139250"/>
    <n v="153081"/>
    <n v="106717"/>
    <n v="107688"/>
    <n v="506736"/>
    <n v="292331"/>
    <n v="214405"/>
    <n v="9051250"/>
  </r>
  <r>
    <x v="26"/>
    <n v="66"/>
    <n v="130944"/>
    <n v="145770"/>
    <n v="101505"/>
    <n v="104122"/>
    <n v="482341"/>
    <n v="276714"/>
    <n v="205627"/>
    <n v="8642304"/>
  </r>
  <r>
    <x v="26"/>
    <n v="67"/>
    <n v="123865"/>
    <n v="138844"/>
    <n v="96733"/>
    <n v="100341"/>
    <n v="459783"/>
    <n v="262709"/>
    <n v="197074"/>
    <n v="8298955"/>
  </r>
  <r>
    <x v="26"/>
    <n v="68"/>
    <n v="115467"/>
    <n v="132488"/>
    <n v="92104"/>
    <n v="96749"/>
    <n v="436808"/>
    <n v="247955"/>
    <n v="188853"/>
    <n v="7851756"/>
  </r>
  <r>
    <x v="26"/>
    <n v="69"/>
    <n v="110280"/>
    <n v="127875"/>
    <n v="87869"/>
    <n v="92199"/>
    <n v="418223"/>
    <n v="238155"/>
    <n v="180068"/>
    <n v="7609320"/>
  </r>
  <r>
    <x v="26"/>
    <n v="70"/>
    <n v="102910"/>
    <n v="121833"/>
    <n v="83265"/>
    <n v="89326"/>
    <n v="397334"/>
    <n v="224743"/>
    <n v="172591"/>
    <n v="7203700"/>
  </r>
  <r>
    <x v="26"/>
    <n v="71"/>
    <n v="98637"/>
    <n v="118805"/>
    <n v="80207"/>
    <n v="86746"/>
    <n v="384395"/>
    <n v="217442"/>
    <n v="166953"/>
    <n v="7003227"/>
  </r>
  <r>
    <x v="26"/>
    <n v="72"/>
    <n v="94673"/>
    <n v="116894"/>
    <n v="77743"/>
    <n v="84826"/>
    <n v="374136"/>
    <n v="211567"/>
    <n v="162569"/>
    <n v="6816456"/>
  </r>
  <r>
    <x v="26"/>
    <n v="73"/>
    <n v="92871"/>
    <n v="117559"/>
    <n v="75298"/>
    <n v="83158"/>
    <n v="368886"/>
    <n v="210430"/>
    <n v="158456"/>
    <n v="6779583"/>
  </r>
  <r>
    <x v="26"/>
    <n v="74"/>
    <n v="91061"/>
    <n v="118016"/>
    <n v="73535"/>
    <n v="82444"/>
    <n v="365056"/>
    <n v="209077"/>
    <n v="155979"/>
    <n v="6738514"/>
  </r>
  <r>
    <x v="26"/>
    <n v="75"/>
    <n v="90449"/>
    <n v="120456"/>
    <n v="71551"/>
    <n v="81533"/>
    <n v="363989"/>
    <n v="210905"/>
    <n v="153084"/>
    <n v="6783675"/>
  </r>
  <r>
    <x v="26"/>
    <n v="76"/>
    <n v="88802"/>
    <n v="121932"/>
    <n v="69235"/>
    <n v="81435"/>
    <n v="361404"/>
    <n v="210734"/>
    <n v="150670"/>
    <n v="6748952"/>
  </r>
  <r>
    <x v="26"/>
    <n v="77"/>
    <n v="86095"/>
    <n v="121663"/>
    <n v="66038"/>
    <n v="79422"/>
    <n v="353218"/>
    <n v="207758"/>
    <n v="145460"/>
    <n v="6629315"/>
  </r>
  <r>
    <x v="26"/>
    <n v="78"/>
    <n v="85645"/>
    <n v="125636"/>
    <n v="63541"/>
    <n v="78786"/>
    <n v="353608"/>
    <n v="211281"/>
    <n v="142327"/>
    <n v="6680310"/>
  </r>
  <r>
    <x v="26"/>
    <n v="79"/>
    <n v="86131"/>
    <n v="131848"/>
    <n v="61821"/>
    <n v="79271"/>
    <n v="359071"/>
    <n v="217979"/>
    <n v="141092"/>
    <n v="6804349"/>
  </r>
  <r>
    <x v="26"/>
    <n v="80"/>
    <n v="87254"/>
    <n v="138277"/>
    <n v="60141"/>
    <n v="79691"/>
    <n v="365363"/>
    <n v="225531"/>
    <n v="139832"/>
    <n v="6980320"/>
  </r>
  <r>
    <x v="26"/>
    <n v="81"/>
    <n v="85896"/>
    <n v="140481"/>
    <n v="55365"/>
    <n v="77067"/>
    <n v="358809"/>
    <n v="226377"/>
    <n v="132432"/>
    <n v="6957576"/>
  </r>
  <r>
    <x v="26"/>
    <n v="82"/>
    <n v="81322"/>
    <n v="139329"/>
    <n v="50358"/>
    <n v="72994"/>
    <n v="344003"/>
    <n v="220651"/>
    <n v="123352"/>
    <n v="6668404"/>
  </r>
  <r>
    <x v="26"/>
    <n v="83"/>
    <n v="74781"/>
    <n v="132723"/>
    <n v="44175"/>
    <n v="67247"/>
    <n v="318926"/>
    <n v="207504"/>
    <n v="111422"/>
    <n v="6206823"/>
  </r>
  <r>
    <x v="26"/>
    <n v="84"/>
    <n v="69350"/>
    <n v="127994"/>
    <n v="39067"/>
    <n v="62861"/>
    <n v="299272"/>
    <n v="197344"/>
    <n v="101928"/>
    <n v="5825400"/>
  </r>
  <r>
    <x v="26"/>
    <n v="85"/>
    <n v="60226"/>
    <n v="116924"/>
    <n v="32621"/>
    <n v="55597"/>
    <n v="265368"/>
    <n v="177150"/>
    <n v="88218"/>
    <n v="5119210"/>
  </r>
  <r>
    <x v="26"/>
    <n v="86"/>
    <n v="53102"/>
    <n v="108210"/>
    <n v="27949"/>
    <n v="50626"/>
    <n v="239887"/>
    <n v="161312"/>
    <n v="78575"/>
    <n v="4566772"/>
  </r>
  <r>
    <x v="26"/>
    <n v="87"/>
    <n v="45956"/>
    <n v="98034"/>
    <n v="23435"/>
    <n v="45417"/>
    <n v="212842"/>
    <n v="143990"/>
    <n v="68852"/>
    <n v="3998172"/>
  </r>
  <r>
    <x v="26"/>
    <n v="88"/>
    <n v="39260"/>
    <n v="88133"/>
    <n v="19204"/>
    <n v="40521"/>
    <n v="187118"/>
    <n v="127393"/>
    <n v="59725"/>
    <n v="3454880"/>
  </r>
  <r>
    <x v="26"/>
    <n v="89"/>
    <n v="32305"/>
    <n v="75280"/>
    <n v="15390"/>
    <n v="34713"/>
    <n v="157688"/>
    <n v="107585"/>
    <n v="50103"/>
    <n v="2875145"/>
  </r>
  <r>
    <x v="26"/>
    <n v="90"/>
    <n v="26185"/>
    <n v="64498"/>
    <n v="11974"/>
    <n v="29360"/>
    <n v="132017"/>
    <n v="90683"/>
    <n v="41334"/>
    <n v="2356650"/>
  </r>
  <r>
    <x v="26"/>
    <n v="91"/>
    <n v="21211"/>
    <n v="54798"/>
    <n v="9494"/>
    <n v="24847"/>
    <n v="110350"/>
    <n v="76009"/>
    <n v="34341"/>
    <n v="1930201"/>
  </r>
  <r>
    <x v="26"/>
    <n v="92"/>
    <n v="16271"/>
    <n v="44509"/>
    <n v="6951"/>
    <n v="19866"/>
    <n v="87597"/>
    <n v="60780"/>
    <n v="26817"/>
    <n v="1496932"/>
  </r>
  <r>
    <x v="26"/>
    <n v="93"/>
    <n v="11901"/>
    <n v="34591"/>
    <n v="4876"/>
    <n v="15349"/>
    <n v="66717"/>
    <n v="46492"/>
    <n v="20225"/>
    <n v="1106793"/>
  </r>
  <r>
    <x v="26"/>
    <n v="94"/>
    <n v="6667"/>
    <n v="20580"/>
    <n v="2770"/>
    <n v="9628"/>
    <n v="39645"/>
    <n v="27247"/>
    <n v="12398"/>
    <n v="626698"/>
  </r>
  <r>
    <x v="26"/>
    <n v="95"/>
    <n v="5060"/>
    <n v="16751"/>
    <n v="2068"/>
    <n v="7836"/>
    <n v="31715"/>
    <n v="21811"/>
    <n v="9904"/>
    <n v="480700"/>
  </r>
  <r>
    <x v="26"/>
    <n v="96"/>
    <n v="3717"/>
    <n v="12994"/>
    <n v="1475"/>
    <n v="6093"/>
    <n v="24279"/>
    <n v="16711"/>
    <n v="7568"/>
    <n v="356832"/>
  </r>
  <r>
    <x v="26"/>
    <n v="97"/>
    <n v="2650"/>
    <n v="10013"/>
    <n v="1036"/>
    <n v="4674"/>
    <n v="18373"/>
    <n v="12663"/>
    <n v="5710"/>
    <n v="257050"/>
  </r>
  <r>
    <x v="26"/>
    <n v="98"/>
    <n v="1979"/>
    <n v="8140"/>
    <n v="795"/>
    <n v="3814"/>
    <n v="14728"/>
    <n v="10119"/>
    <n v="4609"/>
    <n v="193942"/>
  </r>
  <r>
    <x v="26"/>
    <n v="99"/>
    <n v="1407"/>
    <n v="6268"/>
    <n v="567"/>
    <n v="3014"/>
    <n v="11256"/>
    <n v="7675"/>
    <n v="3581"/>
    <n v="139293"/>
  </r>
  <r>
    <x v="26"/>
    <n v="100"/>
    <n v="2620"/>
    <n v="14548"/>
    <n v="1009"/>
    <n v="7026"/>
    <n v="25203"/>
    <n v="17168"/>
    <n v="8035"/>
    <n v="262000"/>
  </r>
  <r>
    <x v="27"/>
    <n v="0"/>
    <n v="77404"/>
    <n v="72980"/>
    <n v="64205"/>
    <n v="60490"/>
    <n v="275079"/>
    <n v="150384"/>
    <n v="124695"/>
    <n v="0"/>
  </r>
  <r>
    <x v="27"/>
    <n v="1"/>
    <n v="77801"/>
    <n v="73409"/>
    <n v="64683"/>
    <n v="60927"/>
    <n v="276820"/>
    <n v="151210"/>
    <n v="125610"/>
    <n v="77801"/>
  </r>
  <r>
    <x v="27"/>
    <n v="2"/>
    <n v="77943"/>
    <n v="73587"/>
    <n v="65162"/>
    <n v="61357"/>
    <n v="278049"/>
    <n v="151530"/>
    <n v="126519"/>
    <n v="155886"/>
  </r>
  <r>
    <x v="27"/>
    <n v="3"/>
    <n v="77917"/>
    <n v="73600"/>
    <n v="65660"/>
    <n v="61796"/>
    <n v="278973"/>
    <n v="151517"/>
    <n v="127456"/>
    <n v="233751"/>
  </r>
  <r>
    <x v="27"/>
    <n v="4"/>
    <n v="77819"/>
    <n v="73536"/>
    <n v="66191"/>
    <n v="62267"/>
    <n v="279813"/>
    <n v="151355"/>
    <n v="128458"/>
    <n v="311276"/>
  </r>
  <r>
    <x v="27"/>
    <n v="5"/>
    <n v="77718"/>
    <n v="73467"/>
    <n v="66758"/>
    <n v="62774"/>
    <n v="280717"/>
    <n v="151185"/>
    <n v="129532"/>
    <n v="388590"/>
  </r>
  <r>
    <x v="27"/>
    <n v="6"/>
    <n v="77664"/>
    <n v="73431"/>
    <n v="67373"/>
    <n v="63327"/>
    <n v="281795"/>
    <n v="151095"/>
    <n v="130700"/>
    <n v="465984"/>
  </r>
  <r>
    <x v="27"/>
    <n v="7"/>
    <n v="77714"/>
    <n v="73500"/>
    <n v="68047"/>
    <n v="63945"/>
    <n v="283206"/>
    <n v="151214"/>
    <n v="131992"/>
    <n v="543998"/>
  </r>
  <r>
    <x v="27"/>
    <n v="8"/>
    <n v="77921"/>
    <n v="73707"/>
    <n v="68801"/>
    <n v="64643"/>
    <n v="285072"/>
    <n v="151628"/>
    <n v="133444"/>
    <n v="623368"/>
  </r>
  <r>
    <x v="27"/>
    <n v="9"/>
    <n v="78313"/>
    <n v="74088"/>
    <n v="69650"/>
    <n v="65438"/>
    <n v="287489"/>
    <n v="152401"/>
    <n v="135088"/>
    <n v="704817"/>
  </r>
  <r>
    <x v="27"/>
    <n v="10"/>
    <n v="78903"/>
    <n v="74656"/>
    <n v="70601"/>
    <n v="66331"/>
    <n v="290491"/>
    <n v="153559"/>
    <n v="136932"/>
    <n v="789030"/>
  </r>
  <r>
    <x v="27"/>
    <n v="11"/>
    <n v="79717"/>
    <n v="75431"/>
    <n v="71641"/>
    <n v="67324"/>
    <n v="294113"/>
    <n v="155148"/>
    <n v="138965"/>
    <n v="876887"/>
  </r>
  <r>
    <x v="27"/>
    <n v="12"/>
    <n v="80741"/>
    <n v="76409"/>
    <n v="72778"/>
    <n v="68407"/>
    <n v="298335"/>
    <n v="157150"/>
    <n v="141185"/>
    <n v="968892"/>
  </r>
  <r>
    <x v="27"/>
    <n v="13"/>
    <n v="81975"/>
    <n v="77592"/>
    <n v="74000"/>
    <n v="69575"/>
    <n v="303142"/>
    <n v="159567"/>
    <n v="143575"/>
    <n v="1065675"/>
  </r>
  <r>
    <x v="27"/>
    <n v="14"/>
    <n v="83404"/>
    <n v="78964"/>
    <n v="75299"/>
    <n v="70818"/>
    <n v="308485"/>
    <n v="162368"/>
    <n v="146117"/>
    <n v="1167656"/>
  </r>
  <r>
    <x v="27"/>
    <n v="15"/>
    <n v="84986"/>
    <n v="80502"/>
    <n v="76645"/>
    <n v="72098"/>
    <n v="314231"/>
    <n v="165488"/>
    <n v="148743"/>
    <n v="1274790"/>
  </r>
  <r>
    <x v="27"/>
    <n v="16"/>
    <n v="86667"/>
    <n v="82153"/>
    <n v="78008"/>
    <n v="73376"/>
    <n v="320204"/>
    <n v="168820"/>
    <n v="151384"/>
    <n v="1386672"/>
  </r>
  <r>
    <x v="27"/>
    <n v="17"/>
    <n v="88359"/>
    <n v="83845"/>
    <n v="79327"/>
    <n v="74599"/>
    <n v="326130"/>
    <n v="172204"/>
    <n v="153926"/>
    <n v="1502103"/>
  </r>
  <r>
    <x v="27"/>
    <n v="18"/>
    <n v="89949"/>
    <n v="85481"/>
    <n v="80542"/>
    <n v="75696"/>
    <n v="331668"/>
    <n v="175430"/>
    <n v="156238"/>
    <n v="1619082"/>
  </r>
  <r>
    <x v="27"/>
    <n v="19"/>
    <n v="91417"/>
    <n v="87029"/>
    <n v="81575"/>
    <n v="76585"/>
    <n v="336606"/>
    <n v="178446"/>
    <n v="158160"/>
    <n v="1736923"/>
  </r>
  <r>
    <x v="27"/>
    <n v="20"/>
    <n v="92713"/>
    <n v="88441"/>
    <n v="82337"/>
    <n v="77194"/>
    <n v="340685"/>
    <n v="181154"/>
    <n v="159531"/>
    <n v="1854260"/>
  </r>
  <r>
    <x v="27"/>
    <n v="21"/>
    <n v="93760"/>
    <n v="89620"/>
    <n v="82792"/>
    <n v="77477"/>
    <n v="343649"/>
    <n v="183380"/>
    <n v="160269"/>
    <n v="1968960"/>
  </r>
  <r>
    <x v="27"/>
    <n v="22"/>
    <n v="94580"/>
    <n v="90586"/>
    <n v="82990"/>
    <n v="77479"/>
    <n v="345635"/>
    <n v="185166"/>
    <n v="160469"/>
    <n v="2080760"/>
  </r>
  <r>
    <x v="27"/>
    <n v="23"/>
    <n v="94887"/>
    <n v="91073"/>
    <n v="83066"/>
    <n v="77310"/>
    <n v="346336"/>
    <n v="185960"/>
    <n v="160376"/>
    <n v="2182401"/>
  </r>
  <r>
    <x v="27"/>
    <n v="24"/>
    <n v="95999"/>
    <n v="92329"/>
    <n v="83372"/>
    <n v="77295"/>
    <n v="348995"/>
    <n v="188328"/>
    <n v="160667"/>
    <n v="2303976"/>
  </r>
  <r>
    <x v="27"/>
    <n v="25"/>
    <n v="97971"/>
    <n v="94409"/>
    <n v="83996"/>
    <n v="77518"/>
    <n v="353894"/>
    <n v="192380"/>
    <n v="161514"/>
    <n v="2449275"/>
  </r>
  <r>
    <x v="27"/>
    <n v="26"/>
    <n v="100518"/>
    <n v="97032"/>
    <n v="84813"/>
    <n v="77882"/>
    <n v="360245"/>
    <n v="197550"/>
    <n v="162695"/>
    <n v="2613468"/>
  </r>
  <r>
    <x v="27"/>
    <n v="27"/>
    <n v="101718"/>
    <n v="98558"/>
    <n v="83374"/>
    <n v="76763"/>
    <n v="360413"/>
    <n v="200276"/>
    <n v="160137"/>
    <n v="2746386"/>
  </r>
  <r>
    <x v="27"/>
    <n v="28"/>
    <n v="110284"/>
    <n v="106630"/>
    <n v="89261"/>
    <n v="81458"/>
    <n v="387633"/>
    <n v="216914"/>
    <n v="170719"/>
    <n v="3087952"/>
  </r>
  <r>
    <x v="27"/>
    <n v="29"/>
    <n v="113104"/>
    <n v="109157"/>
    <n v="90265"/>
    <n v="82377"/>
    <n v="394903"/>
    <n v="222261"/>
    <n v="172642"/>
    <n v="3280016"/>
  </r>
  <r>
    <x v="27"/>
    <n v="30"/>
    <n v="118353"/>
    <n v="114704"/>
    <n v="93712"/>
    <n v="85302"/>
    <n v="412071"/>
    <n v="233057"/>
    <n v="179014"/>
    <n v="3550590"/>
  </r>
  <r>
    <x v="27"/>
    <n v="31"/>
    <n v="123192"/>
    <n v="120078"/>
    <n v="97647"/>
    <n v="89633"/>
    <n v="430550"/>
    <n v="243270"/>
    <n v="187280"/>
    <n v="3818952"/>
  </r>
  <r>
    <x v="27"/>
    <n v="32"/>
    <n v="121905"/>
    <n v="119078"/>
    <n v="97831"/>
    <n v="89535"/>
    <n v="428349"/>
    <n v="240983"/>
    <n v="187366"/>
    <n v="3900960"/>
  </r>
  <r>
    <x v="27"/>
    <n v="33"/>
    <n v="113804"/>
    <n v="110810"/>
    <n v="92311"/>
    <n v="84105"/>
    <n v="401030"/>
    <n v="224614"/>
    <n v="176416"/>
    <n v="3755532"/>
  </r>
  <r>
    <x v="27"/>
    <n v="34"/>
    <n v="107832"/>
    <n v="104733"/>
    <n v="88151"/>
    <n v="80238"/>
    <n v="380954"/>
    <n v="212565"/>
    <n v="168389"/>
    <n v="3666288"/>
  </r>
  <r>
    <x v="27"/>
    <n v="35"/>
    <n v="103149"/>
    <n v="100156"/>
    <n v="85416"/>
    <n v="78183"/>
    <n v="366904"/>
    <n v="203305"/>
    <n v="163599"/>
    <n v="3610215"/>
  </r>
  <r>
    <x v="27"/>
    <n v="36"/>
    <n v="99554"/>
    <n v="96147"/>
    <n v="83507"/>
    <n v="76065"/>
    <n v="355273"/>
    <n v="195701"/>
    <n v="159572"/>
    <n v="3583944"/>
  </r>
  <r>
    <x v="27"/>
    <n v="37"/>
    <n v="96468"/>
    <n v="94080"/>
    <n v="82925"/>
    <n v="75469"/>
    <n v="348942"/>
    <n v="190548"/>
    <n v="158394"/>
    <n v="3569316"/>
  </r>
  <r>
    <x v="27"/>
    <n v="38"/>
    <n v="96629"/>
    <n v="93974"/>
    <n v="84467"/>
    <n v="76910"/>
    <n v="351980"/>
    <n v="190603"/>
    <n v="161377"/>
    <n v="3671902"/>
  </r>
  <r>
    <x v="27"/>
    <n v="39"/>
    <n v="99559"/>
    <n v="97022"/>
    <n v="87327"/>
    <n v="79752"/>
    <n v="363660"/>
    <n v="196581"/>
    <n v="167079"/>
    <n v="3882801"/>
  </r>
  <r>
    <x v="27"/>
    <n v="40"/>
    <n v="101736"/>
    <n v="99285"/>
    <n v="89854"/>
    <n v="82081"/>
    <n v="372956"/>
    <n v="201021"/>
    <n v="171935"/>
    <n v="4069440"/>
  </r>
  <r>
    <x v="27"/>
    <n v="41"/>
    <n v="101511"/>
    <n v="99345"/>
    <n v="91161"/>
    <n v="83446"/>
    <n v="375463"/>
    <n v="200856"/>
    <n v="174607"/>
    <n v="4161951"/>
  </r>
  <r>
    <x v="27"/>
    <n v="42"/>
    <n v="104205"/>
    <n v="101730"/>
    <n v="94011"/>
    <n v="85658"/>
    <n v="385604"/>
    <n v="205935"/>
    <n v="179669"/>
    <n v="4376610"/>
  </r>
  <r>
    <x v="27"/>
    <n v="43"/>
    <n v="109395"/>
    <n v="108594"/>
    <n v="95904"/>
    <n v="86856"/>
    <n v="400749"/>
    <n v="217989"/>
    <n v="182760"/>
    <n v="4703985"/>
  </r>
  <r>
    <x v="27"/>
    <n v="44"/>
    <n v="113532"/>
    <n v="112635"/>
    <n v="99699"/>
    <n v="90087"/>
    <n v="415953"/>
    <n v="226167"/>
    <n v="189786"/>
    <n v="4995408"/>
  </r>
  <r>
    <x v="27"/>
    <n v="45"/>
    <n v="113674"/>
    <n v="113097"/>
    <n v="104013"/>
    <n v="95918"/>
    <n v="426702"/>
    <n v="226771"/>
    <n v="199931"/>
    <n v="5115330"/>
  </r>
  <r>
    <x v="27"/>
    <n v="46"/>
    <n v="121790"/>
    <n v="122180"/>
    <n v="108098"/>
    <n v="100199"/>
    <n v="452267"/>
    <n v="243970"/>
    <n v="208297"/>
    <n v="5602340"/>
  </r>
  <r>
    <x v="27"/>
    <n v="47"/>
    <n v="126274"/>
    <n v="126405"/>
    <n v="112893"/>
    <n v="104002"/>
    <n v="469574"/>
    <n v="252679"/>
    <n v="216895"/>
    <n v="5934878"/>
  </r>
  <r>
    <x v="27"/>
    <n v="48"/>
    <n v="129984"/>
    <n v="129978"/>
    <n v="117235"/>
    <n v="109138"/>
    <n v="486335"/>
    <n v="259962"/>
    <n v="226373"/>
    <n v="6239232"/>
  </r>
  <r>
    <x v="27"/>
    <n v="49"/>
    <n v="140235"/>
    <n v="141069"/>
    <n v="121075"/>
    <n v="111394"/>
    <n v="513773"/>
    <n v="281304"/>
    <n v="232469"/>
    <n v="6871515"/>
  </r>
  <r>
    <x v="27"/>
    <n v="50"/>
    <n v="144631"/>
    <n v="146277"/>
    <n v="121225"/>
    <n v="112060"/>
    <n v="524193"/>
    <n v="290908"/>
    <n v="233285"/>
    <n v="7231550"/>
  </r>
  <r>
    <x v="27"/>
    <n v="51"/>
    <n v="146590"/>
    <n v="148355"/>
    <n v="120239"/>
    <n v="111834"/>
    <n v="527018"/>
    <n v="294945"/>
    <n v="232073"/>
    <n v="7476090"/>
  </r>
  <r>
    <x v="27"/>
    <n v="52"/>
    <n v="150957"/>
    <n v="154811"/>
    <n v="121958"/>
    <n v="113671"/>
    <n v="541397"/>
    <n v="305768"/>
    <n v="235629"/>
    <n v="7849764"/>
  </r>
  <r>
    <x v="27"/>
    <n v="53"/>
    <n v="154963"/>
    <n v="158247"/>
    <n v="122061"/>
    <n v="114153"/>
    <n v="549424"/>
    <n v="313210"/>
    <n v="236214"/>
    <n v="8213039"/>
  </r>
  <r>
    <x v="27"/>
    <n v="54"/>
    <n v="162066"/>
    <n v="166746"/>
    <n v="124307"/>
    <n v="117991"/>
    <n v="571110"/>
    <n v="328812"/>
    <n v="242298"/>
    <n v="8751564"/>
  </r>
  <r>
    <x v="27"/>
    <n v="55"/>
    <n v="171592"/>
    <n v="177203"/>
    <n v="129541"/>
    <n v="123188"/>
    <n v="601524"/>
    <n v="348795"/>
    <n v="252729"/>
    <n v="9437560"/>
  </r>
  <r>
    <x v="27"/>
    <n v="56"/>
    <n v="177878"/>
    <n v="183527"/>
    <n v="130906"/>
    <n v="125206"/>
    <n v="617517"/>
    <n v="361405"/>
    <n v="256112"/>
    <n v="9961168"/>
  </r>
  <r>
    <x v="27"/>
    <n v="57"/>
    <n v="182246"/>
    <n v="189746"/>
    <n v="132577"/>
    <n v="128272"/>
    <n v="632841"/>
    <n v="371992"/>
    <n v="260849"/>
    <n v="10388022"/>
  </r>
  <r>
    <x v="27"/>
    <n v="58"/>
    <n v="174961"/>
    <n v="182429"/>
    <n v="128687"/>
    <n v="123905"/>
    <n v="609982"/>
    <n v="357390"/>
    <n v="252592"/>
    <n v="10147738"/>
  </r>
  <r>
    <x v="27"/>
    <n v="59"/>
    <n v="166207"/>
    <n v="175686"/>
    <n v="121394"/>
    <n v="117661"/>
    <n v="580948"/>
    <n v="341893"/>
    <n v="239055"/>
    <n v="9806213"/>
  </r>
  <r>
    <x v="27"/>
    <n v="60"/>
    <n v="168029"/>
    <n v="178129"/>
    <n v="122208"/>
    <n v="119861"/>
    <n v="588227"/>
    <n v="346158"/>
    <n v="242069"/>
    <n v="10081740"/>
  </r>
  <r>
    <x v="27"/>
    <n v="61"/>
    <n v="166513"/>
    <n v="176098"/>
    <n v="120182"/>
    <n v="117869"/>
    <n v="580662"/>
    <n v="342611"/>
    <n v="238051"/>
    <n v="10157293"/>
  </r>
  <r>
    <x v="27"/>
    <n v="62"/>
    <n v="159472"/>
    <n v="170433"/>
    <n v="115910"/>
    <n v="114749"/>
    <n v="560564"/>
    <n v="329905"/>
    <n v="230659"/>
    <n v="9887264"/>
  </r>
  <r>
    <x v="27"/>
    <n v="63"/>
    <n v="156032"/>
    <n v="168130"/>
    <n v="114380"/>
    <n v="113424"/>
    <n v="551966"/>
    <n v="324162"/>
    <n v="227804"/>
    <n v="9830016"/>
  </r>
  <r>
    <x v="27"/>
    <n v="64"/>
    <n v="153791"/>
    <n v="168325"/>
    <n v="113917"/>
    <n v="113434"/>
    <n v="549467"/>
    <n v="322116"/>
    <n v="227351"/>
    <n v="9842624"/>
  </r>
  <r>
    <x v="27"/>
    <n v="65"/>
    <n v="145830"/>
    <n v="160034"/>
    <n v="109388"/>
    <n v="110878"/>
    <n v="526130"/>
    <n v="305864"/>
    <n v="220266"/>
    <n v="9478950"/>
  </r>
  <r>
    <x v="27"/>
    <n v="66"/>
    <n v="137553"/>
    <n v="152213"/>
    <n v="105558"/>
    <n v="107199"/>
    <n v="502523"/>
    <n v="289766"/>
    <n v="212757"/>
    <n v="9078498"/>
  </r>
  <r>
    <x v="27"/>
    <n v="67"/>
    <n v="129239"/>
    <n v="144898"/>
    <n v="100278"/>
    <n v="103600"/>
    <n v="478015"/>
    <n v="274137"/>
    <n v="203878"/>
    <n v="8659013"/>
  </r>
  <r>
    <x v="27"/>
    <n v="68"/>
    <n v="122137"/>
    <n v="137949"/>
    <n v="95437"/>
    <n v="99772"/>
    <n v="455295"/>
    <n v="260086"/>
    <n v="195209"/>
    <n v="8305316"/>
  </r>
  <r>
    <x v="27"/>
    <n v="69"/>
    <n v="113716"/>
    <n v="131564"/>
    <n v="90716"/>
    <n v="96134"/>
    <n v="432130"/>
    <n v="245280"/>
    <n v="186850"/>
    <n v="7846404"/>
  </r>
  <r>
    <x v="27"/>
    <n v="70"/>
    <n v="108459"/>
    <n v="126891"/>
    <n v="86387"/>
    <n v="91546"/>
    <n v="413283"/>
    <n v="235350"/>
    <n v="177933"/>
    <n v="7592130"/>
  </r>
  <r>
    <x v="27"/>
    <n v="71"/>
    <n v="101045"/>
    <n v="120795"/>
    <n v="81679"/>
    <n v="88600"/>
    <n v="392119"/>
    <n v="221840"/>
    <n v="170279"/>
    <n v="7174195"/>
  </r>
  <r>
    <x v="27"/>
    <n v="72"/>
    <n v="96654"/>
    <n v="117664"/>
    <n v="78477"/>
    <n v="85937"/>
    <n v="378732"/>
    <n v="214318"/>
    <n v="164414"/>
    <n v="6959088"/>
  </r>
  <r>
    <x v="27"/>
    <n v="73"/>
    <n v="92557"/>
    <n v="115636"/>
    <n v="75842"/>
    <n v="83925"/>
    <n v="367960"/>
    <n v="208193"/>
    <n v="159767"/>
    <n v="6756661"/>
  </r>
  <r>
    <x v="27"/>
    <n v="74"/>
    <n v="90551"/>
    <n v="116126"/>
    <n v="73210"/>
    <n v="82149"/>
    <n v="362036"/>
    <n v="206677"/>
    <n v="155359"/>
    <n v="6700774"/>
  </r>
  <r>
    <x v="27"/>
    <n v="75"/>
    <n v="88515"/>
    <n v="116387"/>
    <n v="71232"/>
    <n v="81295"/>
    <n v="357429"/>
    <n v="204902"/>
    <n v="152527"/>
    <n v="6638625"/>
  </r>
  <r>
    <x v="27"/>
    <n v="76"/>
    <n v="87601"/>
    <n v="118547"/>
    <n v="68999"/>
    <n v="80214"/>
    <n v="355361"/>
    <n v="206148"/>
    <n v="149213"/>
    <n v="6657676"/>
  </r>
  <r>
    <x v="27"/>
    <n v="77"/>
    <n v="85670"/>
    <n v="119741"/>
    <n v="66452"/>
    <n v="79925"/>
    <n v="351788"/>
    <n v="205411"/>
    <n v="146377"/>
    <n v="6596590"/>
  </r>
  <r>
    <x v="27"/>
    <n v="78"/>
    <n v="82694"/>
    <n v="119117"/>
    <n v="63045"/>
    <n v="77697"/>
    <n v="342553"/>
    <n v="201811"/>
    <n v="140742"/>
    <n v="6450132"/>
  </r>
  <r>
    <x v="27"/>
    <n v="79"/>
    <n v="81824"/>
    <n v="122622"/>
    <n v="60285"/>
    <n v="76814"/>
    <n v="341545"/>
    <n v="204446"/>
    <n v="137099"/>
    <n v="6464096"/>
  </r>
  <r>
    <x v="27"/>
    <n v="80"/>
    <n v="81783"/>
    <n v="128177"/>
    <n v="58237"/>
    <n v="76963"/>
    <n v="345160"/>
    <n v="209960"/>
    <n v="135200"/>
    <n v="6542640"/>
  </r>
  <r>
    <x v="27"/>
    <n v="81"/>
    <n v="82313"/>
    <n v="133776"/>
    <n v="56238"/>
    <n v="76977"/>
    <n v="349304"/>
    <n v="216089"/>
    <n v="133215"/>
    <n v="6667353"/>
  </r>
  <r>
    <x v="27"/>
    <n v="82"/>
    <n v="80422"/>
    <n v="135132"/>
    <n v="51335"/>
    <n v="73997"/>
    <n v="340886"/>
    <n v="215554"/>
    <n v="125332"/>
    <n v="6594604"/>
  </r>
  <r>
    <x v="27"/>
    <n v="83"/>
    <n v="75535"/>
    <n v="133250"/>
    <n v="46290"/>
    <n v="69672"/>
    <n v="324747"/>
    <n v="208785"/>
    <n v="115962"/>
    <n v="6269405"/>
  </r>
  <r>
    <x v="27"/>
    <n v="84"/>
    <n v="68890"/>
    <n v="126088"/>
    <n v="40248"/>
    <n v="63744"/>
    <n v="298970"/>
    <n v="194978"/>
    <n v="103992"/>
    <n v="5786760"/>
  </r>
  <r>
    <x v="27"/>
    <n v="85"/>
    <n v="63344"/>
    <n v="120756"/>
    <n v="35276"/>
    <n v="59171"/>
    <n v="278547"/>
    <n v="184100"/>
    <n v="94447"/>
    <n v="5384240"/>
  </r>
  <r>
    <x v="27"/>
    <n v="86"/>
    <n v="54355"/>
    <n v="109120"/>
    <n v="29078"/>
    <n v="51708"/>
    <n v="244261"/>
    <n v="163475"/>
    <n v="80786"/>
    <n v="4674530"/>
  </r>
  <r>
    <x v="27"/>
    <n v="87"/>
    <n v="47471"/>
    <n v="100220"/>
    <n v="24662"/>
    <n v="46718"/>
    <n v="219071"/>
    <n v="147691"/>
    <n v="71380"/>
    <n v="4129977"/>
  </r>
  <r>
    <x v="27"/>
    <n v="88"/>
    <n v="40652"/>
    <n v="90030"/>
    <n v="20452"/>
    <n v="41550"/>
    <n v="192684"/>
    <n v="130682"/>
    <n v="62002"/>
    <n v="3577376"/>
  </r>
  <r>
    <x v="27"/>
    <n v="89"/>
    <n v="34331"/>
    <n v="80182"/>
    <n v="16560"/>
    <n v="36715"/>
    <n v="167788"/>
    <n v="114513"/>
    <n v="53275"/>
    <n v="3055459"/>
  </r>
  <r>
    <x v="27"/>
    <n v="90"/>
    <n v="27898"/>
    <n v="67783"/>
    <n v="13098"/>
    <n v="31119"/>
    <n v="139898"/>
    <n v="95681"/>
    <n v="44217"/>
    <n v="2510820"/>
  </r>
  <r>
    <x v="27"/>
    <n v="91"/>
    <n v="22304"/>
    <n v="57412"/>
    <n v="10044"/>
    <n v="26014"/>
    <n v="115774"/>
    <n v="79716"/>
    <n v="36058"/>
    <n v="2029664"/>
  </r>
  <r>
    <x v="27"/>
    <n v="92"/>
    <n v="17798"/>
    <n v="48166"/>
    <n v="7837"/>
    <n v="21730"/>
    <n v="95531"/>
    <n v="65964"/>
    <n v="29567"/>
    <n v="1637416"/>
  </r>
  <r>
    <x v="27"/>
    <n v="93"/>
    <n v="13427"/>
    <n v="38578"/>
    <n v="5642"/>
    <n v="17123"/>
    <n v="74770"/>
    <n v="52005"/>
    <n v="22765"/>
    <n v="1248711"/>
  </r>
  <r>
    <x v="27"/>
    <n v="94"/>
    <n v="9646"/>
    <n v="29516"/>
    <n v="3882"/>
    <n v="13019"/>
    <n v="56063"/>
    <n v="39162"/>
    <n v="16901"/>
    <n v="906724"/>
  </r>
  <r>
    <x v="27"/>
    <n v="95"/>
    <n v="5294"/>
    <n v="17258"/>
    <n v="2159"/>
    <n v="8021"/>
    <n v="32732"/>
    <n v="22552"/>
    <n v="10180"/>
    <n v="502930"/>
  </r>
  <r>
    <x v="27"/>
    <n v="96"/>
    <n v="3933"/>
    <n v="13776"/>
    <n v="1574"/>
    <n v="6396"/>
    <n v="25679"/>
    <n v="17709"/>
    <n v="7970"/>
    <n v="377568"/>
  </r>
  <r>
    <x v="27"/>
    <n v="97"/>
    <n v="2814"/>
    <n v="10451"/>
    <n v="1093"/>
    <n v="4863"/>
    <n v="19221"/>
    <n v="13265"/>
    <n v="5956"/>
    <n v="272958"/>
  </r>
  <r>
    <x v="27"/>
    <n v="98"/>
    <n v="1953"/>
    <n v="7857"/>
    <n v="747"/>
    <n v="3632"/>
    <n v="14189"/>
    <n v="9810"/>
    <n v="4379"/>
    <n v="191394"/>
  </r>
  <r>
    <x v="27"/>
    <n v="99"/>
    <n v="1415"/>
    <n v="6216"/>
    <n v="558"/>
    <n v="2884"/>
    <n v="11073"/>
    <n v="7631"/>
    <n v="3442"/>
    <n v="140085"/>
  </r>
  <r>
    <x v="27"/>
    <n v="100"/>
    <n v="2737"/>
    <n v="15200"/>
    <n v="1046"/>
    <n v="7259"/>
    <n v="26242"/>
    <n v="17937"/>
    <n v="8305"/>
    <n v="273700"/>
  </r>
  <r>
    <x v="28"/>
    <n v="0"/>
    <n v="77505"/>
    <n v="73075"/>
    <n v="64051"/>
    <n v="60345"/>
    <n v="274976"/>
    <n v="150580"/>
    <n v="124396"/>
    <n v="0"/>
  </r>
  <r>
    <x v="28"/>
    <n v="1"/>
    <n v="77977"/>
    <n v="73575"/>
    <n v="64552"/>
    <n v="60800"/>
    <n v="276904"/>
    <n v="151552"/>
    <n v="125352"/>
    <n v="77977"/>
  </r>
  <r>
    <x v="28"/>
    <n v="2"/>
    <n v="78140"/>
    <n v="73773"/>
    <n v="65037"/>
    <n v="61236"/>
    <n v="278186"/>
    <n v="151913"/>
    <n v="126273"/>
    <n v="156280"/>
  </r>
  <r>
    <x v="28"/>
    <n v="3"/>
    <n v="78084"/>
    <n v="73760"/>
    <n v="65520"/>
    <n v="61661"/>
    <n v="279025"/>
    <n v="151844"/>
    <n v="127181"/>
    <n v="234252"/>
  </r>
  <r>
    <x v="28"/>
    <n v="4"/>
    <n v="77905"/>
    <n v="73618"/>
    <n v="66012"/>
    <n v="62096"/>
    <n v="279631"/>
    <n v="151523"/>
    <n v="128108"/>
    <n v="311620"/>
  </r>
  <r>
    <x v="28"/>
    <n v="5"/>
    <n v="77682"/>
    <n v="73434"/>
    <n v="66533"/>
    <n v="62559"/>
    <n v="280208"/>
    <n v="151116"/>
    <n v="129092"/>
    <n v="388410"/>
  </r>
  <r>
    <x v="28"/>
    <n v="6"/>
    <n v="77492"/>
    <n v="73272"/>
    <n v="67090"/>
    <n v="63063"/>
    <n v="280917"/>
    <n v="150764"/>
    <n v="130153"/>
    <n v="464952"/>
  </r>
  <r>
    <x v="28"/>
    <n v="7"/>
    <n v="77369"/>
    <n v="73173"/>
    <n v="67691"/>
    <n v="63608"/>
    <n v="281841"/>
    <n v="150542"/>
    <n v="131299"/>
    <n v="541583"/>
  </r>
  <r>
    <x v="28"/>
    <n v="8"/>
    <n v="77378"/>
    <n v="73196"/>
    <n v="68350"/>
    <n v="64217"/>
    <n v="283141"/>
    <n v="150574"/>
    <n v="132567"/>
    <n v="619024"/>
  </r>
  <r>
    <x v="28"/>
    <n v="9"/>
    <n v="77557"/>
    <n v="73375"/>
    <n v="69094"/>
    <n v="64910"/>
    <n v="284936"/>
    <n v="150932"/>
    <n v="134004"/>
    <n v="698013"/>
  </r>
  <r>
    <x v="28"/>
    <n v="10"/>
    <n v="77940"/>
    <n v="73745"/>
    <n v="69931"/>
    <n v="65703"/>
    <n v="287319"/>
    <n v="151685"/>
    <n v="135634"/>
    <n v="779400"/>
  </r>
  <r>
    <x v="28"/>
    <n v="11"/>
    <n v="78536"/>
    <n v="74319"/>
    <n v="70869"/>
    <n v="66592"/>
    <n v="290316"/>
    <n v="152855"/>
    <n v="137461"/>
    <n v="863896"/>
  </r>
  <r>
    <x v="28"/>
    <n v="12"/>
    <n v="79357"/>
    <n v="75101"/>
    <n v="71897"/>
    <n v="67579"/>
    <n v="293934"/>
    <n v="154458"/>
    <n v="139476"/>
    <n v="952284"/>
  </r>
  <r>
    <x v="28"/>
    <n v="13"/>
    <n v="80399"/>
    <n v="76099"/>
    <n v="73018"/>
    <n v="68654"/>
    <n v="298170"/>
    <n v="156498"/>
    <n v="141672"/>
    <n v="1045187"/>
  </r>
  <r>
    <x v="28"/>
    <n v="14"/>
    <n v="81659"/>
    <n v="77315"/>
    <n v="74227"/>
    <n v="69811"/>
    <n v="303012"/>
    <n v="158974"/>
    <n v="144038"/>
    <n v="1143226"/>
  </r>
  <r>
    <x v="28"/>
    <n v="15"/>
    <n v="83109"/>
    <n v="78725"/>
    <n v="75509"/>
    <n v="71027"/>
    <n v="308370"/>
    <n v="161834"/>
    <n v="146536"/>
    <n v="1246635"/>
  </r>
  <r>
    <x v="28"/>
    <n v="16"/>
    <n v="84719"/>
    <n v="80309"/>
    <n v="76837"/>
    <n v="72276"/>
    <n v="314141"/>
    <n v="165028"/>
    <n v="149113"/>
    <n v="1355504"/>
  </r>
  <r>
    <x v="28"/>
    <n v="17"/>
    <n v="86422"/>
    <n v="82014"/>
    <n v="78173"/>
    <n v="73513"/>
    <n v="320122"/>
    <n v="168436"/>
    <n v="151686"/>
    <n v="1469174"/>
  </r>
  <r>
    <x v="28"/>
    <n v="18"/>
    <n v="88131"/>
    <n v="83760"/>
    <n v="79468"/>
    <n v="74683"/>
    <n v="326042"/>
    <n v="171891"/>
    <n v="154151"/>
    <n v="1586358"/>
  </r>
  <r>
    <x v="28"/>
    <n v="19"/>
    <n v="89746"/>
    <n v="85447"/>
    <n v="80655"/>
    <n v="75720"/>
    <n v="331568"/>
    <n v="175193"/>
    <n v="156375"/>
    <n v="1705174"/>
  </r>
  <r>
    <x v="28"/>
    <n v="20"/>
    <n v="91237"/>
    <n v="87041"/>
    <n v="81667"/>
    <n v="76556"/>
    <n v="336501"/>
    <n v="178278"/>
    <n v="158223"/>
    <n v="1824740"/>
  </r>
  <r>
    <x v="28"/>
    <n v="21"/>
    <n v="92577"/>
    <n v="88505"/>
    <n v="82406"/>
    <n v="77106"/>
    <n v="340594"/>
    <n v="181082"/>
    <n v="159512"/>
    <n v="1944117"/>
  </r>
  <r>
    <x v="28"/>
    <n v="22"/>
    <n v="93683"/>
    <n v="89746"/>
    <n v="82839"/>
    <n v="77326"/>
    <n v="343594"/>
    <n v="183429"/>
    <n v="160165"/>
    <n v="2061026"/>
  </r>
  <r>
    <x v="28"/>
    <n v="23"/>
    <n v="94600"/>
    <n v="90806"/>
    <n v="83004"/>
    <n v="77241"/>
    <n v="345651"/>
    <n v="185406"/>
    <n v="160245"/>
    <n v="2175800"/>
  </r>
  <r>
    <x v="28"/>
    <n v="24"/>
    <n v="95039"/>
    <n v="91429"/>
    <n v="83020"/>
    <n v="76954"/>
    <n v="346442"/>
    <n v="186468"/>
    <n v="159974"/>
    <n v="2280936"/>
  </r>
  <r>
    <x v="28"/>
    <n v="25"/>
    <n v="96301"/>
    <n v="92828"/>
    <n v="83255"/>
    <n v="76811"/>
    <n v="349195"/>
    <n v="189129"/>
    <n v="160066"/>
    <n v="2407525"/>
  </r>
  <r>
    <x v="28"/>
    <n v="26"/>
    <n v="98413"/>
    <n v="95033"/>
    <n v="83799"/>
    <n v="76925"/>
    <n v="354170"/>
    <n v="193446"/>
    <n v="160724"/>
    <n v="2558738"/>
  </r>
  <r>
    <x v="28"/>
    <n v="27"/>
    <n v="101050"/>
    <n v="97712"/>
    <n v="84565"/>
    <n v="77243"/>
    <n v="360570"/>
    <n v="198762"/>
    <n v="161808"/>
    <n v="2728350"/>
  </r>
  <r>
    <x v="28"/>
    <n v="28"/>
    <n v="102237"/>
    <n v="99159"/>
    <n v="83149"/>
    <n v="76196"/>
    <n v="360741"/>
    <n v="201396"/>
    <n v="159345"/>
    <n v="2862636"/>
  </r>
  <r>
    <x v="28"/>
    <n v="29"/>
    <n v="110736"/>
    <n v="107105"/>
    <n v="89061"/>
    <n v="80998"/>
    <n v="387900"/>
    <n v="217841"/>
    <n v="170059"/>
    <n v="3211344"/>
  </r>
  <r>
    <x v="28"/>
    <n v="30"/>
    <n v="113421"/>
    <n v="109435"/>
    <n v="90145"/>
    <n v="82085"/>
    <n v="395086"/>
    <n v="222856"/>
    <n v="172230"/>
    <n v="3402630"/>
  </r>
  <r>
    <x v="28"/>
    <n v="31"/>
    <n v="118504"/>
    <n v="114766"/>
    <n v="93697"/>
    <n v="85196"/>
    <n v="412163"/>
    <n v="233270"/>
    <n v="178893"/>
    <n v="3673624"/>
  </r>
  <r>
    <x v="28"/>
    <n v="32"/>
    <n v="123180"/>
    <n v="119954"/>
    <n v="97717"/>
    <n v="89673"/>
    <n v="430524"/>
    <n v="243134"/>
    <n v="187390"/>
    <n v="3941760"/>
  </r>
  <r>
    <x v="28"/>
    <n v="33"/>
    <n v="121768"/>
    <n v="118828"/>
    <n v="97969"/>
    <n v="89675"/>
    <n v="428240"/>
    <n v="240596"/>
    <n v="187644"/>
    <n v="4018344"/>
  </r>
  <r>
    <x v="28"/>
    <n v="34"/>
    <n v="113589"/>
    <n v="110506"/>
    <n v="92493"/>
    <n v="84296"/>
    <n v="400884"/>
    <n v="224095"/>
    <n v="176789"/>
    <n v="3862026"/>
  </r>
  <r>
    <x v="28"/>
    <n v="35"/>
    <n v="107558"/>
    <n v="104401"/>
    <n v="88363"/>
    <n v="80456"/>
    <n v="380778"/>
    <n v="211959"/>
    <n v="168819"/>
    <n v="3764530"/>
  </r>
  <r>
    <x v="28"/>
    <n v="36"/>
    <n v="102835"/>
    <n v="99819"/>
    <n v="85635"/>
    <n v="78398"/>
    <n v="366687"/>
    <n v="202654"/>
    <n v="164033"/>
    <n v="3702060"/>
  </r>
  <r>
    <x v="28"/>
    <n v="37"/>
    <n v="99210"/>
    <n v="95810"/>
    <n v="83729"/>
    <n v="76266"/>
    <n v="355015"/>
    <n v="195020"/>
    <n v="159995"/>
    <n v="3670770"/>
  </r>
  <r>
    <x v="28"/>
    <n v="38"/>
    <n v="96113"/>
    <n v="93742"/>
    <n v="83135"/>
    <n v="75661"/>
    <n v="348651"/>
    <n v="189855"/>
    <n v="158796"/>
    <n v="3652294"/>
  </r>
  <r>
    <x v="28"/>
    <n v="39"/>
    <n v="96250"/>
    <n v="93634"/>
    <n v="84673"/>
    <n v="77086"/>
    <n v="351643"/>
    <n v="189884"/>
    <n v="161759"/>
    <n v="3753750"/>
  </r>
  <r>
    <x v="28"/>
    <n v="40"/>
    <n v="99139"/>
    <n v="96669"/>
    <n v="87526"/>
    <n v="79919"/>
    <n v="363253"/>
    <n v="195808"/>
    <n v="167445"/>
    <n v="3965560"/>
  </r>
  <r>
    <x v="28"/>
    <n v="41"/>
    <n v="101297"/>
    <n v="98925"/>
    <n v="90043"/>
    <n v="82238"/>
    <n v="372503"/>
    <n v="200222"/>
    <n v="172281"/>
    <n v="4153177"/>
  </r>
  <r>
    <x v="28"/>
    <n v="42"/>
    <n v="101064"/>
    <n v="98990"/>
    <n v="91323"/>
    <n v="83589"/>
    <n v="374966"/>
    <n v="200054"/>
    <n v="174912"/>
    <n v="4244688"/>
  </r>
  <r>
    <x v="28"/>
    <n v="43"/>
    <n v="103733"/>
    <n v="101362"/>
    <n v="94155"/>
    <n v="85795"/>
    <n v="385045"/>
    <n v="205095"/>
    <n v="179950"/>
    <n v="4460519"/>
  </r>
  <r>
    <x v="28"/>
    <n v="44"/>
    <n v="108880"/>
    <n v="108185"/>
    <n v="96038"/>
    <n v="87012"/>
    <n v="400115"/>
    <n v="217065"/>
    <n v="183050"/>
    <n v="4790720"/>
  </r>
  <r>
    <x v="28"/>
    <n v="45"/>
    <n v="112989"/>
    <n v="112210"/>
    <n v="99802"/>
    <n v="90242"/>
    <n v="415243"/>
    <n v="225199"/>
    <n v="190044"/>
    <n v="5084505"/>
  </r>
  <r>
    <x v="28"/>
    <n v="46"/>
    <n v="113132"/>
    <n v="112677"/>
    <n v="104060"/>
    <n v="96045"/>
    <n v="425914"/>
    <n v="225809"/>
    <n v="200105"/>
    <n v="5204072"/>
  </r>
  <r>
    <x v="28"/>
    <n v="47"/>
    <n v="121180"/>
    <n v="121710"/>
    <n v="108121"/>
    <n v="100333"/>
    <n v="451344"/>
    <n v="242890"/>
    <n v="208454"/>
    <n v="5695460"/>
  </r>
  <r>
    <x v="28"/>
    <n v="48"/>
    <n v="125619"/>
    <n v="125919"/>
    <n v="112870"/>
    <n v="104115"/>
    <n v="468523"/>
    <n v="251538"/>
    <n v="216985"/>
    <n v="6029712"/>
  </r>
  <r>
    <x v="28"/>
    <n v="49"/>
    <n v="129281"/>
    <n v="129479"/>
    <n v="117161"/>
    <n v="109225"/>
    <n v="485146"/>
    <n v="258760"/>
    <n v="226386"/>
    <n v="6334769"/>
  </r>
  <r>
    <x v="28"/>
    <n v="50"/>
    <n v="139431"/>
    <n v="140512"/>
    <n v="120973"/>
    <n v="111476"/>
    <n v="512392"/>
    <n v="279943"/>
    <n v="232449"/>
    <n v="6971550"/>
  </r>
  <r>
    <x v="28"/>
    <n v="51"/>
    <n v="143757"/>
    <n v="145692"/>
    <n v="121087"/>
    <n v="112123"/>
    <n v="522659"/>
    <n v="289449"/>
    <n v="233210"/>
    <n v="7331607"/>
  </r>
  <r>
    <x v="28"/>
    <n v="52"/>
    <n v="145661"/>
    <n v="147757"/>
    <n v="120065"/>
    <n v="111865"/>
    <n v="525348"/>
    <n v="293418"/>
    <n v="231930"/>
    <n v="7574372"/>
  </r>
  <r>
    <x v="28"/>
    <n v="53"/>
    <n v="149957"/>
    <n v="154179"/>
    <n v="121737"/>
    <n v="113675"/>
    <n v="539548"/>
    <n v="304136"/>
    <n v="235412"/>
    <n v="7947721"/>
  </r>
  <r>
    <x v="28"/>
    <n v="54"/>
    <n v="153887"/>
    <n v="157594"/>
    <n v="121797"/>
    <n v="114125"/>
    <n v="547403"/>
    <n v="311481"/>
    <n v="235922"/>
    <n v="8309898"/>
  </r>
  <r>
    <x v="28"/>
    <n v="55"/>
    <n v="160889"/>
    <n v="166050"/>
    <n v="124002"/>
    <n v="117928"/>
    <n v="568869"/>
    <n v="326939"/>
    <n v="241930"/>
    <n v="8848895"/>
  </r>
  <r>
    <x v="28"/>
    <n v="56"/>
    <n v="170291"/>
    <n v="176454"/>
    <n v="129167"/>
    <n v="123088"/>
    <n v="599000"/>
    <n v="346745"/>
    <n v="252255"/>
    <n v="9536296"/>
  </r>
  <r>
    <x v="28"/>
    <n v="57"/>
    <n v="176476"/>
    <n v="182743"/>
    <n v="130478"/>
    <n v="125066"/>
    <n v="614763"/>
    <n v="359219"/>
    <n v="255544"/>
    <n v="10059132"/>
  </r>
  <r>
    <x v="28"/>
    <n v="58"/>
    <n v="180753"/>
    <n v="188919"/>
    <n v="132073"/>
    <n v="128087"/>
    <n v="629832"/>
    <n v="369672"/>
    <n v="260160"/>
    <n v="10483674"/>
  </r>
  <r>
    <x v="28"/>
    <n v="59"/>
    <n v="173478"/>
    <n v="181628"/>
    <n v="128120"/>
    <n v="123681"/>
    <n v="606907"/>
    <n v="355106"/>
    <n v="251801"/>
    <n v="10235202"/>
  </r>
  <r>
    <x v="28"/>
    <n v="60"/>
    <n v="164738"/>
    <n v="174897"/>
    <n v="120771"/>
    <n v="117418"/>
    <n v="577824"/>
    <n v="339635"/>
    <n v="238189"/>
    <n v="9884280"/>
  </r>
  <r>
    <x v="28"/>
    <n v="61"/>
    <n v="166482"/>
    <n v="177315"/>
    <n v="121507"/>
    <n v="119573"/>
    <n v="584877"/>
    <n v="343797"/>
    <n v="241080"/>
    <n v="10155402"/>
  </r>
  <r>
    <x v="28"/>
    <n v="62"/>
    <n v="164911"/>
    <n v="175264"/>
    <n v="119401"/>
    <n v="117545"/>
    <n v="577121"/>
    <n v="340175"/>
    <n v="236946"/>
    <n v="10224482"/>
  </r>
  <r>
    <x v="28"/>
    <n v="63"/>
    <n v="157861"/>
    <n v="169598"/>
    <n v="115055"/>
    <n v="114391"/>
    <n v="556905"/>
    <n v="327459"/>
    <n v="229446"/>
    <n v="9945243"/>
  </r>
  <r>
    <x v="28"/>
    <n v="64"/>
    <n v="154375"/>
    <n v="167273"/>
    <n v="113428"/>
    <n v="113029"/>
    <n v="548105"/>
    <n v="321648"/>
    <n v="226457"/>
    <n v="9880000"/>
  </r>
  <r>
    <x v="28"/>
    <n v="65"/>
    <n v="152075"/>
    <n v="167428"/>
    <n v="112864"/>
    <n v="112995"/>
    <n v="545362"/>
    <n v="319503"/>
    <n v="225859"/>
    <n v="9884875"/>
  </r>
  <r>
    <x v="28"/>
    <n v="66"/>
    <n v="144094"/>
    <n v="159139"/>
    <n v="108251"/>
    <n v="110390"/>
    <n v="521874"/>
    <n v="303233"/>
    <n v="218641"/>
    <n v="9510204"/>
  </r>
  <r>
    <x v="28"/>
    <n v="67"/>
    <n v="135812"/>
    <n v="151319"/>
    <n v="104328"/>
    <n v="106676"/>
    <n v="498135"/>
    <n v="287131"/>
    <n v="211004"/>
    <n v="9099404"/>
  </r>
  <r>
    <x v="28"/>
    <n v="68"/>
    <n v="127485"/>
    <n v="143985"/>
    <n v="98979"/>
    <n v="103034"/>
    <n v="473483"/>
    <n v="271470"/>
    <n v="202013"/>
    <n v="8668980"/>
  </r>
  <r>
    <x v="28"/>
    <n v="69"/>
    <n v="120338"/>
    <n v="137010"/>
    <n v="94047"/>
    <n v="99158"/>
    <n v="450553"/>
    <n v="257348"/>
    <n v="193205"/>
    <n v="8303322"/>
  </r>
  <r>
    <x v="28"/>
    <n v="70"/>
    <n v="111898"/>
    <n v="130581"/>
    <n v="89236"/>
    <n v="95466"/>
    <n v="427181"/>
    <n v="242479"/>
    <n v="184702"/>
    <n v="7832860"/>
  </r>
  <r>
    <x v="28"/>
    <n v="71"/>
    <n v="106548"/>
    <n v="125836"/>
    <n v="84796"/>
    <n v="90826"/>
    <n v="408006"/>
    <n v="232384"/>
    <n v="175622"/>
    <n v="7564908"/>
  </r>
  <r>
    <x v="28"/>
    <n v="72"/>
    <n v="99071"/>
    <n v="119666"/>
    <n v="79974"/>
    <n v="87800"/>
    <n v="386511"/>
    <n v="218737"/>
    <n v="167774"/>
    <n v="7133112"/>
  </r>
  <r>
    <x v="28"/>
    <n v="73"/>
    <n v="94552"/>
    <n v="116434"/>
    <n v="76615"/>
    <n v="85048"/>
    <n v="372649"/>
    <n v="210986"/>
    <n v="161663"/>
    <n v="6902296"/>
  </r>
  <r>
    <x v="28"/>
    <n v="74"/>
    <n v="90310"/>
    <n v="114268"/>
    <n v="73798"/>
    <n v="82928"/>
    <n v="361304"/>
    <n v="204578"/>
    <n v="156726"/>
    <n v="6682940"/>
  </r>
  <r>
    <x v="28"/>
    <n v="75"/>
    <n v="88089"/>
    <n v="114568"/>
    <n v="70974"/>
    <n v="81033"/>
    <n v="354664"/>
    <n v="202657"/>
    <n v="152007"/>
    <n v="6606675"/>
  </r>
  <r>
    <x v="28"/>
    <n v="76"/>
    <n v="85803"/>
    <n v="114590"/>
    <n v="68755"/>
    <n v="80013"/>
    <n v="349161"/>
    <n v="200393"/>
    <n v="148768"/>
    <n v="6521028"/>
  </r>
  <r>
    <x v="28"/>
    <n v="77"/>
    <n v="84593"/>
    <n v="116472"/>
    <n v="66293"/>
    <n v="78764"/>
    <n v="346122"/>
    <n v="201065"/>
    <n v="145057"/>
    <n v="6513661"/>
  </r>
  <r>
    <x v="28"/>
    <n v="78"/>
    <n v="82367"/>
    <n v="117298"/>
    <n v="63508"/>
    <n v="78224"/>
    <n v="341397"/>
    <n v="199665"/>
    <n v="141732"/>
    <n v="6424626"/>
  </r>
  <r>
    <x v="28"/>
    <n v="79"/>
    <n v="79092"/>
    <n v="116332"/>
    <n v="59886"/>
    <n v="75795"/>
    <n v="331105"/>
    <n v="195424"/>
    <n v="135681"/>
    <n v="6248268"/>
  </r>
  <r>
    <x v="28"/>
    <n v="80"/>
    <n v="77785"/>
    <n v="119289"/>
    <n v="56865"/>
    <n v="74626"/>
    <n v="328565"/>
    <n v="197074"/>
    <n v="131491"/>
    <n v="6222800"/>
  </r>
  <r>
    <x v="28"/>
    <n v="81"/>
    <n v="77255"/>
    <n v="124099"/>
    <n v="54537"/>
    <n v="74395"/>
    <n v="330286"/>
    <n v="201354"/>
    <n v="128932"/>
    <n v="6257655"/>
  </r>
  <r>
    <x v="28"/>
    <n v="82"/>
    <n v="77177"/>
    <n v="128795"/>
    <n v="52228"/>
    <n v="73974"/>
    <n v="332174"/>
    <n v="205972"/>
    <n v="126202"/>
    <n v="6328514"/>
  </r>
  <r>
    <x v="28"/>
    <n v="83"/>
    <n v="74809"/>
    <n v="129364"/>
    <n v="47269"/>
    <n v="70693"/>
    <n v="322135"/>
    <n v="204173"/>
    <n v="117962"/>
    <n v="6209147"/>
  </r>
  <r>
    <x v="28"/>
    <n v="84"/>
    <n v="69701"/>
    <n v="126724"/>
    <n v="42251"/>
    <n v="66111"/>
    <n v="304787"/>
    <n v="196425"/>
    <n v="108362"/>
    <n v="5854884"/>
  </r>
  <r>
    <x v="28"/>
    <n v="85"/>
    <n v="63032"/>
    <n v="119097"/>
    <n v="36411"/>
    <n v="60067"/>
    <n v="278607"/>
    <n v="182129"/>
    <n v="96478"/>
    <n v="5357720"/>
  </r>
  <r>
    <x v="28"/>
    <n v="86"/>
    <n v="57271"/>
    <n v="112833"/>
    <n v="31505"/>
    <n v="55102"/>
    <n v="256711"/>
    <n v="170104"/>
    <n v="86607"/>
    <n v="4925306"/>
  </r>
  <r>
    <x v="28"/>
    <n v="87"/>
    <n v="48685"/>
    <n v="101194"/>
    <n v="25712"/>
    <n v="47783"/>
    <n v="223374"/>
    <n v="149879"/>
    <n v="73495"/>
    <n v="4235595"/>
  </r>
  <r>
    <x v="28"/>
    <n v="88"/>
    <n v="42080"/>
    <n v="92169"/>
    <n v="21569"/>
    <n v="42803"/>
    <n v="198621"/>
    <n v="134249"/>
    <n v="64372"/>
    <n v="3703040"/>
  </r>
  <r>
    <x v="28"/>
    <n v="89"/>
    <n v="35627"/>
    <n v="82034"/>
    <n v="17676"/>
    <n v="37707"/>
    <n v="173044"/>
    <n v="117661"/>
    <n v="55383"/>
    <n v="3170803"/>
  </r>
  <r>
    <x v="28"/>
    <n v="90"/>
    <n v="29717"/>
    <n v="72312"/>
    <n v="14128"/>
    <n v="32970"/>
    <n v="149127"/>
    <n v="102029"/>
    <n v="47098"/>
    <n v="2674530"/>
  </r>
  <r>
    <x v="28"/>
    <n v="91"/>
    <n v="23821"/>
    <n v="60441"/>
    <n v="11016"/>
    <n v="27621"/>
    <n v="122899"/>
    <n v="84262"/>
    <n v="38637"/>
    <n v="2167711"/>
  </r>
  <r>
    <x v="28"/>
    <n v="92"/>
    <n v="18761"/>
    <n v="50556"/>
    <n v="8318"/>
    <n v="22794"/>
    <n v="100429"/>
    <n v="69317"/>
    <n v="31112"/>
    <n v="1726012"/>
  </r>
  <r>
    <x v="28"/>
    <n v="93"/>
    <n v="14728"/>
    <n v="41828"/>
    <n v="6382"/>
    <n v="18768"/>
    <n v="81706"/>
    <n v="56556"/>
    <n v="25150"/>
    <n v="1369704"/>
  </r>
  <r>
    <x v="28"/>
    <n v="94"/>
    <n v="10913"/>
    <n v="32987"/>
    <n v="4506"/>
    <n v="14556"/>
    <n v="62962"/>
    <n v="43900"/>
    <n v="19062"/>
    <n v="1025822"/>
  </r>
  <r>
    <x v="28"/>
    <n v="95"/>
    <n v="7681"/>
    <n v="24805"/>
    <n v="3036"/>
    <n v="10870"/>
    <n v="46392"/>
    <n v="32486"/>
    <n v="13906"/>
    <n v="729695"/>
  </r>
  <r>
    <x v="28"/>
    <n v="96"/>
    <n v="4127"/>
    <n v="14229"/>
    <n v="1650"/>
    <n v="6566"/>
    <n v="26572"/>
    <n v="18356"/>
    <n v="8216"/>
    <n v="396192"/>
  </r>
  <r>
    <x v="28"/>
    <n v="97"/>
    <n v="2990"/>
    <n v="11111"/>
    <n v="1174"/>
    <n v="5121"/>
    <n v="20396"/>
    <n v="14101"/>
    <n v="6295"/>
    <n v="290030"/>
  </r>
  <r>
    <x v="28"/>
    <n v="98"/>
    <n v="2081"/>
    <n v="8226"/>
    <n v="794"/>
    <n v="3794"/>
    <n v="14895"/>
    <n v="10307"/>
    <n v="4588"/>
    <n v="203938"/>
  </r>
  <r>
    <x v="28"/>
    <n v="99"/>
    <n v="1400"/>
    <n v="6018"/>
    <n v="526"/>
    <n v="2760"/>
    <n v="10704"/>
    <n v="7418"/>
    <n v="3286"/>
    <n v="138600"/>
  </r>
  <r>
    <x v="28"/>
    <n v="100"/>
    <n v="2833"/>
    <n v="15687"/>
    <n v="1072"/>
    <n v="7354"/>
    <n v="26946"/>
    <n v="18520"/>
    <n v="8426"/>
    <n v="283300"/>
  </r>
  <r>
    <x v="29"/>
    <n v="0"/>
    <n v="77482"/>
    <n v="73052"/>
    <n v="63858"/>
    <n v="60162"/>
    <n v="274554"/>
    <n v="150534"/>
    <n v="124020"/>
    <n v="0"/>
  </r>
  <r>
    <x v="29"/>
    <n v="1"/>
    <n v="78072"/>
    <n v="73666"/>
    <n v="64407"/>
    <n v="60662"/>
    <n v="276807"/>
    <n v="151738"/>
    <n v="125069"/>
    <n v="78072"/>
  </r>
  <r>
    <x v="29"/>
    <n v="2"/>
    <n v="78309"/>
    <n v="73933"/>
    <n v="64916"/>
    <n v="61117"/>
    <n v="278275"/>
    <n v="152242"/>
    <n v="126033"/>
    <n v="156618"/>
  </r>
  <r>
    <x v="29"/>
    <n v="3"/>
    <n v="78277"/>
    <n v="73941"/>
    <n v="65403"/>
    <n v="61548"/>
    <n v="279169"/>
    <n v="152218"/>
    <n v="126951"/>
    <n v="234831"/>
  </r>
  <r>
    <x v="29"/>
    <n v="4"/>
    <n v="78067"/>
    <n v="73773"/>
    <n v="65881"/>
    <n v="61967"/>
    <n v="279688"/>
    <n v="151840"/>
    <n v="127848"/>
    <n v="312268"/>
  </r>
  <r>
    <x v="29"/>
    <n v="5"/>
    <n v="77765"/>
    <n v="73510"/>
    <n v="66361"/>
    <n v="62397"/>
    <n v="280033"/>
    <n v="151275"/>
    <n v="128758"/>
    <n v="388825"/>
  </r>
  <r>
    <x v="29"/>
    <n v="6"/>
    <n v="77452"/>
    <n v="73235"/>
    <n v="66870"/>
    <n v="62853"/>
    <n v="280410"/>
    <n v="150687"/>
    <n v="129723"/>
    <n v="464712"/>
  </r>
  <r>
    <x v="29"/>
    <n v="7"/>
    <n v="77198"/>
    <n v="73009"/>
    <n v="67413"/>
    <n v="63348"/>
    <n v="280968"/>
    <n v="150207"/>
    <n v="130761"/>
    <n v="540386"/>
  </r>
  <r>
    <x v="29"/>
    <n v="8"/>
    <n v="77030"/>
    <n v="72867"/>
    <n v="67999"/>
    <n v="63884"/>
    <n v="281780"/>
    <n v="149897"/>
    <n v="131883"/>
    <n v="616240"/>
  </r>
  <r>
    <x v="29"/>
    <n v="9"/>
    <n v="77016"/>
    <n v="72865"/>
    <n v="68646"/>
    <n v="64488"/>
    <n v="283015"/>
    <n v="149881"/>
    <n v="133134"/>
    <n v="693144"/>
  </r>
  <r>
    <x v="29"/>
    <n v="10"/>
    <n v="77185"/>
    <n v="73035"/>
    <n v="69375"/>
    <n v="65178"/>
    <n v="284773"/>
    <n v="150220"/>
    <n v="134553"/>
    <n v="771850"/>
  </r>
  <r>
    <x v="29"/>
    <n v="11"/>
    <n v="77576"/>
    <n v="73409"/>
    <n v="70201"/>
    <n v="65964"/>
    <n v="287150"/>
    <n v="150985"/>
    <n v="136165"/>
    <n v="853336"/>
  </r>
  <r>
    <x v="29"/>
    <n v="12"/>
    <n v="78182"/>
    <n v="73991"/>
    <n v="71122"/>
    <n v="66850"/>
    <n v="290145"/>
    <n v="152173"/>
    <n v="137972"/>
    <n v="938184"/>
  </r>
  <r>
    <x v="29"/>
    <n v="13"/>
    <n v="79023"/>
    <n v="74799"/>
    <n v="72138"/>
    <n v="67827"/>
    <n v="293787"/>
    <n v="153822"/>
    <n v="139965"/>
    <n v="1027299"/>
  </r>
  <r>
    <x v="29"/>
    <n v="14"/>
    <n v="80086"/>
    <n v="75828"/>
    <n v="73246"/>
    <n v="68884"/>
    <n v="298044"/>
    <n v="155914"/>
    <n v="142130"/>
    <n v="1121204"/>
  </r>
  <r>
    <x v="29"/>
    <n v="15"/>
    <n v="81369"/>
    <n v="77082"/>
    <n v="74438"/>
    <n v="70018"/>
    <n v="302907"/>
    <n v="158451"/>
    <n v="144456"/>
    <n v="1220535"/>
  </r>
  <r>
    <x v="29"/>
    <n v="16"/>
    <n v="82847"/>
    <n v="78539"/>
    <n v="75698"/>
    <n v="71206"/>
    <n v="308290"/>
    <n v="161386"/>
    <n v="146904"/>
    <n v="1325552"/>
  </r>
  <r>
    <x v="29"/>
    <n v="17"/>
    <n v="84478"/>
    <n v="80174"/>
    <n v="77005"/>
    <n v="72410"/>
    <n v="314067"/>
    <n v="164652"/>
    <n v="149415"/>
    <n v="1436126"/>
  </r>
  <r>
    <x v="29"/>
    <n v="18"/>
    <n v="86200"/>
    <n v="81928"/>
    <n v="78314"/>
    <n v="73593"/>
    <n v="320035"/>
    <n v="168128"/>
    <n v="151907"/>
    <n v="1551600"/>
  </r>
  <r>
    <x v="29"/>
    <n v="19"/>
    <n v="87931"/>
    <n v="83726"/>
    <n v="79582"/>
    <n v="74708"/>
    <n v="325947"/>
    <n v="171657"/>
    <n v="154290"/>
    <n v="1670689"/>
  </r>
  <r>
    <x v="29"/>
    <n v="20"/>
    <n v="89571"/>
    <n v="85462"/>
    <n v="80745"/>
    <n v="75691"/>
    <n v="331469"/>
    <n v="175033"/>
    <n v="156436"/>
    <n v="1791420"/>
  </r>
  <r>
    <x v="29"/>
    <n v="21"/>
    <n v="91104"/>
    <n v="87111"/>
    <n v="81733"/>
    <n v="76468"/>
    <n v="336416"/>
    <n v="178215"/>
    <n v="158201"/>
    <n v="1913184"/>
  </r>
  <r>
    <x v="29"/>
    <n v="22"/>
    <n v="92505"/>
    <n v="88633"/>
    <n v="82451"/>
    <n v="76955"/>
    <n v="340544"/>
    <n v="181138"/>
    <n v="159406"/>
    <n v="2035110"/>
  </r>
  <r>
    <x v="29"/>
    <n v="23"/>
    <n v="93710"/>
    <n v="89973"/>
    <n v="82850"/>
    <n v="77088"/>
    <n v="343621"/>
    <n v="183683"/>
    <n v="159938"/>
    <n v="2155330"/>
  </r>
  <r>
    <x v="29"/>
    <n v="24"/>
    <n v="94754"/>
    <n v="91162"/>
    <n v="82957"/>
    <n v="76889"/>
    <n v="345762"/>
    <n v="185916"/>
    <n v="159846"/>
    <n v="2274096"/>
  </r>
  <r>
    <x v="29"/>
    <n v="25"/>
    <n v="95348"/>
    <n v="91932"/>
    <n v="82903"/>
    <n v="76472"/>
    <n v="346655"/>
    <n v="187280"/>
    <n v="159375"/>
    <n v="2383700"/>
  </r>
  <r>
    <x v="29"/>
    <n v="26"/>
    <n v="96748"/>
    <n v="93461"/>
    <n v="83059"/>
    <n v="76218"/>
    <n v="349486"/>
    <n v="190209"/>
    <n v="159277"/>
    <n v="2515448"/>
  </r>
  <r>
    <x v="29"/>
    <n v="27"/>
    <n v="98954"/>
    <n v="95721"/>
    <n v="83556"/>
    <n v="76286"/>
    <n v="354517"/>
    <n v="194675"/>
    <n v="159842"/>
    <n v="2671758"/>
  </r>
  <r>
    <x v="29"/>
    <n v="28"/>
    <n v="101595"/>
    <n v="98341"/>
    <n v="84320"/>
    <n v="76659"/>
    <n v="360915"/>
    <n v="199936"/>
    <n v="160979"/>
    <n v="2844660"/>
  </r>
  <r>
    <x v="29"/>
    <n v="29"/>
    <n v="102685"/>
    <n v="99624"/>
    <n v="82972"/>
    <n v="75765"/>
    <n v="361046"/>
    <n v="202309"/>
    <n v="158737"/>
    <n v="2977865"/>
  </r>
  <r>
    <x v="29"/>
    <n v="30"/>
    <n v="111062"/>
    <n v="107382"/>
    <n v="88947"/>
    <n v="80717"/>
    <n v="388108"/>
    <n v="218444"/>
    <n v="169664"/>
    <n v="3331860"/>
  </r>
  <r>
    <x v="29"/>
    <n v="31"/>
    <n v="113582"/>
    <n v="109507"/>
    <n v="90135"/>
    <n v="81983"/>
    <n v="395207"/>
    <n v="223089"/>
    <n v="172118"/>
    <n v="3521042"/>
  </r>
  <r>
    <x v="29"/>
    <n v="32"/>
    <n v="118501"/>
    <n v="114645"/>
    <n v="93777"/>
    <n v="85251"/>
    <n v="412174"/>
    <n v="233146"/>
    <n v="179028"/>
    <n v="3792032"/>
  </r>
  <r>
    <x v="29"/>
    <n v="33"/>
    <n v="123025"/>
    <n v="119695"/>
    <n v="97877"/>
    <n v="89827"/>
    <n v="430424"/>
    <n v="242720"/>
    <n v="187704"/>
    <n v="4059825"/>
  </r>
  <r>
    <x v="29"/>
    <n v="34"/>
    <n v="121515"/>
    <n v="118483"/>
    <n v="98176"/>
    <n v="89889"/>
    <n v="428063"/>
    <n v="239998"/>
    <n v="188065"/>
    <n v="4131510"/>
  </r>
  <r>
    <x v="29"/>
    <n v="35"/>
    <n v="113292"/>
    <n v="110142"/>
    <n v="92722"/>
    <n v="84532"/>
    <n v="400688"/>
    <n v="223434"/>
    <n v="177254"/>
    <n v="3965220"/>
  </r>
  <r>
    <x v="29"/>
    <n v="36"/>
    <n v="107221"/>
    <n v="104034"/>
    <n v="88604"/>
    <n v="80687"/>
    <n v="380546"/>
    <n v="211255"/>
    <n v="169291"/>
    <n v="3859956"/>
  </r>
  <r>
    <x v="29"/>
    <n v="37"/>
    <n v="102473"/>
    <n v="99457"/>
    <n v="85877"/>
    <n v="78616"/>
    <n v="366423"/>
    <n v="201930"/>
    <n v="164493"/>
    <n v="3791501"/>
  </r>
  <r>
    <x v="29"/>
    <n v="38"/>
    <n v="98831"/>
    <n v="95460"/>
    <n v="83963"/>
    <n v="76471"/>
    <n v="354725"/>
    <n v="194291"/>
    <n v="160434"/>
    <n v="3755578"/>
  </r>
  <r>
    <x v="29"/>
    <n v="39"/>
    <n v="95730"/>
    <n v="93402"/>
    <n v="83351"/>
    <n v="75845"/>
    <n v="348328"/>
    <n v="189132"/>
    <n v="159196"/>
    <n v="3733470"/>
  </r>
  <r>
    <x v="29"/>
    <n v="40"/>
    <n v="95851"/>
    <n v="93298"/>
    <n v="84875"/>
    <n v="77251"/>
    <n v="351275"/>
    <n v="189149"/>
    <n v="162126"/>
    <n v="3834040"/>
  </r>
  <r>
    <x v="29"/>
    <n v="41"/>
    <n v="98710"/>
    <n v="96319"/>
    <n v="87725"/>
    <n v="80077"/>
    <n v="362831"/>
    <n v="195029"/>
    <n v="167802"/>
    <n v="4047110"/>
  </r>
  <r>
    <x v="29"/>
    <n v="42"/>
    <n v="100845"/>
    <n v="98569"/>
    <n v="90217"/>
    <n v="82387"/>
    <n v="372018"/>
    <n v="199414"/>
    <n v="172604"/>
    <n v="4235490"/>
  </r>
  <r>
    <x v="29"/>
    <n v="43"/>
    <n v="100610"/>
    <n v="98636"/>
    <n v="91466"/>
    <n v="83725"/>
    <n v="374437"/>
    <n v="199246"/>
    <n v="175191"/>
    <n v="4326230"/>
  </r>
  <r>
    <x v="29"/>
    <n v="44"/>
    <n v="103258"/>
    <n v="100994"/>
    <n v="94274"/>
    <n v="85927"/>
    <n v="384453"/>
    <n v="204252"/>
    <n v="180201"/>
    <n v="4543352"/>
  </r>
  <r>
    <x v="29"/>
    <n v="45"/>
    <n v="108361"/>
    <n v="107776"/>
    <n v="96141"/>
    <n v="87165"/>
    <n v="399443"/>
    <n v="216137"/>
    <n v="183306"/>
    <n v="4876245"/>
  </r>
  <r>
    <x v="29"/>
    <n v="46"/>
    <n v="112439"/>
    <n v="111781"/>
    <n v="99876"/>
    <n v="90388"/>
    <n v="414484"/>
    <n v="224220"/>
    <n v="190264"/>
    <n v="5172194"/>
  </r>
  <r>
    <x v="29"/>
    <n v="47"/>
    <n v="112579"/>
    <n v="112256"/>
    <n v="104077"/>
    <n v="96162"/>
    <n v="425074"/>
    <n v="224835"/>
    <n v="200239"/>
    <n v="5291213"/>
  </r>
  <r>
    <x v="29"/>
    <n v="48"/>
    <n v="120556"/>
    <n v="121247"/>
    <n v="108113"/>
    <n v="100447"/>
    <n v="450363"/>
    <n v="241803"/>
    <n v="208560"/>
    <n v="5786688"/>
  </r>
  <r>
    <x v="29"/>
    <n v="49"/>
    <n v="124944"/>
    <n v="125436"/>
    <n v="112812"/>
    <n v="104210"/>
    <n v="467402"/>
    <n v="250380"/>
    <n v="217022"/>
    <n v="6122256"/>
  </r>
  <r>
    <x v="29"/>
    <n v="50"/>
    <n v="128558"/>
    <n v="128983"/>
    <n v="117054"/>
    <n v="109285"/>
    <n v="483880"/>
    <n v="257541"/>
    <n v="226339"/>
    <n v="6427900"/>
  </r>
  <r>
    <x v="29"/>
    <n v="51"/>
    <n v="138605"/>
    <n v="139961"/>
    <n v="120830"/>
    <n v="111529"/>
    <n v="510925"/>
    <n v="278566"/>
    <n v="232359"/>
    <n v="7068855"/>
  </r>
  <r>
    <x v="29"/>
    <n v="52"/>
    <n v="142859"/>
    <n v="145113"/>
    <n v="120907"/>
    <n v="112153"/>
    <n v="521032"/>
    <n v="287972"/>
    <n v="233060"/>
    <n v="7428668"/>
  </r>
  <r>
    <x v="29"/>
    <n v="53"/>
    <n v="144708"/>
    <n v="147164"/>
    <n v="119853"/>
    <n v="111864"/>
    <n v="523589"/>
    <n v="291872"/>
    <n v="231717"/>
    <n v="7669524"/>
  </r>
  <r>
    <x v="29"/>
    <n v="54"/>
    <n v="148932"/>
    <n v="153554"/>
    <n v="121477"/>
    <n v="113644"/>
    <n v="537607"/>
    <n v="302486"/>
    <n v="235121"/>
    <n v="8042328"/>
  </r>
  <r>
    <x v="29"/>
    <n v="55"/>
    <n v="152790"/>
    <n v="156949"/>
    <n v="121498"/>
    <n v="114064"/>
    <n v="545301"/>
    <n v="309739"/>
    <n v="235562"/>
    <n v="8403450"/>
  </r>
  <r>
    <x v="29"/>
    <n v="56"/>
    <n v="159692"/>
    <n v="165360"/>
    <n v="123654"/>
    <n v="117831"/>
    <n v="566537"/>
    <n v="325052"/>
    <n v="241485"/>
    <n v="8942752"/>
  </r>
  <r>
    <x v="29"/>
    <n v="57"/>
    <n v="168974"/>
    <n v="175715"/>
    <n v="128749"/>
    <n v="122951"/>
    <n v="596389"/>
    <n v="344689"/>
    <n v="251700"/>
    <n v="9631518"/>
  </r>
  <r>
    <x v="29"/>
    <n v="58"/>
    <n v="175051"/>
    <n v="181960"/>
    <n v="129999"/>
    <n v="124890"/>
    <n v="611900"/>
    <n v="357011"/>
    <n v="254889"/>
    <n v="10152958"/>
  </r>
  <r>
    <x v="29"/>
    <n v="59"/>
    <n v="179241"/>
    <n v="188093"/>
    <n v="131517"/>
    <n v="127867"/>
    <n v="626718"/>
    <n v="367334"/>
    <n v="259384"/>
    <n v="10575219"/>
  </r>
  <r>
    <x v="29"/>
    <n v="60"/>
    <n v="171966"/>
    <n v="180826"/>
    <n v="127484"/>
    <n v="123426"/>
    <n v="603702"/>
    <n v="352792"/>
    <n v="250910"/>
    <n v="10317960"/>
  </r>
  <r>
    <x v="29"/>
    <n v="61"/>
    <n v="163250"/>
    <n v="174108"/>
    <n v="120098"/>
    <n v="117146"/>
    <n v="574602"/>
    <n v="337358"/>
    <n v="237244"/>
    <n v="9958250"/>
  </r>
  <r>
    <x v="29"/>
    <n v="62"/>
    <n v="164917"/>
    <n v="176486"/>
    <n v="120739"/>
    <n v="119250"/>
    <n v="581392"/>
    <n v="341403"/>
    <n v="239989"/>
    <n v="10224854"/>
  </r>
  <r>
    <x v="29"/>
    <n v="63"/>
    <n v="163276"/>
    <n v="174415"/>
    <n v="118552"/>
    <n v="117186"/>
    <n v="573429"/>
    <n v="337691"/>
    <n v="235738"/>
    <n v="10286388"/>
  </r>
  <r>
    <x v="29"/>
    <n v="64"/>
    <n v="156220"/>
    <n v="168751"/>
    <n v="114132"/>
    <n v="114002"/>
    <n v="553105"/>
    <n v="324971"/>
    <n v="228134"/>
    <n v="9998080"/>
  </r>
  <r>
    <x v="29"/>
    <n v="65"/>
    <n v="152693"/>
    <n v="166401"/>
    <n v="112420"/>
    <n v="112601"/>
    <n v="544115"/>
    <n v="319094"/>
    <n v="225021"/>
    <n v="9925045"/>
  </r>
  <r>
    <x v="29"/>
    <n v="66"/>
    <n v="150310"/>
    <n v="166506"/>
    <n v="111730"/>
    <n v="112521"/>
    <n v="541067"/>
    <n v="316816"/>
    <n v="224251"/>
    <n v="9920460"/>
  </r>
  <r>
    <x v="29"/>
    <n v="67"/>
    <n v="142316"/>
    <n v="158227"/>
    <n v="107037"/>
    <n v="109872"/>
    <n v="517452"/>
    <n v="300543"/>
    <n v="216909"/>
    <n v="9535172"/>
  </r>
  <r>
    <x v="29"/>
    <n v="68"/>
    <n v="134015"/>
    <n v="150385"/>
    <n v="103024"/>
    <n v="106114"/>
    <n v="493538"/>
    <n v="284400"/>
    <n v="209138"/>
    <n v="9113020"/>
  </r>
  <r>
    <x v="29"/>
    <n v="69"/>
    <n v="125661"/>
    <n v="143028"/>
    <n v="97585"/>
    <n v="102419"/>
    <n v="468693"/>
    <n v="268689"/>
    <n v="200004"/>
    <n v="8670609"/>
  </r>
  <r>
    <x v="29"/>
    <n v="70"/>
    <n v="118468"/>
    <n v="136015"/>
    <n v="92565"/>
    <n v="98492"/>
    <n v="445540"/>
    <n v="254483"/>
    <n v="191057"/>
    <n v="8292760"/>
  </r>
  <r>
    <x v="29"/>
    <n v="71"/>
    <n v="109986"/>
    <n v="129529"/>
    <n v="87642"/>
    <n v="94733"/>
    <n v="421890"/>
    <n v="239515"/>
    <n v="182375"/>
    <n v="7809006"/>
  </r>
  <r>
    <x v="29"/>
    <n v="72"/>
    <n v="104525"/>
    <n v="124691"/>
    <n v="83079"/>
    <n v="90026"/>
    <n v="402321"/>
    <n v="229216"/>
    <n v="173105"/>
    <n v="7525800"/>
  </r>
  <r>
    <x v="29"/>
    <n v="73"/>
    <n v="96981"/>
    <n v="118447"/>
    <n v="78131"/>
    <n v="86914"/>
    <n v="380473"/>
    <n v="215428"/>
    <n v="165045"/>
    <n v="7079613"/>
  </r>
  <r>
    <x v="29"/>
    <n v="74"/>
    <n v="92324"/>
    <n v="115094"/>
    <n v="74605"/>
    <n v="84067"/>
    <n v="366090"/>
    <n v="207418"/>
    <n v="158672"/>
    <n v="6831976"/>
  </r>
  <r>
    <x v="29"/>
    <n v="75"/>
    <n v="87923"/>
    <n v="112782"/>
    <n v="71606"/>
    <n v="81829"/>
    <n v="354140"/>
    <n v="200705"/>
    <n v="153435"/>
    <n v="6594225"/>
  </r>
  <r>
    <x v="29"/>
    <n v="76"/>
    <n v="85463"/>
    <n v="112849"/>
    <n v="68570"/>
    <n v="79788"/>
    <n v="346670"/>
    <n v="198312"/>
    <n v="148358"/>
    <n v="6495188"/>
  </r>
  <r>
    <x v="29"/>
    <n v="77"/>
    <n v="82931"/>
    <n v="112638"/>
    <n v="66128"/>
    <n v="78601"/>
    <n v="340298"/>
    <n v="195569"/>
    <n v="144729"/>
    <n v="6385687"/>
  </r>
  <r>
    <x v="29"/>
    <n v="78"/>
    <n v="81412"/>
    <n v="114152"/>
    <n v="63429"/>
    <n v="77130"/>
    <n v="336123"/>
    <n v="195564"/>
    <n v="140559"/>
    <n v="6350136"/>
  </r>
  <r>
    <x v="29"/>
    <n v="79"/>
    <n v="78864"/>
    <n v="114625"/>
    <n v="60400"/>
    <n v="76355"/>
    <n v="330244"/>
    <n v="193489"/>
    <n v="136755"/>
    <n v="6230256"/>
  </r>
  <r>
    <x v="29"/>
    <n v="80"/>
    <n v="75279"/>
    <n v="113249"/>
    <n v="56561"/>
    <n v="73681"/>
    <n v="318770"/>
    <n v="188528"/>
    <n v="130242"/>
    <n v="6022320"/>
  </r>
  <r>
    <x v="29"/>
    <n v="81"/>
    <n v="73572"/>
    <n v="115586"/>
    <n v="53325"/>
    <n v="72186"/>
    <n v="314669"/>
    <n v="189158"/>
    <n v="125511"/>
    <n v="5959332"/>
  </r>
  <r>
    <x v="29"/>
    <n v="82"/>
    <n v="72536"/>
    <n v="119585"/>
    <n v="50725"/>
    <n v="71551"/>
    <n v="314397"/>
    <n v="192121"/>
    <n v="122276"/>
    <n v="5947952"/>
  </r>
  <r>
    <x v="29"/>
    <n v="83"/>
    <n v="71899"/>
    <n v="123415"/>
    <n v="48165"/>
    <n v="70731"/>
    <n v="314210"/>
    <n v="195314"/>
    <n v="118896"/>
    <n v="5967617"/>
  </r>
  <r>
    <x v="29"/>
    <n v="84"/>
    <n v="69141"/>
    <n v="123153"/>
    <n v="43221"/>
    <n v="67148"/>
    <n v="302663"/>
    <n v="192294"/>
    <n v="110369"/>
    <n v="5807844"/>
  </r>
  <r>
    <x v="29"/>
    <n v="85"/>
    <n v="63888"/>
    <n v="119834"/>
    <n v="38300"/>
    <n v="62371"/>
    <n v="284393"/>
    <n v="183722"/>
    <n v="100671"/>
    <n v="5430480"/>
  </r>
  <r>
    <x v="29"/>
    <n v="86"/>
    <n v="57087"/>
    <n v="111410"/>
    <n v="32588"/>
    <n v="56009"/>
    <n v="257094"/>
    <n v="168497"/>
    <n v="88597"/>
    <n v="4909482"/>
  </r>
  <r>
    <x v="29"/>
    <n v="87"/>
    <n v="51392"/>
    <n v="104775"/>
    <n v="27918"/>
    <n v="50990"/>
    <n v="235075"/>
    <n v="156167"/>
    <n v="78908"/>
    <n v="4471104"/>
  </r>
  <r>
    <x v="29"/>
    <n v="88"/>
    <n v="43244"/>
    <n v="93190"/>
    <n v="22540"/>
    <n v="43843"/>
    <n v="202817"/>
    <n v="136434"/>
    <n v="66383"/>
    <n v="3805472"/>
  </r>
  <r>
    <x v="29"/>
    <n v="89"/>
    <n v="36959"/>
    <n v="84110"/>
    <n v="18686"/>
    <n v="38906"/>
    <n v="178661"/>
    <n v="121069"/>
    <n v="57592"/>
    <n v="3289351"/>
  </r>
  <r>
    <x v="29"/>
    <n v="90"/>
    <n v="30911"/>
    <n v="74101"/>
    <n v="15117"/>
    <n v="33919"/>
    <n v="154048"/>
    <n v="105012"/>
    <n v="49036"/>
    <n v="2781990"/>
  </r>
  <r>
    <x v="29"/>
    <n v="91"/>
    <n v="25436"/>
    <n v="64596"/>
    <n v="11917"/>
    <n v="29316"/>
    <n v="131265"/>
    <n v="90032"/>
    <n v="41233"/>
    <n v="2314676"/>
  </r>
  <r>
    <x v="29"/>
    <n v="92"/>
    <n v="20090"/>
    <n v="53320"/>
    <n v="9145"/>
    <n v="24250"/>
    <n v="106805"/>
    <n v="73410"/>
    <n v="33395"/>
    <n v="1848280"/>
  </r>
  <r>
    <x v="29"/>
    <n v="93"/>
    <n v="15567"/>
    <n v="43987"/>
    <n v="6793"/>
    <n v="19730"/>
    <n v="86077"/>
    <n v="59554"/>
    <n v="26523"/>
    <n v="1447731"/>
  </r>
  <r>
    <x v="29"/>
    <n v="94"/>
    <n v="12004"/>
    <n v="35841"/>
    <n v="5114"/>
    <n v="15989"/>
    <n v="68948"/>
    <n v="47845"/>
    <n v="21103"/>
    <n v="1128376"/>
  </r>
  <r>
    <x v="29"/>
    <n v="95"/>
    <n v="8722"/>
    <n v="27785"/>
    <n v="3537"/>
    <n v="12183"/>
    <n v="52227"/>
    <n v="36507"/>
    <n v="15720"/>
    <n v="828590"/>
  </r>
  <r>
    <x v="29"/>
    <n v="96"/>
    <n v="6006"/>
    <n v="20494"/>
    <n v="2332"/>
    <n v="8922"/>
    <n v="37754"/>
    <n v="26500"/>
    <n v="11254"/>
    <n v="576576"/>
  </r>
  <r>
    <x v="29"/>
    <n v="97"/>
    <n v="3149"/>
    <n v="11506"/>
    <n v="1234"/>
    <n v="5271"/>
    <n v="21160"/>
    <n v="14655"/>
    <n v="6505"/>
    <n v="305453"/>
  </r>
  <r>
    <x v="29"/>
    <n v="98"/>
    <n v="2221"/>
    <n v="8768"/>
    <n v="854"/>
    <n v="4007"/>
    <n v="15850"/>
    <n v="10989"/>
    <n v="4861"/>
    <n v="217658"/>
  </r>
  <r>
    <x v="29"/>
    <n v="99"/>
    <n v="1503"/>
    <n v="6320"/>
    <n v="560"/>
    <n v="2889"/>
    <n v="11272"/>
    <n v="7823"/>
    <n v="3449"/>
    <n v="148797"/>
  </r>
  <r>
    <x v="29"/>
    <n v="100"/>
    <n v="2900"/>
    <n v="15945"/>
    <n v="1072"/>
    <n v="7356"/>
    <n v="27273"/>
    <n v="18845"/>
    <n v="8428"/>
    <n v="290000"/>
  </r>
  <r>
    <x v="30"/>
    <n v="0"/>
    <n v="77297"/>
    <n v="72878"/>
    <n v="63608"/>
    <n v="59926"/>
    <n v="273709"/>
    <n v="150175"/>
    <n v="123534"/>
    <n v="0"/>
  </r>
  <r>
    <x v="30"/>
    <n v="1"/>
    <n v="78049"/>
    <n v="73640"/>
    <n v="64220"/>
    <n v="60487"/>
    <n v="276396"/>
    <n v="151689"/>
    <n v="124707"/>
    <n v="78049"/>
  </r>
  <r>
    <x v="30"/>
    <n v="2"/>
    <n v="78400"/>
    <n v="74021"/>
    <n v="64779"/>
    <n v="60990"/>
    <n v="278190"/>
    <n v="152421"/>
    <n v="125769"/>
    <n v="156800"/>
  </r>
  <r>
    <x v="30"/>
    <n v="3"/>
    <n v="78441"/>
    <n v="74095"/>
    <n v="65290"/>
    <n v="61443"/>
    <n v="279269"/>
    <n v="152536"/>
    <n v="126733"/>
    <n v="235323"/>
  </r>
  <r>
    <x v="30"/>
    <n v="4"/>
    <n v="78253"/>
    <n v="73948"/>
    <n v="65772"/>
    <n v="61865"/>
    <n v="279838"/>
    <n v="152201"/>
    <n v="127637"/>
    <n v="313012"/>
  </r>
  <r>
    <x v="30"/>
    <n v="5"/>
    <n v="77922"/>
    <n v="73660"/>
    <n v="66236"/>
    <n v="62278"/>
    <n v="280096"/>
    <n v="151582"/>
    <n v="128514"/>
    <n v="389610"/>
  </r>
  <r>
    <x v="30"/>
    <n v="6"/>
    <n v="77529"/>
    <n v="73308"/>
    <n v="66705"/>
    <n v="62697"/>
    <n v="280239"/>
    <n v="150837"/>
    <n v="129402"/>
    <n v="465174"/>
  </r>
  <r>
    <x v="30"/>
    <n v="7"/>
    <n v="77156"/>
    <n v="72968"/>
    <n v="67201"/>
    <n v="63142"/>
    <n v="280467"/>
    <n v="150124"/>
    <n v="130343"/>
    <n v="540092"/>
  </r>
  <r>
    <x v="30"/>
    <n v="8"/>
    <n v="76854"/>
    <n v="72701"/>
    <n v="67724"/>
    <n v="63627"/>
    <n v="280906"/>
    <n v="149555"/>
    <n v="131351"/>
    <n v="614832"/>
  </r>
  <r>
    <x v="30"/>
    <n v="9"/>
    <n v="76666"/>
    <n v="72537"/>
    <n v="68296"/>
    <n v="64161"/>
    <n v="281660"/>
    <n v="149203"/>
    <n v="132457"/>
    <n v="689994"/>
  </r>
  <r>
    <x v="30"/>
    <n v="10"/>
    <n v="76645"/>
    <n v="72523"/>
    <n v="68929"/>
    <n v="64758"/>
    <n v="282855"/>
    <n v="149168"/>
    <n v="133687"/>
    <n v="766450"/>
  </r>
  <r>
    <x v="30"/>
    <n v="11"/>
    <n v="76823"/>
    <n v="72699"/>
    <n v="69646"/>
    <n v="65443"/>
    <n v="284611"/>
    <n v="149522"/>
    <n v="135089"/>
    <n v="845053"/>
  </r>
  <r>
    <x v="30"/>
    <n v="12"/>
    <n v="77224"/>
    <n v="73085"/>
    <n v="70453"/>
    <n v="66221"/>
    <n v="286983"/>
    <n v="150309"/>
    <n v="136674"/>
    <n v="926688"/>
  </r>
  <r>
    <x v="30"/>
    <n v="13"/>
    <n v="77848"/>
    <n v="73691"/>
    <n v="71361"/>
    <n v="67093"/>
    <n v="289993"/>
    <n v="151539"/>
    <n v="138454"/>
    <n v="1012024"/>
  </r>
  <r>
    <x v="30"/>
    <n v="14"/>
    <n v="78714"/>
    <n v="74529"/>
    <n v="72362"/>
    <n v="68053"/>
    <n v="293658"/>
    <n v="153243"/>
    <n v="140415"/>
    <n v="1101996"/>
  </r>
  <r>
    <x v="30"/>
    <n v="15"/>
    <n v="79801"/>
    <n v="75598"/>
    <n v="73453"/>
    <n v="69096"/>
    <n v="297948"/>
    <n v="155399"/>
    <n v="142549"/>
    <n v="1197015"/>
  </r>
  <r>
    <x v="30"/>
    <n v="16"/>
    <n v="81114"/>
    <n v="76898"/>
    <n v="74625"/>
    <n v="70195"/>
    <n v="302832"/>
    <n v="158012"/>
    <n v="144820"/>
    <n v="1297824"/>
  </r>
  <r>
    <x v="30"/>
    <n v="17"/>
    <n v="82612"/>
    <n v="78409"/>
    <n v="75862"/>
    <n v="71338"/>
    <n v="308221"/>
    <n v="161021"/>
    <n v="147200"/>
    <n v="1404404"/>
  </r>
  <r>
    <x v="30"/>
    <n v="18"/>
    <n v="84263"/>
    <n v="80092"/>
    <n v="77142"/>
    <n v="72492"/>
    <n v="313989"/>
    <n v="164355"/>
    <n v="149634"/>
    <n v="1516734"/>
  </r>
  <r>
    <x v="30"/>
    <n v="19"/>
    <n v="86006"/>
    <n v="81903"/>
    <n v="78426"/>
    <n v="73621"/>
    <n v="319956"/>
    <n v="167909"/>
    <n v="152047"/>
    <n v="1634114"/>
  </r>
  <r>
    <x v="30"/>
    <n v="20"/>
    <n v="87762"/>
    <n v="83744"/>
    <n v="79674"/>
    <n v="74674"/>
    <n v="325854"/>
    <n v="171506"/>
    <n v="154348"/>
    <n v="1755240"/>
  </r>
  <r>
    <x v="30"/>
    <n v="21"/>
    <n v="89441"/>
    <n v="85532"/>
    <n v="80815"/>
    <n v="75602"/>
    <n v="331390"/>
    <n v="174973"/>
    <n v="156417"/>
    <n v="1878261"/>
  </r>
  <r>
    <x v="30"/>
    <n v="22"/>
    <n v="91038"/>
    <n v="87248"/>
    <n v="81780"/>
    <n v="76316"/>
    <n v="336382"/>
    <n v="178286"/>
    <n v="158096"/>
    <n v="2002836"/>
  </r>
  <r>
    <x v="30"/>
    <n v="23"/>
    <n v="92538"/>
    <n v="88870"/>
    <n v="82463"/>
    <n v="76717"/>
    <n v="340588"/>
    <n v="181408"/>
    <n v="159180"/>
    <n v="2128374"/>
  </r>
  <r>
    <x v="30"/>
    <n v="24"/>
    <n v="93869"/>
    <n v="90334"/>
    <n v="82808"/>
    <n v="76736"/>
    <n v="343747"/>
    <n v="184203"/>
    <n v="159544"/>
    <n v="2252856"/>
  </r>
  <r>
    <x v="30"/>
    <n v="25"/>
    <n v="95066"/>
    <n v="91673"/>
    <n v="82847"/>
    <n v="76411"/>
    <n v="345997"/>
    <n v="186739"/>
    <n v="159258"/>
    <n v="2376650"/>
  </r>
  <r>
    <x v="30"/>
    <n v="26"/>
    <n v="95806"/>
    <n v="92573"/>
    <n v="82710"/>
    <n v="75882"/>
    <n v="346971"/>
    <n v="188379"/>
    <n v="158592"/>
    <n v="2490956"/>
  </r>
  <r>
    <x v="30"/>
    <n v="27"/>
    <n v="97298"/>
    <n v="94155"/>
    <n v="82816"/>
    <n v="75581"/>
    <n v="349850"/>
    <n v="191453"/>
    <n v="158397"/>
    <n v="2627046"/>
  </r>
  <r>
    <x v="30"/>
    <n v="28"/>
    <n v="99504"/>
    <n v="96356"/>
    <n v="83310"/>
    <n v="75708"/>
    <n v="354878"/>
    <n v="195860"/>
    <n v="159018"/>
    <n v="2786112"/>
  </r>
  <r>
    <x v="30"/>
    <n v="29"/>
    <n v="102069"/>
    <n v="98826"/>
    <n v="84126"/>
    <n v="76215"/>
    <n v="361236"/>
    <n v="200895"/>
    <n v="160341"/>
    <n v="2960001"/>
  </r>
  <r>
    <x v="30"/>
    <n v="30"/>
    <n v="103014"/>
    <n v="99900"/>
    <n v="82880"/>
    <n v="75508"/>
    <n v="361302"/>
    <n v="202914"/>
    <n v="158388"/>
    <n v="3090420"/>
  </r>
  <r>
    <x v="30"/>
    <n v="31"/>
    <n v="111231"/>
    <n v="107460"/>
    <n v="88939"/>
    <n v="80620"/>
    <n v="388250"/>
    <n v="218691"/>
    <n v="169559"/>
    <n v="3448161"/>
  </r>
  <r>
    <x v="30"/>
    <n v="32"/>
    <n v="113591"/>
    <n v="109408"/>
    <n v="90223"/>
    <n v="82034"/>
    <n v="395256"/>
    <n v="222999"/>
    <n v="172257"/>
    <n v="3634912"/>
  </r>
  <r>
    <x v="30"/>
    <n v="33"/>
    <n v="118361"/>
    <n v="114396"/>
    <n v="93947"/>
    <n v="85410"/>
    <n v="412114"/>
    <n v="232757"/>
    <n v="179357"/>
    <n v="3905913"/>
  </r>
  <r>
    <x v="30"/>
    <n v="34"/>
    <n v="122761"/>
    <n v="119343"/>
    <n v="98107"/>
    <n v="90054"/>
    <n v="430265"/>
    <n v="242104"/>
    <n v="188161"/>
    <n v="4173874"/>
  </r>
  <r>
    <x v="30"/>
    <n v="35"/>
    <n v="121178"/>
    <n v="118079"/>
    <n v="98432"/>
    <n v="90150"/>
    <n v="427839"/>
    <n v="239257"/>
    <n v="188582"/>
    <n v="4241230"/>
  </r>
  <r>
    <x v="30"/>
    <n v="36"/>
    <n v="112925"/>
    <n v="109745"/>
    <n v="92987"/>
    <n v="84788"/>
    <n v="400445"/>
    <n v="222670"/>
    <n v="177775"/>
    <n v="4065300"/>
  </r>
  <r>
    <x v="30"/>
    <n v="37"/>
    <n v="106835"/>
    <n v="103648"/>
    <n v="88865"/>
    <n v="80929"/>
    <n v="380277"/>
    <n v="210483"/>
    <n v="169794"/>
    <n v="3952895"/>
  </r>
  <r>
    <x v="30"/>
    <n v="38"/>
    <n v="102074"/>
    <n v="99086"/>
    <n v="86130"/>
    <n v="78832"/>
    <n v="366122"/>
    <n v="201160"/>
    <n v="164962"/>
    <n v="3878812"/>
  </r>
  <r>
    <x v="30"/>
    <n v="39"/>
    <n v="98428"/>
    <n v="95107"/>
    <n v="84198"/>
    <n v="76665"/>
    <n v="354398"/>
    <n v="193535"/>
    <n v="160863"/>
    <n v="3838692"/>
  </r>
  <r>
    <x v="30"/>
    <n v="40"/>
    <n v="95329"/>
    <n v="93058"/>
    <n v="83567"/>
    <n v="76020"/>
    <n v="347974"/>
    <n v="188387"/>
    <n v="159587"/>
    <n v="3813160"/>
  </r>
  <r>
    <x v="30"/>
    <n v="41"/>
    <n v="95439"/>
    <n v="92963"/>
    <n v="85068"/>
    <n v="77405"/>
    <n v="350875"/>
    <n v="188402"/>
    <n v="162473"/>
    <n v="3912999"/>
  </r>
  <r>
    <x v="30"/>
    <n v="42"/>
    <n v="98272"/>
    <n v="95974"/>
    <n v="87903"/>
    <n v="80225"/>
    <n v="362374"/>
    <n v="194246"/>
    <n v="168128"/>
    <n v="4127424"/>
  </r>
  <r>
    <x v="30"/>
    <n v="43"/>
    <n v="100391"/>
    <n v="98213"/>
    <n v="90373"/>
    <n v="82530"/>
    <n v="371507"/>
    <n v="198604"/>
    <n v="172903"/>
    <n v="4316813"/>
  </r>
  <r>
    <x v="30"/>
    <n v="44"/>
    <n v="100154"/>
    <n v="98279"/>
    <n v="91592"/>
    <n v="83857"/>
    <n v="373882"/>
    <n v="198433"/>
    <n v="175449"/>
    <n v="4406776"/>
  </r>
  <r>
    <x v="30"/>
    <n v="45"/>
    <n v="102778"/>
    <n v="100630"/>
    <n v="94370"/>
    <n v="86055"/>
    <n v="383833"/>
    <n v="203408"/>
    <n v="180425"/>
    <n v="4625010"/>
  </r>
  <r>
    <x v="30"/>
    <n v="46"/>
    <n v="107842"/>
    <n v="107371"/>
    <n v="96222"/>
    <n v="87306"/>
    <n v="398741"/>
    <n v="215213"/>
    <n v="183528"/>
    <n v="4960732"/>
  </r>
  <r>
    <x v="30"/>
    <n v="47"/>
    <n v="111885"/>
    <n v="111357"/>
    <n v="99919"/>
    <n v="90525"/>
    <n v="413686"/>
    <n v="223242"/>
    <n v="190444"/>
    <n v="5258595"/>
  </r>
  <r>
    <x v="30"/>
    <n v="48"/>
    <n v="112015"/>
    <n v="111841"/>
    <n v="104062"/>
    <n v="96263"/>
    <n v="424181"/>
    <n v="223856"/>
    <n v="200325"/>
    <n v="5376720"/>
  </r>
  <r>
    <x v="30"/>
    <n v="49"/>
    <n v="119915"/>
    <n v="120786"/>
    <n v="108069"/>
    <n v="100541"/>
    <n v="449311"/>
    <n v="240701"/>
    <n v="208610"/>
    <n v="5875835"/>
  </r>
  <r>
    <x v="30"/>
    <n v="50"/>
    <n v="124252"/>
    <n v="124957"/>
    <n v="112720"/>
    <n v="104280"/>
    <n v="466209"/>
    <n v="249209"/>
    <n v="217000"/>
    <n v="6212600"/>
  </r>
  <r>
    <x v="30"/>
    <n v="51"/>
    <n v="127817"/>
    <n v="128492"/>
    <n v="116902"/>
    <n v="109315"/>
    <n v="482526"/>
    <n v="256309"/>
    <n v="226217"/>
    <n v="6518667"/>
  </r>
  <r>
    <x v="30"/>
    <n v="52"/>
    <n v="137754"/>
    <n v="139410"/>
    <n v="120648"/>
    <n v="111547"/>
    <n v="509359"/>
    <n v="277164"/>
    <n v="232195"/>
    <n v="7163208"/>
  </r>
  <r>
    <x v="30"/>
    <n v="53"/>
    <n v="141939"/>
    <n v="144536"/>
    <n v="120695"/>
    <n v="112147"/>
    <n v="519317"/>
    <n v="286475"/>
    <n v="232842"/>
    <n v="7522767"/>
  </r>
  <r>
    <x v="30"/>
    <n v="54"/>
    <n v="143730"/>
    <n v="146577"/>
    <n v="119602"/>
    <n v="111828"/>
    <n v="521737"/>
    <n v="290307"/>
    <n v="231430"/>
    <n v="7761420"/>
  </r>
  <r>
    <x v="30"/>
    <n v="55"/>
    <n v="147886"/>
    <n v="152932"/>
    <n v="121177"/>
    <n v="113583"/>
    <n v="535578"/>
    <n v="300818"/>
    <n v="234760"/>
    <n v="8133730"/>
  </r>
  <r>
    <x v="30"/>
    <n v="56"/>
    <n v="151672"/>
    <n v="156310"/>
    <n v="121159"/>
    <n v="113966"/>
    <n v="543107"/>
    <n v="307982"/>
    <n v="235125"/>
    <n v="8493632"/>
  </r>
  <r>
    <x v="30"/>
    <n v="57"/>
    <n v="158479"/>
    <n v="164682"/>
    <n v="123262"/>
    <n v="117701"/>
    <n v="564124"/>
    <n v="323161"/>
    <n v="240963"/>
    <n v="9033303"/>
  </r>
  <r>
    <x v="30"/>
    <n v="58"/>
    <n v="167642"/>
    <n v="174976"/>
    <n v="128283"/>
    <n v="122779"/>
    <n v="593680"/>
    <n v="342618"/>
    <n v="251062"/>
    <n v="9723236"/>
  </r>
  <r>
    <x v="30"/>
    <n v="59"/>
    <n v="173620"/>
    <n v="181180"/>
    <n v="129467"/>
    <n v="124681"/>
    <n v="608948"/>
    <n v="354800"/>
    <n v="254148"/>
    <n v="10243580"/>
  </r>
  <r>
    <x v="30"/>
    <n v="60"/>
    <n v="177702"/>
    <n v="187270"/>
    <n v="130893"/>
    <n v="127614"/>
    <n v="623479"/>
    <n v="364972"/>
    <n v="258507"/>
    <n v="10662120"/>
  </r>
  <r>
    <x v="30"/>
    <n v="61"/>
    <n v="170444"/>
    <n v="180022"/>
    <n v="126795"/>
    <n v="123145"/>
    <n v="600406"/>
    <n v="350466"/>
    <n v="249940"/>
    <n v="10397084"/>
  </r>
  <r>
    <x v="30"/>
    <n v="62"/>
    <n v="161749"/>
    <n v="173309"/>
    <n v="119367"/>
    <n v="116844"/>
    <n v="571269"/>
    <n v="335058"/>
    <n v="236211"/>
    <n v="10028438"/>
  </r>
  <r>
    <x v="30"/>
    <n v="63"/>
    <n v="163319"/>
    <n v="175649"/>
    <n v="119909"/>
    <n v="118900"/>
    <n v="577777"/>
    <n v="338968"/>
    <n v="238809"/>
    <n v="10289097"/>
  </r>
  <r>
    <x v="30"/>
    <n v="64"/>
    <n v="161621"/>
    <n v="173559"/>
    <n v="117640"/>
    <n v="116802"/>
    <n v="569622"/>
    <n v="335180"/>
    <n v="234442"/>
    <n v="10343744"/>
  </r>
  <r>
    <x v="30"/>
    <n v="65"/>
    <n v="154564"/>
    <n v="167888"/>
    <n v="113158"/>
    <n v="113587"/>
    <n v="549197"/>
    <n v="322452"/>
    <n v="226745"/>
    <n v="10046660"/>
  </r>
  <r>
    <x v="30"/>
    <n v="66"/>
    <n v="150969"/>
    <n v="165506"/>
    <n v="111339"/>
    <n v="112144"/>
    <n v="539958"/>
    <n v="316475"/>
    <n v="223483"/>
    <n v="9963954"/>
  </r>
  <r>
    <x v="30"/>
    <n v="67"/>
    <n v="148507"/>
    <n v="165569"/>
    <n v="110531"/>
    <n v="112016"/>
    <n v="536623"/>
    <n v="314076"/>
    <n v="222547"/>
    <n v="9949969"/>
  </r>
  <r>
    <x v="30"/>
    <n v="68"/>
    <n v="140488"/>
    <n v="157273"/>
    <n v="105751"/>
    <n v="109313"/>
    <n v="512825"/>
    <n v="297761"/>
    <n v="215064"/>
    <n v="9553184"/>
  </r>
  <r>
    <x v="30"/>
    <n v="69"/>
    <n v="132153"/>
    <n v="149408"/>
    <n v="101631"/>
    <n v="105506"/>
    <n v="488698"/>
    <n v="281561"/>
    <n v="207137"/>
    <n v="9118557"/>
  </r>
  <r>
    <x v="30"/>
    <n v="70"/>
    <n v="123768"/>
    <n v="142014"/>
    <n v="96103"/>
    <n v="101754"/>
    <n v="463639"/>
    <n v="265782"/>
    <n v="197857"/>
    <n v="8663760"/>
  </r>
  <r>
    <x v="30"/>
    <n v="71"/>
    <n v="116502"/>
    <n v="134945"/>
    <n v="90970"/>
    <n v="97761"/>
    <n v="440178"/>
    <n v="251447"/>
    <n v="188731"/>
    <n v="8271642"/>
  </r>
  <r>
    <x v="30"/>
    <n v="72"/>
    <n v="107962"/>
    <n v="128387"/>
    <n v="85921"/>
    <n v="93920"/>
    <n v="416190"/>
    <n v="236349"/>
    <n v="179841"/>
    <n v="7773264"/>
  </r>
  <r>
    <x v="30"/>
    <n v="73"/>
    <n v="102382"/>
    <n v="123452"/>
    <n v="81227"/>
    <n v="89150"/>
    <n v="396211"/>
    <n v="225834"/>
    <n v="170377"/>
    <n v="7473886"/>
  </r>
  <r>
    <x v="30"/>
    <n v="74"/>
    <n v="94755"/>
    <n v="117125"/>
    <n v="76149"/>
    <n v="85940"/>
    <n v="373969"/>
    <n v="211880"/>
    <n v="162089"/>
    <n v="7011870"/>
  </r>
  <r>
    <x v="30"/>
    <n v="75"/>
    <n v="89949"/>
    <n v="113634"/>
    <n v="72454"/>
    <n v="82983"/>
    <n v="359020"/>
    <n v="203583"/>
    <n v="155437"/>
    <n v="6746175"/>
  </r>
  <r>
    <x v="30"/>
    <n v="76"/>
    <n v="85374"/>
    <n v="111137"/>
    <n v="69245"/>
    <n v="80599"/>
    <n v="346355"/>
    <n v="196511"/>
    <n v="149844"/>
    <n v="6488424"/>
  </r>
  <r>
    <x v="30"/>
    <n v="77"/>
    <n v="82679"/>
    <n v="110978"/>
    <n v="66017"/>
    <n v="78415"/>
    <n v="338089"/>
    <n v="193657"/>
    <n v="144432"/>
    <n v="6366283"/>
  </r>
  <r>
    <x v="30"/>
    <n v="78"/>
    <n v="79891"/>
    <n v="110456"/>
    <n v="63339"/>
    <n v="77006"/>
    <n v="330692"/>
    <n v="190347"/>
    <n v="140345"/>
    <n v="6231498"/>
  </r>
  <r>
    <x v="30"/>
    <n v="79"/>
    <n v="78035"/>
    <n v="111614"/>
    <n v="60398"/>
    <n v="75331"/>
    <n v="325378"/>
    <n v="189649"/>
    <n v="135729"/>
    <n v="6164765"/>
  </r>
  <r>
    <x v="30"/>
    <n v="80"/>
    <n v="75150"/>
    <n v="111663"/>
    <n v="57117"/>
    <n v="74271"/>
    <n v="318201"/>
    <n v="186813"/>
    <n v="131388"/>
    <n v="6012000"/>
  </r>
  <r>
    <x v="30"/>
    <n v="81"/>
    <n v="71292"/>
    <n v="109817"/>
    <n v="53118"/>
    <n v="71324"/>
    <n v="305551"/>
    <n v="181109"/>
    <n v="124442"/>
    <n v="5774652"/>
  </r>
  <r>
    <x v="30"/>
    <n v="82"/>
    <n v="69169"/>
    <n v="111475"/>
    <n v="49676"/>
    <n v="69482"/>
    <n v="299802"/>
    <n v="180644"/>
    <n v="119158"/>
    <n v="5671858"/>
  </r>
  <r>
    <x v="30"/>
    <n v="83"/>
    <n v="67682"/>
    <n v="114697"/>
    <n v="46857"/>
    <n v="68479"/>
    <n v="297715"/>
    <n v="182379"/>
    <n v="115336"/>
    <n v="5617606"/>
  </r>
  <r>
    <x v="30"/>
    <n v="84"/>
    <n v="66562"/>
    <n v="117617"/>
    <n v="44122"/>
    <n v="67249"/>
    <n v="295550"/>
    <n v="184179"/>
    <n v="111371"/>
    <n v="5591208"/>
  </r>
  <r>
    <x v="30"/>
    <n v="85"/>
    <n v="63483"/>
    <n v="116589"/>
    <n v="39255"/>
    <n v="63416"/>
    <n v="282743"/>
    <n v="180072"/>
    <n v="102671"/>
    <n v="5396055"/>
  </r>
  <r>
    <x v="30"/>
    <n v="86"/>
    <n v="57967"/>
    <n v="112229"/>
    <n v="34349"/>
    <n v="58234"/>
    <n v="262779"/>
    <n v="170196"/>
    <n v="92583"/>
    <n v="4985162"/>
  </r>
  <r>
    <x v="30"/>
    <n v="87"/>
    <n v="51324"/>
    <n v="103580"/>
    <n v="28939"/>
    <n v="51903"/>
    <n v="235746"/>
    <n v="154904"/>
    <n v="80842"/>
    <n v="4465188"/>
  </r>
  <r>
    <x v="30"/>
    <n v="88"/>
    <n v="45738"/>
    <n v="96623"/>
    <n v="24529"/>
    <n v="46854"/>
    <n v="213744"/>
    <n v="142361"/>
    <n v="71383"/>
    <n v="4024944"/>
  </r>
  <r>
    <x v="30"/>
    <n v="89"/>
    <n v="38062"/>
    <n v="85167"/>
    <n v="19577"/>
    <n v="39914"/>
    <n v="182720"/>
    <n v="123229"/>
    <n v="59491"/>
    <n v="3387518"/>
  </r>
  <r>
    <x v="30"/>
    <n v="90"/>
    <n v="32141"/>
    <n v="76103"/>
    <n v="16024"/>
    <n v="35059"/>
    <n v="159327"/>
    <n v="108244"/>
    <n v="51083"/>
    <n v="2892690"/>
  </r>
  <r>
    <x v="30"/>
    <n v="91"/>
    <n v="26522"/>
    <n v="66308"/>
    <n v="12785"/>
    <n v="30217"/>
    <n v="135832"/>
    <n v="92830"/>
    <n v="43002"/>
    <n v="2413502"/>
  </r>
  <r>
    <x v="30"/>
    <n v="92"/>
    <n v="21509"/>
    <n v="57091"/>
    <n v="9924"/>
    <n v="25791"/>
    <n v="114315"/>
    <n v="78600"/>
    <n v="35715"/>
    <n v="1978828"/>
  </r>
  <r>
    <x v="30"/>
    <n v="93"/>
    <n v="16716"/>
    <n v="46489"/>
    <n v="7492"/>
    <n v="21035"/>
    <n v="91732"/>
    <n v="63205"/>
    <n v="28527"/>
    <n v="1554588"/>
  </r>
  <r>
    <x v="30"/>
    <n v="94"/>
    <n v="12724"/>
    <n v="37772"/>
    <n v="5460"/>
    <n v="16846"/>
    <n v="72802"/>
    <n v="50496"/>
    <n v="22306"/>
    <n v="1196056"/>
  </r>
  <r>
    <x v="30"/>
    <n v="95"/>
    <n v="9620"/>
    <n v="30254"/>
    <n v="4028"/>
    <n v="13417"/>
    <n v="57319"/>
    <n v="39874"/>
    <n v="17445"/>
    <n v="913900"/>
  </r>
  <r>
    <x v="30"/>
    <n v="96"/>
    <n v="6838"/>
    <n v="23013"/>
    <n v="2724"/>
    <n v="10021"/>
    <n v="42596"/>
    <n v="29851"/>
    <n v="12745"/>
    <n v="656448"/>
  </r>
  <r>
    <x v="30"/>
    <n v="97"/>
    <n v="4597"/>
    <n v="16613"/>
    <n v="1750"/>
    <n v="7181"/>
    <n v="30141"/>
    <n v="21210"/>
    <n v="8931"/>
    <n v="445909"/>
  </r>
  <r>
    <x v="30"/>
    <n v="98"/>
    <n v="2345"/>
    <n v="9104"/>
    <n v="900"/>
    <n v="4137"/>
    <n v="16486"/>
    <n v="11449"/>
    <n v="5037"/>
    <n v="229810"/>
  </r>
  <r>
    <x v="30"/>
    <n v="99"/>
    <n v="1605"/>
    <n v="6754"/>
    <n v="609"/>
    <n v="3062"/>
    <n v="12030"/>
    <n v="8359"/>
    <n v="3671"/>
    <n v="158895"/>
  </r>
  <r>
    <x v="30"/>
    <n v="100"/>
    <n v="3030"/>
    <n v="16414"/>
    <n v="1098"/>
    <n v="7476"/>
    <n v="28018"/>
    <n v="19444"/>
    <n v="8574"/>
    <n v="303000"/>
  </r>
  <r>
    <x v="31"/>
    <n v="0"/>
    <n v="76942"/>
    <n v="72544"/>
    <n v="63286"/>
    <n v="59621"/>
    <n v="272393"/>
    <n v="149486"/>
    <n v="122907"/>
    <n v="0"/>
  </r>
  <r>
    <x v="31"/>
    <n v="1"/>
    <n v="77860"/>
    <n v="73464"/>
    <n v="63978"/>
    <n v="60260"/>
    <n v="275562"/>
    <n v="151324"/>
    <n v="124238"/>
    <n v="77860"/>
  </r>
  <r>
    <x v="31"/>
    <n v="2"/>
    <n v="78371"/>
    <n v="73991"/>
    <n v="64602"/>
    <n v="60821"/>
    <n v="277785"/>
    <n v="152362"/>
    <n v="125423"/>
    <n v="156742"/>
  </r>
  <r>
    <x v="31"/>
    <n v="3"/>
    <n v="78530"/>
    <n v="74177"/>
    <n v="65160"/>
    <n v="61321"/>
    <n v="279188"/>
    <n v="152707"/>
    <n v="126481"/>
    <n v="235590"/>
  </r>
  <r>
    <x v="31"/>
    <n v="4"/>
    <n v="78412"/>
    <n v="74097"/>
    <n v="65665"/>
    <n v="61765"/>
    <n v="279939"/>
    <n v="152509"/>
    <n v="127430"/>
    <n v="313648"/>
  </r>
  <r>
    <x v="31"/>
    <n v="5"/>
    <n v="78103"/>
    <n v="73830"/>
    <n v="66137"/>
    <n v="62182"/>
    <n v="280252"/>
    <n v="151933"/>
    <n v="128319"/>
    <n v="390515"/>
  </r>
  <r>
    <x v="31"/>
    <n v="6"/>
    <n v="77683"/>
    <n v="73451"/>
    <n v="66590"/>
    <n v="62584"/>
    <n v="280308"/>
    <n v="151134"/>
    <n v="129174"/>
    <n v="466098"/>
  </r>
  <r>
    <x v="31"/>
    <n v="7"/>
    <n v="77225"/>
    <n v="73035"/>
    <n v="67041"/>
    <n v="62992"/>
    <n v="280293"/>
    <n v="150260"/>
    <n v="130033"/>
    <n v="540575"/>
  </r>
  <r>
    <x v="31"/>
    <n v="8"/>
    <n v="76808"/>
    <n v="72656"/>
    <n v="67517"/>
    <n v="63430"/>
    <n v="280411"/>
    <n v="149464"/>
    <n v="130947"/>
    <n v="614464"/>
  </r>
  <r>
    <x v="31"/>
    <n v="9"/>
    <n v="76486"/>
    <n v="72366"/>
    <n v="68029"/>
    <n v="63907"/>
    <n v="280788"/>
    <n v="148852"/>
    <n v="131936"/>
    <n v="688374"/>
  </r>
  <r>
    <x v="31"/>
    <n v="10"/>
    <n v="76293"/>
    <n v="72193"/>
    <n v="68584"/>
    <n v="64432"/>
    <n v="281502"/>
    <n v="148486"/>
    <n v="133016"/>
    <n v="762930"/>
  </r>
  <r>
    <x v="31"/>
    <n v="11"/>
    <n v="76278"/>
    <n v="72186"/>
    <n v="69199"/>
    <n v="65023"/>
    <n v="282686"/>
    <n v="148464"/>
    <n v="134222"/>
    <n v="839058"/>
  </r>
  <r>
    <x v="31"/>
    <n v="12"/>
    <n v="76472"/>
    <n v="72376"/>
    <n v="69899"/>
    <n v="65701"/>
    <n v="284448"/>
    <n v="148848"/>
    <n v="135600"/>
    <n v="917664"/>
  </r>
  <r>
    <x v="31"/>
    <n v="13"/>
    <n v="76892"/>
    <n v="72786"/>
    <n v="70692"/>
    <n v="66466"/>
    <n v="286836"/>
    <n v="149678"/>
    <n v="137158"/>
    <n v="999596"/>
  </r>
  <r>
    <x v="31"/>
    <n v="14"/>
    <n v="77544"/>
    <n v="73425"/>
    <n v="71587"/>
    <n v="67322"/>
    <n v="289878"/>
    <n v="150969"/>
    <n v="138909"/>
    <n v="1085616"/>
  </r>
  <r>
    <x v="31"/>
    <n v="15"/>
    <n v="78434"/>
    <n v="74304"/>
    <n v="72570"/>
    <n v="68260"/>
    <n v="293568"/>
    <n v="152738"/>
    <n v="140830"/>
    <n v="1176510"/>
  </r>
  <r>
    <x v="31"/>
    <n v="16"/>
    <n v="79550"/>
    <n v="75418"/>
    <n v="73639"/>
    <n v="69267"/>
    <n v="297874"/>
    <n v="154968"/>
    <n v="142906"/>
    <n v="1272800"/>
  </r>
  <r>
    <x v="31"/>
    <n v="17"/>
    <n v="80886"/>
    <n v="76772"/>
    <n v="74788"/>
    <n v="70325"/>
    <n v="302771"/>
    <n v="157658"/>
    <n v="145113"/>
    <n v="1375062"/>
  </r>
  <r>
    <x v="31"/>
    <n v="18"/>
    <n v="82402"/>
    <n v="78331"/>
    <n v="76003"/>
    <n v="71417"/>
    <n v="308153"/>
    <n v="160733"/>
    <n v="147420"/>
    <n v="1483236"/>
  </r>
  <r>
    <x v="31"/>
    <n v="19"/>
    <n v="84072"/>
    <n v="80069"/>
    <n v="77255"/>
    <n v="72514"/>
    <n v="313910"/>
    <n v="164141"/>
    <n v="149769"/>
    <n v="1597368"/>
  </r>
  <r>
    <x v="31"/>
    <n v="20"/>
    <n v="85841"/>
    <n v="81924"/>
    <n v="78516"/>
    <n v="73588"/>
    <n v="319869"/>
    <n v="167765"/>
    <n v="152104"/>
    <n v="1716820"/>
  </r>
  <r>
    <x v="31"/>
    <n v="21"/>
    <n v="87639"/>
    <n v="83819"/>
    <n v="79744"/>
    <n v="74590"/>
    <n v="325792"/>
    <n v="171458"/>
    <n v="154334"/>
    <n v="1840419"/>
  </r>
  <r>
    <x v="31"/>
    <n v="22"/>
    <n v="89379"/>
    <n v="85672"/>
    <n v="80861"/>
    <n v="75452"/>
    <n v="331364"/>
    <n v="175051"/>
    <n v="156313"/>
    <n v="1966338"/>
  </r>
  <r>
    <x v="31"/>
    <n v="23"/>
    <n v="91072"/>
    <n v="87483"/>
    <n v="81795"/>
    <n v="76079"/>
    <n v="336429"/>
    <n v="178555"/>
    <n v="157874"/>
    <n v="2094656"/>
  </r>
  <r>
    <x v="31"/>
    <n v="24"/>
    <n v="92703"/>
    <n v="89235"/>
    <n v="82423"/>
    <n v="76361"/>
    <n v="340722"/>
    <n v="181938"/>
    <n v="158784"/>
    <n v="2224872"/>
  </r>
  <r>
    <x v="31"/>
    <n v="25"/>
    <n v="94188"/>
    <n v="90853"/>
    <n v="82695"/>
    <n v="76253"/>
    <n v="343989"/>
    <n v="185041"/>
    <n v="158948"/>
    <n v="2354700"/>
  </r>
  <r>
    <x v="31"/>
    <n v="26"/>
    <n v="95526"/>
    <n v="92317"/>
    <n v="82656"/>
    <n v="75822"/>
    <n v="346321"/>
    <n v="187843"/>
    <n v="158478"/>
    <n v="2483676"/>
  </r>
  <r>
    <x v="31"/>
    <n v="27"/>
    <n v="96357"/>
    <n v="93274"/>
    <n v="82468"/>
    <n v="75247"/>
    <n v="347346"/>
    <n v="189631"/>
    <n v="157715"/>
    <n v="2601639"/>
  </r>
  <r>
    <x v="31"/>
    <n v="28"/>
    <n v="97857"/>
    <n v="94795"/>
    <n v="82577"/>
    <n v="75007"/>
    <n v="350236"/>
    <n v="192652"/>
    <n v="157584"/>
    <n v="2739996"/>
  </r>
  <r>
    <x v="31"/>
    <n v="29"/>
    <n v="99989"/>
    <n v="96849"/>
    <n v="83120"/>
    <n v="75267"/>
    <n v="355225"/>
    <n v="196838"/>
    <n v="158387"/>
    <n v="2899681"/>
  </r>
  <r>
    <x v="31"/>
    <n v="30"/>
    <n v="102421"/>
    <n v="99123"/>
    <n v="84019"/>
    <n v="75945"/>
    <n v="361508"/>
    <n v="201544"/>
    <n v="159964"/>
    <n v="3072630"/>
  </r>
  <r>
    <x v="31"/>
    <n v="31"/>
    <n v="103196"/>
    <n v="99989"/>
    <n v="82882"/>
    <n v="75424"/>
    <n v="361491"/>
    <n v="203185"/>
    <n v="158306"/>
    <n v="3199076"/>
  </r>
  <r>
    <x v="31"/>
    <n v="32"/>
    <n v="111252"/>
    <n v="107365"/>
    <n v="89029"/>
    <n v="80676"/>
    <n v="388322"/>
    <n v="218617"/>
    <n v="169705"/>
    <n v="3560064"/>
  </r>
  <r>
    <x v="31"/>
    <n v="33"/>
    <n v="113472"/>
    <n v="109182"/>
    <n v="90389"/>
    <n v="82189"/>
    <n v="395232"/>
    <n v="222654"/>
    <n v="172578"/>
    <n v="3744576"/>
  </r>
  <r>
    <x v="31"/>
    <n v="34"/>
    <n v="118111"/>
    <n v="114057"/>
    <n v="94177"/>
    <n v="85642"/>
    <n v="411987"/>
    <n v="232168"/>
    <n v="179819"/>
    <n v="4015774"/>
  </r>
  <r>
    <x v="31"/>
    <n v="35"/>
    <n v="122408"/>
    <n v="118928"/>
    <n v="98384"/>
    <n v="90327"/>
    <n v="430047"/>
    <n v="241336"/>
    <n v="188711"/>
    <n v="4284280"/>
  </r>
  <r>
    <x v="31"/>
    <n v="36"/>
    <n v="120768"/>
    <n v="117635"/>
    <n v="98725"/>
    <n v="90432"/>
    <n v="427560"/>
    <n v="238403"/>
    <n v="189157"/>
    <n v="4347648"/>
  </r>
  <r>
    <x v="31"/>
    <n v="37"/>
    <n v="112505"/>
    <n v="109321"/>
    <n v="93271"/>
    <n v="85049"/>
    <n v="400146"/>
    <n v="221826"/>
    <n v="178320"/>
    <n v="4162685"/>
  </r>
  <r>
    <x v="31"/>
    <n v="38"/>
    <n v="106408"/>
    <n v="103248"/>
    <n v="89134"/>
    <n v="81163"/>
    <n v="379953"/>
    <n v="209656"/>
    <n v="170297"/>
    <n v="4043504"/>
  </r>
  <r>
    <x v="31"/>
    <n v="39"/>
    <n v="101650"/>
    <n v="98710"/>
    <n v="86382"/>
    <n v="79042"/>
    <n v="365784"/>
    <n v="200360"/>
    <n v="165424"/>
    <n v="3964350"/>
  </r>
  <r>
    <x v="31"/>
    <n v="40"/>
    <n v="98009"/>
    <n v="94753"/>
    <n v="84433"/>
    <n v="76846"/>
    <n v="354041"/>
    <n v="192762"/>
    <n v="161279"/>
    <n v="3920360"/>
  </r>
  <r>
    <x v="31"/>
    <n v="41"/>
    <n v="94918"/>
    <n v="92719"/>
    <n v="83772"/>
    <n v="76183"/>
    <n v="347592"/>
    <n v="187637"/>
    <n v="159955"/>
    <n v="3891638"/>
  </r>
  <r>
    <x v="31"/>
    <n v="42"/>
    <n v="95020"/>
    <n v="92631"/>
    <n v="85245"/>
    <n v="77553"/>
    <n v="350449"/>
    <n v="187651"/>
    <n v="162798"/>
    <n v="3990840"/>
  </r>
  <r>
    <x v="31"/>
    <n v="43"/>
    <n v="97830"/>
    <n v="95627"/>
    <n v="88065"/>
    <n v="80372"/>
    <n v="361894"/>
    <n v="193457"/>
    <n v="168437"/>
    <n v="4206690"/>
  </r>
  <r>
    <x v="31"/>
    <n v="44"/>
    <n v="99936"/>
    <n v="97857"/>
    <n v="90508"/>
    <n v="82671"/>
    <n v="370972"/>
    <n v="197793"/>
    <n v="173179"/>
    <n v="4397184"/>
  </r>
  <r>
    <x v="31"/>
    <n v="45"/>
    <n v="99693"/>
    <n v="97926"/>
    <n v="91691"/>
    <n v="83988"/>
    <n v="373298"/>
    <n v="197619"/>
    <n v="175679"/>
    <n v="4486185"/>
  </r>
  <r>
    <x v="31"/>
    <n v="46"/>
    <n v="102300"/>
    <n v="100263"/>
    <n v="94436"/>
    <n v="86182"/>
    <n v="383181"/>
    <n v="202563"/>
    <n v="180618"/>
    <n v="4705800"/>
  </r>
  <r>
    <x v="31"/>
    <n v="47"/>
    <n v="107317"/>
    <n v="106963"/>
    <n v="96269"/>
    <n v="87442"/>
    <n v="397991"/>
    <n v="214280"/>
    <n v="183711"/>
    <n v="5043899"/>
  </r>
  <r>
    <x v="31"/>
    <n v="48"/>
    <n v="111322"/>
    <n v="110933"/>
    <n v="99930"/>
    <n v="90646"/>
    <n v="412831"/>
    <n v="222255"/>
    <n v="190576"/>
    <n v="5343456"/>
  </r>
  <r>
    <x v="31"/>
    <n v="49"/>
    <n v="111432"/>
    <n v="111424"/>
    <n v="104013"/>
    <n v="96345"/>
    <n v="423214"/>
    <n v="222856"/>
    <n v="200358"/>
    <n v="5460168"/>
  </r>
  <r>
    <x v="31"/>
    <n v="50"/>
    <n v="119253"/>
    <n v="120324"/>
    <n v="107989"/>
    <n v="100615"/>
    <n v="448181"/>
    <n v="239577"/>
    <n v="208604"/>
    <n v="5962650"/>
  </r>
  <r>
    <x v="31"/>
    <n v="51"/>
    <n v="123538"/>
    <n v="124478"/>
    <n v="112588"/>
    <n v="104324"/>
    <n v="464928"/>
    <n v="248016"/>
    <n v="216912"/>
    <n v="6300438"/>
  </r>
  <r>
    <x v="31"/>
    <n v="52"/>
    <n v="127046"/>
    <n v="128006"/>
    <n v="116717"/>
    <n v="109320"/>
    <n v="481089"/>
    <n v="255052"/>
    <n v="226037"/>
    <n v="6606392"/>
  </r>
  <r>
    <x v="31"/>
    <n v="53"/>
    <n v="136879"/>
    <n v="138869"/>
    <n v="120428"/>
    <n v="111539"/>
    <n v="507715"/>
    <n v="275748"/>
    <n v="231967"/>
    <n v="7254587"/>
  </r>
  <r>
    <x v="31"/>
    <n v="54"/>
    <n v="140993"/>
    <n v="143967"/>
    <n v="120441"/>
    <n v="112113"/>
    <n v="517514"/>
    <n v="284960"/>
    <n v="232554"/>
    <n v="7613622"/>
  </r>
  <r>
    <x v="31"/>
    <n v="55"/>
    <n v="142734"/>
    <n v="145994"/>
    <n v="119314"/>
    <n v="111762"/>
    <n v="519804"/>
    <n v="288728"/>
    <n v="231076"/>
    <n v="7850370"/>
  </r>
  <r>
    <x v="31"/>
    <n v="56"/>
    <n v="146824"/>
    <n v="152318"/>
    <n v="120842"/>
    <n v="113487"/>
    <n v="533471"/>
    <n v="299142"/>
    <n v="234329"/>
    <n v="8222144"/>
  </r>
  <r>
    <x v="31"/>
    <n v="57"/>
    <n v="150540"/>
    <n v="155679"/>
    <n v="120780"/>
    <n v="113841"/>
    <n v="540840"/>
    <n v="306219"/>
    <n v="234621"/>
    <n v="8580780"/>
  </r>
  <r>
    <x v="31"/>
    <n v="58"/>
    <n v="157249"/>
    <n v="164003"/>
    <n v="122825"/>
    <n v="117540"/>
    <n v="561617"/>
    <n v="321252"/>
    <n v="240365"/>
    <n v="9120442"/>
  </r>
  <r>
    <x v="31"/>
    <n v="59"/>
    <n v="166294"/>
    <n v="174241"/>
    <n v="127765"/>
    <n v="122573"/>
    <n v="590873"/>
    <n v="340535"/>
    <n v="250338"/>
    <n v="9811346"/>
  </r>
  <r>
    <x v="31"/>
    <n v="60"/>
    <n v="172158"/>
    <n v="180399"/>
    <n v="128872"/>
    <n v="124441"/>
    <n v="605870"/>
    <n v="352557"/>
    <n v="253313"/>
    <n v="10329480"/>
  </r>
  <r>
    <x v="31"/>
    <n v="61"/>
    <n v="176158"/>
    <n v="186445"/>
    <n v="130218"/>
    <n v="127335"/>
    <n v="620156"/>
    <n v="362603"/>
    <n v="257553"/>
    <n v="10745638"/>
  </r>
  <r>
    <x v="31"/>
    <n v="62"/>
    <n v="168907"/>
    <n v="179212"/>
    <n v="126050"/>
    <n v="122831"/>
    <n v="597000"/>
    <n v="348119"/>
    <n v="248881"/>
    <n v="10472234"/>
  </r>
  <r>
    <x v="31"/>
    <n v="63"/>
    <n v="160220"/>
    <n v="172502"/>
    <n v="118572"/>
    <n v="116513"/>
    <n v="567807"/>
    <n v="332722"/>
    <n v="235085"/>
    <n v="10093860"/>
  </r>
  <r>
    <x v="31"/>
    <n v="64"/>
    <n v="161706"/>
    <n v="174806"/>
    <n v="119019"/>
    <n v="118520"/>
    <n v="574051"/>
    <n v="336512"/>
    <n v="237539"/>
    <n v="10349184"/>
  </r>
  <r>
    <x v="31"/>
    <n v="65"/>
    <n v="159947"/>
    <n v="172690"/>
    <n v="116678"/>
    <n v="116393"/>
    <n v="565708"/>
    <n v="332637"/>
    <n v="233071"/>
    <n v="10396555"/>
  </r>
  <r>
    <x v="31"/>
    <n v="66"/>
    <n v="152866"/>
    <n v="167007"/>
    <n v="112113"/>
    <n v="113139"/>
    <n v="545125"/>
    <n v="319873"/>
    <n v="225252"/>
    <n v="10089156"/>
  </r>
  <r>
    <x v="31"/>
    <n v="67"/>
    <n v="149207"/>
    <n v="164597"/>
    <n v="110188"/>
    <n v="111658"/>
    <n v="535650"/>
    <n v="313804"/>
    <n v="221846"/>
    <n v="9996869"/>
  </r>
  <r>
    <x v="31"/>
    <n v="68"/>
    <n v="146653"/>
    <n v="164588"/>
    <n v="109254"/>
    <n v="111470"/>
    <n v="531965"/>
    <n v="311241"/>
    <n v="220724"/>
    <n v="9972404"/>
  </r>
  <r>
    <x v="31"/>
    <n v="69"/>
    <n v="138593"/>
    <n v="156277"/>
    <n v="104379"/>
    <n v="108709"/>
    <n v="507958"/>
    <n v="294870"/>
    <n v="213088"/>
    <n v="9562917"/>
  </r>
  <r>
    <x v="31"/>
    <n v="70"/>
    <n v="130223"/>
    <n v="148377"/>
    <n v="100141"/>
    <n v="104846"/>
    <n v="483587"/>
    <n v="278600"/>
    <n v="204987"/>
    <n v="9115610"/>
  </r>
  <r>
    <x v="31"/>
    <n v="71"/>
    <n v="121778"/>
    <n v="140930"/>
    <n v="94505"/>
    <n v="101023"/>
    <n v="458236"/>
    <n v="262708"/>
    <n v="195528"/>
    <n v="8646238"/>
  </r>
  <r>
    <x v="31"/>
    <n v="72"/>
    <n v="114424"/>
    <n v="133783"/>
    <n v="89245"/>
    <n v="96949"/>
    <n v="434401"/>
    <n v="248207"/>
    <n v="186194"/>
    <n v="8238528"/>
  </r>
  <r>
    <x v="31"/>
    <n v="73"/>
    <n v="105819"/>
    <n v="127152"/>
    <n v="84069"/>
    <n v="93029"/>
    <n v="410069"/>
    <n v="232971"/>
    <n v="177098"/>
    <n v="7724787"/>
  </r>
  <r>
    <x v="31"/>
    <n v="74"/>
    <n v="100104"/>
    <n v="122111"/>
    <n v="79230"/>
    <n v="88179"/>
    <n v="389624"/>
    <n v="222215"/>
    <n v="167409"/>
    <n v="7407696"/>
  </r>
  <r>
    <x v="31"/>
    <n v="75"/>
    <n v="92392"/>
    <n v="115683"/>
    <n v="74013"/>
    <n v="84865"/>
    <n v="366953"/>
    <n v="208075"/>
    <n v="158878"/>
    <n v="6929400"/>
  </r>
  <r>
    <x v="31"/>
    <n v="76"/>
    <n v="87410"/>
    <n v="112023"/>
    <n v="70132"/>
    <n v="81770"/>
    <n v="351335"/>
    <n v="199433"/>
    <n v="151902"/>
    <n v="6643160"/>
  </r>
  <r>
    <x v="31"/>
    <n v="77"/>
    <n v="82666"/>
    <n v="109347"/>
    <n v="66736"/>
    <n v="79247"/>
    <n v="337996"/>
    <n v="192013"/>
    <n v="145983"/>
    <n v="6365282"/>
  </r>
  <r>
    <x v="31"/>
    <n v="78"/>
    <n v="79727"/>
    <n v="108885"/>
    <n v="63303"/>
    <n v="76864"/>
    <n v="328779"/>
    <n v="188612"/>
    <n v="140167"/>
    <n v="6218706"/>
  </r>
  <r>
    <x v="31"/>
    <n v="79"/>
    <n v="76662"/>
    <n v="108064"/>
    <n v="60388"/>
    <n v="75254"/>
    <n v="320368"/>
    <n v="184726"/>
    <n v="135642"/>
    <n v="6056298"/>
  </r>
  <r>
    <x v="31"/>
    <n v="80"/>
    <n v="74444"/>
    <n v="108799"/>
    <n v="57194"/>
    <n v="73327"/>
    <n v="313764"/>
    <n v="183243"/>
    <n v="130521"/>
    <n v="5955520"/>
  </r>
  <r>
    <x v="31"/>
    <n v="81"/>
    <n v="71263"/>
    <n v="108362"/>
    <n v="53719"/>
    <n v="71953"/>
    <n v="305297"/>
    <n v="179625"/>
    <n v="125672"/>
    <n v="5772303"/>
  </r>
  <r>
    <x v="31"/>
    <n v="82"/>
    <n v="67123"/>
    <n v="106007"/>
    <n v="49561"/>
    <n v="68706"/>
    <n v="291397"/>
    <n v="173130"/>
    <n v="118267"/>
    <n v="5504086"/>
  </r>
  <r>
    <x v="31"/>
    <n v="83"/>
    <n v="64640"/>
    <n v="107031"/>
    <n v="45968"/>
    <n v="66560"/>
    <n v="284199"/>
    <n v="171671"/>
    <n v="112528"/>
    <n v="5365120"/>
  </r>
  <r>
    <x v="31"/>
    <n v="84"/>
    <n v="62760"/>
    <n v="109430"/>
    <n v="43002"/>
    <n v="65173"/>
    <n v="280365"/>
    <n v="172190"/>
    <n v="108175"/>
    <n v="5271840"/>
  </r>
  <r>
    <x v="31"/>
    <n v="85"/>
    <n v="61222"/>
    <n v="111478"/>
    <n v="40146"/>
    <n v="63583"/>
    <n v="276429"/>
    <n v="172700"/>
    <n v="103729"/>
    <n v="5203870"/>
  </r>
  <r>
    <x v="31"/>
    <n v="86"/>
    <n v="57703"/>
    <n v="109319"/>
    <n v="35276"/>
    <n v="59287"/>
    <n v="261585"/>
    <n v="167022"/>
    <n v="94563"/>
    <n v="4962458"/>
  </r>
  <r>
    <x v="31"/>
    <n v="87"/>
    <n v="52215"/>
    <n v="104475"/>
    <n v="30571"/>
    <n v="54037"/>
    <n v="241298"/>
    <n v="156690"/>
    <n v="84608"/>
    <n v="4542705"/>
  </r>
  <r>
    <x v="31"/>
    <n v="88"/>
    <n v="45768"/>
    <n v="95653"/>
    <n v="25487"/>
    <n v="47762"/>
    <n v="214670"/>
    <n v="141421"/>
    <n v="73249"/>
    <n v="4027584"/>
  </r>
  <r>
    <x v="31"/>
    <n v="89"/>
    <n v="40345"/>
    <n v="88435"/>
    <n v="21356"/>
    <n v="42728"/>
    <n v="192864"/>
    <n v="128780"/>
    <n v="64084"/>
    <n v="3590705"/>
  </r>
  <r>
    <x v="31"/>
    <n v="90"/>
    <n v="33175"/>
    <n v="77180"/>
    <n v="16829"/>
    <n v="36031"/>
    <n v="163215"/>
    <n v="110355"/>
    <n v="52860"/>
    <n v="2985750"/>
  </r>
  <r>
    <x v="31"/>
    <n v="91"/>
    <n v="27644"/>
    <n v="68219"/>
    <n v="13587"/>
    <n v="31293"/>
    <n v="140743"/>
    <n v="95863"/>
    <n v="44880"/>
    <n v="2515604"/>
  </r>
  <r>
    <x v="31"/>
    <n v="92"/>
    <n v="22482"/>
    <n v="58715"/>
    <n v="10676"/>
    <n v="26636"/>
    <n v="118509"/>
    <n v="81197"/>
    <n v="37312"/>
    <n v="2068344"/>
  </r>
  <r>
    <x v="31"/>
    <n v="93"/>
    <n v="17942"/>
    <n v="49874"/>
    <n v="8153"/>
    <n v="22416"/>
    <n v="98385"/>
    <n v="67816"/>
    <n v="30569"/>
    <n v="1668606"/>
  </r>
  <r>
    <x v="31"/>
    <n v="94"/>
    <n v="13702"/>
    <n v="40002"/>
    <n v="6044"/>
    <n v="18000"/>
    <n v="77748"/>
    <n v="53704"/>
    <n v="24044"/>
    <n v="1287988"/>
  </r>
  <r>
    <x v="31"/>
    <n v="95"/>
    <n v="10225"/>
    <n v="31958"/>
    <n v="4318"/>
    <n v="14166"/>
    <n v="60667"/>
    <n v="42183"/>
    <n v="18484"/>
    <n v="971375"/>
  </r>
  <r>
    <x v="31"/>
    <n v="96"/>
    <n v="7565"/>
    <n v="25115"/>
    <n v="3110"/>
    <n v="11066"/>
    <n v="46856"/>
    <n v="32680"/>
    <n v="14176"/>
    <n v="726240"/>
  </r>
  <r>
    <x v="31"/>
    <n v="97"/>
    <n v="5249"/>
    <n v="18702"/>
    <n v="2055"/>
    <n v="8088"/>
    <n v="34094"/>
    <n v="23951"/>
    <n v="10143"/>
    <n v="509153"/>
  </r>
  <r>
    <x v="31"/>
    <n v="98"/>
    <n v="3436"/>
    <n v="13182"/>
    <n v="1284"/>
    <n v="5651"/>
    <n v="23553"/>
    <n v="16618"/>
    <n v="6935"/>
    <n v="336728"/>
  </r>
  <r>
    <x v="31"/>
    <n v="99"/>
    <n v="1703"/>
    <n v="7038"/>
    <n v="638"/>
    <n v="3171"/>
    <n v="12550"/>
    <n v="8741"/>
    <n v="3809"/>
    <n v="168597"/>
  </r>
  <r>
    <x v="31"/>
    <n v="100"/>
    <n v="3202"/>
    <n v="17141"/>
    <n v="1154"/>
    <n v="7722"/>
    <n v="29219"/>
    <n v="20343"/>
    <n v="8876"/>
    <n v="320200"/>
  </r>
  <r>
    <x v="32"/>
    <n v="0"/>
    <n v="76405"/>
    <n v="72036"/>
    <n v="62890"/>
    <n v="59247"/>
    <n v="270578"/>
    <n v="148441"/>
    <n v="122137"/>
    <n v="0"/>
  </r>
  <r>
    <x v="32"/>
    <n v="1"/>
    <n v="77505"/>
    <n v="73126"/>
    <n v="63665"/>
    <n v="59960"/>
    <n v="274256"/>
    <n v="150631"/>
    <n v="123625"/>
    <n v="77505"/>
  </r>
  <r>
    <x v="32"/>
    <n v="2"/>
    <n v="78185"/>
    <n v="73814"/>
    <n v="64369"/>
    <n v="60598"/>
    <n v="276966"/>
    <n v="151999"/>
    <n v="124967"/>
    <n v="156370"/>
  </r>
  <r>
    <x v="32"/>
    <n v="3"/>
    <n v="78493"/>
    <n v="74144"/>
    <n v="64995"/>
    <n v="61157"/>
    <n v="278789"/>
    <n v="152637"/>
    <n v="126152"/>
    <n v="235479"/>
  </r>
  <r>
    <x v="32"/>
    <n v="4"/>
    <n v="78494"/>
    <n v="74173"/>
    <n v="65547"/>
    <n v="61651"/>
    <n v="279865"/>
    <n v="152667"/>
    <n v="127198"/>
    <n v="313976"/>
  </r>
  <r>
    <x v="32"/>
    <n v="5"/>
    <n v="78256"/>
    <n v="73971"/>
    <n v="66042"/>
    <n v="62090"/>
    <n v="280359"/>
    <n v="152227"/>
    <n v="128132"/>
    <n v="391280"/>
  </r>
  <r>
    <x v="32"/>
    <n v="6"/>
    <n v="77853"/>
    <n v="73612"/>
    <n v="66498"/>
    <n v="62496"/>
    <n v="280459"/>
    <n v="151465"/>
    <n v="128994"/>
    <n v="467118"/>
  </r>
  <r>
    <x v="32"/>
    <n v="7"/>
    <n v="77370"/>
    <n v="73171"/>
    <n v="66933"/>
    <n v="62890"/>
    <n v="280364"/>
    <n v="150541"/>
    <n v="129823"/>
    <n v="541590"/>
  </r>
  <r>
    <x v="32"/>
    <n v="8"/>
    <n v="76873"/>
    <n v="72716"/>
    <n v="67366"/>
    <n v="63287"/>
    <n v="280242"/>
    <n v="149589"/>
    <n v="130653"/>
    <n v="614984"/>
  </r>
  <r>
    <x v="32"/>
    <n v="9"/>
    <n v="76436"/>
    <n v="72317"/>
    <n v="67828"/>
    <n v="63714"/>
    <n v="280295"/>
    <n v="148753"/>
    <n v="131542"/>
    <n v="687924"/>
  </r>
  <r>
    <x v="32"/>
    <n v="10"/>
    <n v="76110"/>
    <n v="72020"/>
    <n v="68318"/>
    <n v="64183"/>
    <n v="280631"/>
    <n v="148130"/>
    <n v="132501"/>
    <n v="761100"/>
  </r>
  <r>
    <x v="32"/>
    <n v="11"/>
    <n v="75925"/>
    <n v="71857"/>
    <n v="68857"/>
    <n v="64702"/>
    <n v="281341"/>
    <n v="147782"/>
    <n v="133559"/>
    <n v="835175"/>
  </r>
  <r>
    <x v="32"/>
    <n v="12"/>
    <n v="75926"/>
    <n v="71860"/>
    <n v="69455"/>
    <n v="65282"/>
    <n v="282523"/>
    <n v="147786"/>
    <n v="134737"/>
    <n v="911112"/>
  </r>
  <r>
    <x v="32"/>
    <n v="13"/>
    <n v="76141"/>
    <n v="72076"/>
    <n v="70141"/>
    <n v="65945"/>
    <n v="284303"/>
    <n v="148217"/>
    <n v="136086"/>
    <n v="989833"/>
  </r>
  <r>
    <x v="32"/>
    <n v="14"/>
    <n v="76585"/>
    <n v="72520"/>
    <n v="70919"/>
    <n v="66695"/>
    <n v="286719"/>
    <n v="149105"/>
    <n v="137614"/>
    <n v="1072190"/>
  </r>
  <r>
    <x v="32"/>
    <n v="15"/>
    <n v="77269"/>
    <n v="73202"/>
    <n v="71790"/>
    <n v="67528"/>
    <n v="289789"/>
    <n v="150471"/>
    <n v="139318"/>
    <n v="1159035"/>
  </r>
  <r>
    <x v="32"/>
    <n v="16"/>
    <n v="78188"/>
    <n v="74129"/>
    <n v="72756"/>
    <n v="68433"/>
    <n v="293506"/>
    <n v="152317"/>
    <n v="141189"/>
    <n v="1251008"/>
  </r>
  <r>
    <x v="32"/>
    <n v="17"/>
    <n v="79325"/>
    <n v="75294"/>
    <n v="73803"/>
    <n v="69399"/>
    <n v="297821"/>
    <n v="154619"/>
    <n v="143202"/>
    <n v="1348525"/>
  </r>
  <r>
    <x v="32"/>
    <n v="18"/>
    <n v="80681"/>
    <n v="76699"/>
    <n v="74927"/>
    <n v="70404"/>
    <n v="302711"/>
    <n v="157380"/>
    <n v="145331"/>
    <n v="1452258"/>
  </r>
  <r>
    <x v="32"/>
    <n v="19"/>
    <n v="82217"/>
    <n v="78311"/>
    <n v="76115"/>
    <n v="71442"/>
    <n v="308085"/>
    <n v="160528"/>
    <n v="147557"/>
    <n v="1562123"/>
  </r>
  <r>
    <x v="32"/>
    <n v="20"/>
    <n v="83916"/>
    <n v="80097"/>
    <n v="77345"/>
    <n v="72486"/>
    <n v="313844"/>
    <n v="164013"/>
    <n v="149831"/>
    <n v="1678320"/>
  </r>
  <r>
    <x v="32"/>
    <n v="21"/>
    <n v="85723"/>
    <n v="82001"/>
    <n v="78586"/>
    <n v="73504"/>
    <n v="319814"/>
    <n v="167724"/>
    <n v="152090"/>
    <n v="1800183"/>
  </r>
  <r>
    <x v="32"/>
    <n v="22"/>
    <n v="87582"/>
    <n v="83961"/>
    <n v="79791"/>
    <n v="74440"/>
    <n v="325774"/>
    <n v="171543"/>
    <n v="154231"/>
    <n v="1926804"/>
  </r>
  <r>
    <x v="32"/>
    <n v="23"/>
    <n v="89418"/>
    <n v="85914"/>
    <n v="80880"/>
    <n v="75214"/>
    <n v="331426"/>
    <n v="175332"/>
    <n v="156094"/>
    <n v="2056614"/>
  </r>
  <r>
    <x v="32"/>
    <n v="24"/>
    <n v="91245"/>
    <n v="87856"/>
    <n v="81755"/>
    <n v="75724"/>
    <n v="336580"/>
    <n v="179101"/>
    <n v="157479"/>
    <n v="2189880"/>
  </r>
  <r>
    <x v="32"/>
    <n v="25"/>
    <n v="93028"/>
    <n v="89760"/>
    <n v="82310"/>
    <n v="75879"/>
    <n v="340977"/>
    <n v="182788"/>
    <n v="158189"/>
    <n v="2325700"/>
  </r>
  <r>
    <x v="32"/>
    <n v="26"/>
    <n v="94651"/>
    <n v="91506"/>
    <n v="82507"/>
    <n v="75662"/>
    <n v="344326"/>
    <n v="186157"/>
    <n v="158169"/>
    <n v="2460926"/>
  </r>
  <r>
    <x v="32"/>
    <n v="27"/>
    <n v="96085"/>
    <n v="93020"/>
    <n v="82420"/>
    <n v="75192"/>
    <n v="346717"/>
    <n v="189105"/>
    <n v="157612"/>
    <n v="2594295"/>
  </r>
  <r>
    <x v="32"/>
    <n v="28"/>
    <n v="96923"/>
    <n v="93919"/>
    <n v="82231"/>
    <n v="74675"/>
    <n v="347748"/>
    <n v="190842"/>
    <n v="156906"/>
    <n v="2713844"/>
  </r>
  <r>
    <x v="32"/>
    <n v="29"/>
    <n v="98347"/>
    <n v="95294"/>
    <n v="82390"/>
    <n v="74567"/>
    <n v="350598"/>
    <n v="193641"/>
    <n v="156957"/>
    <n v="2852063"/>
  </r>
  <r>
    <x v="32"/>
    <n v="30"/>
    <n v="100349"/>
    <n v="97151"/>
    <n v="83015"/>
    <n v="75000"/>
    <n v="355515"/>
    <n v="197500"/>
    <n v="158015"/>
    <n v="3010470"/>
  </r>
  <r>
    <x v="32"/>
    <n v="31"/>
    <n v="102624"/>
    <n v="99224"/>
    <n v="84007"/>
    <n v="75850"/>
    <n v="361705"/>
    <n v="201848"/>
    <n v="159857"/>
    <n v="3181344"/>
  </r>
  <r>
    <x v="32"/>
    <n v="32"/>
    <n v="103236"/>
    <n v="99910"/>
    <n v="82975"/>
    <n v="75481"/>
    <n v="361602"/>
    <n v="203146"/>
    <n v="158456"/>
    <n v="3303552"/>
  </r>
  <r>
    <x v="32"/>
    <n v="33"/>
    <n v="111141"/>
    <n v="107142"/>
    <n v="89196"/>
    <n v="80835"/>
    <n v="388314"/>
    <n v="218283"/>
    <n v="170031"/>
    <n v="3667653"/>
  </r>
  <r>
    <x v="32"/>
    <n v="34"/>
    <n v="113242"/>
    <n v="108864"/>
    <n v="90618"/>
    <n v="82417"/>
    <n v="395141"/>
    <n v="222106"/>
    <n v="173035"/>
    <n v="3850228"/>
  </r>
  <r>
    <x v="32"/>
    <n v="35"/>
    <n v="117774"/>
    <n v="113656"/>
    <n v="94458"/>
    <n v="85918"/>
    <n v="411806"/>
    <n v="231430"/>
    <n v="180376"/>
    <n v="4122090"/>
  </r>
  <r>
    <x v="32"/>
    <n v="36"/>
    <n v="121980"/>
    <n v="118473"/>
    <n v="98697"/>
    <n v="90622"/>
    <n v="429772"/>
    <n v="240453"/>
    <n v="189319"/>
    <n v="4391280"/>
  </r>
  <r>
    <x v="32"/>
    <n v="37"/>
    <n v="120302"/>
    <n v="117170"/>
    <n v="99042"/>
    <n v="90717"/>
    <n v="427231"/>
    <n v="237472"/>
    <n v="189759"/>
    <n v="4451174"/>
  </r>
  <r>
    <x v="32"/>
    <n v="38"/>
    <n v="112046"/>
    <n v="108889"/>
    <n v="93568"/>
    <n v="85302"/>
    <n v="399805"/>
    <n v="220935"/>
    <n v="178870"/>
    <n v="4257748"/>
  </r>
  <r>
    <x v="32"/>
    <n v="39"/>
    <n v="105960"/>
    <n v="102849"/>
    <n v="89410"/>
    <n v="81389"/>
    <n v="379608"/>
    <n v="208809"/>
    <n v="170799"/>
    <n v="4132440"/>
  </r>
  <r>
    <x v="32"/>
    <n v="40"/>
    <n v="101210"/>
    <n v="98336"/>
    <n v="86632"/>
    <n v="79238"/>
    <n v="365416"/>
    <n v="199546"/>
    <n v="165870"/>
    <n v="4048400"/>
  </r>
  <r>
    <x v="32"/>
    <n v="41"/>
    <n v="97577"/>
    <n v="94406"/>
    <n v="84653"/>
    <n v="77021"/>
    <n v="353657"/>
    <n v="191983"/>
    <n v="161674"/>
    <n v="4000657"/>
  </r>
  <r>
    <x v="32"/>
    <n v="42"/>
    <n v="94500"/>
    <n v="92383"/>
    <n v="83960"/>
    <n v="76341"/>
    <n v="347184"/>
    <n v="186883"/>
    <n v="160301"/>
    <n v="3969000"/>
  </r>
  <r>
    <x v="32"/>
    <n v="43"/>
    <n v="94600"/>
    <n v="92296"/>
    <n v="85408"/>
    <n v="77700"/>
    <n v="350004"/>
    <n v="186896"/>
    <n v="163108"/>
    <n v="4067800"/>
  </r>
  <r>
    <x v="32"/>
    <n v="44"/>
    <n v="97387"/>
    <n v="95282"/>
    <n v="88205"/>
    <n v="80513"/>
    <n v="361387"/>
    <n v="192669"/>
    <n v="168718"/>
    <n v="4285028"/>
  </r>
  <r>
    <x v="32"/>
    <n v="45"/>
    <n v="99477"/>
    <n v="97500"/>
    <n v="90617"/>
    <n v="82806"/>
    <n v="370400"/>
    <n v="196977"/>
    <n v="173423"/>
    <n v="4476465"/>
  </r>
  <r>
    <x v="32"/>
    <n v="46"/>
    <n v="99231"/>
    <n v="97566"/>
    <n v="91761"/>
    <n v="84114"/>
    <n v="372672"/>
    <n v="196797"/>
    <n v="175875"/>
    <n v="4564626"/>
  </r>
  <r>
    <x v="32"/>
    <n v="47"/>
    <n v="101812"/>
    <n v="99893"/>
    <n v="94477"/>
    <n v="86297"/>
    <n v="382479"/>
    <n v="201705"/>
    <n v="180774"/>
    <n v="4785164"/>
  </r>
  <r>
    <x v="32"/>
    <n v="48"/>
    <n v="106780"/>
    <n v="106562"/>
    <n v="96288"/>
    <n v="87563"/>
    <n v="397193"/>
    <n v="213342"/>
    <n v="183851"/>
    <n v="5125440"/>
  </r>
  <r>
    <x v="32"/>
    <n v="49"/>
    <n v="110739"/>
    <n v="110513"/>
    <n v="99908"/>
    <n v="90750"/>
    <n v="411910"/>
    <n v="221252"/>
    <n v="190658"/>
    <n v="5426211"/>
  </r>
  <r>
    <x v="32"/>
    <n v="50"/>
    <n v="110834"/>
    <n v="111015"/>
    <n v="103933"/>
    <n v="96402"/>
    <n v="422184"/>
    <n v="221849"/>
    <n v="200335"/>
    <n v="5541700"/>
  </r>
  <r>
    <x v="32"/>
    <n v="51"/>
    <n v="118578"/>
    <n v="119870"/>
    <n v="107877"/>
    <n v="100660"/>
    <n v="446985"/>
    <n v="238448"/>
    <n v="208537"/>
    <n v="6047478"/>
  </r>
  <r>
    <x v="32"/>
    <n v="52"/>
    <n v="122801"/>
    <n v="124005"/>
    <n v="112423"/>
    <n v="104338"/>
    <n v="463567"/>
    <n v="246806"/>
    <n v="216761"/>
    <n v="6385652"/>
  </r>
  <r>
    <x v="32"/>
    <n v="53"/>
    <n v="126262"/>
    <n v="127520"/>
    <n v="116498"/>
    <n v="109292"/>
    <n v="479572"/>
    <n v="253782"/>
    <n v="225790"/>
    <n v="6691886"/>
  </r>
  <r>
    <x v="32"/>
    <n v="54"/>
    <n v="135981"/>
    <n v="138331"/>
    <n v="120173"/>
    <n v="111495"/>
    <n v="505980"/>
    <n v="274312"/>
    <n v="231668"/>
    <n v="7342974"/>
  </r>
  <r>
    <x v="32"/>
    <n v="55"/>
    <n v="140033"/>
    <n v="143402"/>
    <n v="120149"/>
    <n v="112046"/>
    <n v="515630"/>
    <n v="283435"/>
    <n v="232195"/>
    <n v="7701815"/>
  </r>
  <r>
    <x v="32"/>
    <n v="56"/>
    <n v="141726"/>
    <n v="145420"/>
    <n v="118987"/>
    <n v="111663"/>
    <n v="517796"/>
    <n v="287146"/>
    <n v="230650"/>
    <n v="7936656"/>
  </r>
  <r>
    <x v="32"/>
    <n v="57"/>
    <n v="145750"/>
    <n v="151717"/>
    <n v="120465"/>
    <n v="113363"/>
    <n v="531295"/>
    <n v="297467"/>
    <n v="233828"/>
    <n v="8307750"/>
  </r>
  <r>
    <x v="32"/>
    <n v="58"/>
    <n v="149401"/>
    <n v="155048"/>
    <n v="120358"/>
    <n v="113684"/>
    <n v="538491"/>
    <n v="304449"/>
    <n v="234042"/>
    <n v="8665258"/>
  </r>
  <r>
    <x v="32"/>
    <n v="59"/>
    <n v="156016"/>
    <n v="163329"/>
    <n v="122348"/>
    <n v="117346"/>
    <n v="559039"/>
    <n v="319345"/>
    <n v="239694"/>
    <n v="9204944"/>
  </r>
  <r>
    <x v="32"/>
    <n v="60"/>
    <n v="164929"/>
    <n v="173506"/>
    <n v="127193"/>
    <n v="122342"/>
    <n v="587970"/>
    <n v="338435"/>
    <n v="249535"/>
    <n v="9895740"/>
  </r>
  <r>
    <x v="32"/>
    <n v="61"/>
    <n v="170695"/>
    <n v="179624"/>
    <n v="128232"/>
    <n v="124175"/>
    <n v="602726"/>
    <n v="350319"/>
    <n v="252407"/>
    <n v="10412395"/>
  </r>
  <r>
    <x v="32"/>
    <n v="62"/>
    <n v="174598"/>
    <n v="185619"/>
    <n v="129489"/>
    <n v="127023"/>
    <n v="616729"/>
    <n v="360217"/>
    <n v="256512"/>
    <n v="10825076"/>
  </r>
  <r>
    <x v="32"/>
    <n v="63"/>
    <n v="167348"/>
    <n v="178395"/>
    <n v="125241"/>
    <n v="122491"/>
    <n v="593475"/>
    <n v="345743"/>
    <n v="247732"/>
    <n v="10542924"/>
  </r>
  <r>
    <x v="32"/>
    <n v="64"/>
    <n v="158678"/>
    <n v="171689"/>
    <n v="117726"/>
    <n v="116158"/>
    <n v="564251"/>
    <n v="330367"/>
    <n v="233884"/>
    <n v="10155392"/>
  </r>
  <r>
    <x v="32"/>
    <n v="65"/>
    <n v="160084"/>
    <n v="173950"/>
    <n v="118083"/>
    <n v="118116"/>
    <n v="570233"/>
    <n v="334034"/>
    <n v="236199"/>
    <n v="10405460"/>
  </r>
  <r>
    <x v="32"/>
    <n v="66"/>
    <n v="158240"/>
    <n v="171803"/>
    <n v="115647"/>
    <n v="115951"/>
    <n v="561641"/>
    <n v="330043"/>
    <n v="231598"/>
    <n v="10443840"/>
  </r>
  <r>
    <x v="32"/>
    <n v="67"/>
    <n v="151136"/>
    <n v="166114"/>
    <n v="111005"/>
    <n v="112671"/>
    <n v="540926"/>
    <n v="317250"/>
    <n v="223676"/>
    <n v="10126112"/>
  </r>
  <r>
    <x v="32"/>
    <n v="68"/>
    <n v="147404"/>
    <n v="163652"/>
    <n v="108973"/>
    <n v="111131"/>
    <n v="531160"/>
    <n v="311056"/>
    <n v="220104"/>
    <n v="10023472"/>
  </r>
  <r>
    <x v="32"/>
    <n v="69"/>
    <n v="144737"/>
    <n v="163567"/>
    <n v="107893"/>
    <n v="110881"/>
    <n v="527078"/>
    <n v="308304"/>
    <n v="218774"/>
    <n v="9986853"/>
  </r>
  <r>
    <x v="32"/>
    <n v="70"/>
    <n v="136630"/>
    <n v="155224"/>
    <n v="102914"/>
    <n v="108051"/>
    <n v="502819"/>
    <n v="291854"/>
    <n v="210965"/>
    <n v="9564100"/>
  </r>
  <r>
    <x v="32"/>
    <n v="71"/>
    <n v="128195"/>
    <n v="147272"/>
    <n v="98537"/>
    <n v="104119"/>
    <n v="478123"/>
    <n v="275467"/>
    <n v="202656"/>
    <n v="9101845"/>
  </r>
  <r>
    <x v="32"/>
    <n v="72"/>
    <n v="119672"/>
    <n v="139750"/>
    <n v="92776"/>
    <n v="100211"/>
    <n v="452409"/>
    <n v="259422"/>
    <n v="192987"/>
    <n v="8616384"/>
  </r>
  <r>
    <x v="32"/>
    <n v="73"/>
    <n v="112217"/>
    <n v="132532"/>
    <n v="87386"/>
    <n v="96057"/>
    <n v="428192"/>
    <n v="244749"/>
    <n v="183443"/>
    <n v="8191841"/>
  </r>
  <r>
    <x v="32"/>
    <n v="74"/>
    <n v="103535"/>
    <n v="125809"/>
    <n v="82061"/>
    <n v="92046"/>
    <n v="403451"/>
    <n v="229344"/>
    <n v="174107"/>
    <n v="7661590"/>
  </r>
  <r>
    <x v="32"/>
    <n v="75"/>
    <n v="97678"/>
    <n v="120645"/>
    <n v="77075"/>
    <n v="87109"/>
    <n v="382507"/>
    <n v="218323"/>
    <n v="164184"/>
    <n v="7325850"/>
  </r>
  <r>
    <x v="32"/>
    <n v="76"/>
    <n v="89855"/>
    <n v="114086"/>
    <n v="71712"/>
    <n v="83657"/>
    <n v="359310"/>
    <n v="203941"/>
    <n v="155369"/>
    <n v="6828980"/>
  </r>
  <r>
    <x v="32"/>
    <n v="77"/>
    <n v="84716"/>
    <n v="110270"/>
    <n v="67656"/>
    <n v="80438"/>
    <n v="343080"/>
    <n v="194986"/>
    <n v="148094"/>
    <n v="6523132"/>
  </r>
  <r>
    <x v="32"/>
    <n v="78"/>
    <n v="79795"/>
    <n v="107342"/>
    <n v="64064"/>
    <n v="77719"/>
    <n v="328920"/>
    <n v="187137"/>
    <n v="141783"/>
    <n v="6224010"/>
  </r>
  <r>
    <x v="32"/>
    <n v="79"/>
    <n v="76585"/>
    <n v="106591"/>
    <n v="60423"/>
    <n v="75161"/>
    <n v="318760"/>
    <n v="183176"/>
    <n v="135584"/>
    <n v="6050215"/>
  </r>
  <r>
    <x v="32"/>
    <n v="80"/>
    <n v="73216"/>
    <n v="105409"/>
    <n v="57257"/>
    <n v="73298"/>
    <n v="309180"/>
    <n v="178625"/>
    <n v="130555"/>
    <n v="5857280"/>
  </r>
  <r>
    <x v="32"/>
    <n v="81"/>
    <n v="70685"/>
    <n v="105663"/>
    <n v="53866"/>
    <n v="71090"/>
    <n v="301304"/>
    <n v="176348"/>
    <n v="124956"/>
    <n v="5725485"/>
  </r>
  <r>
    <x v="32"/>
    <n v="82"/>
    <n v="67188"/>
    <n v="104689"/>
    <n v="50197"/>
    <n v="69367"/>
    <n v="291441"/>
    <n v="171877"/>
    <n v="119564"/>
    <n v="5509416"/>
  </r>
  <r>
    <x v="32"/>
    <n v="83"/>
    <n v="62822"/>
    <n v="101874"/>
    <n v="45935"/>
    <n v="65878"/>
    <n v="276509"/>
    <n v="164696"/>
    <n v="111813"/>
    <n v="5214226"/>
  </r>
  <r>
    <x v="32"/>
    <n v="84"/>
    <n v="60033"/>
    <n v="102222"/>
    <n v="42259"/>
    <n v="63413"/>
    <n v="267927"/>
    <n v="162255"/>
    <n v="105672"/>
    <n v="5042772"/>
  </r>
  <r>
    <x v="32"/>
    <n v="85"/>
    <n v="57829"/>
    <n v="103835"/>
    <n v="39201"/>
    <n v="61687"/>
    <n v="262552"/>
    <n v="161664"/>
    <n v="100888"/>
    <n v="4915465"/>
  </r>
  <r>
    <x v="32"/>
    <n v="86"/>
    <n v="55748"/>
    <n v="104651"/>
    <n v="36156"/>
    <n v="59515"/>
    <n v="256070"/>
    <n v="160399"/>
    <n v="95671"/>
    <n v="4794328"/>
  </r>
  <r>
    <x v="32"/>
    <n v="87"/>
    <n v="52070"/>
    <n v="101894"/>
    <n v="31466"/>
    <n v="55090"/>
    <n v="240520"/>
    <n v="153964"/>
    <n v="86556"/>
    <n v="4530090"/>
  </r>
  <r>
    <x v="32"/>
    <n v="88"/>
    <n v="46657"/>
    <n v="96609"/>
    <n v="26985"/>
    <n v="49804"/>
    <n v="220055"/>
    <n v="143266"/>
    <n v="76789"/>
    <n v="4105816"/>
  </r>
  <r>
    <x v="32"/>
    <n v="89"/>
    <n v="40455"/>
    <n v="87676"/>
    <n v="22241"/>
    <n v="43626"/>
    <n v="193998"/>
    <n v="128131"/>
    <n v="65867"/>
    <n v="3600495"/>
  </r>
  <r>
    <x v="32"/>
    <n v="90"/>
    <n v="35241"/>
    <n v="80273"/>
    <n v="18402"/>
    <n v="38633"/>
    <n v="172549"/>
    <n v="115514"/>
    <n v="57035"/>
    <n v="3171690"/>
  </r>
  <r>
    <x v="32"/>
    <n v="91"/>
    <n v="28602"/>
    <n v="69302"/>
    <n v="14309"/>
    <n v="32217"/>
    <n v="144430"/>
    <n v="97904"/>
    <n v="46526"/>
    <n v="2602782"/>
  </r>
  <r>
    <x v="32"/>
    <n v="92"/>
    <n v="23494"/>
    <n v="60522"/>
    <n v="11378"/>
    <n v="27637"/>
    <n v="123031"/>
    <n v="84016"/>
    <n v="39015"/>
    <n v="2161448"/>
  </r>
  <r>
    <x v="32"/>
    <n v="93"/>
    <n v="18807"/>
    <n v="51394"/>
    <n v="8798"/>
    <n v="23198"/>
    <n v="102197"/>
    <n v="70201"/>
    <n v="31996"/>
    <n v="1749051"/>
  </r>
  <r>
    <x v="32"/>
    <n v="94"/>
    <n v="14748"/>
    <n v="43010"/>
    <n v="6594"/>
    <n v="19226"/>
    <n v="83578"/>
    <n v="57758"/>
    <n v="25820"/>
    <n v="1386312"/>
  </r>
  <r>
    <x v="32"/>
    <n v="95"/>
    <n v="11042"/>
    <n v="33919"/>
    <n v="4789"/>
    <n v="15174"/>
    <n v="64924"/>
    <n v="44961"/>
    <n v="19963"/>
    <n v="1048990"/>
  </r>
  <r>
    <x v="32"/>
    <n v="96"/>
    <n v="8067"/>
    <n v="26592"/>
    <n v="3346"/>
    <n v="11714"/>
    <n v="49719"/>
    <n v="34659"/>
    <n v="15060"/>
    <n v="774432"/>
  </r>
  <r>
    <x v="32"/>
    <n v="97"/>
    <n v="5827"/>
    <n v="20463"/>
    <n v="2354"/>
    <n v="8952"/>
    <n v="37596"/>
    <n v="26290"/>
    <n v="11306"/>
    <n v="565219"/>
  </r>
  <r>
    <x v="32"/>
    <n v="98"/>
    <n v="3938"/>
    <n v="14879"/>
    <n v="1511"/>
    <n v="6384"/>
    <n v="26712"/>
    <n v="18817"/>
    <n v="7895"/>
    <n v="385924"/>
  </r>
  <r>
    <x v="32"/>
    <n v="99"/>
    <n v="2503"/>
    <n v="10216"/>
    <n v="918"/>
    <n v="4344"/>
    <n v="17981"/>
    <n v="12719"/>
    <n v="5262"/>
    <n v="247797"/>
  </r>
  <r>
    <x v="32"/>
    <n v="100"/>
    <n v="3397"/>
    <n v="17947"/>
    <n v="1219"/>
    <n v="8010"/>
    <n v="30573"/>
    <n v="21344"/>
    <n v="9229"/>
    <n v="339700"/>
  </r>
  <r>
    <x v="33"/>
    <n v="0"/>
    <n v="75707"/>
    <n v="71378"/>
    <n v="62418"/>
    <n v="58800"/>
    <n v="268303"/>
    <n v="147085"/>
    <n v="121218"/>
    <n v="0"/>
  </r>
  <r>
    <x v="33"/>
    <n v="1"/>
    <n v="76964"/>
    <n v="72619"/>
    <n v="63271"/>
    <n v="59591"/>
    <n v="272445"/>
    <n v="149583"/>
    <n v="122862"/>
    <n v="76964"/>
  </r>
  <r>
    <x v="33"/>
    <n v="2"/>
    <n v="77823"/>
    <n v="73473"/>
    <n v="64056"/>
    <n v="60305"/>
    <n v="275657"/>
    <n v="151296"/>
    <n v="124361"/>
    <n v="155646"/>
  </r>
  <r>
    <x v="33"/>
    <n v="3"/>
    <n v="78301"/>
    <n v="73961"/>
    <n v="64765"/>
    <n v="60942"/>
    <n v="277969"/>
    <n v="152262"/>
    <n v="125707"/>
    <n v="234903"/>
  </r>
  <r>
    <x v="33"/>
    <n v="4"/>
    <n v="78453"/>
    <n v="74137"/>
    <n v="65384"/>
    <n v="61496"/>
    <n v="279470"/>
    <n v="152590"/>
    <n v="126880"/>
    <n v="313812"/>
  </r>
  <r>
    <x v="33"/>
    <n v="5"/>
    <n v="78332"/>
    <n v="74043"/>
    <n v="65931"/>
    <n v="61983"/>
    <n v="280289"/>
    <n v="152375"/>
    <n v="127914"/>
    <n v="391660"/>
  </r>
  <r>
    <x v="33"/>
    <n v="6"/>
    <n v="77999"/>
    <n v="73751"/>
    <n v="66412"/>
    <n v="62412"/>
    <n v="280574"/>
    <n v="151750"/>
    <n v="128824"/>
    <n v="467994"/>
  </r>
  <r>
    <x v="33"/>
    <n v="7"/>
    <n v="77536"/>
    <n v="73331"/>
    <n v="66850"/>
    <n v="62810"/>
    <n v="280527"/>
    <n v="150867"/>
    <n v="129660"/>
    <n v="542752"/>
  </r>
  <r>
    <x v="33"/>
    <n v="8"/>
    <n v="77012"/>
    <n v="72848"/>
    <n v="67266"/>
    <n v="63188"/>
    <n v="280314"/>
    <n v="149860"/>
    <n v="130454"/>
    <n v="616096"/>
  </r>
  <r>
    <x v="33"/>
    <n v="9"/>
    <n v="76493"/>
    <n v="72372"/>
    <n v="67683"/>
    <n v="63578"/>
    <n v="280126"/>
    <n v="148865"/>
    <n v="131261"/>
    <n v="688437"/>
  </r>
  <r>
    <x v="33"/>
    <n v="10"/>
    <n v="76055"/>
    <n v="71967"/>
    <n v="68123"/>
    <n v="63998"/>
    <n v="280143"/>
    <n v="148022"/>
    <n v="132121"/>
    <n v="760550"/>
  </r>
  <r>
    <x v="33"/>
    <n v="11"/>
    <n v="75740"/>
    <n v="71678"/>
    <n v="68599"/>
    <n v="64454"/>
    <n v="280471"/>
    <n v="147418"/>
    <n v="133053"/>
    <n v="833140"/>
  </r>
  <r>
    <x v="33"/>
    <n v="12"/>
    <n v="75571"/>
    <n v="71528"/>
    <n v="69117"/>
    <n v="64963"/>
    <n v="281179"/>
    <n v="147099"/>
    <n v="134080"/>
    <n v="906852"/>
  </r>
  <r>
    <x v="33"/>
    <n v="13"/>
    <n v="75594"/>
    <n v="71563"/>
    <n v="69701"/>
    <n v="65529"/>
    <n v="282387"/>
    <n v="147157"/>
    <n v="135230"/>
    <n v="982722"/>
  </r>
  <r>
    <x v="33"/>
    <n v="14"/>
    <n v="75837"/>
    <n v="71812"/>
    <n v="70367"/>
    <n v="66175"/>
    <n v="284191"/>
    <n v="147649"/>
    <n v="136542"/>
    <n v="1061718"/>
  </r>
  <r>
    <x v="33"/>
    <n v="15"/>
    <n v="76312"/>
    <n v="72298"/>
    <n v="71125"/>
    <n v="66900"/>
    <n v="286635"/>
    <n v="148610"/>
    <n v="138025"/>
    <n v="1144680"/>
  </r>
  <r>
    <x v="33"/>
    <n v="16"/>
    <n v="77022"/>
    <n v="73027"/>
    <n v="71979"/>
    <n v="67700"/>
    <n v="289728"/>
    <n v="150049"/>
    <n v="139679"/>
    <n v="1232352"/>
  </r>
  <r>
    <x v="33"/>
    <n v="17"/>
    <n v="77965"/>
    <n v="74004"/>
    <n v="72918"/>
    <n v="68563"/>
    <n v="293450"/>
    <n v="151969"/>
    <n v="141481"/>
    <n v="1325405"/>
  </r>
  <r>
    <x v="33"/>
    <n v="18"/>
    <n v="79125"/>
    <n v="75227"/>
    <n v="73940"/>
    <n v="69476"/>
    <n v="297768"/>
    <n v="154352"/>
    <n v="143416"/>
    <n v="1424250"/>
  </r>
  <r>
    <x v="33"/>
    <n v="19"/>
    <n v="80500"/>
    <n v="76681"/>
    <n v="75039"/>
    <n v="70428"/>
    <n v="302648"/>
    <n v="157181"/>
    <n v="145467"/>
    <n v="1529500"/>
  </r>
  <r>
    <x v="33"/>
    <n v="20"/>
    <n v="82066"/>
    <n v="78341"/>
    <n v="76206"/>
    <n v="71411"/>
    <n v="308024"/>
    <n v="160407"/>
    <n v="147617"/>
    <n v="1641320"/>
  </r>
  <r>
    <x v="33"/>
    <n v="21"/>
    <n v="83802"/>
    <n v="80177"/>
    <n v="77418"/>
    <n v="72399"/>
    <n v="313796"/>
    <n v="163979"/>
    <n v="149817"/>
    <n v="1759842"/>
  </r>
  <r>
    <x v="33"/>
    <n v="22"/>
    <n v="85670"/>
    <n v="82147"/>
    <n v="78639"/>
    <n v="73353"/>
    <n v="319809"/>
    <n v="167817"/>
    <n v="151992"/>
    <n v="1884740"/>
  </r>
  <r>
    <x v="33"/>
    <n v="23"/>
    <n v="87624"/>
    <n v="84204"/>
    <n v="79810"/>
    <n v="74207"/>
    <n v="325845"/>
    <n v="171828"/>
    <n v="154017"/>
    <n v="2015352"/>
  </r>
  <r>
    <x v="33"/>
    <n v="24"/>
    <n v="89595"/>
    <n v="86287"/>
    <n v="80843"/>
    <n v="74864"/>
    <n v="331589"/>
    <n v="175882"/>
    <n v="155707"/>
    <n v="2150280"/>
  </r>
  <r>
    <x v="33"/>
    <n v="25"/>
    <n v="91574"/>
    <n v="88386"/>
    <n v="81642"/>
    <n v="75241"/>
    <n v="336843"/>
    <n v="179960"/>
    <n v="156883"/>
    <n v="2289350"/>
  </r>
  <r>
    <x v="33"/>
    <n v="26"/>
    <n v="93497"/>
    <n v="90419"/>
    <n v="82124"/>
    <n v="75289"/>
    <n v="341329"/>
    <n v="183916"/>
    <n v="157413"/>
    <n v="2430922"/>
  </r>
  <r>
    <x v="33"/>
    <n v="27"/>
    <n v="95217"/>
    <n v="92216"/>
    <n v="82267"/>
    <n v="75029"/>
    <n v="344729"/>
    <n v="187433"/>
    <n v="157296"/>
    <n v="2570859"/>
  </r>
  <r>
    <x v="33"/>
    <n v="28"/>
    <n v="96652"/>
    <n v="93669"/>
    <n v="82185"/>
    <n v="74621"/>
    <n v="347127"/>
    <n v="190321"/>
    <n v="156806"/>
    <n v="2706256"/>
  </r>
  <r>
    <x v="33"/>
    <n v="29"/>
    <n v="97418"/>
    <n v="94422"/>
    <n v="82046"/>
    <n v="74237"/>
    <n v="348123"/>
    <n v="191840"/>
    <n v="156283"/>
    <n v="2825122"/>
  </r>
  <r>
    <x v="33"/>
    <n v="30"/>
    <n v="98715"/>
    <n v="95604"/>
    <n v="82285"/>
    <n v="74304"/>
    <n v="350908"/>
    <n v="194319"/>
    <n v="156589"/>
    <n v="2961450"/>
  </r>
  <r>
    <x v="33"/>
    <n v="31"/>
    <n v="100562"/>
    <n v="97260"/>
    <n v="83008"/>
    <n v="74903"/>
    <n v="355733"/>
    <n v="197822"/>
    <n v="157911"/>
    <n v="3117422"/>
  </r>
  <r>
    <x v="33"/>
    <n v="32"/>
    <n v="102679"/>
    <n v="99161"/>
    <n v="84094"/>
    <n v="75901"/>
    <n v="361835"/>
    <n v="201840"/>
    <n v="159995"/>
    <n v="3285728"/>
  </r>
  <r>
    <x v="33"/>
    <n v="33"/>
    <n v="103146"/>
    <n v="99714"/>
    <n v="83142"/>
    <n v="75635"/>
    <n v="361637"/>
    <n v="202860"/>
    <n v="158777"/>
    <n v="3403818"/>
  </r>
  <r>
    <x v="33"/>
    <n v="34"/>
    <n v="110920"/>
    <n v="106831"/>
    <n v="89430"/>
    <n v="81061"/>
    <n v="388242"/>
    <n v="217751"/>
    <n v="170491"/>
    <n v="3771280"/>
  </r>
  <r>
    <x v="33"/>
    <n v="35"/>
    <n v="112928"/>
    <n v="108489"/>
    <n v="90895"/>
    <n v="82680"/>
    <n v="394992"/>
    <n v="221417"/>
    <n v="173575"/>
    <n v="3952480"/>
  </r>
  <r>
    <x v="33"/>
    <n v="36"/>
    <n v="117369"/>
    <n v="113219"/>
    <n v="94771"/>
    <n v="86209"/>
    <n v="411568"/>
    <n v="230588"/>
    <n v="180980"/>
    <n v="4225284"/>
  </r>
  <r>
    <x v="33"/>
    <n v="37"/>
    <n v="121500"/>
    <n v="117998"/>
    <n v="99034"/>
    <n v="90917"/>
    <n v="429449"/>
    <n v="239498"/>
    <n v="189951"/>
    <n v="4495500"/>
  </r>
  <r>
    <x v="33"/>
    <n v="38"/>
    <n v="119799"/>
    <n v="116698"/>
    <n v="99370"/>
    <n v="90998"/>
    <n v="426865"/>
    <n v="236497"/>
    <n v="190368"/>
    <n v="4552362"/>
  </r>
  <r>
    <x v="33"/>
    <n v="39"/>
    <n v="111562"/>
    <n v="108459"/>
    <n v="93863"/>
    <n v="85549"/>
    <n v="399433"/>
    <n v="220021"/>
    <n v="179412"/>
    <n v="4350918"/>
  </r>
  <r>
    <x v="33"/>
    <n v="40"/>
    <n v="105492"/>
    <n v="102450"/>
    <n v="89681"/>
    <n v="81602"/>
    <n v="379225"/>
    <n v="207942"/>
    <n v="171283"/>
    <n v="4219680"/>
  </r>
  <r>
    <x v="33"/>
    <n v="41"/>
    <n v="100757"/>
    <n v="97964"/>
    <n v="86871"/>
    <n v="79426"/>
    <n v="365018"/>
    <n v="198721"/>
    <n v="166297"/>
    <n v="4131037"/>
  </r>
  <r>
    <x v="33"/>
    <n v="42"/>
    <n v="97138"/>
    <n v="94057"/>
    <n v="84861"/>
    <n v="77187"/>
    <n v="353243"/>
    <n v="191195"/>
    <n v="162048"/>
    <n v="4079796"/>
  </r>
  <r>
    <x v="33"/>
    <n v="43"/>
    <n v="94074"/>
    <n v="92048"/>
    <n v="84131"/>
    <n v="76495"/>
    <n v="346748"/>
    <n v="186122"/>
    <n v="160626"/>
    <n v="4045182"/>
  </r>
  <r>
    <x v="33"/>
    <n v="44"/>
    <n v="94173"/>
    <n v="91964"/>
    <n v="85549"/>
    <n v="77839"/>
    <n v="349525"/>
    <n v="186137"/>
    <n v="163388"/>
    <n v="4143612"/>
  </r>
  <r>
    <x v="33"/>
    <n v="45"/>
    <n v="96941"/>
    <n v="94933"/>
    <n v="88319"/>
    <n v="80650"/>
    <n v="360843"/>
    <n v="191874"/>
    <n v="168969"/>
    <n v="4362345"/>
  </r>
  <r>
    <x v="33"/>
    <n v="46"/>
    <n v="99015"/>
    <n v="97142"/>
    <n v="90702"/>
    <n v="82939"/>
    <n v="369798"/>
    <n v="196157"/>
    <n v="173641"/>
    <n v="4554690"/>
  </r>
  <r>
    <x v="33"/>
    <n v="47"/>
    <n v="98764"/>
    <n v="97210"/>
    <n v="91811"/>
    <n v="84232"/>
    <n v="372017"/>
    <n v="195974"/>
    <n v="176043"/>
    <n v="4641908"/>
  </r>
  <r>
    <x v="33"/>
    <n v="48"/>
    <n v="101317"/>
    <n v="99528"/>
    <n v="94487"/>
    <n v="86404"/>
    <n v="381736"/>
    <n v="200845"/>
    <n v="180891"/>
    <n v="4863216"/>
  </r>
  <r>
    <x v="33"/>
    <n v="49"/>
    <n v="106230"/>
    <n v="106161"/>
    <n v="96272"/>
    <n v="87667"/>
    <n v="396330"/>
    <n v="212391"/>
    <n v="183939"/>
    <n v="5205270"/>
  </r>
  <r>
    <x v="33"/>
    <n v="50"/>
    <n v="110141"/>
    <n v="110097"/>
    <n v="99856"/>
    <n v="90832"/>
    <n v="410926"/>
    <n v="220238"/>
    <n v="190688"/>
    <n v="5507050"/>
  </r>
  <r>
    <x v="33"/>
    <n v="51"/>
    <n v="110219"/>
    <n v="110607"/>
    <n v="103820"/>
    <n v="96442"/>
    <n v="421088"/>
    <n v="220826"/>
    <n v="200262"/>
    <n v="5621169"/>
  </r>
  <r>
    <x v="33"/>
    <n v="52"/>
    <n v="117876"/>
    <n v="119420"/>
    <n v="107730"/>
    <n v="100678"/>
    <n v="445704"/>
    <n v="237296"/>
    <n v="208408"/>
    <n v="6129552"/>
  </r>
  <r>
    <x v="33"/>
    <n v="53"/>
    <n v="122046"/>
    <n v="123540"/>
    <n v="112225"/>
    <n v="104323"/>
    <n v="462134"/>
    <n v="245586"/>
    <n v="216548"/>
    <n v="6468438"/>
  </r>
  <r>
    <x v="33"/>
    <n v="54"/>
    <n v="125450"/>
    <n v="127047"/>
    <n v="116244"/>
    <n v="109235"/>
    <n v="477976"/>
    <n v="252497"/>
    <n v="225479"/>
    <n v="6774300"/>
  </r>
  <r>
    <x v="33"/>
    <n v="55"/>
    <n v="135076"/>
    <n v="137801"/>
    <n v="119882"/>
    <n v="111423"/>
    <n v="504182"/>
    <n v="272877"/>
    <n v="231305"/>
    <n v="7429180"/>
  </r>
  <r>
    <x v="33"/>
    <n v="56"/>
    <n v="139060"/>
    <n v="142850"/>
    <n v="119826"/>
    <n v="111948"/>
    <n v="513684"/>
    <n v="281910"/>
    <n v="231774"/>
    <n v="7787360"/>
  </r>
  <r>
    <x v="33"/>
    <n v="57"/>
    <n v="140707"/>
    <n v="144856"/>
    <n v="118628"/>
    <n v="111541"/>
    <n v="515732"/>
    <n v="285563"/>
    <n v="230169"/>
    <n v="8020299"/>
  </r>
  <r>
    <x v="33"/>
    <n v="58"/>
    <n v="144666"/>
    <n v="151114"/>
    <n v="120053"/>
    <n v="113212"/>
    <n v="529045"/>
    <n v="295780"/>
    <n v="233265"/>
    <n v="8390628"/>
  </r>
  <r>
    <x v="33"/>
    <n v="59"/>
    <n v="148256"/>
    <n v="154425"/>
    <n v="119899"/>
    <n v="113498"/>
    <n v="536078"/>
    <n v="302681"/>
    <n v="233397"/>
    <n v="8747104"/>
  </r>
  <r>
    <x v="33"/>
    <n v="60"/>
    <n v="154765"/>
    <n v="162658"/>
    <n v="121812"/>
    <n v="117125"/>
    <n v="556360"/>
    <n v="317423"/>
    <n v="238937"/>
    <n v="9285900"/>
  </r>
  <r>
    <x v="33"/>
    <n v="61"/>
    <n v="163563"/>
    <n v="172778"/>
    <n v="126575"/>
    <n v="122082"/>
    <n v="584998"/>
    <n v="336341"/>
    <n v="248657"/>
    <n v="9977343"/>
  </r>
  <r>
    <x v="33"/>
    <n v="62"/>
    <n v="169225"/>
    <n v="178844"/>
    <n v="127537"/>
    <n v="123878"/>
    <n v="599484"/>
    <n v="348069"/>
    <n v="251415"/>
    <n v="10491950"/>
  </r>
  <r>
    <x v="33"/>
    <n v="63"/>
    <n v="173023"/>
    <n v="184787"/>
    <n v="128695"/>
    <n v="126684"/>
    <n v="613189"/>
    <n v="357810"/>
    <n v="255379"/>
    <n v="10900449"/>
  </r>
  <r>
    <x v="33"/>
    <n v="64"/>
    <n v="165777"/>
    <n v="177576"/>
    <n v="124382"/>
    <n v="122121"/>
    <n v="589856"/>
    <n v="343353"/>
    <n v="246503"/>
    <n v="10609728"/>
  </r>
  <r>
    <x v="33"/>
    <n v="65"/>
    <n v="157133"/>
    <n v="170869"/>
    <n v="116837"/>
    <n v="115776"/>
    <n v="560615"/>
    <n v="328002"/>
    <n v="232613"/>
    <n v="10213645"/>
  </r>
  <r>
    <x v="33"/>
    <n v="66"/>
    <n v="158421"/>
    <n v="173079"/>
    <n v="117074"/>
    <n v="117683"/>
    <n v="566257"/>
    <n v="331500"/>
    <n v="234757"/>
    <n v="10455786"/>
  </r>
  <r>
    <x v="33"/>
    <n v="67"/>
    <n v="156501"/>
    <n v="170909"/>
    <n v="114549"/>
    <n v="115485"/>
    <n v="557444"/>
    <n v="327410"/>
    <n v="230034"/>
    <n v="10485567"/>
  </r>
  <r>
    <x v="33"/>
    <n v="68"/>
    <n v="149367"/>
    <n v="165186"/>
    <n v="109832"/>
    <n v="112160"/>
    <n v="536545"/>
    <n v="314553"/>
    <n v="221992"/>
    <n v="10156956"/>
  </r>
  <r>
    <x v="33"/>
    <n v="69"/>
    <n v="145541"/>
    <n v="162665"/>
    <n v="107666"/>
    <n v="110564"/>
    <n v="526436"/>
    <n v="308206"/>
    <n v="218230"/>
    <n v="10042329"/>
  </r>
  <r>
    <x v="33"/>
    <n v="70"/>
    <n v="142754"/>
    <n v="162492"/>
    <n v="106436"/>
    <n v="110243"/>
    <n v="521925"/>
    <n v="305246"/>
    <n v="216679"/>
    <n v="9992780"/>
  </r>
  <r>
    <x v="33"/>
    <n v="71"/>
    <n v="134575"/>
    <n v="154102"/>
    <n v="101332"/>
    <n v="107334"/>
    <n v="497343"/>
    <n v="288677"/>
    <n v="208666"/>
    <n v="9554825"/>
  </r>
  <r>
    <x v="33"/>
    <n v="72"/>
    <n v="126051"/>
    <n v="146074"/>
    <n v="96801"/>
    <n v="103314"/>
    <n v="472240"/>
    <n v="272125"/>
    <n v="200115"/>
    <n v="9075672"/>
  </r>
  <r>
    <x v="33"/>
    <n v="73"/>
    <n v="117444"/>
    <n v="138482"/>
    <n v="90907"/>
    <n v="99324"/>
    <n v="446157"/>
    <n v="255926"/>
    <n v="190231"/>
    <n v="8573412"/>
  </r>
  <r>
    <x v="33"/>
    <n v="74"/>
    <n v="109873"/>
    <n v="131174"/>
    <n v="85366"/>
    <n v="95075"/>
    <n v="421488"/>
    <n v="241047"/>
    <n v="180441"/>
    <n v="8130602"/>
  </r>
  <r>
    <x v="33"/>
    <n v="75"/>
    <n v="101104"/>
    <n v="124347"/>
    <n v="79900"/>
    <n v="90958"/>
    <n v="396309"/>
    <n v="225451"/>
    <n v="170858"/>
    <n v="7582800"/>
  </r>
  <r>
    <x v="33"/>
    <n v="76"/>
    <n v="95072"/>
    <n v="119031"/>
    <n v="74747"/>
    <n v="85909"/>
    <n v="374759"/>
    <n v="214103"/>
    <n v="160656"/>
    <n v="7225472"/>
  </r>
  <r>
    <x v="33"/>
    <n v="77"/>
    <n v="87166"/>
    <n v="112350"/>
    <n v="69256"/>
    <n v="82330"/>
    <n v="351102"/>
    <n v="199516"/>
    <n v="151586"/>
    <n v="6711782"/>
  </r>
  <r>
    <x v="33"/>
    <n v="78"/>
    <n v="81850"/>
    <n v="108301"/>
    <n v="65020"/>
    <n v="78927"/>
    <n v="334098"/>
    <n v="190151"/>
    <n v="143947"/>
    <n v="6384300"/>
  </r>
  <r>
    <x v="33"/>
    <n v="79"/>
    <n v="76731"/>
    <n v="105141"/>
    <n v="61224"/>
    <n v="76037"/>
    <n v="319133"/>
    <n v="181872"/>
    <n v="137261"/>
    <n v="6061749"/>
  </r>
  <r>
    <x v="33"/>
    <n v="80"/>
    <n v="73229"/>
    <n v="104039"/>
    <n v="57368"/>
    <n v="73257"/>
    <n v="307893"/>
    <n v="177268"/>
    <n v="130625"/>
    <n v="5858320"/>
  </r>
  <r>
    <x v="33"/>
    <n v="81"/>
    <n v="69607"/>
    <n v="102444"/>
    <n v="54006"/>
    <n v="71115"/>
    <n v="297172"/>
    <n v="172051"/>
    <n v="125121"/>
    <n v="5638167"/>
  </r>
  <r>
    <x v="33"/>
    <n v="82"/>
    <n v="66734"/>
    <n v="102163"/>
    <n v="50415"/>
    <n v="68599"/>
    <n v="287911"/>
    <n v="168897"/>
    <n v="119014"/>
    <n v="5472188"/>
  </r>
  <r>
    <x v="33"/>
    <n v="83"/>
    <n v="62976"/>
    <n v="100706"/>
    <n v="46606"/>
    <n v="66576"/>
    <n v="276864"/>
    <n v="163682"/>
    <n v="113182"/>
    <n v="5227008"/>
  </r>
  <r>
    <x v="33"/>
    <n v="84"/>
    <n v="58445"/>
    <n v="97402"/>
    <n v="42306"/>
    <n v="62825"/>
    <n v="260978"/>
    <n v="155847"/>
    <n v="105131"/>
    <n v="4909380"/>
  </r>
  <r>
    <x v="33"/>
    <n v="85"/>
    <n v="55409"/>
    <n v="97111"/>
    <n v="38599"/>
    <n v="60088"/>
    <n v="251207"/>
    <n v="152520"/>
    <n v="98687"/>
    <n v="4709765"/>
  </r>
  <r>
    <x v="33"/>
    <n v="86"/>
    <n v="52752"/>
    <n v="97590"/>
    <n v="35375"/>
    <n v="57819"/>
    <n v="243536"/>
    <n v="150342"/>
    <n v="93194"/>
    <n v="4536672"/>
  </r>
  <r>
    <x v="33"/>
    <n v="87"/>
    <n v="50401"/>
    <n v="97662"/>
    <n v="32320"/>
    <n v="55381"/>
    <n v="235764"/>
    <n v="148063"/>
    <n v="87701"/>
    <n v="4384887"/>
  </r>
  <r>
    <x v="33"/>
    <n v="88"/>
    <n v="46622"/>
    <n v="94353"/>
    <n v="27840"/>
    <n v="50848"/>
    <n v="219663"/>
    <n v="140975"/>
    <n v="78688"/>
    <n v="4102736"/>
  </r>
  <r>
    <x v="33"/>
    <n v="89"/>
    <n v="41332"/>
    <n v="88679"/>
    <n v="23607"/>
    <n v="45560"/>
    <n v="199178"/>
    <n v="130011"/>
    <n v="69167"/>
    <n v="3678548"/>
  </r>
  <r>
    <x v="33"/>
    <n v="90"/>
    <n v="35418"/>
    <n v="79708"/>
    <n v="19218"/>
    <n v="39513"/>
    <n v="173857"/>
    <n v="115126"/>
    <n v="58731"/>
    <n v="3187620"/>
  </r>
  <r>
    <x v="33"/>
    <n v="91"/>
    <n v="30457"/>
    <n v="72204"/>
    <n v="15689"/>
    <n v="34608"/>
    <n v="152958"/>
    <n v="102661"/>
    <n v="50297"/>
    <n v="2771587"/>
  </r>
  <r>
    <x v="33"/>
    <n v="92"/>
    <n v="24371"/>
    <n v="61595"/>
    <n v="12017"/>
    <n v="28509"/>
    <n v="126492"/>
    <n v="85966"/>
    <n v="40526"/>
    <n v="2242132"/>
  </r>
  <r>
    <x v="33"/>
    <n v="93"/>
    <n v="19706"/>
    <n v="53082"/>
    <n v="9401"/>
    <n v="24123"/>
    <n v="106312"/>
    <n v="72788"/>
    <n v="33524"/>
    <n v="1832658"/>
  </r>
  <r>
    <x v="33"/>
    <n v="94"/>
    <n v="15503"/>
    <n v="44412"/>
    <n v="7136"/>
    <n v="19945"/>
    <n v="86996"/>
    <n v="59915"/>
    <n v="27081"/>
    <n v="1457282"/>
  </r>
  <r>
    <x v="33"/>
    <n v="95"/>
    <n v="11926"/>
    <n v="36552"/>
    <n v="5246"/>
    <n v="16247"/>
    <n v="69971"/>
    <n v="48478"/>
    <n v="21493"/>
    <n v="1132970"/>
  </r>
  <r>
    <x v="33"/>
    <n v="96"/>
    <n v="8740"/>
    <n v="28293"/>
    <n v="3727"/>
    <n v="12577"/>
    <n v="53337"/>
    <n v="37033"/>
    <n v="16304"/>
    <n v="839040"/>
  </r>
  <r>
    <x v="33"/>
    <n v="97"/>
    <n v="6233"/>
    <n v="21719"/>
    <n v="2541"/>
    <n v="9504"/>
    <n v="39997"/>
    <n v="27952"/>
    <n v="12045"/>
    <n v="604601"/>
  </r>
  <r>
    <x v="33"/>
    <n v="98"/>
    <n v="4387"/>
    <n v="16322"/>
    <n v="1740"/>
    <n v="7089"/>
    <n v="29538"/>
    <n v="20709"/>
    <n v="8829"/>
    <n v="429926"/>
  </r>
  <r>
    <x v="33"/>
    <n v="99"/>
    <n v="2878"/>
    <n v="11563"/>
    <n v="1084"/>
    <n v="4924"/>
    <n v="20449"/>
    <n v="14441"/>
    <n v="6008"/>
    <n v="284922"/>
  </r>
  <r>
    <x v="33"/>
    <n v="100"/>
    <n v="4114"/>
    <n v="21004"/>
    <n v="1459"/>
    <n v="9127"/>
    <n v="35704"/>
    <n v="25118"/>
    <n v="10586"/>
    <n v="411400"/>
  </r>
  <r>
    <x v="34"/>
    <n v="0"/>
    <n v="74872"/>
    <n v="70591"/>
    <n v="61886"/>
    <n v="58300"/>
    <n v="265649"/>
    <n v="145463"/>
    <n v="120186"/>
    <n v="0"/>
  </r>
  <r>
    <x v="34"/>
    <n v="1"/>
    <n v="76266"/>
    <n v="71960"/>
    <n v="62804"/>
    <n v="59148"/>
    <n v="270178"/>
    <n v="148226"/>
    <n v="121952"/>
    <n v="76266"/>
  </r>
  <r>
    <x v="34"/>
    <n v="2"/>
    <n v="77281"/>
    <n v="72963"/>
    <n v="63669"/>
    <n v="59940"/>
    <n v="273853"/>
    <n v="150244"/>
    <n v="123609"/>
    <n v="154562"/>
  </r>
  <r>
    <x v="34"/>
    <n v="3"/>
    <n v="77939"/>
    <n v="73617"/>
    <n v="64462"/>
    <n v="60651"/>
    <n v="276669"/>
    <n v="151556"/>
    <n v="125113"/>
    <n v="233817"/>
  </r>
  <r>
    <x v="34"/>
    <n v="4"/>
    <n v="78260"/>
    <n v="73950"/>
    <n v="65163"/>
    <n v="61287"/>
    <n v="278660"/>
    <n v="152210"/>
    <n v="126450"/>
    <n v="313040"/>
  </r>
  <r>
    <x v="34"/>
    <n v="5"/>
    <n v="78285"/>
    <n v="73999"/>
    <n v="65774"/>
    <n v="61836"/>
    <n v="279894"/>
    <n v="152284"/>
    <n v="127610"/>
    <n v="391425"/>
  </r>
  <r>
    <x v="34"/>
    <n v="6"/>
    <n v="78070"/>
    <n v="73815"/>
    <n v="66307"/>
    <n v="62312"/>
    <n v="280504"/>
    <n v="151885"/>
    <n v="128619"/>
    <n v="468420"/>
  </r>
  <r>
    <x v="34"/>
    <n v="7"/>
    <n v="77676"/>
    <n v="73460"/>
    <n v="66771"/>
    <n v="62731"/>
    <n v="280638"/>
    <n v="151136"/>
    <n v="129502"/>
    <n v="543732"/>
  </r>
  <r>
    <x v="34"/>
    <n v="8"/>
    <n v="77172"/>
    <n v="72997"/>
    <n v="67189"/>
    <n v="63115"/>
    <n v="280473"/>
    <n v="150169"/>
    <n v="130304"/>
    <n v="617376"/>
  </r>
  <r>
    <x v="34"/>
    <n v="9"/>
    <n v="76629"/>
    <n v="72498"/>
    <n v="67586"/>
    <n v="63485"/>
    <n v="280198"/>
    <n v="149127"/>
    <n v="131071"/>
    <n v="689661"/>
  </r>
  <r>
    <x v="34"/>
    <n v="10"/>
    <n v="76108"/>
    <n v="72018"/>
    <n v="67985"/>
    <n v="63865"/>
    <n v="279976"/>
    <n v="148126"/>
    <n v="131850"/>
    <n v="761080"/>
  </r>
  <r>
    <x v="34"/>
    <n v="11"/>
    <n v="75679"/>
    <n v="71621"/>
    <n v="68404"/>
    <n v="64271"/>
    <n v="279975"/>
    <n v="147300"/>
    <n v="132675"/>
    <n v="832469"/>
  </r>
  <r>
    <x v="34"/>
    <n v="12"/>
    <n v="75383"/>
    <n v="71351"/>
    <n v="68862"/>
    <n v="64721"/>
    <n v="280317"/>
    <n v="146734"/>
    <n v="133583"/>
    <n v="904596"/>
  </r>
  <r>
    <x v="34"/>
    <n v="13"/>
    <n v="75240"/>
    <n v="71227"/>
    <n v="69365"/>
    <n v="65210"/>
    <n v="281042"/>
    <n v="146467"/>
    <n v="134575"/>
    <n v="978120"/>
  </r>
  <r>
    <x v="34"/>
    <n v="14"/>
    <n v="75291"/>
    <n v="71297"/>
    <n v="69926"/>
    <n v="65760"/>
    <n v="282274"/>
    <n v="146588"/>
    <n v="135686"/>
    <n v="1054074"/>
  </r>
  <r>
    <x v="34"/>
    <n v="15"/>
    <n v="75563"/>
    <n v="71591"/>
    <n v="70574"/>
    <n v="66382"/>
    <n v="284110"/>
    <n v="147154"/>
    <n v="136956"/>
    <n v="1133445"/>
  </r>
  <r>
    <x v="34"/>
    <n v="16"/>
    <n v="76069"/>
    <n v="72126"/>
    <n v="71311"/>
    <n v="67073"/>
    <n v="286579"/>
    <n v="148195"/>
    <n v="138384"/>
    <n v="1217104"/>
  </r>
  <r>
    <x v="34"/>
    <n v="17"/>
    <n v="76803"/>
    <n v="72906"/>
    <n v="72141"/>
    <n v="67833"/>
    <n v="289683"/>
    <n v="149709"/>
    <n v="139974"/>
    <n v="1305651"/>
  </r>
  <r>
    <x v="34"/>
    <n v="18"/>
    <n v="77768"/>
    <n v="73937"/>
    <n v="73057"/>
    <n v="68643"/>
    <n v="293405"/>
    <n v="151705"/>
    <n v="141700"/>
    <n v="1399824"/>
  </r>
  <r>
    <x v="34"/>
    <n v="19"/>
    <n v="78949"/>
    <n v="75209"/>
    <n v="74055"/>
    <n v="69500"/>
    <n v="297713"/>
    <n v="154158"/>
    <n v="143555"/>
    <n v="1500031"/>
  </r>
  <r>
    <x v="34"/>
    <n v="20"/>
    <n v="80350"/>
    <n v="76711"/>
    <n v="75131"/>
    <n v="70400"/>
    <n v="302592"/>
    <n v="157061"/>
    <n v="145531"/>
    <n v="1607000"/>
  </r>
  <r>
    <x v="34"/>
    <n v="21"/>
    <n v="81957"/>
    <n v="78420"/>
    <n v="76279"/>
    <n v="71327"/>
    <n v="307983"/>
    <n v="160377"/>
    <n v="147606"/>
    <n v="1721097"/>
  </r>
  <r>
    <x v="34"/>
    <n v="22"/>
    <n v="83753"/>
    <n v="80321"/>
    <n v="77471"/>
    <n v="72254"/>
    <n v="313799"/>
    <n v="164074"/>
    <n v="149725"/>
    <n v="1842566"/>
  </r>
  <r>
    <x v="34"/>
    <n v="23"/>
    <n v="85719"/>
    <n v="82386"/>
    <n v="78657"/>
    <n v="73121"/>
    <n v="319883"/>
    <n v="168105"/>
    <n v="151778"/>
    <n v="1971537"/>
  </r>
  <r>
    <x v="34"/>
    <n v="24"/>
    <n v="87802"/>
    <n v="84580"/>
    <n v="79776"/>
    <n v="73858"/>
    <n v="326016"/>
    <n v="172382"/>
    <n v="153634"/>
    <n v="2107248"/>
  </r>
  <r>
    <x v="34"/>
    <n v="25"/>
    <n v="89924"/>
    <n v="86818"/>
    <n v="80733"/>
    <n v="74387"/>
    <n v="331862"/>
    <n v="176742"/>
    <n v="155120"/>
    <n v="2248100"/>
  </r>
  <r>
    <x v="34"/>
    <n v="26"/>
    <n v="92047"/>
    <n v="89046"/>
    <n v="81455"/>
    <n v="74655"/>
    <n v="337203"/>
    <n v="181093"/>
    <n v="156110"/>
    <n v="2393222"/>
  </r>
  <r>
    <x v="34"/>
    <n v="27"/>
    <n v="94065"/>
    <n v="91133"/>
    <n v="81886"/>
    <n v="74659"/>
    <n v="341743"/>
    <n v="185198"/>
    <n v="156545"/>
    <n v="2539755"/>
  </r>
  <r>
    <x v="34"/>
    <n v="28"/>
    <n v="95788"/>
    <n v="92870"/>
    <n v="82034"/>
    <n v="74458"/>
    <n v="345150"/>
    <n v="188658"/>
    <n v="156492"/>
    <n v="2682064"/>
  </r>
  <r>
    <x v="34"/>
    <n v="29"/>
    <n v="97146"/>
    <n v="94172"/>
    <n v="82001"/>
    <n v="74187"/>
    <n v="347506"/>
    <n v="191318"/>
    <n v="156188"/>
    <n v="2817234"/>
  </r>
  <r>
    <x v="34"/>
    <n v="30"/>
    <n v="97790"/>
    <n v="94732"/>
    <n v="81946"/>
    <n v="73974"/>
    <n v="348442"/>
    <n v="192522"/>
    <n v="155920"/>
    <n v="2933700"/>
  </r>
  <r>
    <x v="34"/>
    <n v="31"/>
    <n v="98935"/>
    <n v="95717"/>
    <n v="82277"/>
    <n v="74211"/>
    <n v="351140"/>
    <n v="194652"/>
    <n v="156488"/>
    <n v="3066985"/>
  </r>
  <r>
    <x v="34"/>
    <n v="32"/>
    <n v="100622"/>
    <n v="97203"/>
    <n v="83088"/>
    <n v="74955"/>
    <n v="355868"/>
    <n v="197825"/>
    <n v="158043"/>
    <n v="3219904"/>
  </r>
  <r>
    <x v="34"/>
    <n v="33"/>
    <n v="102607"/>
    <n v="98971"/>
    <n v="84249"/>
    <n v="76050"/>
    <n v="361877"/>
    <n v="201578"/>
    <n v="160299"/>
    <n v="3386031"/>
  </r>
  <r>
    <x v="34"/>
    <n v="34"/>
    <n v="102956"/>
    <n v="99430"/>
    <n v="83364"/>
    <n v="75851"/>
    <n v="361601"/>
    <n v="202386"/>
    <n v="159215"/>
    <n v="3500504"/>
  </r>
  <r>
    <x v="34"/>
    <n v="35"/>
    <n v="110615"/>
    <n v="106457"/>
    <n v="89704"/>
    <n v="81329"/>
    <n v="388105"/>
    <n v="217072"/>
    <n v="171033"/>
    <n v="3871525"/>
  </r>
  <r>
    <x v="34"/>
    <n v="36"/>
    <n v="112540"/>
    <n v="108078"/>
    <n v="91204"/>
    <n v="82962"/>
    <n v="394784"/>
    <n v="220618"/>
    <n v="174166"/>
    <n v="4051440"/>
  </r>
  <r>
    <x v="34"/>
    <n v="37"/>
    <n v="116905"/>
    <n v="112761"/>
    <n v="95106"/>
    <n v="86504"/>
    <n v="411276"/>
    <n v="229666"/>
    <n v="181610"/>
    <n v="4325485"/>
  </r>
  <r>
    <x v="34"/>
    <n v="38"/>
    <n v="120981"/>
    <n v="117513"/>
    <n v="99380"/>
    <n v="91208"/>
    <n v="429082"/>
    <n v="238494"/>
    <n v="190588"/>
    <n v="4597278"/>
  </r>
  <r>
    <x v="34"/>
    <n v="39"/>
    <n v="119266"/>
    <n v="116219"/>
    <n v="99699"/>
    <n v="91268"/>
    <n v="426452"/>
    <n v="235485"/>
    <n v="190967"/>
    <n v="4651374"/>
  </r>
  <r>
    <x v="34"/>
    <n v="40"/>
    <n v="111062"/>
    <n v="108032"/>
    <n v="94157"/>
    <n v="85782"/>
    <n v="399033"/>
    <n v="219094"/>
    <n v="179939"/>
    <n v="4442480"/>
  </r>
  <r>
    <x v="34"/>
    <n v="41"/>
    <n v="105013"/>
    <n v="102057"/>
    <n v="89938"/>
    <n v="81803"/>
    <n v="378811"/>
    <n v="207070"/>
    <n v="171741"/>
    <n v="4305533"/>
  </r>
  <r>
    <x v="34"/>
    <n v="42"/>
    <n v="100299"/>
    <n v="97601"/>
    <n v="87094"/>
    <n v="79601"/>
    <n v="364595"/>
    <n v="197900"/>
    <n v="166695"/>
    <n v="4212558"/>
  </r>
  <r>
    <x v="34"/>
    <n v="43"/>
    <n v="96700"/>
    <n v="93711"/>
    <n v="85050"/>
    <n v="77348"/>
    <n v="352809"/>
    <n v="190411"/>
    <n v="162398"/>
    <n v="4158100"/>
  </r>
  <r>
    <x v="34"/>
    <n v="44"/>
    <n v="93652"/>
    <n v="91708"/>
    <n v="84283"/>
    <n v="76641"/>
    <n v="346284"/>
    <n v="185360"/>
    <n v="160924"/>
    <n v="4120688"/>
  </r>
  <r>
    <x v="34"/>
    <n v="45"/>
    <n v="93748"/>
    <n v="91630"/>
    <n v="85666"/>
    <n v="77978"/>
    <n v="349022"/>
    <n v="185378"/>
    <n v="163644"/>
    <n v="4218660"/>
  </r>
  <r>
    <x v="34"/>
    <n v="46"/>
    <n v="96493"/>
    <n v="94584"/>
    <n v="88411"/>
    <n v="80782"/>
    <n v="360270"/>
    <n v="191077"/>
    <n v="169193"/>
    <n v="4438678"/>
  </r>
  <r>
    <x v="34"/>
    <n v="47"/>
    <n v="98545"/>
    <n v="96784"/>
    <n v="90759"/>
    <n v="83060"/>
    <n v="369148"/>
    <n v="195329"/>
    <n v="173819"/>
    <n v="4631615"/>
  </r>
  <r>
    <x v="34"/>
    <n v="48"/>
    <n v="98285"/>
    <n v="96860"/>
    <n v="91825"/>
    <n v="84337"/>
    <n v="371307"/>
    <n v="195145"/>
    <n v="176162"/>
    <n v="4717680"/>
  </r>
  <r>
    <x v="34"/>
    <n v="49"/>
    <n v="100804"/>
    <n v="99165"/>
    <n v="94468"/>
    <n v="86489"/>
    <n v="380926"/>
    <n v="199969"/>
    <n v="180957"/>
    <n v="4939396"/>
  </r>
  <r>
    <x v="34"/>
    <n v="50"/>
    <n v="105661"/>
    <n v="105763"/>
    <n v="96230"/>
    <n v="87749"/>
    <n v="395403"/>
    <n v="211424"/>
    <n v="183979"/>
    <n v="5283050"/>
  </r>
  <r>
    <x v="34"/>
    <n v="51"/>
    <n v="109526"/>
    <n v="109685"/>
    <n v="99769"/>
    <n v="90890"/>
    <n v="409870"/>
    <n v="219211"/>
    <n v="190659"/>
    <n v="5585826"/>
  </r>
  <r>
    <x v="34"/>
    <n v="52"/>
    <n v="109582"/>
    <n v="110201"/>
    <n v="103676"/>
    <n v="96451"/>
    <n v="419910"/>
    <n v="219783"/>
    <n v="200127"/>
    <n v="5698264"/>
  </r>
  <r>
    <x v="34"/>
    <n v="53"/>
    <n v="117159"/>
    <n v="118973"/>
    <n v="107554"/>
    <n v="100671"/>
    <n v="444357"/>
    <n v="236132"/>
    <n v="208225"/>
    <n v="6209427"/>
  </r>
  <r>
    <x v="34"/>
    <n v="54"/>
    <n v="121274"/>
    <n v="123078"/>
    <n v="111996"/>
    <n v="104280"/>
    <n v="460628"/>
    <n v="244352"/>
    <n v="216276"/>
    <n v="6548796"/>
  </r>
  <r>
    <x v="34"/>
    <n v="55"/>
    <n v="124634"/>
    <n v="126575"/>
    <n v="115958"/>
    <n v="109151"/>
    <n v="476318"/>
    <n v="251209"/>
    <n v="225109"/>
    <n v="6854870"/>
  </r>
  <r>
    <x v="34"/>
    <n v="56"/>
    <n v="134152"/>
    <n v="137279"/>
    <n v="119559"/>
    <n v="111322"/>
    <n v="502312"/>
    <n v="271431"/>
    <n v="230881"/>
    <n v="7512512"/>
  </r>
  <r>
    <x v="34"/>
    <n v="57"/>
    <n v="138083"/>
    <n v="142301"/>
    <n v="119470"/>
    <n v="111822"/>
    <n v="511676"/>
    <n v="280384"/>
    <n v="231292"/>
    <n v="7870731"/>
  </r>
  <r>
    <x v="34"/>
    <n v="58"/>
    <n v="139680"/>
    <n v="144295"/>
    <n v="118234"/>
    <n v="111389"/>
    <n v="513598"/>
    <n v="283975"/>
    <n v="229623"/>
    <n v="8101440"/>
  </r>
  <r>
    <x v="34"/>
    <n v="59"/>
    <n v="143581"/>
    <n v="150517"/>
    <n v="119602"/>
    <n v="113028"/>
    <n v="526728"/>
    <n v="294098"/>
    <n v="232630"/>
    <n v="8471279"/>
  </r>
  <r>
    <x v="34"/>
    <n v="60"/>
    <n v="147089"/>
    <n v="153803"/>
    <n v="119387"/>
    <n v="113290"/>
    <n v="533569"/>
    <n v="300892"/>
    <n v="232677"/>
    <n v="8825340"/>
  </r>
  <r>
    <x v="34"/>
    <n v="61"/>
    <n v="153514"/>
    <n v="161992"/>
    <n v="121241"/>
    <n v="116882"/>
    <n v="553629"/>
    <n v="315506"/>
    <n v="238123"/>
    <n v="9364354"/>
  </r>
  <r>
    <x v="34"/>
    <n v="62"/>
    <n v="162190"/>
    <n v="172047"/>
    <n v="125907"/>
    <n v="121793"/>
    <n v="581937"/>
    <n v="334237"/>
    <n v="247700"/>
    <n v="10055780"/>
  </r>
  <r>
    <x v="34"/>
    <n v="63"/>
    <n v="167739"/>
    <n v="178062"/>
    <n v="126787"/>
    <n v="123558"/>
    <n v="596146"/>
    <n v="345801"/>
    <n v="250345"/>
    <n v="10567557"/>
  </r>
  <r>
    <x v="34"/>
    <n v="64"/>
    <n v="171442"/>
    <n v="183951"/>
    <n v="127853"/>
    <n v="126317"/>
    <n v="609563"/>
    <n v="355393"/>
    <n v="254170"/>
    <n v="10972288"/>
  </r>
  <r>
    <x v="34"/>
    <n v="65"/>
    <n v="164206"/>
    <n v="176746"/>
    <n v="123479"/>
    <n v="121730"/>
    <n v="586161"/>
    <n v="340952"/>
    <n v="245209"/>
    <n v="10673390"/>
  </r>
  <r>
    <x v="34"/>
    <n v="66"/>
    <n v="155554"/>
    <n v="170036"/>
    <n v="115884"/>
    <n v="115368"/>
    <n v="556842"/>
    <n v="325590"/>
    <n v="231252"/>
    <n v="10266564"/>
  </r>
  <r>
    <x v="34"/>
    <n v="67"/>
    <n v="156741"/>
    <n v="172200"/>
    <n v="116012"/>
    <n v="117227"/>
    <n v="562180"/>
    <n v="328941"/>
    <n v="233239"/>
    <n v="10501647"/>
  </r>
  <r>
    <x v="34"/>
    <n v="68"/>
    <n v="154729"/>
    <n v="169976"/>
    <n v="113388"/>
    <n v="114983"/>
    <n v="553076"/>
    <n v="324705"/>
    <n v="228371"/>
    <n v="10521572"/>
  </r>
  <r>
    <x v="34"/>
    <n v="69"/>
    <n v="147541"/>
    <n v="164219"/>
    <n v="108573"/>
    <n v="111609"/>
    <n v="531942"/>
    <n v="311760"/>
    <n v="220182"/>
    <n v="10180329"/>
  </r>
  <r>
    <x v="34"/>
    <n v="70"/>
    <n v="143619"/>
    <n v="161632"/>
    <n v="106276"/>
    <n v="109951"/>
    <n v="521478"/>
    <n v="305251"/>
    <n v="216227"/>
    <n v="10053330"/>
  </r>
  <r>
    <x v="34"/>
    <n v="71"/>
    <n v="140676"/>
    <n v="161345"/>
    <n v="104867"/>
    <n v="109542"/>
    <n v="516430"/>
    <n v="302021"/>
    <n v="214409"/>
    <n v="9987996"/>
  </r>
  <r>
    <x v="34"/>
    <n v="72"/>
    <n v="132396"/>
    <n v="152879"/>
    <n v="99618"/>
    <n v="106532"/>
    <n v="491425"/>
    <n v="285275"/>
    <n v="206150"/>
    <n v="9532512"/>
  </r>
  <r>
    <x v="34"/>
    <n v="73"/>
    <n v="123780"/>
    <n v="144785"/>
    <n v="94920"/>
    <n v="102429"/>
    <n v="465914"/>
    <n v="268565"/>
    <n v="197349"/>
    <n v="9035940"/>
  </r>
  <r>
    <x v="34"/>
    <n v="74"/>
    <n v="115065"/>
    <n v="137101"/>
    <n v="88880"/>
    <n v="98342"/>
    <n v="439388"/>
    <n v="252166"/>
    <n v="187222"/>
    <n v="8514810"/>
  </r>
  <r>
    <x v="34"/>
    <n v="75"/>
    <n v="107370"/>
    <n v="129695"/>
    <n v="83192"/>
    <n v="93988"/>
    <n v="414245"/>
    <n v="237065"/>
    <n v="177180"/>
    <n v="8052750"/>
  </r>
  <r>
    <x v="34"/>
    <n v="76"/>
    <n v="98489"/>
    <n v="122731"/>
    <n v="77555"/>
    <n v="89738"/>
    <n v="388513"/>
    <n v="221220"/>
    <n v="167293"/>
    <n v="7485164"/>
  </r>
  <r>
    <x v="34"/>
    <n v="77"/>
    <n v="92304"/>
    <n v="117266"/>
    <n v="72259"/>
    <n v="84587"/>
    <n v="366416"/>
    <n v="209570"/>
    <n v="156846"/>
    <n v="7107408"/>
  </r>
  <r>
    <x v="34"/>
    <n v="78"/>
    <n v="84297"/>
    <n v="110399"/>
    <n v="66630"/>
    <n v="80829"/>
    <n v="342155"/>
    <n v="194696"/>
    <n v="147459"/>
    <n v="6575166"/>
  </r>
  <r>
    <x v="34"/>
    <n v="79"/>
    <n v="78790"/>
    <n v="106141"/>
    <n v="62213"/>
    <n v="77265"/>
    <n v="324409"/>
    <n v="184931"/>
    <n v="139478"/>
    <n v="6224410"/>
  </r>
  <r>
    <x v="34"/>
    <n v="80"/>
    <n v="73453"/>
    <n v="102696"/>
    <n v="58201"/>
    <n v="74159"/>
    <n v="308509"/>
    <n v="176149"/>
    <n v="132360"/>
    <n v="5876240"/>
  </r>
  <r>
    <x v="34"/>
    <n v="81"/>
    <n v="69707"/>
    <n v="101189"/>
    <n v="54186"/>
    <n v="71128"/>
    <n v="296210"/>
    <n v="170896"/>
    <n v="125314"/>
    <n v="5646267"/>
  </r>
  <r>
    <x v="34"/>
    <n v="82"/>
    <n v="65809"/>
    <n v="99134"/>
    <n v="50622"/>
    <n v="68678"/>
    <n v="284243"/>
    <n v="164943"/>
    <n v="119300"/>
    <n v="5396338"/>
  </r>
  <r>
    <x v="34"/>
    <n v="83"/>
    <n v="62643"/>
    <n v="98367"/>
    <n v="46887"/>
    <n v="65903"/>
    <n v="273800"/>
    <n v="161010"/>
    <n v="112790"/>
    <n v="5199369"/>
  </r>
  <r>
    <x v="34"/>
    <n v="84"/>
    <n v="58682"/>
    <n v="96386"/>
    <n v="42998"/>
    <n v="63558"/>
    <n v="261624"/>
    <n v="155068"/>
    <n v="106556"/>
    <n v="4929288"/>
  </r>
  <r>
    <x v="34"/>
    <n v="85"/>
    <n v="54036"/>
    <n v="92640"/>
    <n v="38716"/>
    <n v="59596"/>
    <n v="244988"/>
    <n v="146676"/>
    <n v="98312"/>
    <n v="4593060"/>
  </r>
  <r>
    <x v="34"/>
    <n v="86"/>
    <n v="50633"/>
    <n v="91376"/>
    <n v="34904"/>
    <n v="56390"/>
    <n v="233303"/>
    <n v="142009"/>
    <n v="91294"/>
    <n v="4354438"/>
  </r>
  <r>
    <x v="34"/>
    <n v="87"/>
    <n v="47786"/>
    <n v="91188"/>
    <n v="31694"/>
    <n v="53876"/>
    <n v="224544"/>
    <n v="138974"/>
    <n v="85570"/>
    <n v="4157382"/>
  </r>
  <r>
    <x v="34"/>
    <n v="88"/>
    <n v="45217"/>
    <n v="90556"/>
    <n v="28662"/>
    <n v="51192"/>
    <n v="215627"/>
    <n v="135773"/>
    <n v="79854"/>
    <n v="3979096"/>
  </r>
  <r>
    <x v="34"/>
    <n v="89"/>
    <n v="41386"/>
    <n v="86732"/>
    <n v="24412"/>
    <n v="46590"/>
    <n v="199120"/>
    <n v="128118"/>
    <n v="71002"/>
    <n v="3683354"/>
  </r>
  <r>
    <x v="34"/>
    <n v="90"/>
    <n v="36266"/>
    <n v="80750"/>
    <n v="20451"/>
    <n v="41337"/>
    <n v="178804"/>
    <n v="117016"/>
    <n v="61788"/>
    <n v="3263940"/>
  </r>
  <r>
    <x v="34"/>
    <n v="91"/>
    <n v="30680"/>
    <n v="71816"/>
    <n v="16426"/>
    <n v="35460"/>
    <n v="154382"/>
    <n v="102496"/>
    <n v="51886"/>
    <n v="2791880"/>
  </r>
  <r>
    <x v="34"/>
    <n v="92"/>
    <n v="26015"/>
    <n v="64291"/>
    <n v="13214"/>
    <n v="30686"/>
    <n v="134206"/>
    <n v="90306"/>
    <n v="43900"/>
    <n v="2393380"/>
  </r>
  <r>
    <x v="34"/>
    <n v="93"/>
    <n v="20496"/>
    <n v="54131"/>
    <n v="9957"/>
    <n v="24937"/>
    <n v="109521"/>
    <n v="74627"/>
    <n v="34894"/>
    <n v="1906128"/>
  </r>
  <r>
    <x v="34"/>
    <n v="94"/>
    <n v="16290"/>
    <n v="45971"/>
    <n v="7653"/>
    <n v="20782"/>
    <n v="90696"/>
    <n v="62261"/>
    <n v="28435"/>
    <n v="1531260"/>
  </r>
  <r>
    <x v="34"/>
    <n v="95"/>
    <n v="12569"/>
    <n v="37830"/>
    <n v="5696"/>
    <n v="16894"/>
    <n v="72989"/>
    <n v="50399"/>
    <n v="22590"/>
    <n v="1194055"/>
  </r>
  <r>
    <x v="34"/>
    <n v="96"/>
    <n v="9466"/>
    <n v="30564"/>
    <n v="4097"/>
    <n v="13501"/>
    <n v="57628"/>
    <n v="40030"/>
    <n v="17598"/>
    <n v="908736"/>
  </r>
  <r>
    <x v="34"/>
    <n v="97"/>
    <n v="6777"/>
    <n v="23170"/>
    <n v="2840"/>
    <n v="10229"/>
    <n v="43016"/>
    <n v="29947"/>
    <n v="13069"/>
    <n v="657369"/>
  </r>
  <r>
    <x v="34"/>
    <n v="98"/>
    <n v="4707"/>
    <n v="17374"/>
    <n v="1885"/>
    <n v="7545"/>
    <n v="31511"/>
    <n v="22081"/>
    <n v="9430"/>
    <n v="461286"/>
  </r>
  <r>
    <x v="34"/>
    <n v="99"/>
    <n v="3217"/>
    <n v="12723"/>
    <n v="1253"/>
    <n v="5483"/>
    <n v="22676"/>
    <n v="15940"/>
    <n v="6736"/>
    <n v="318483"/>
  </r>
  <r>
    <x v="34"/>
    <n v="100"/>
    <n v="4894"/>
    <n v="24365"/>
    <n v="1750"/>
    <n v="10416"/>
    <n v="41425"/>
    <n v="29259"/>
    <n v="12166"/>
    <n v="489400"/>
  </r>
  <r>
    <x v="35"/>
    <n v="0"/>
    <n v="73942"/>
    <n v="69716"/>
    <n v="61313"/>
    <n v="57759"/>
    <n v="262730"/>
    <n v="143658"/>
    <n v="119072"/>
    <n v="0"/>
  </r>
  <r>
    <x v="35"/>
    <n v="1"/>
    <n v="75433"/>
    <n v="71175"/>
    <n v="62275"/>
    <n v="58647"/>
    <n v="267530"/>
    <n v="146608"/>
    <n v="120922"/>
    <n v="75433"/>
  </r>
  <r>
    <x v="35"/>
    <n v="2"/>
    <n v="76580"/>
    <n v="72300"/>
    <n v="63206"/>
    <n v="59497"/>
    <n v="271583"/>
    <n v="148880"/>
    <n v="122703"/>
    <n v="153160"/>
  </r>
  <r>
    <x v="35"/>
    <n v="3"/>
    <n v="77397"/>
    <n v="73107"/>
    <n v="64078"/>
    <n v="60291"/>
    <n v="274873"/>
    <n v="150504"/>
    <n v="124369"/>
    <n v="232191"/>
  </r>
  <r>
    <x v="35"/>
    <n v="4"/>
    <n v="77892"/>
    <n v="73604"/>
    <n v="64862"/>
    <n v="61003"/>
    <n v="277361"/>
    <n v="151496"/>
    <n v="125865"/>
    <n v="311568"/>
  </r>
  <r>
    <x v="35"/>
    <n v="5"/>
    <n v="78082"/>
    <n v="73808"/>
    <n v="65559"/>
    <n v="61632"/>
    <n v="279081"/>
    <n v="151890"/>
    <n v="127191"/>
    <n v="390410"/>
  </r>
  <r>
    <x v="35"/>
    <n v="6"/>
    <n v="78018"/>
    <n v="73768"/>
    <n v="66158"/>
    <n v="62170"/>
    <n v="280114"/>
    <n v="151786"/>
    <n v="128328"/>
    <n v="468108"/>
  </r>
  <r>
    <x v="35"/>
    <n v="7"/>
    <n v="77742"/>
    <n v="73519"/>
    <n v="66671"/>
    <n v="62638"/>
    <n v="280570"/>
    <n v="151261"/>
    <n v="129309"/>
    <n v="544194"/>
  </r>
  <r>
    <x v="35"/>
    <n v="8"/>
    <n v="77303"/>
    <n v="73122"/>
    <n v="67116"/>
    <n v="63044"/>
    <n v="280585"/>
    <n v="150425"/>
    <n v="130160"/>
    <n v="618424"/>
  </r>
  <r>
    <x v="35"/>
    <n v="9"/>
    <n v="76783"/>
    <n v="72642"/>
    <n v="67517"/>
    <n v="63419"/>
    <n v="280361"/>
    <n v="149425"/>
    <n v="130936"/>
    <n v="691047"/>
  </r>
  <r>
    <x v="35"/>
    <n v="10"/>
    <n v="76235"/>
    <n v="72135"/>
    <n v="67896"/>
    <n v="63779"/>
    <n v="280045"/>
    <n v="148370"/>
    <n v="131675"/>
    <n v="762350"/>
  </r>
  <r>
    <x v="35"/>
    <n v="11"/>
    <n v="75727"/>
    <n v="71664"/>
    <n v="68271"/>
    <n v="64144"/>
    <n v="279806"/>
    <n v="147391"/>
    <n v="132415"/>
    <n v="832997"/>
  </r>
  <r>
    <x v="35"/>
    <n v="12"/>
    <n v="75319"/>
    <n v="71286"/>
    <n v="68673"/>
    <n v="64540"/>
    <n v="279818"/>
    <n v="146605"/>
    <n v="133213"/>
    <n v="903828"/>
  </r>
  <r>
    <x v="35"/>
    <n v="13"/>
    <n v="75047"/>
    <n v="71043"/>
    <n v="69111"/>
    <n v="64974"/>
    <n v="280175"/>
    <n v="146090"/>
    <n v="134085"/>
    <n v="975611"/>
  </r>
  <r>
    <x v="35"/>
    <n v="14"/>
    <n v="74934"/>
    <n v="70959"/>
    <n v="69593"/>
    <n v="65446"/>
    <n v="280932"/>
    <n v="145893"/>
    <n v="135039"/>
    <n v="1049076"/>
  </r>
  <r>
    <x v="35"/>
    <n v="15"/>
    <n v="75017"/>
    <n v="71077"/>
    <n v="70138"/>
    <n v="65969"/>
    <n v="282201"/>
    <n v="146094"/>
    <n v="136107"/>
    <n v="1125255"/>
  </r>
  <r>
    <x v="35"/>
    <n v="16"/>
    <n v="75318"/>
    <n v="71417"/>
    <n v="70762"/>
    <n v="66555"/>
    <n v="284052"/>
    <n v="146735"/>
    <n v="137317"/>
    <n v="1205088"/>
  </r>
  <r>
    <x v="35"/>
    <n v="17"/>
    <n v="75849"/>
    <n v="72005"/>
    <n v="71476"/>
    <n v="67203"/>
    <n v="286533"/>
    <n v="147854"/>
    <n v="138679"/>
    <n v="1289433"/>
  </r>
  <r>
    <x v="35"/>
    <n v="18"/>
    <n v="76607"/>
    <n v="72840"/>
    <n v="72281"/>
    <n v="67909"/>
    <n v="289637"/>
    <n v="149447"/>
    <n v="140190"/>
    <n v="1378926"/>
  </r>
  <r>
    <x v="35"/>
    <n v="19"/>
    <n v="77593"/>
    <n v="73922"/>
    <n v="73170"/>
    <n v="68666"/>
    <n v="293351"/>
    <n v="151515"/>
    <n v="141836"/>
    <n v="1474267"/>
  </r>
  <r>
    <x v="35"/>
    <n v="20"/>
    <n v="78803"/>
    <n v="75242"/>
    <n v="74146"/>
    <n v="69470"/>
    <n v="297661"/>
    <n v="154045"/>
    <n v="143616"/>
    <n v="1576060"/>
  </r>
  <r>
    <x v="35"/>
    <n v="21"/>
    <n v="80246"/>
    <n v="76796"/>
    <n v="75202"/>
    <n v="70313"/>
    <n v="302557"/>
    <n v="157042"/>
    <n v="145515"/>
    <n v="1685166"/>
  </r>
  <r>
    <x v="35"/>
    <n v="22"/>
    <n v="81911"/>
    <n v="78569"/>
    <n v="76331"/>
    <n v="71180"/>
    <n v="307991"/>
    <n v="160480"/>
    <n v="147511"/>
    <n v="1802042"/>
  </r>
  <r>
    <x v="35"/>
    <n v="23"/>
    <n v="83802"/>
    <n v="80566"/>
    <n v="77490"/>
    <n v="72020"/>
    <n v="313878"/>
    <n v="164368"/>
    <n v="149510"/>
    <n v="1927446"/>
  </r>
  <r>
    <x v="35"/>
    <n v="24"/>
    <n v="85900"/>
    <n v="82763"/>
    <n v="78625"/>
    <n v="72777"/>
    <n v="320065"/>
    <n v="168663"/>
    <n v="151402"/>
    <n v="2061600"/>
  </r>
  <r>
    <x v="35"/>
    <n v="25"/>
    <n v="88135"/>
    <n v="85107"/>
    <n v="79672"/>
    <n v="73387"/>
    <n v="326301"/>
    <n v="173242"/>
    <n v="153059"/>
    <n v="2203375"/>
  </r>
  <r>
    <x v="35"/>
    <n v="26"/>
    <n v="90402"/>
    <n v="87473"/>
    <n v="80550"/>
    <n v="73803"/>
    <n v="332228"/>
    <n v="177875"/>
    <n v="154353"/>
    <n v="2350452"/>
  </r>
  <r>
    <x v="35"/>
    <n v="27"/>
    <n v="92618"/>
    <n v="89762"/>
    <n v="81222"/>
    <n v="74027"/>
    <n v="337629"/>
    <n v="182380"/>
    <n v="155249"/>
    <n v="2500686"/>
  </r>
  <r>
    <x v="35"/>
    <n v="28"/>
    <n v="94642"/>
    <n v="91794"/>
    <n v="81649"/>
    <n v="74084"/>
    <n v="342169"/>
    <n v="186436"/>
    <n v="155733"/>
    <n v="2649976"/>
  </r>
  <r>
    <x v="35"/>
    <n v="29"/>
    <n v="96293"/>
    <n v="93377"/>
    <n v="81852"/>
    <n v="74024"/>
    <n v="345546"/>
    <n v="189670"/>
    <n v="155876"/>
    <n v="2792497"/>
  </r>
  <r>
    <x v="35"/>
    <n v="30"/>
    <n v="97519"/>
    <n v="94482"/>
    <n v="81906"/>
    <n v="73929"/>
    <n v="347836"/>
    <n v="192001"/>
    <n v="155835"/>
    <n v="2925570"/>
  </r>
  <r>
    <x v="35"/>
    <n v="31"/>
    <n v="98011"/>
    <n v="94848"/>
    <n v="81940"/>
    <n v="73883"/>
    <n v="348682"/>
    <n v="192859"/>
    <n v="155823"/>
    <n v="3038341"/>
  </r>
  <r>
    <x v="35"/>
    <n v="32"/>
    <n v="99003"/>
    <n v="95663"/>
    <n v="82360"/>
    <n v="74258"/>
    <n v="351284"/>
    <n v="194666"/>
    <n v="156618"/>
    <n v="3168096"/>
  </r>
  <r>
    <x v="35"/>
    <n v="33"/>
    <n v="100558"/>
    <n v="97021"/>
    <n v="83246"/>
    <n v="75100"/>
    <n v="355925"/>
    <n v="197579"/>
    <n v="158346"/>
    <n v="3318414"/>
  </r>
  <r>
    <x v="35"/>
    <n v="34"/>
    <n v="102427"/>
    <n v="98693"/>
    <n v="84465"/>
    <n v="76261"/>
    <n v="361846"/>
    <n v="201120"/>
    <n v="160726"/>
    <n v="3482518"/>
  </r>
  <r>
    <x v="35"/>
    <n v="35"/>
    <n v="102682"/>
    <n v="99091"/>
    <n v="83632"/>
    <n v="76106"/>
    <n v="361511"/>
    <n v="201773"/>
    <n v="159738"/>
    <n v="3593870"/>
  </r>
  <r>
    <x v="35"/>
    <n v="36"/>
    <n v="110237"/>
    <n v="106052"/>
    <n v="90013"/>
    <n v="81611"/>
    <n v="387913"/>
    <n v="216289"/>
    <n v="171624"/>
    <n v="3968532"/>
  </r>
  <r>
    <x v="35"/>
    <n v="37"/>
    <n v="112102"/>
    <n v="107641"/>
    <n v="91531"/>
    <n v="83245"/>
    <n v="394519"/>
    <n v="219743"/>
    <n v="174776"/>
    <n v="4147774"/>
  </r>
  <r>
    <x v="35"/>
    <n v="38"/>
    <n v="116407"/>
    <n v="112296"/>
    <n v="95451"/>
    <n v="86792"/>
    <n v="410946"/>
    <n v="228703"/>
    <n v="182243"/>
    <n v="4423466"/>
  </r>
  <r>
    <x v="35"/>
    <n v="39"/>
    <n v="120434"/>
    <n v="117026"/>
    <n v="99727"/>
    <n v="91488"/>
    <n v="428675"/>
    <n v="237460"/>
    <n v="191215"/>
    <n v="4696926"/>
  </r>
  <r>
    <x v="35"/>
    <n v="40"/>
    <n v="118714"/>
    <n v="115748"/>
    <n v="100023"/>
    <n v="91523"/>
    <n v="426008"/>
    <n v="234462"/>
    <n v="191546"/>
    <n v="4748560"/>
  </r>
  <r>
    <x v="35"/>
    <n v="41"/>
    <n v="110551"/>
    <n v="107606"/>
    <n v="94434"/>
    <n v="86001"/>
    <n v="398592"/>
    <n v="218157"/>
    <n v="180435"/>
    <n v="4532591"/>
  </r>
  <r>
    <x v="35"/>
    <n v="42"/>
    <n v="104526"/>
    <n v="101666"/>
    <n v="90178"/>
    <n v="81999"/>
    <n v="378369"/>
    <n v="206192"/>
    <n v="172177"/>
    <n v="4390092"/>
  </r>
  <r>
    <x v="35"/>
    <n v="43"/>
    <n v="99834"/>
    <n v="97235"/>
    <n v="87300"/>
    <n v="79775"/>
    <n v="364144"/>
    <n v="197069"/>
    <n v="167075"/>
    <n v="4292862"/>
  </r>
  <r>
    <x v="35"/>
    <n v="44"/>
    <n v="96254"/>
    <n v="93362"/>
    <n v="85218"/>
    <n v="77504"/>
    <n v="352338"/>
    <n v="189616"/>
    <n v="162722"/>
    <n v="4235176"/>
  </r>
  <r>
    <x v="35"/>
    <n v="45"/>
    <n v="93223"/>
    <n v="91373"/>
    <n v="84411"/>
    <n v="76786"/>
    <n v="345793"/>
    <n v="184596"/>
    <n v="161197"/>
    <n v="4195035"/>
  </r>
  <r>
    <x v="35"/>
    <n v="46"/>
    <n v="93318"/>
    <n v="91295"/>
    <n v="85759"/>
    <n v="78109"/>
    <n v="348481"/>
    <n v="184613"/>
    <n v="163868"/>
    <n v="4292628"/>
  </r>
  <r>
    <x v="35"/>
    <n v="47"/>
    <n v="96044"/>
    <n v="94239"/>
    <n v="88477"/>
    <n v="80908"/>
    <n v="359668"/>
    <n v="190283"/>
    <n v="169385"/>
    <n v="4514068"/>
  </r>
  <r>
    <x v="35"/>
    <n v="48"/>
    <n v="98069"/>
    <n v="96432"/>
    <n v="90787"/>
    <n v="83172"/>
    <n v="368460"/>
    <n v="194501"/>
    <n v="173959"/>
    <n v="4707312"/>
  </r>
  <r>
    <x v="35"/>
    <n v="49"/>
    <n v="97793"/>
    <n v="96505"/>
    <n v="91817"/>
    <n v="84424"/>
    <n v="370539"/>
    <n v="194298"/>
    <n v="176241"/>
    <n v="4791857"/>
  </r>
  <r>
    <x v="35"/>
    <n v="50"/>
    <n v="100276"/>
    <n v="98807"/>
    <n v="94421"/>
    <n v="86559"/>
    <n v="380063"/>
    <n v="199083"/>
    <n v="180980"/>
    <n v="5013800"/>
  </r>
  <r>
    <x v="35"/>
    <n v="51"/>
    <n v="105078"/>
    <n v="105370"/>
    <n v="96158"/>
    <n v="87810"/>
    <n v="394416"/>
    <n v="210448"/>
    <n v="183968"/>
    <n v="5358978"/>
  </r>
  <r>
    <x v="35"/>
    <n v="52"/>
    <n v="108890"/>
    <n v="109276"/>
    <n v="99655"/>
    <n v="90925"/>
    <n v="408746"/>
    <n v="218166"/>
    <n v="190580"/>
    <n v="5662280"/>
  </r>
  <r>
    <x v="35"/>
    <n v="53"/>
    <n v="108927"/>
    <n v="109802"/>
    <n v="103503"/>
    <n v="96436"/>
    <n v="418668"/>
    <n v="218729"/>
    <n v="199939"/>
    <n v="5773131"/>
  </r>
  <r>
    <x v="35"/>
    <n v="54"/>
    <n v="116424"/>
    <n v="118533"/>
    <n v="107345"/>
    <n v="100634"/>
    <n v="442936"/>
    <n v="234957"/>
    <n v="207979"/>
    <n v="6286896"/>
  </r>
  <r>
    <x v="35"/>
    <n v="55"/>
    <n v="120489"/>
    <n v="122626"/>
    <n v="111737"/>
    <n v="104211"/>
    <n v="459063"/>
    <n v="243115"/>
    <n v="215948"/>
    <n v="6626895"/>
  </r>
  <r>
    <x v="35"/>
    <n v="56"/>
    <n v="123801"/>
    <n v="126115"/>
    <n v="115645"/>
    <n v="109038"/>
    <n v="474599"/>
    <n v="249916"/>
    <n v="224683"/>
    <n v="6932856"/>
  </r>
  <r>
    <x v="35"/>
    <n v="57"/>
    <n v="133226"/>
    <n v="136766"/>
    <n v="119207"/>
    <n v="111194"/>
    <n v="500393"/>
    <n v="269992"/>
    <n v="230401"/>
    <n v="7593882"/>
  </r>
  <r>
    <x v="35"/>
    <n v="58"/>
    <n v="137095"/>
    <n v="141762"/>
    <n v="119080"/>
    <n v="111669"/>
    <n v="509606"/>
    <n v="278857"/>
    <n v="230749"/>
    <n v="7951510"/>
  </r>
  <r>
    <x v="35"/>
    <n v="59"/>
    <n v="138656"/>
    <n v="143738"/>
    <n v="117805"/>
    <n v="111208"/>
    <n v="511407"/>
    <n v="282394"/>
    <n v="229013"/>
    <n v="8180704"/>
  </r>
  <r>
    <x v="35"/>
    <n v="60"/>
    <n v="142482"/>
    <n v="149928"/>
    <n v="119103"/>
    <n v="112820"/>
    <n v="524333"/>
    <n v="292410"/>
    <n v="231923"/>
    <n v="8548920"/>
  </r>
  <r>
    <x v="35"/>
    <n v="61"/>
    <n v="145934"/>
    <n v="153190"/>
    <n v="118841"/>
    <n v="113057"/>
    <n v="531022"/>
    <n v="299124"/>
    <n v="231898"/>
    <n v="8901974"/>
  </r>
  <r>
    <x v="35"/>
    <n v="62"/>
    <n v="152262"/>
    <n v="161323"/>
    <n v="120625"/>
    <n v="116615"/>
    <n v="550825"/>
    <n v="313585"/>
    <n v="237240"/>
    <n v="9440244"/>
  </r>
  <r>
    <x v="35"/>
    <n v="63"/>
    <n v="160809"/>
    <n v="171314"/>
    <n v="125191"/>
    <n v="121485"/>
    <n v="578799"/>
    <n v="332123"/>
    <n v="246676"/>
    <n v="10130967"/>
  </r>
  <r>
    <x v="35"/>
    <n v="64"/>
    <n v="166248"/>
    <n v="177277"/>
    <n v="125989"/>
    <n v="123211"/>
    <n v="592725"/>
    <n v="343525"/>
    <n v="249200"/>
    <n v="10639872"/>
  </r>
  <r>
    <x v="35"/>
    <n v="65"/>
    <n v="169863"/>
    <n v="183113"/>
    <n v="126969"/>
    <n v="125928"/>
    <n v="605873"/>
    <n v="352976"/>
    <n v="252897"/>
    <n v="11041095"/>
  </r>
  <r>
    <x v="35"/>
    <n v="66"/>
    <n v="162614"/>
    <n v="175908"/>
    <n v="122512"/>
    <n v="121311"/>
    <n v="582345"/>
    <n v="338522"/>
    <n v="243823"/>
    <n v="10732524"/>
  </r>
  <r>
    <x v="35"/>
    <n v="67"/>
    <n v="153958"/>
    <n v="169195"/>
    <n v="114874"/>
    <n v="114940"/>
    <n v="552967"/>
    <n v="323153"/>
    <n v="229814"/>
    <n v="10315186"/>
  </r>
  <r>
    <x v="35"/>
    <n v="68"/>
    <n v="155031"/>
    <n v="171290"/>
    <n v="114885"/>
    <n v="116735"/>
    <n v="557941"/>
    <n v="326321"/>
    <n v="231620"/>
    <n v="10542108"/>
  </r>
  <r>
    <x v="35"/>
    <n v="69"/>
    <n v="152906"/>
    <n v="169009"/>
    <n v="112149"/>
    <n v="114439"/>
    <n v="548503"/>
    <n v="321915"/>
    <n v="226588"/>
    <n v="10550514"/>
  </r>
  <r>
    <x v="35"/>
    <n v="70"/>
    <n v="145660"/>
    <n v="163204"/>
    <n v="107233"/>
    <n v="111013"/>
    <n v="527110"/>
    <n v="308864"/>
    <n v="218246"/>
    <n v="10196200"/>
  </r>
  <r>
    <x v="35"/>
    <n v="71"/>
    <n v="141602"/>
    <n v="160525"/>
    <n v="104773"/>
    <n v="109275"/>
    <n v="516175"/>
    <n v="302127"/>
    <n v="214048"/>
    <n v="10053742"/>
  </r>
  <r>
    <x v="35"/>
    <n v="72"/>
    <n v="138482"/>
    <n v="160101"/>
    <n v="103160"/>
    <n v="108759"/>
    <n v="510502"/>
    <n v="298583"/>
    <n v="211919"/>
    <n v="9970704"/>
  </r>
  <r>
    <x v="35"/>
    <n v="73"/>
    <n v="130086"/>
    <n v="151568"/>
    <n v="97757"/>
    <n v="105655"/>
    <n v="485066"/>
    <n v="281654"/>
    <n v="203412"/>
    <n v="9496278"/>
  </r>
  <r>
    <x v="35"/>
    <n v="74"/>
    <n v="121352"/>
    <n v="143388"/>
    <n v="92881"/>
    <n v="101451"/>
    <n v="459072"/>
    <n v="264740"/>
    <n v="194332"/>
    <n v="8980048"/>
  </r>
  <r>
    <x v="35"/>
    <n v="75"/>
    <n v="112525"/>
    <n v="135600"/>
    <n v="86690"/>
    <n v="97257"/>
    <n v="432072"/>
    <n v="248125"/>
    <n v="183947"/>
    <n v="8439375"/>
  </r>
  <r>
    <x v="35"/>
    <n v="76"/>
    <n v="104676"/>
    <n v="128057"/>
    <n v="80828"/>
    <n v="92768"/>
    <n v="406329"/>
    <n v="232733"/>
    <n v="173596"/>
    <n v="7955376"/>
  </r>
  <r>
    <x v="35"/>
    <n v="77"/>
    <n v="95708"/>
    <n v="120972"/>
    <n v="75049"/>
    <n v="88401"/>
    <n v="380130"/>
    <n v="216680"/>
    <n v="163450"/>
    <n v="7369516"/>
  </r>
  <r>
    <x v="35"/>
    <n v="78"/>
    <n v="89349"/>
    <n v="115285"/>
    <n v="69601"/>
    <n v="83092"/>
    <n v="357327"/>
    <n v="204634"/>
    <n v="152693"/>
    <n v="6969222"/>
  </r>
  <r>
    <x v="35"/>
    <n v="79"/>
    <n v="81229"/>
    <n v="108260"/>
    <n v="63831"/>
    <n v="79175"/>
    <n v="332495"/>
    <n v="189489"/>
    <n v="143006"/>
    <n v="6417091"/>
  </r>
  <r>
    <x v="35"/>
    <n v="80"/>
    <n v="75510"/>
    <n v="103738"/>
    <n v="59220"/>
    <n v="75407"/>
    <n v="313875"/>
    <n v="179248"/>
    <n v="134627"/>
    <n v="6040800"/>
  </r>
  <r>
    <x v="35"/>
    <n v="81"/>
    <n v="70009"/>
    <n v="99959"/>
    <n v="55051"/>
    <n v="72056"/>
    <n v="297075"/>
    <n v="169968"/>
    <n v="127107"/>
    <n v="5670729"/>
  </r>
  <r>
    <x v="35"/>
    <n v="82"/>
    <n v="65995"/>
    <n v="98003"/>
    <n v="50870"/>
    <n v="68755"/>
    <n v="283623"/>
    <n v="163998"/>
    <n v="119625"/>
    <n v="5411590"/>
  </r>
  <r>
    <x v="35"/>
    <n v="83"/>
    <n v="61866"/>
    <n v="95539"/>
    <n v="47158"/>
    <n v="66042"/>
    <n v="270605"/>
    <n v="157405"/>
    <n v="113200"/>
    <n v="5134878"/>
  </r>
  <r>
    <x v="35"/>
    <n v="84"/>
    <n v="58462"/>
    <n v="94242"/>
    <n v="43340"/>
    <n v="62984"/>
    <n v="259028"/>
    <n v="152704"/>
    <n v="106324"/>
    <n v="4910808"/>
  </r>
  <r>
    <x v="35"/>
    <n v="85"/>
    <n v="54351"/>
    <n v="91778"/>
    <n v="39426"/>
    <n v="60362"/>
    <n v="245917"/>
    <n v="146129"/>
    <n v="99788"/>
    <n v="4619835"/>
  </r>
  <r>
    <x v="35"/>
    <n v="86"/>
    <n v="49467"/>
    <n v="87271"/>
    <n v="35083"/>
    <n v="56005"/>
    <n v="227826"/>
    <n v="136738"/>
    <n v="91088"/>
    <n v="4254162"/>
  </r>
  <r>
    <x v="35"/>
    <n v="87"/>
    <n v="45953"/>
    <n v="85494"/>
    <n v="31337"/>
    <n v="52616"/>
    <n v="215400"/>
    <n v="131447"/>
    <n v="83953"/>
    <n v="3997911"/>
  </r>
  <r>
    <x v="35"/>
    <n v="88"/>
    <n v="42956"/>
    <n v="84669"/>
    <n v="28171"/>
    <n v="49878"/>
    <n v="205674"/>
    <n v="127625"/>
    <n v="78049"/>
    <n v="3780128"/>
  </r>
  <r>
    <x v="35"/>
    <n v="89"/>
    <n v="40224"/>
    <n v="83364"/>
    <n v="25198"/>
    <n v="46983"/>
    <n v="195769"/>
    <n v="123588"/>
    <n v="72181"/>
    <n v="3579936"/>
  </r>
  <r>
    <x v="35"/>
    <n v="90"/>
    <n v="36392"/>
    <n v="79096"/>
    <n v="21204"/>
    <n v="42344"/>
    <n v="179036"/>
    <n v="115488"/>
    <n v="63548"/>
    <n v="3275280"/>
  </r>
  <r>
    <x v="35"/>
    <n v="91"/>
    <n v="31489"/>
    <n v="72873"/>
    <n v="17528"/>
    <n v="37169"/>
    <n v="159059"/>
    <n v="104362"/>
    <n v="54697"/>
    <n v="2865499"/>
  </r>
  <r>
    <x v="35"/>
    <n v="92"/>
    <n v="26270"/>
    <n v="64061"/>
    <n v="13873"/>
    <n v="31503"/>
    <n v="135707"/>
    <n v="90331"/>
    <n v="45376"/>
    <n v="2416840"/>
  </r>
  <r>
    <x v="35"/>
    <n v="93"/>
    <n v="21935"/>
    <n v="56610"/>
    <n v="10982"/>
    <n v="26896"/>
    <n v="116423"/>
    <n v="78545"/>
    <n v="37878"/>
    <n v="2039955"/>
  </r>
  <r>
    <x v="35"/>
    <n v="94"/>
    <n v="16987"/>
    <n v="46973"/>
    <n v="8132"/>
    <n v="21533"/>
    <n v="93625"/>
    <n v="63960"/>
    <n v="29665"/>
    <n v="1596778"/>
  </r>
  <r>
    <x v="35"/>
    <n v="95"/>
    <n v="13248"/>
    <n v="39245"/>
    <n v="6127"/>
    <n v="17646"/>
    <n v="76266"/>
    <n v="52493"/>
    <n v="23773"/>
    <n v="1258560"/>
  </r>
  <r>
    <x v="35"/>
    <n v="96"/>
    <n v="10011"/>
    <n v="31708"/>
    <n v="4462"/>
    <n v="14076"/>
    <n v="60257"/>
    <n v="41719"/>
    <n v="18538"/>
    <n v="961056"/>
  </r>
  <r>
    <x v="35"/>
    <n v="97"/>
    <n v="7364"/>
    <n v="25093"/>
    <n v="3131"/>
    <n v="11014"/>
    <n v="46602"/>
    <n v="32457"/>
    <n v="14145"/>
    <n v="714308"/>
  </r>
  <r>
    <x v="35"/>
    <n v="98"/>
    <n v="5134"/>
    <n v="18584"/>
    <n v="2116"/>
    <n v="8146"/>
    <n v="33980"/>
    <n v="23718"/>
    <n v="10262"/>
    <n v="503132"/>
  </r>
  <r>
    <x v="35"/>
    <n v="99"/>
    <n v="3464"/>
    <n v="13578"/>
    <n v="1366"/>
    <n v="5854"/>
    <n v="24262"/>
    <n v="17042"/>
    <n v="7220"/>
    <n v="342936"/>
  </r>
  <r>
    <x v="35"/>
    <n v="100"/>
    <n v="5699"/>
    <n v="27827"/>
    <n v="2069"/>
    <n v="11825"/>
    <n v="47420"/>
    <n v="33526"/>
    <n v="13894"/>
    <n v="569900"/>
  </r>
  <r>
    <x v="36"/>
    <n v="0"/>
    <n v="72964"/>
    <n v="68793"/>
    <n v="60714"/>
    <n v="57194"/>
    <n v="259665"/>
    <n v="141757"/>
    <n v="117908"/>
    <n v="0"/>
  </r>
  <r>
    <x v="36"/>
    <n v="1"/>
    <n v="74503"/>
    <n v="70298"/>
    <n v="61703"/>
    <n v="58107"/>
    <n v="264611"/>
    <n v="144801"/>
    <n v="119810"/>
    <n v="74503"/>
  </r>
  <r>
    <x v="36"/>
    <n v="2"/>
    <n v="75746"/>
    <n v="71517"/>
    <n v="62678"/>
    <n v="59001"/>
    <n v="268942"/>
    <n v="147263"/>
    <n v="121679"/>
    <n v="151492"/>
  </r>
  <r>
    <x v="36"/>
    <n v="3"/>
    <n v="76693"/>
    <n v="72444"/>
    <n v="63612"/>
    <n v="59853"/>
    <n v="272602"/>
    <n v="149137"/>
    <n v="123465"/>
    <n v="230079"/>
  </r>
  <r>
    <x v="36"/>
    <n v="4"/>
    <n v="77345"/>
    <n v="73089"/>
    <n v="64481"/>
    <n v="60642"/>
    <n v="275557"/>
    <n v="150434"/>
    <n v="125123"/>
    <n v="309380"/>
  </r>
  <r>
    <x v="36"/>
    <n v="5"/>
    <n v="77713"/>
    <n v="73458"/>
    <n v="65263"/>
    <n v="61349"/>
    <n v="277783"/>
    <n v="151171"/>
    <n v="126612"/>
    <n v="388565"/>
  </r>
  <r>
    <x v="36"/>
    <n v="6"/>
    <n v="77813"/>
    <n v="73572"/>
    <n v="65948"/>
    <n v="61971"/>
    <n v="279304"/>
    <n v="151385"/>
    <n v="127919"/>
    <n v="466878"/>
  </r>
  <r>
    <x v="36"/>
    <n v="7"/>
    <n v="77681"/>
    <n v="73463"/>
    <n v="66529"/>
    <n v="62501"/>
    <n v="280174"/>
    <n v="151144"/>
    <n v="129030"/>
    <n v="543767"/>
  </r>
  <r>
    <x v="36"/>
    <n v="8"/>
    <n v="77361"/>
    <n v="73173"/>
    <n v="67024"/>
    <n v="62959"/>
    <n v="280517"/>
    <n v="150534"/>
    <n v="129983"/>
    <n v="618888"/>
  </r>
  <r>
    <x v="36"/>
    <n v="9"/>
    <n v="76905"/>
    <n v="72760"/>
    <n v="67450"/>
    <n v="63354"/>
    <n v="280469"/>
    <n v="149665"/>
    <n v="130804"/>
    <n v="692145"/>
  </r>
  <r>
    <x v="36"/>
    <n v="10"/>
    <n v="76381"/>
    <n v="72274"/>
    <n v="67833"/>
    <n v="63717"/>
    <n v="280205"/>
    <n v="148655"/>
    <n v="131550"/>
    <n v="763810"/>
  </r>
  <r>
    <x v="36"/>
    <n v="11"/>
    <n v="75850"/>
    <n v="71781"/>
    <n v="68190"/>
    <n v="64067"/>
    <n v="279888"/>
    <n v="147631"/>
    <n v="132257"/>
    <n v="834350"/>
  </r>
  <r>
    <x v="36"/>
    <n v="12"/>
    <n v="75362"/>
    <n v="71328"/>
    <n v="68545"/>
    <n v="64417"/>
    <n v="279652"/>
    <n v="146690"/>
    <n v="132962"/>
    <n v="904344"/>
  </r>
  <r>
    <x v="36"/>
    <n v="13"/>
    <n v="74978"/>
    <n v="70982"/>
    <n v="68927"/>
    <n v="64799"/>
    <n v="279686"/>
    <n v="145960"/>
    <n v="133726"/>
    <n v="974714"/>
  </r>
  <r>
    <x v="36"/>
    <n v="14"/>
    <n v="74737"/>
    <n v="70773"/>
    <n v="69344"/>
    <n v="65212"/>
    <n v="280066"/>
    <n v="145510"/>
    <n v="134556"/>
    <n v="1046318"/>
  </r>
  <r>
    <x v="36"/>
    <n v="15"/>
    <n v="74656"/>
    <n v="70736"/>
    <n v="69806"/>
    <n v="65656"/>
    <n v="280854"/>
    <n v="145392"/>
    <n v="135462"/>
    <n v="1119840"/>
  </r>
  <r>
    <x v="36"/>
    <n v="16"/>
    <n v="74769"/>
    <n v="70902"/>
    <n v="70326"/>
    <n v="66144"/>
    <n v="282141"/>
    <n v="145671"/>
    <n v="136470"/>
    <n v="1196304"/>
  </r>
  <r>
    <x v="36"/>
    <n v="17"/>
    <n v="75099"/>
    <n v="71297"/>
    <n v="70927"/>
    <n v="66689"/>
    <n v="284012"/>
    <n v="146396"/>
    <n v="137616"/>
    <n v="1276683"/>
  </r>
  <r>
    <x v="36"/>
    <n v="18"/>
    <n v="75654"/>
    <n v="71939"/>
    <n v="71615"/>
    <n v="67284"/>
    <n v="286492"/>
    <n v="147593"/>
    <n v="138899"/>
    <n v="1361772"/>
  </r>
  <r>
    <x v="36"/>
    <n v="19"/>
    <n v="76437"/>
    <n v="72825"/>
    <n v="72394"/>
    <n v="67934"/>
    <n v="289590"/>
    <n v="149262"/>
    <n v="140328"/>
    <n v="1452303"/>
  </r>
  <r>
    <x v="36"/>
    <n v="20"/>
    <n v="77452"/>
    <n v="73954"/>
    <n v="73264"/>
    <n v="68639"/>
    <n v="293309"/>
    <n v="151406"/>
    <n v="141903"/>
    <n v="1549040"/>
  </r>
  <r>
    <x v="36"/>
    <n v="21"/>
    <n v="78700"/>
    <n v="75325"/>
    <n v="74220"/>
    <n v="69383"/>
    <n v="297628"/>
    <n v="154025"/>
    <n v="143603"/>
    <n v="1652700"/>
  </r>
  <r>
    <x v="36"/>
    <n v="22"/>
    <n v="80203"/>
    <n v="76944"/>
    <n v="75257"/>
    <n v="70167"/>
    <n v="302571"/>
    <n v="157147"/>
    <n v="145424"/>
    <n v="1764466"/>
  </r>
  <r>
    <x v="36"/>
    <n v="23"/>
    <n v="81964"/>
    <n v="78810"/>
    <n v="76354"/>
    <n v="70950"/>
    <n v="308078"/>
    <n v="160774"/>
    <n v="147304"/>
    <n v="1885172"/>
  </r>
  <r>
    <x v="36"/>
    <n v="24"/>
    <n v="83991"/>
    <n v="80942"/>
    <n v="77458"/>
    <n v="71681"/>
    <n v="314072"/>
    <n v="164933"/>
    <n v="149139"/>
    <n v="2015784"/>
  </r>
  <r>
    <x v="36"/>
    <n v="25"/>
    <n v="86236"/>
    <n v="83289"/>
    <n v="78522"/>
    <n v="72309"/>
    <n v="320356"/>
    <n v="169525"/>
    <n v="150831"/>
    <n v="2155900"/>
  </r>
  <r>
    <x v="36"/>
    <n v="26"/>
    <n v="88616"/>
    <n v="85766"/>
    <n v="79489"/>
    <n v="72805"/>
    <n v="326676"/>
    <n v="174382"/>
    <n v="152294"/>
    <n v="2304016"/>
  </r>
  <r>
    <x v="36"/>
    <n v="27"/>
    <n v="90976"/>
    <n v="88193"/>
    <n v="80319"/>
    <n v="73177"/>
    <n v="332665"/>
    <n v="179169"/>
    <n v="153496"/>
    <n v="2456352"/>
  </r>
  <r>
    <x v="36"/>
    <n v="28"/>
    <n v="93201"/>
    <n v="90420"/>
    <n v="80989"/>
    <n v="73454"/>
    <n v="338064"/>
    <n v="183621"/>
    <n v="154443"/>
    <n v="2609628"/>
  </r>
  <r>
    <x v="36"/>
    <n v="29"/>
    <n v="95151"/>
    <n v="92304"/>
    <n v="81468"/>
    <n v="73649"/>
    <n v="342572"/>
    <n v="187455"/>
    <n v="155117"/>
    <n v="2759379"/>
  </r>
  <r>
    <x v="36"/>
    <n v="30"/>
    <n v="96669"/>
    <n v="93693"/>
    <n v="81753"/>
    <n v="73763"/>
    <n v="345878"/>
    <n v="190362"/>
    <n v="155516"/>
    <n v="2900070"/>
  </r>
  <r>
    <x v="36"/>
    <n v="31"/>
    <n v="97743"/>
    <n v="94593"/>
    <n v="81903"/>
    <n v="73841"/>
    <n v="348080"/>
    <n v="192336"/>
    <n v="155744"/>
    <n v="3030033"/>
  </r>
  <r>
    <x v="36"/>
    <n v="32"/>
    <n v="98083"/>
    <n v="94794"/>
    <n v="82026"/>
    <n v="73933"/>
    <n v="348836"/>
    <n v="192877"/>
    <n v="155959"/>
    <n v="3138656"/>
  </r>
  <r>
    <x v="36"/>
    <n v="33"/>
    <n v="98945"/>
    <n v="95486"/>
    <n v="82516"/>
    <n v="74405"/>
    <n v="351352"/>
    <n v="194431"/>
    <n v="156921"/>
    <n v="3265185"/>
  </r>
  <r>
    <x v="36"/>
    <n v="34"/>
    <n v="100389"/>
    <n v="96750"/>
    <n v="83461"/>
    <n v="75309"/>
    <n v="355909"/>
    <n v="197139"/>
    <n v="158770"/>
    <n v="3413226"/>
  </r>
  <r>
    <x v="36"/>
    <n v="35"/>
    <n v="102164"/>
    <n v="98359"/>
    <n v="84725"/>
    <n v="76511"/>
    <n v="361759"/>
    <n v="200523"/>
    <n v="161236"/>
    <n v="3575740"/>
  </r>
  <r>
    <x v="36"/>
    <n v="36"/>
    <n v="102341"/>
    <n v="98714"/>
    <n v="83929"/>
    <n v="76374"/>
    <n v="361358"/>
    <n v="201055"/>
    <n v="160303"/>
    <n v="3684276"/>
  </r>
  <r>
    <x v="36"/>
    <n v="37"/>
    <n v="109811"/>
    <n v="105620"/>
    <n v="90341"/>
    <n v="81895"/>
    <n v="387667"/>
    <n v="215431"/>
    <n v="172236"/>
    <n v="4063007"/>
  </r>
  <r>
    <x v="36"/>
    <n v="38"/>
    <n v="111624"/>
    <n v="107197"/>
    <n v="91872"/>
    <n v="83524"/>
    <n v="394217"/>
    <n v="218821"/>
    <n v="175396"/>
    <n v="4241712"/>
  </r>
  <r>
    <x v="36"/>
    <n v="39"/>
    <n v="115881"/>
    <n v="111828"/>
    <n v="95795"/>
    <n v="87068"/>
    <n v="410572"/>
    <n v="227709"/>
    <n v="182863"/>
    <n v="4519359"/>
  </r>
  <r>
    <x v="36"/>
    <n v="40"/>
    <n v="119870"/>
    <n v="116545"/>
    <n v="100067"/>
    <n v="91753"/>
    <n v="428235"/>
    <n v="236415"/>
    <n v="191820"/>
    <n v="4794800"/>
  </r>
  <r>
    <x v="36"/>
    <n v="41"/>
    <n v="118153"/>
    <n v="115281"/>
    <n v="100333"/>
    <n v="91762"/>
    <n v="425529"/>
    <n v="233434"/>
    <n v="192095"/>
    <n v="4844273"/>
  </r>
  <r>
    <x v="36"/>
    <n v="42"/>
    <n v="110030"/>
    <n v="107184"/>
    <n v="94699"/>
    <n v="86210"/>
    <n v="398123"/>
    <n v="217214"/>
    <n v="180909"/>
    <n v="4621260"/>
  </r>
  <r>
    <x v="36"/>
    <n v="43"/>
    <n v="104039"/>
    <n v="101277"/>
    <n v="90399"/>
    <n v="82184"/>
    <n v="377899"/>
    <n v="205316"/>
    <n v="172583"/>
    <n v="4473677"/>
  </r>
  <r>
    <x v="36"/>
    <n v="44"/>
    <n v="99374"/>
    <n v="96866"/>
    <n v="87481"/>
    <n v="79941"/>
    <n v="363662"/>
    <n v="196240"/>
    <n v="167422"/>
    <n v="4372456"/>
  </r>
  <r>
    <x v="36"/>
    <n v="45"/>
    <n v="95810"/>
    <n v="93015"/>
    <n v="85362"/>
    <n v="77657"/>
    <n v="351844"/>
    <n v="188825"/>
    <n v="163019"/>
    <n v="4311450"/>
  </r>
  <r>
    <x v="36"/>
    <n v="46"/>
    <n v="92796"/>
    <n v="91035"/>
    <n v="84516"/>
    <n v="76923"/>
    <n v="345270"/>
    <n v="183831"/>
    <n v="161439"/>
    <n v="4268616"/>
  </r>
  <r>
    <x v="36"/>
    <n v="47"/>
    <n v="92885"/>
    <n v="90963"/>
    <n v="85830"/>
    <n v="78235"/>
    <n v="347913"/>
    <n v="183848"/>
    <n v="164065"/>
    <n v="4365595"/>
  </r>
  <r>
    <x v="36"/>
    <n v="48"/>
    <n v="95578"/>
    <n v="93894"/>
    <n v="88512"/>
    <n v="81023"/>
    <n v="359007"/>
    <n v="189472"/>
    <n v="169535"/>
    <n v="4587744"/>
  </r>
  <r>
    <x v="36"/>
    <n v="49"/>
    <n v="97580"/>
    <n v="96080"/>
    <n v="90788"/>
    <n v="83269"/>
    <n v="367717"/>
    <n v="193660"/>
    <n v="174057"/>
    <n v="4781420"/>
  </r>
  <r>
    <x v="36"/>
    <n v="50"/>
    <n v="97283"/>
    <n v="96160"/>
    <n v="91777"/>
    <n v="84496"/>
    <n v="369716"/>
    <n v="193443"/>
    <n v="176273"/>
    <n v="4864150"/>
  </r>
  <r>
    <x v="36"/>
    <n v="51"/>
    <n v="99733"/>
    <n v="98450"/>
    <n v="94345"/>
    <n v="86603"/>
    <n v="379131"/>
    <n v="198183"/>
    <n v="180948"/>
    <n v="5086383"/>
  </r>
  <r>
    <x v="36"/>
    <n v="52"/>
    <n v="104476"/>
    <n v="104980"/>
    <n v="96055"/>
    <n v="87846"/>
    <n v="393357"/>
    <n v="209456"/>
    <n v="183901"/>
    <n v="5432752"/>
  </r>
  <r>
    <x v="36"/>
    <n v="53"/>
    <n v="108241"/>
    <n v="108873"/>
    <n v="99514"/>
    <n v="90935"/>
    <n v="407563"/>
    <n v="217114"/>
    <n v="190449"/>
    <n v="5736773"/>
  </r>
  <r>
    <x v="36"/>
    <n v="54"/>
    <n v="108260"/>
    <n v="109408"/>
    <n v="103302"/>
    <n v="96398"/>
    <n v="417368"/>
    <n v="217668"/>
    <n v="199700"/>
    <n v="5846040"/>
  </r>
  <r>
    <x v="36"/>
    <n v="55"/>
    <n v="115682"/>
    <n v="118102"/>
    <n v="107111"/>
    <n v="100574"/>
    <n v="441469"/>
    <n v="233784"/>
    <n v="207685"/>
    <n v="6362510"/>
  </r>
  <r>
    <x v="36"/>
    <n v="56"/>
    <n v="119696"/>
    <n v="122179"/>
    <n v="111450"/>
    <n v="104115"/>
    <n v="457440"/>
    <n v="241875"/>
    <n v="215565"/>
    <n v="6702976"/>
  </r>
  <r>
    <x v="36"/>
    <n v="57"/>
    <n v="122969"/>
    <n v="125663"/>
    <n v="115303"/>
    <n v="108900"/>
    <n v="472835"/>
    <n v="248632"/>
    <n v="224203"/>
    <n v="7009233"/>
  </r>
  <r>
    <x v="36"/>
    <n v="58"/>
    <n v="132296"/>
    <n v="136260"/>
    <n v="118824"/>
    <n v="111039"/>
    <n v="498419"/>
    <n v="268556"/>
    <n v="229863"/>
    <n v="7673168"/>
  </r>
  <r>
    <x v="36"/>
    <n v="59"/>
    <n v="136110"/>
    <n v="141229"/>
    <n v="118656"/>
    <n v="111491"/>
    <n v="507486"/>
    <n v="277339"/>
    <n v="230147"/>
    <n v="8030490"/>
  </r>
  <r>
    <x v="36"/>
    <n v="60"/>
    <n v="137617"/>
    <n v="143191"/>
    <n v="117331"/>
    <n v="111006"/>
    <n v="509145"/>
    <n v="280808"/>
    <n v="228337"/>
    <n v="8257020"/>
  </r>
  <r>
    <x v="36"/>
    <n v="61"/>
    <n v="141390"/>
    <n v="149342"/>
    <n v="118572"/>
    <n v="112595"/>
    <n v="521899"/>
    <n v="290732"/>
    <n v="231167"/>
    <n v="8624790"/>
  </r>
  <r>
    <x v="36"/>
    <n v="62"/>
    <n v="144778"/>
    <n v="152575"/>
    <n v="118257"/>
    <n v="112801"/>
    <n v="528411"/>
    <n v="297353"/>
    <n v="231058"/>
    <n v="8976236"/>
  </r>
  <r>
    <x v="36"/>
    <n v="63"/>
    <n v="151002"/>
    <n v="160655"/>
    <n v="119965"/>
    <n v="116322"/>
    <n v="547944"/>
    <n v="311657"/>
    <n v="236287"/>
    <n v="9513126"/>
  </r>
  <r>
    <x v="36"/>
    <n v="64"/>
    <n v="159428"/>
    <n v="170582"/>
    <n v="124430"/>
    <n v="121149"/>
    <n v="575589"/>
    <n v="330010"/>
    <n v="245579"/>
    <n v="10203392"/>
  </r>
  <r>
    <x v="36"/>
    <n v="65"/>
    <n v="164768"/>
    <n v="176492"/>
    <n v="125156"/>
    <n v="122842"/>
    <n v="589258"/>
    <n v="341260"/>
    <n v="247998"/>
    <n v="10709920"/>
  </r>
  <r>
    <x v="36"/>
    <n v="66"/>
    <n v="168261"/>
    <n v="182263"/>
    <n v="126024"/>
    <n v="125513"/>
    <n v="602061"/>
    <n v="350524"/>
    <n v="251537"/>
    <n v="11105226"/>
  </r>
  <r>
    <x v="36"/>
    <n v="67"/>
    <n v="161000"/>
    <n v="175066"/>
    <n v="121491"/>
    <n v="120876"/>
    <n v="578433"/>
    <n v="336066"/>
    <n v="242367"/>
    <n v="10787000"/>
  </r>
  <r>
    <x v="36"/>
    <n v="68"/>
    <n v="152340"/>
    <n v="168328"/>
    <n v="113807"/>
    <n v="114477"/>
    <n v="548952"/>
    <n v="320668"/>
    <n v="228284"/>
    <n v="10359120"/>
  </r>
  <r>
    <x v="36"/>
    <n v="69"/>
    <n v="153269"/>
    <n v="170347"/>
    <n v="113682"/>
    <n v="116202"/>
    <n v="553500"/>
    <n v="323616"/>
    <n v="229884"/>
    <n v="10575561"/>
  </r>
  <r>
    <x v="36"/>
    <n v="70"/>
    <n v="151029"/>
    <n v="168000"/>
    <n v="110822"/>
    <n v="113852"/>
    <n v="543703"/>
    <n v="319029"/>
    <n v="224674"/>
    <n v="10572030"/>
  </r>
  <r>
    <x v="36"/>
    <n v="71"/>
    <n v="143690"/>
    <n v="162126"/>
    <n v="105783"/>
    <n v="110356"/>
    <n v="521955"/>
    <n v="305816"/>
    <n v="216139"/>
    <n v="10201990"/>
  </r>
  <r>
    <x v="36"/>
    <n v="72"/>
    <n v="139471"/>
    <n v="159329"/>
    <n v="103141"/>
    <n v="108523"/>
    <n v="510464"/>
    <n v="298800"/>
    <n v="211664"/>
    <n v="10041912"/>
  </r>
  <r>
    <x v="36"/>
    <n v="73"/>
    <n v="136149"/>
    <n v="158764"/>
    <n v="101309"/>
    <n v="107898"/>
    <n v="504120"/>
    <n v="294913"/>
    <n v="209207"/>
    <n v="9938877"/>
  </r>
  <r>
    <x v="36"/>
    <n v="74"/>
    <n v="127620"/>
    <n v="150149"/>
    <n v="95731"/>
    <n v="104682"/>
    <n v="478182"/>
    <n v="277769"/>
    <n v="200413"/>
    <n v="9443880"/>
  </r>
  <r>
    <x v="36"/>
    <n v="75"/>
    <n v="118763"/>
    <n v="141864"/>
    <n v="90668"/>
    <n v="100372"/>
    <n v="451667"/>
    <n v="260627"/>
    <n v="191040"/>
    <n v="8907225"/>
  </r>
  <r>
    <x v="36"/>
    <n v="76"/>
    <n v="109791"/>
    <n v="133939"/>
    <n v="84306"/>
    <n v="96036"/>
    <n v="424072"/>
    <n v="243730"/>
    <n v="180342"/>
    <n v="8344116"/>
  </r>
  <r>
    <x v="36"/>
    <n v="77"/>
    <n v="101809"/>
    <n v="126274"/>
    <n v="78297"/>
    <n v="91427"/>
    <n v="397807"/>
    <n v="228083"/>
    <n v="169724"/>
    <n v="7839293"/>
  </r>
  <r>
    <x v="36"/>
    <n v="78"/>
    <n v="92734"/>
    <n v="118988"/>
    <n v="72367"/>
    <n v="86879"/>
    <n v="370968"/>
    <n v="211722"/>
    <n v="159246"/>
    <n v="7233252"/>
  </r>
  <r>
    <x v="36"/>
    <n v="79"/>
    <n v="86187"/>
    <n v="113111"/>
    <n v="66759"/>
    <n v="81440"/>
    <n v="347497"/>
    <n v="199298"/>
    <n v="148199"/>
    <n v="6808773"/>
  </r>
  <r>
    <x v="36"/>
    <n v="80"/>
    <n v="77934"/>
    <n v="105879"/>
    <n v="60841"/>
    <n v="77327"/>
    <n v="321981"/>
    <n v="183813"/>
    <n v="138168"/>
    <n v="6234720"/>
  </r>
  <r>
    <x v="36"/>
    <n v="81"/>
    <n v="72057"/>
    <n v="101048"/>
    <n v="56096"/>
    <n v="73328"/>
    <n v="302529"/>
    <n v="173105"/>
    <n v="129424"/>
    <n v="5836617"/>
  </r>
  <r>
    <x v="36"/>
    <n v="82"/>
    <n v="66367"/>
    <n v="96895"/>
    <n v="51760"/>
    <n v="69709"/>
    <n v="284731"/>
    <n v="163262"/>
    <n v="121469"/>
    <n v="5442094"/>
  </r>
  <r>
    <x v="36"/>
    <n v="83"/>
    <n v="62135"/>
    <n v="94539"/>
    <n v="47467"/>
    <n v="66178"/>
    <n v="270319"/>
    <n v="156674"/>
    <n v="113645"/>
    <n v="5157205"/>
  </r>
  <r>
    <x v="36"/>
    <n v="84"/>
    <n v="57830"/>
    <n v="91628"/>
    <n v="43669"/>
    <n v="63183"/>
    <n v="256310"/>
    <n v="149458"/>
    <n v="106852"/>
    <n v="4857720"/>
  </r>
  <r>
    <x v="36"/>
    <n v="85"/>
    <n v="54242"/>
    <n v="89837"/>
    <n v="39814"/>
    <n v="59889"/>
    <n v="243782"/>
    <n v="144079"/>
    <n v="99703"/>
    <n v="4610570"/>
  </r>
  <r>
    <x v="36"/>
    <n v="86"/>
    <n v="49843"/>
    <n v="86561"/>
    <n v="35798"/>
    <n v="56794"/>
    <n v="228996"/>
    <n v="136404"/>
    <n v="92592"/>
    <n v="4286498"/>
  </r>
  <r>
    <x v="36"/>
    <n v="87"/>
    <n v="44979"/>
    <n v="81756"/>
    <n v="31566"/>
    <n v="52331"/>
    <n v="210632"/>
    <n v="126735"/>
    <n v="83897"/>
    <n v="3913173"/>
  </r>
  <r>
    <x v="36"/>
    <n v="88"/>
    <n v="41388"/>
    <n v="79485"/>
    <n v="27919"/>
    <n v="48787"/>
    <n v="197579"/>
    <n v="120873"/>
    <n v="76706"/>
    <n v="3642144"/>
  </r>
  <r>
    <x v="36"/>
    <n v="89"/>
    <n v="38294"/>
    <n v="78059"/>
    <n v="24823"/>
    <n v="45848"/>
    <n v="187024"/>
    <n v="116353"/>
    <n v="70671"/>
    <n v="3408166"/>
  </r>
  <r>
    <x v="36"/>
    <n v="90"/>
    <n v="35446"/>
    <n v="76145"/>
    <n v="21940"/>
    <n v="42771"/>
    <n v="176302"/>
    <n v="111591"/>
    <n v="64711"/>
    <n v="3190140"/>
  </r>
  <r>
    <x v="36"/>
    <n v="91"/>
    <n v="31674"/>
    <n v="71505"/>
    <n v="18219"/>
    <n v="38143"/>
    <n v="159541"/>
    <n v="103179"/>
    <n v="56362"/>
    <n v="2882334"/>
  </r>
  <r>
    <x v="36"/>
    <n v="92"/>
    <n v="27031"/>
    <n v="65120"/>
    <n v="14845"/>
    <n v="33084"/>
    <n v="140080"/>
    <n v="92151"/>
    <n v="47929"/>
    <n v="2486852"/>
  </r>
  <r>
    <x v="36"/>
    <n v="93"/>
    <n v="22206"/>
    <n v="56516"/>
    <n v="11565"/>
    <n v="27669"/>
    <n v="117956"/>
    <n v="78722"/>
    <n v="39234"/>
    <n v="2065158"/>
  </r>
  <r>
    <x v="36"/>
    <n v="94"/>
    <n v="18232"/>
    <n v="49228"/>
    <n v="8996"/>
    <n v="23277"/>
    <n v="99733"/>
    <n v="67460"/>
    <n v="32273"/>
    <n v="1713808"/>
  </r>
  <r>
    <x v="36"/>
    <n v="95"/>
    <n v="13858"/>
    <n v="40191"/>
    <n v="6529"/>
    <n v="18325"/>
    <n v="78903"/>
    <n v="54049"/>
    <n v="24854"/>
    <n v="1316510"/>
  </r>
  <r>
    <x v="36"/>
    <n v="96"/>
    <n v="10582"/>
    <n v="32973"/>
    <n v="4817"/>
    <n v="14741"/>
    <n v="63113"/>
    <n v="43555"/>
    <n v="19558"/>
    <n v="1015872"/>
  </r>
  <r>
    <x v="36"/>
    <n v="97"/>
    <n v="7811"/>
    <n v="26100"/>
    <n v="3425"/>
    <n v="11514"/>
    <n v="48850"/>
    <n v="33911"/>
    <n v="14939"/>
    <n v="757667"/>
  </r>
  <r>
    <x v="36"/>
    <n v="98"/>
    <n v="5600"/>
    <n v="20178"/>
    <n v="2340"/>
    <n v="8794"/>
    <n v="36912"/>
    <n v="25778"/>
    <n v="11134"/>
    <n v="548800"/>
  </r>
  <r>
    <x v="36"/>
    <n v="99"/>
    <n v="3791"/>
    <n v="14565"/>
    <n v="1536"/>
    <n v="6338"/>
    <n v="26230"/>
    <n v="18356"/>
    <n v="7874"/>
    <n v="375309"/>
  </r>
  <r>
    <x v="36"/>
    <n v="100"/>
    <n v="6460"/>
    <n v="31158"/>
    <n v="2380"/>
    <n v="13187"/>
    <n v="53185"/>
    <n v="37618"/>
    <n v="15567"/>
    <n v="646000"/>
  </r>
  <r>
    <x v="37"/>
    <n v="0"/>
    <n v="71973"/>
    <n v="67861"/>
    <n v="60117"/>
    <n v="56633"/>
    <n v="256584"/>
    <n v="139834"/>
    <n v="116750"/>
    <n v="0"/>
  </r>
  <r>
    <x v="37"/>
    <n v="1"/>
    <n v="73523"/>
    <n v="69371"/>
    <n v="61102"/>
    <n v="57544"/>
    <n v="261540"/>
    <n v="142894"/>
    <n v="118646"/>
    <n v="73523"/>
  </r>
  <r>
    <x v="37"/>
    <n v="2"/>
    <n v="74821"/>
    <n v="70640"/>
    <n v="62108"/>
    <n v="58462"/>
    <n v="266031"/>
    <n v="145461"/>
    <n v="120570"/>
    <n v="149642"/>
  </r>
  <r>
    <x v="37"/>
    <n v="3"/>
    <n v="75862"/>
    <n v="71659"/>
    <n v="63088"/>
    <n v="59358"/>
    <n v="269967"/>
    <n v="147521"/>
    <n v="122446"/>
    <n v="227586"/>
  </r>
  <r>
    <x v="37"/>
    <n v="4"/>
    <n v="76641"/>
    <n v="72425"/>
    <n v="64024"/>
    <n v="60206"/>
    <n v="273296"/>
    <n v="149066"/>
    <n v="124230"/>
    <n v="306564"/>
  </r>
  <r>
    <x v="37"/>
    <n v="5"/>
    <n v="77167"/>
    <n v="72943"/>
    <n v="64887"/>
    <n v="60997"/>
    <n v="275994"/>
    <n v="150110"/>
    <n v="125884"/>
    <n v="385835"/>
  </r>
  <r>
    <x v="37"/>
    <n v="6"/>
    <n v="77437"/>
    <n v="73217"/>
    <n v="65655"/>
    <n v="61693"/>
    <n v="278002"/>
    <n v="150654"/>
    <n v="127348"/>
    <n v="464622"/>
  </r>
  <r>
    <x v="37"/>
    <n v="7"/>
    <n v="77469"/>
    <n v="73263"/>
    <n v="66324"/>
    <n v="62308"/>
    <n v="279364"/>
    <n v="150732"/>
    <n v="128632"/>
    <n v="542283"/>
  </r>
  <r>
    <x v="37"/>
    <n v="8"/>
    <n v="77297"/>
    <n v="73114"/>
    <n v="66889"/>
    <n v="62826"/>
    <n v="280126"/>
    <n v="150411"/>
    <n v="129715"/>
    <n v="618376"/>
  </r>
  <r>
    <x v="37"/>
    <n v="9"/>
    <n v="76956"/>
    <n v="72804"/>
    <n v="67368"/>
    <n v="63273"/>
    <n v="280401"/>
    <n v="149760"/>
    <n v="130641"/>
    <n v="692604"/>
  </r>
  <r>
    <x v="37"/>
    <n v="10"/>
    <n v="76500"/>
    <n v="72387"/>
    <n v="67771"/>
    <n v="63659"/>
    <n v="280317"/>
    <n v="148887"/>
    <n v="131430"/>
    <n v="765000"/>
  </r>
  <r>
    <x v="37"/>
    <n v="11"/>
    <n v="75992"/>
    <n v="71912"/>
    <n v="68134"/>
    <n v="64009"/>
    <n v="280047"/>
    <n v="147904"/>
    <n v="132143"/>
    <n v="835912"/>
  </r>
  <r>
    <x v="37"/>
    <n v="12"/>
    <n v="75476"/>
    <n v="71436"/>
    <n v="68471"/>
    <n v="64342"/>
    <n v="279725"/>
    <n v="146912"/>
    <n v="132813"/>
    <n v="905712"/>
  </r>
  <r>
    <x v="37"/>
    <n v="13"/>
    <n v="75015"/>
    <n v="71015"/>
    <n v="68804"/>
    <n v="64678"/>
    <n v="279512"/>
    <n v="146030"/>
    <n v="133482"/>
    <n v="975195"/>
  </r>
  <r>
    <x v="37"/>
    <n v="14"/>
    <n v="74664"/>
    <n v="70706"/>
    <n v="69164"/>
    <n v="65037"/>
    <n v="279571"/>
    <n v="145370"/>
    <n v="134201"/>
    <n v="1045296"/>
  </r>
  <r>
    <x v="37"/>
    <n v="15"/>
    <n v="74453"/>
    <n v="70547"/>
    <n v="69562"/>
    <n v="65423"/>
    <n v="279985"/>
    <n v="145000"/>
    <n v="134985"/>
    <n v="1116795"/>
  </r>
  <r>
    <x v="37"/>
    <n v="16"/>
    <n v="74409"/>
    <n v="70558"/>
    <n v="69997"/>
    <n v="65832"/>
    <n v="280796"/>
    <n v="144967"/>
    <n v="135829"/>
    <n v="1190544"/>
  </r>
  <r>
    <x v="37"/>
    <n v="17"/>
    <n v="74551"/>
    <n v="70779"/>
    <n v="70496"/>
    <n v="66278"/>
    <n v="282104"/>
    <n v="145330"/>
    <n v="136774"/>
    <n v="1267367"/>
  </r>
  <r>
    <x v="37"/>
    <n v="18"/>
    <n v="74906"/>
    <n v="71232"/>
    <n v="71070"/>
    <n v="66766"/>
    <n v="283974"/>
    <n v="146138"/>
    <n v="137836"/>
    <n v="1348308"/>
  </r>
  <r>
    <x v="37"/>
    <n v="19"/>
    <n v="75487"/>
    <n v="71923"/>
    <n v="71732"/>
    <n v="67310"/>
    <n v="286452"/>
    <n v="147410"/>
    <n v="139042"/>
    <n v="1434253"/>
  </r>
  <r>
    <x v="37"/>
    <n v="20"/>
    <n v="76297"/>
    <n v="72856"/>
    <n v="72491"/>
    <n v="67908"/>
    <n v="289552"/>
    <n v="149153"/>
    <n v="140399"/>
    <n v="1525940"/>
  </r>
  <r>
    <x v="37"/>
    <n v="21"/>
    <n v="77352"/>
    <n v="74042"/>
    <n v="73340"/>
    <n v="68554"/>
    <n v="293288"/>
    <n v="151394"/>
    <n v="141894"/>
    <n v="1624392"/>
  </r>
  <r>
    <x v="37"/>
    <n v="22"/>
    <n v="78663"/>
    <n v="75475"/>
    <n v="74276"/>
    <n v="69240"/>
    <n v="297654"/>
    <n v="154138"/>
    <n v="143516"/>
    <n v="1730586"/>
  </r>
  <r>
    <x v="37"/>
    <n v="23"/>
    <n v="80263"/>
    <n v="77188"/>
    <n v="75280"/>
    <n v="69941"/>
    <n v="302672"/>
    <n v="157451"/>
    <n v="145221"/>
    <n v="1846049"/>
  </r>
  <r>
    <x v="37"/>
    <n v="24"/>
    <n v="82153"/>
    <n v="79188"/>
    <n v="76323"/>
    <n v="70609"/>
    <n v="308273"/>
    <n v="161341"/>
    <n v="146932"/>
    <n v="1971672"/>
  </r>
  <r>
    <x v="37"/>
    <n v="25"/>
    <n v="84327"/>
    <n v="81465"/>
    <n v="77361"/>
    <n v="71215"/>
    <n v="314368"/>
    <n v="165792"/>
    <n v="148576"/>
    <n v="2108175"/>
  </r>
  <r>
    <x v="37"/>
    <n v="26"/>
    <n v="86715"/>
    <n v="83945"/>
    <n v="78344"/>
    <n v="71734"/>
    <n v="320738"/>
    <n v="170660"/>
    <n v="150078"/>
    <n v="2254590"/>
  </r>
  <r>
    <x v="37"/>
    <n v="27"/>
    <n v="89194"/>
    <n v="86480"/>
    <n v="79262"/>
    <n v="72184"/>
    <n v="327120"/>
    <n v="175674"/>
    <n v="151446"/>
    <n v="2408238"/>
  </r>
  <r>
    <x v="37"/>
    <n v="28"/>
    <n v="91561"/>
    <n v="88852"/>
    <n v="80092"/>
    <n v="72611"/>
    <n v="333116"/>
    <n v="180413"/>
    <n v="152703"/>
    <n v="2563708"/>
  </r>
  <r>
    <x v="37"/>
    <n v="29"/>
    <n v="93713"/>
    <n v="90935"/>
    <n v="80806"/>
    <n v="73020"/>
    <n v="338474"/>
    <n v="184648"/>
    <n v="153826"/>
    <n v="2717677"/>
  </r>
  <r>
    <x v="37"/>
    <n v="30"/>
    <n v="95534"/>
    <n v="92620"/>
    <n v="81371"/>
    <n v="73386"/>
    <n v="342911"/>
    <n v="188154"/>
    <n v="154757"/>
    <n v="2866020"/>
  </r>
  <r>
    <x v="37"/>
    <n v="31"/>
    <n v="96894"/>
    <n v="93809"/>
    <n v="81751"/>
    <n v="73672"/>
    <n v="346126"/>
    <n v="190703"/>
    <n v="155423"/>
    <n v="3003714"/>
  </r>
  <r>
    <x v="37"/>
    <n v="32"/>
    <n v="97811"/>
    <n v="94540"/>
    <n v="81993"/>
    <n v="73892"/>
    <n v="348236"/>
    <n v="192351"/>
    <n v="155885"/>
    <n v="3129952"/>
  </r>
  <r>
    <x v="37"/>
    <n v="33"/>
    <n v="98029"/>
    <n v="94619"/>
    <n v="82183"/>
    <n v="74076"/>
    <n v="348907"/>
    <n v="192648"/>
    <n v="156259"/>
    <n v="3234957"/>
  </r>
  <r>
    <x v="37"/>
    <n v="34"/>
    <n v="98782"/>
    <n v="95222"/>
    <n v="82729"/>
    <n v="74612"/>
    <n v="351345"/>
    <n v="194004"/>
    <n v="157341"/>
    <n v="3358588"/>
  </r>
  <r>
    <x v="37"/>
    <n v="35"/>
    <n v="100136"/>
    <n v="96426"/>
    <n v="83719"/>
    <n v="75558"/>
    <n v="355839"/>
    <n v="196562"/>
    <n v="159277"/>
    <n v="3504760"/>
  </r>
  <r>
    <x v="37"/>
    <n v="36"/>
    <n v="101833"/>
    <n v="97988"/>
    <n v="85014"/>
    <n v="76776"/>
    <n v="361611"/>
    <n v="199821"/>
    <n v="161790"/>
    <n v="3665988"/>
  </r>
  <r>
    <x v="37"/>
    <n v="37"/>
    <n v="101955"/>
    <n v="98319"/>
    <n v="84241"/>
    <n v="76643"/>
    <n v="361158"/>
    <n v="200274"/>
    <n v="160884"/>
    <n v="3772335"/>
  </r>
  <r>
    <x v="37"/>
    <n v="38"/>
    <n v="109345"/>
    <n v="105181"/>
    <n v="90678"/>
    <n v="82174"/>
    <n v="387378"/>
    <n v="214526"/>
    <n v="172852"/>
    <n v="4155110"/>
  </r>
  <r>
    <x v="37"/>
    <n v="39"/>
    <n v="111122"/>
    <n v="106752"/>
    <n v="92211"/>
    <n v="83793"/>
    <n v="393878"/>
    <n v="217874"/>
    <n v="176004"/>
    <n v="4333758"/>
  </r>
  <r>
    <x v="37"/>
    <n v="40"/>
    <n v="115337"/>
    <n v="111362"/>
    <n v="96136"/>
    <n v="87328"/>
    <n v="410163"/>
    <n v="226699"/>
    <n v="183464"/>
    <n v="4613480"/>
  </r>
  <r>
    <x v="37"/>
    <n v="41"/>
    <n v="119296"/>
    <n v="116072"/>
    <n v="100394"/>
    <n v="92002"/>
    <n v="427764"/>
    <n v="235368"/>
    <n v="192396"/>
    <n v="4891136"/>
  </r>
  <r>
    <x v="37"/>
    <n v="42"/>
    <n v="117585"/>
    <n v="114824"/>
    <n v="100623"/>
    <n v="91993"/>
    <n v="425025"/>
    <n v="232409"/>
    <n v="192616"/>
    <n v="4938570"/>
  </r>
  <r>
    <x v="37"/>
    <n v="43"/>
    <n v="109507"/>
    <n v="106767"/>
    <n v="94938"/>
    <n v="86411"/>
    <n v="397623"/>
    <n v="216274"/>
    <n v="181349"/>
    <n v="4708801"/>
  </r>
  <r>
    <x v="37"/>
    <n v="44"/>
    <n v="103552"/>
    <n v="100887"/>
    <n v="90599"/>
    <n v="82366"/>
    <n v="377404"/>
    <n v="204439"/>
    <n v="172965"/>
    <n v="4556288"/>
  </r>
  <r>
    <x v="37"/>
    <n v="45"/>
    <n v="98908"/>
    <n v="96499"/>
    <n v="87639"/>
    <n v="80106"/>
    <n v="363152"/>
    <n v="195407"/>
    <n v="167745"/>
    <n v="4450860"/>
  </r>
  <r>
    <x v="37"/>
    <n v="46"/>
    <n v="95365"/>
    <n v="92671"/>
    <n v="85479"/>
    <n v="77802"/>
    <n v="351317"/>
    <n v="188036"/>
    <n v="163281"/>
    <n v="4386790"/>
  </r>
  <r>
    <x v="37"/>
    <n v="47"/>
    <n v="92367"/>
    <n v="90703"/>
    <n v="84596"/>
    <n v="77057"/>
    <n v="344723"/>
    <n v="183070"/>
    <n v="161653"/>
    <n v="4341249"/>
  </r>
  <r>
    <x v="37"/>
    <n v="48"/>
    <n v="92441"/>
    <n v="90629"/>
    <n v="85871"/>
    <n v="78348"/>
    <n v="347289"/>
    <n v="183070"/>
    <n v="164219"/>
    <n v="4437168"/>
  </r>
  <r>
    <x v="37"/>
    <n v="49"/>
    <n v="95101"/>
    <n v="93552"/>
    <n v="88522"/>
    <n v="81118"/>
    <n v="358293"/>
    <n v="188653"/>
    <n v="169640"/>
    <n v="4659949"/>
  </r>
  <r>
    <x v="37"/>
    <n v="50"/>
    <n v="97073"/>
    <n v="95729"/>
    <n v="90763"/>
    <n v="83346"/>
    <n v="366911"/>
    <n v="192802"/>
    <n v="174109"/>
    <n v="4853650"/>
  </r>
  <r>
    <x v="37"/>
    <n v="51"/>
    <n v="96764"/>
    <n v="95815"/>
    <n v="91713"/>
    <n v="84545"/>
    <n v="368837"/>
    <n v="192579"/>
    <n v="176258"/>
    <n v="4934964"/>
  </r>
  <r>
    <x v="37"/>
    <n v="52"/>
    <n v="99172"/>
    <n v="98096"/>
    <n v="94241"/>
    <n v="86627"/>
    <n v="378136"/>
    <n v="197268"/>
    <n v="180868"/>
    <n v="5156944"/>
  </r>
  <r>
    <x v="37"/>
    <n v="53"/>
    <n v="103859"/>
    <n v="104598"/>
    <n v="95925"/>
    <n v="87857"/>
    <n v="392239"/>
    <n v="208457"/>
    <n v="183782"/>
    <n v="5504527"/>
  </r>
  <r>
    <x v="37"/>
    <n v="54"/>
    <n v="107576"/>
    <n v="108477"/>
    <n v="99347"/>
    <n v="90919"/>
    <n v="406319"/>
    <n v="216053"/>
    <n v="190266"/>
    <n v="5809104"/>
  </r>
  <r>
    <x v="37"/>
    <n v="55"/>
    <n v="107585"/>
    <n v="109022"/>
    <n v="103077"/>
    <n v="96329"/>
    <n v="416013"/>
    <n v="216607"/>
    <n v="199406"/>
    <n v="5917175"/>
  </r>
  <r>
    <x v="37"/>
    <n v="56"/>
    <n v="114932"/>
    <n v="117677"/>
    <n v="106850"/>
    <n v="100484"/>
    <n v="439943"/>
    <n v="232609"/>
    <n v="207334"/>
    <n v="6436192"/>
  </r>
  <r>
    <x v="37"/>
    <n v="57"/>
    <n v="118902"/>
    <n v="121744"/>
    <n v="111139"/>
    <n v="103994"/>
    <n v="455779"/>
    <n v="240646"/>
    <n v="215133"/>
    <n v="6777414"/>
  </r>
  <r>
    <x v="37"/>
    <n v="58"/>
    <n v="122134"/>
    <n v="125217"/>
    <n v="114929"/>
    <n v="108738"/>
    <n v="471018"/>
    <n v="247351"/>
    <n v="223667"/>
    <n v="7083772"/>
  </r>
  <r>
    <x v="37"/>
    <n v="59"/>
    <n v="131368"/>
    <n v="135757"/>
    <n v="118408"/>
    <n v="110857"/>
    <n v="496390"/>
    <n v="267125"/>
    <n v="229265"/>
    <n v="7750712"/>
  </r>
  <r>
    <x v="37"/>
    <n v="60"/>
    <n v="135118"/>
    <n v="140697"/>
    <n v="118192"/>
    <n v="111289"/>
    <n v="505296"/>
    <n v="275815"/>
    <n v="229481"/>
    <n v="8107080"/>
  </r>
  <r>
    <x v="37"/>
    <n v="61"/>
    <n v="136589"/>
    <n v="142645"/>
    <n v="116828"/>
    <n v="110781"/>
    <n v="506843"/>
    <n v="279234"/>
    <n v="227609"/>
    <n v="8331929"/>
  </r>
  <r>
    <x v="37"/>
    <n v="62"/>
    <n v="140305"/>
    <n v="148758"/>
    <n v="118006"/>
    <n v="112344"/>
    <n v="519413"/>
    <n v="289063"/>
    <n v="230350"/>
    <n v="8698910"/>
  </r>
  <r>
    <x v="37"/>
    <n v="63"/>
    <n v="143620"/>
    <n v="151963"/>
    <n v="117628"/>
    <n v="112523"/>
    <n v="525734"/>
    <n v="295583"/>
    <n v="230151"/>
    <n v="9048060"/>
  </r>
  <r>
    <x v="37"/>
    <n v="64"/>
    <n v="149748"/>
    <n v="159990"/>
    <n v="119263"/>
    <n v="116013"/>
    <n v="545014"/>
    <n v="309738"/>
    <n v="235276"/>
    <n v="9583872"/>
  </r>
  <r>
    <x v="37"/>
    <n v="65"/>
    <n v="158060"/>
    <n v="169849"/>
    <n v="123635"/>
    <n v="120799"/>
    <n v="572343"/>
    <n v="327909"/>
    <n v="244434"/>
    <n v="10273900"/>
  </r>
  <r>
    <x v="37"/>
    <n v="66"/>
    <n v="163274"/>
    <n v="175700"/>
    <n v="124264"/>
    <n v="122450"/>
    <n v="585688"/>
    <n v="338974"/>
    <n v="246714"/>
    <n v="10776084"/>
  </r>
  <r>
    <x v="37"/>
    <n v="67"/>
    <n v="166651"/>
    <n v="181416"/>
    <n v="125025"/>
    <n v="125080"/>
    <n v="598172"/>
    <n v="348067"/>
    <n v="250105"/>
    <n v="11165617"/>
  </r>
  <r>
    <x v="37"/>
    <n v="68"/>
    <n v="159368"/>
    <n v="174199"/>
    <n v="120416"/>
    <n v="120400"/>
    <n v="574383"/>
    <n v="333567"/>
    <n v="240816"/>
    <n v="10837024"/>
  </r>
  <r>
    <x v="37"/>
    <n v="69"/>
    <n v="150682"/>
    <n v="167433"/>
    <n v="112669"/>
    <n v="113978"/>
    <n v="544762"/>
    <n v="318115"/>
    <n v="226647"/>
    <n v="10397058"/>
  </r>
  <r>
    <x v="37"/>
    <n v="70"/>
    <n v="151462"/>
    <n v="169363"/>
    <n v="112398"/>
    <n v="115629"/>
    <n v="548852"/>
    <n v="320825"/>
    <n v="228027"/>
    <n v="10602340"/>
  </r>
  <r>
    <x v="37"/>
    <n v="71"/>
    <n v="149064"/>
    <n v="166923"/>
    <n v="109391"/>
    <n v="113204"/>
    <n v="538582"/>
    <n v="315987"/>
    <n v="222595"/>
    <n v="10583544"/>
  </r>
  <r>
    <x v="37"/>
    <n v="72"/>
    <n v="141610"/>
    <n v="160954"/>
    <n v="104204"/>
    <n v="109627"/>
    <n v="516395"/>
    <n v="302564"/>
    <n v="213831"/>
    <n v="10195920"/>
  </r>
  <r>
    <x v="37"/>
    <n v="73"/>
    <n v="137207"/>
    <n v="158043"/>
    <n v="101364"/>
    <n v="107696"/>
    <n v="504310"/>
    <n v="295250"/>
    <n v="209060"/>
    <n v="10016111"/>
  </r>
  <r>
    <x v="37"/>
    <n v="74"/>
    <n v="133661"/>
    <n v="157317"/>
    <n v="99291"/>
    <n v="106950"/>
    <n v="497219"/>
    <n v="290978"/>
    <n v="206241"/>
    <n v="9890914"/>
  </r>
  <r>
    <x v="37"/>
    <n v="75"/>
    <n v="124988"/>
    <n v="148601"/>
    <n v="93535"/>
    <n v="103610"/>
    <n v="470734"/>
    <n v="273589"/>
    <n v="197145"/>
    <n v="9374100"/>
  </r>
  <r>
    <x v="37"/>
    <n v="76"/>
    <n v="115965"/>
    <n v="140175"/>
    <n v="88260"/>
    <n v="99157"/>
    <n v="443557"/>
    <n v="256140"/>
    <n v="187417"/>
    <n v="8813340"/>
  </r>
  <r>
    <x v="37"/>
    <n v="77"/>
    <n v="106872"/>
    <n v="132132"/>
    <n v="81750"/>
    <n v="94694"/>
    <n v="415448"/>
    <n v="239004"/>
    <n v="176444"/>
    <n v="8229144"/>
  </r>
  <r>
    <x v="37"/>
    <n v="78"/>
    <n v="98739"/>
    <n v="124262"/>
    <n v="75585"/>
    <n v="89904"/>
    <n v="388490"/>
    <n v="223001"/>
    <n v="165489"/>
    <n v="7701642"/>
  </r>
  <r>
    <x v="37"/>
    <n v="79"/>
    <n v="89545"/>
    <n v="116813"/>
    <n v="69494"/>
    <n v="85203"/>
    <n v="361055"/>
    <n v="206358"/>
    <n v="154697"/>
    <n v="7074055"/>
  </r>
  <r>
    <x v="37"/>
    <n v="80"/>
    <n v="82786"/>
    <n v="110687"/>
    <n v="63718"/>
    <n v="79595"/>
    <n v="336786"/>
    <n v="193473"/>
    <n v="143313"/>
    <n v="6622880"/>
  </r>
  <r>
    <x v="37"/>
    <n v="81"/>
    <n v="74463"/>
    <n v="103201"/>
    <n v="57713"/>
    <n v="75253"/>
    <n v="310630"/>
    <n v="177664"/>
    <n v="132966"/>
    <n v="6031503"/>
  </r>
  <r>
    <x v="37"/>
    <n v="82"/>
    <n v="68402"/>
    <n v="98029"/>
    <n v="52824"/>
    <n v="70998"/>
    <n v="290253"/>
    <n v="166431"/>
    <n v="123822"/>
    <n v="5608964"/>
  </r>
  <r>
    <x v="37"/>
    <n v="83"/>
    <n v="62575"/>
    <n v="93556"/>
    <n v="48381"/>
    <n v="67159"/>
    <n v="271671"/>
    <n v="156131"/>
    <n v="115540"/>
    <n v="5193725"/>
  </r>
  <r>
    <x v="37"/>
    <n v="84"/>
    <n v="58171"/>
    <n v="90760"/>
    <n v="44032"/>
    <n v="63383"/>
    <n v="256346"/>
    <n v="148931"/>
    <n v="107415"/>
    <n v="4886364"/>
  </r>
  <r>
    <x v="37"/>
    <n v="85"/>
    <n v="53746"/>
    <n v="87443"/>
    <n v="40193"/>
    <n v="60145"/>
    <n v="241527"/>
    <n v="141189"/>
    <n v="100338"/>
    <n v="4568410"/>
  </r>
  <r>
    <x v="37"/>
    <n v="86"/>
    <n v="49833"/>
    <n v="84826"/>
    <n v="36222"/>
    <n v="56421"/>
    <n v="227302"/>
    <n v="134659"/>
    <n v="92643"/>
    <n v="4285638"/>
  </r>
  <r>
    <x v="37"/>
    <n v="87"/>
    <n v="45408"/>
    <n v="81194"/>
    <n v="32277"/>
    <n v="53141"/>
    <n v="212020"/>
    <n v="126602"/>
    <n v="85418"/>
    <n v="3950496"/>
  </r>
  <r>
    <x v="37"/>
    <n v="88"/>
    <n v="40595"/>
    <n v="76114"/>
    <n v="28185"/>
    <n v="48591"/>
    <n v="193485"/>
    <n v="116709"/>
    <n v="76776"/>
    <n v="3572360"/>
  </r>
  <r>
    <x v="37"/>
    <n v="89"/>
    <n v="36971"/>
    <n v="73390"/>
    <n v="24658"/>
    <n v="44915"/>
    <n v="179934"/>
    <n v="110361"/>
    <n v="69573"/>
    <n v="3290419"/>
  </r>
  <r>
    <x v="37"/>
    <n v="90"/>
    <n v="33823"/>
    <n v="71412"/>
    <n v="21668"/>
    <n v="41815"/>
    <n v="168718"/>
    <n v="105235"/>
    <n v="63483"/>
    <n v="3044070"/>
  </r>
  <r>
    <x v="37"/>
    <n v="91"/>
    <n v="30924"/>
    <n v="68949"/>
    <n v="18903"/>
    <n v="38600"/>
    <n v="157376"/>
    <n v="99873"/>
    <n v="57503"/>
    <n v="2814084"/>
  </r>
  <r>
    <x v="37"/>
    <n v="92"/>
    <n v="27253"/>
    <n v="64010"/>
    <n v="15478"/>
    <n v="34018"/>
    <n v="140759"/>
    <n v="91263"/>
    <n v="49496"/>
    <n v="2507276"/>
  </r>
  <r>
    <x v="37"/>
    <n v="93"/>
    <n v="22909"/>
    <n v="57558"/>
    <n v="12411"/>
    <n v="29121"/>
    <n v="121999"/>
    <n v="80467"/>
    <n v="41532"/>
    <n v="2130537"/>
  </r>
  <r>
    <x v="37"/>
    <n v="94"/>
    <n v="18508"/>
    <n v="49246"/>
    <n v="9499"/>
    <n v="23997"/>
    <n v="101250"/>
    <n v="67754"/>
    <n v="33496"/>
    <n v="1739752"/>
  </r>
  <r>
    <x v="37"/>
    <n v="95"/>
    <n v="14912"/>
    <n v="42215"/>
    <n v="7247"/>
    <n v="19858"/>
    <n v="84232"/>
    <n v="57127"/>
    <n v="27105"/>
    <n v="1416640"/>
  </r>
  <r>
    <x v="37"/>
    <n v="96"/>
    <n v="11104"/>
    <n v="33846"/>
    <n v="5152"/>
    <n v="15345"/>
    <n v="65447"/>
    <n v="44950"/>
    <n v="20497"/>
    <n v="1065984"/>
  </r>
  <r>
    <x v="37"/>
    <n v="97"/>
    <n v="8287"/>
    <n v="27210"/>
    <n v="3710"/>
    <n v="12089"/>
    <n v="51296"/>
    <n v="35497"/>
    <n v="15799"/>
    <n v="803839"/>
  </r>
  <r>
    <x v="37"/>
    <n v="98"/>
    <n v="5958"/>
    <n v="21048"/>
    <n v="2568"/>
    <n v="9218"/>
    <n v="38792"/>
    <n v="27006"/>
    <n v="11786"/>
    <n v="583884"/>
  </r>
  <r>
    <x v="37"/>
    <n v="99"/>
    <n v="4151"/>
    <n v="15864"/>
    <n v="1706"/>
    <n v="6864"/>
    <n v="28585"/>
    <n v="20015"/>
    <n v="8570"/>
    <n v="410949"/>
  </r>
  <r>
    <x v="37"/>
    <n v="100"/>
    <n v="7252"/>
    <n v="34509"/>
    <n v="2719"/>
    <n v="14615"/>
    <n v="59095"/>
    <n v="41761"/>
    <n v="17334"/>
    <n v="7252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838">
  <r>
    <x v="0"/>
    <n v="0"/>
    <n v="107301"/>
    <n v="101414"/>
    <n v="77659"/>
    <n v="73821"/>
    <n v="360195"/>
    <n v="208715"/>
    <n v="151480"/>
    <n v="0"/>
    <n v="184960"/>
    <n v="175235"/>
    <n v="9725"/>
    <n v="101"/>
  </r>
  <r>
    <x v="0"/>
    <n v="1"/>
    <n v="116232"/>
    <n v="109575"/>
    <n v="83756"/>
    <n v="79140"/>
    <n v="388703"/>
    <n v="225807"/>
    <n v="162896"/>
    <n v="116232"/>
    <n v="199988"/>
    <n v="188715"/>
    <n v="11273"/>
    <n v="101"/>
  </r>
  <r>
    <x v="0"/>
    <n v="2"/>
    <n v="118851"/>
    <n v="111765"/>
    <n v="85217"/>
    <n v="80842"/>
    <n v="396675"/>
    <n v="230616"/>
    <n v="166059"/>
    <n v="237702"/>
    <n v="204068"/>
    <n v="192607"/>
    <n v="11461"/>
    <n v="101"/>
  </r>
  <r>
    <x v="0"/>
    <n v="3"/>
    <n v="124020"/>
    <n v="117326"/>
    <n v="89070"/>
    <n v="84228"/>
    <n v="414644"/>
    <n v="241346"/>
    <n v="173298"/>
    <n v="372060"/>
    <n v="213090"/>
    <n v="201554"/>
    <n v="11536"/>
    <n v="101"/>
  </r>
  <r>
    <x v="0"/>
    <n v="4"/>
    <n v="128663"/>
    <n v="122341"/>
    <n v="93529"/>
    <n v="89346"/>
    <n v="433879"/>
    <n v="251004"/>
    <n v="182875"/>
    <n v="514652"/>
    <n v="222192"/>
    <n v="211687"/>
    <n v="10505"/>
    <n v="101"/>
  </r>
  <r>
    <x v="0"/>
    <n v="5"/>
    <n v="126600"/>
    <n v="120860"/>
    <n v="94532"/>
    <n v="89883"/>
    <n v="431875"/>
    <n v="247460"/>
    <n v="184415"/>
    <n v="633000"/>
    <n v="221132"/>
    <n v="210743"/>
    <n v="10389"/>
    <n v="101"/>
  </r>
  <r>
    <x v="0"/>
    <n v="6"/>
    <n v="117425"/>
    <n v="111901"/>
    <n v="89763"/>
    <n v="84952"/>
    <n v="404041"/>
    <n v="229326"/>
    <n v="174715"/>
    <n v="704550"/>
    <n v="207188"/>
    <n v="196853"/>
    <n v="10335"/>
    <n v="101"/>
  </r>
  <r>
    <x v="0"/>
    <n v="7"/>
    <n v="110723"/>
    <n v="105277"/>
    <n v="86115"/>
    <n v="81502"/>
    <n v="383617"/>
    <n v="216000"/>
    <n v="167617"/>
    <n v="775061"/>
    <n v="196838"/>
    <n v="186779"/>
    <n v="10059"/>
    <n v="101"/>
  </r>
  <r>
    <x v="0"/>
    <n v="8"/>
    <n v="105477"/>
    <n v="100139"/>
    <n v="83808"/>
    <n v="79930"/>
    <n v="369354"/>
    <n v="205616"/>
    <n v="163738"/>
    <n v="843816"/>
    <n v="189285"/>
    <n v="180069"/>
    <n v="9216"/>
    <n v="101"/>
  </r>
  <r>
    <x v="0"/>
    <n v="9"/>
    <n v="101413"/>
    <n v="95721"/>
    <n v="82317"/>
    <n v="78133"/>
    <n v="357584"/>
    <n v="197134"/>
    <n v="160450"/>
    <n v="912717"/>
    <n v="183730"/>
    <n v="173854"/>
    <n v="9876"/>
    <n v="101"/>
  </r>
  <r>
    <x v="0"/>
    <n v="10"/>
    <n v="97795"/>
    <n v="93328"/>
    <n v="82287"/>
    <n v="77882"/>
    <n v="351292"/>
    <n v="191123"/>
    <n v="160169"/>
    <n v="977950"/>
    <n v="180082"/>
    <n v="171210"/>
    <n v="8872"/>
    <n v="101"/>
  </r>
  <r>
    <x v="0"/>
    <n v="11"/>
    <n v="97770"/>
    <n v="92796"/>
    <n v="84278"/>
    <n v="79898"/>
    <n v="354742"/>
    <n v="190566"/>
    <n v="164176"/>
    <n v="1075470"/>
    <n v="182048"/>
    <n v="172694"/>
    <n v="9354"/>
    <n v="101"/>
  </r>
  <r>
    <x v="0"/>
    <n v="12"/>
    <n v="101009"/>
    <n v="95871"/>
    <n v="87285"/>
    <n v="83035"/>
    <n v="367200"/>
    <n v="196880"/>
    <n v="170320"/>
    <n v="1212108"/>
    <n v="188294"/>
    <n v="178906"/>
    <n v="9388"/>
    <n v="101"/>
  </r>
  <r>
    <x v="0"/>
    <n v="13"/>
    <n v="103357"/>
    <n v="98104"/>
    <n v="90110"/>
    <n v="85688"/>
    <n v="377259"/>
    <n v="201461"/>
    <n v="175798"/>
    <n v="1343641"/>
    <n v="193467"/>
    <n v="183792"/>
    <n v="9675"/>
    <n v="101"/>
  </r>
  <r>
    <x v="0"/>
    <n v="14"/>
    <n v="103084"/>
    <n v="97837"/>
    <n v="91843"/>
    <n v="87602"/>
    <n v="380366"/>
    <n v="200921"/>
    <n v="179445"/>
    <n v="1443176"/>
    <n v="194927"/>
    <n v="185439"/>
    <n v="9488"/>
    <n v="101"/>
  </r>
  <r>
    <x v="0"/>
    <n v="15"/>
    <n v="106142"/>
    <n v="100361"/>
    <n v="94932"/>
    <n v="90046"/>
    <n v="391481"/>
    <n v="206503"/>
    <n v="184978"/>
    <n v="1592130"/>
    <n v="201074"/>
    <n v="190407"/>
    <n v="10667"/>
    <n v="101"/>
  </r>
  <r>
    <x v="0"/>
    <n v="16"/>
    <n v="112637"/>
    <n v="109207"/>
    <n v="96272"/>
    <n v="89841"/>
    <n v="407957"/>
    <n v="221844"/>
    <n v="186113"/>
    <n v="1802192"/>
    <n v="208909"/>
    <n v="199048"/>
    <n v="9861"/>
    <n v="101"/>
  </r>
  <r>
    <x v="0"/>
    <n v="17"/>
    <n v="117377"/>
    <n v="113591"/>
    <n v="100294"/>
    <n v="93236"/>
    <n v="424498"/>
    <n v="230968"/>
    <n v="193530"/>
    <n v="1995409"/>
    <n v="217671"/>
    <n v="206827"/>
    <n v="10844"/>
    <n v="101"/>
  </r>
  <r>
    <x v="0"/>
    <n v="18"/>
    <n v="116961"/>
    <n v="112327"/>
    <n v="105850"/>
    <n v="101231"/>
    <n v="436369"/>
    <n v="229288"/>
    <n v="207081"/>
    <n v="2105298"/>
    <n v="222811"/>
    <n v="213558"/>
    <n v="9253"/>
    <n v="101"/>
  </r>
  <r>
    <x v="0"/>
    <n v="19"/>
    <n v="126765"/>
    <n v="123202"/>
    <n v="109453"/>
    <n v="104584"/>
    <n v="464004"/>
    <n v="249967"/>
    <n v="214037"/>
    <n v="2408535"/>
    <n v="236218"/>
    <n v="227786"/>
    <n v="8432"/>
    <n v="101"/>
  </r>
  <r>
    <x v="0"/>
    <n v="20"/>
    <n v="131951"/>
    <n v="127982"/>
    <n v="114662"/>
    <n v="108473"/>
    <n v="483068"/>
    <n v="259933"/>
    <n v="223135"/>
    <n v="2639020"/>
    <n v="246613"/>
    <n v="236455"/>
    <n v="10158"/>
    <n v="101"/>
  </r>
  <r>
    <x v="0"/>
    <n v="21"/>
    <n v="136348"/>
    <n v="131586"/>
    <n v="119510"/>
    <n v="114238"/>
    <n v="501682"/>
    <n v="267934"/>
    <n v="233748"/>
    <n v="2863308"/>
    <n v="255858"/>
    <n v="245824"/>
    <n v="10034"/>
    <n v="101"/>
  </r>
  <r>
    <x v="0"/>
    <n v="22"/>
    <n v="149281"/>
    <n v="145925"/>
    <n v="122419"/>
    <n v="114327"/>
    <n v="531952"/>
    <n v="295206"/>
    <n v="236746"/>
    <n v="3284182"/>
    <n v="271700"/>
    <n v="260252"/>
    <n v="11448"/>
    <n v="101"/>
  </r>
  <r>
    <x v="0"/>
    <n v="23"/>
    <n v="155744"/>
    <n v="153242"/>
    <n v="121861"/>
    <n v="113641"/>
    <n v="544488"/>
    <n v="308986"/>
    <n v="235502"/>
    <n v="3582112"/>
    <n v="277605"/>
    <n v="266883"/>
    <n v="10722"/>
    <n v="101"/>
  </r>
  <r>
    <x v="0"/>
    <n v="24"/>
    <n v="159656"/>
    <n v="157020"/>
    <n v="120233"/>
    <n v="112343"/>
    <n v="549252"/>
    <n v="316676"/>
    <n v="232576"/>
    <n v="3831744"/>
    <n v="279889"/>
    <n v="269363"/>
    <n v="10526"/>
    <n v="101"/>
  </r>
  <r>
    <x v="0"/>
    <n v="25"/>
    <n v="166157"/>
    <n v="165846"/>
    <n v="121619"/>
    <n v="112752"/>
    <n v="566374"/>
    <n v="332003"/>
    <n v="234371"/>
    <n v="4153925"/>
    <n v="287776"/>
    <n v="278598"/>
    <n v="9178"/>
    <n v="101"/>
  </r>
  <r>
    <x v="0"/>
    <n v="26"/>
    <n v="172847"/>
    <n v="171387"/>
    <n v="120907"/>
    <n v="111966"/>
    <n v="577107"/>
    <n v="344234"/>
    <n v="232873"/>
    <n v="4494022"/>
    <n v="293754"/>
    <n v="283353"/>
    <n v="10401"/>
    <n v="101"/>
  </r>
  <r>
    <x v="0"/>
    <n v="27"/>
    <n v="183256"/>
    <n v="182586"/>
    <n v="122326"/>
    <n v="114340"/>
    <n v="602508"/>
    <n v="365842"/>
    <n v="236666"/>
    <n v="4947912"/>
    <n v="305582"/>
    <n v="296926"/>
    <n v="8656"/>
    <n v="101"/>
  </r>
  <r>
    <x v="0"/>
    <n v="28"/>
    <n v="196448"/>
    <n v="195926"/>
    <n v="127057"/>
    <n v="118195"/>
    <n v="637626"/>
    <n v="392374"/>
    <n v="245252"/>
    <n v="5500544"/>
    <n v="323505"/>
    <n v="314121"/>
    <n v="9384"/>
    <n v="101"/>
  </r>
  <r>
    <x v="0"/>
    <n v="29"/>
    <n v="206204"/>
    <n v="204568"/>
    <n v="127802"/>
    <n v="119129"/>
    <n v="657703"/>
    <n v="410772"/>
    <n v="246931"/>
    <n v="5979916"/>
    <n v="334006"/>
    <n v="323697"/>
    <n v="10309"/>
    <n v="101"/>
  </r>
  <r>
    <x v="0"/>
    <n v="30"/>
    <n v="213424"/>
    <n v="212641"/>
    <n v="129563"/>
    <n v="121701"/>
    <n v="677329"/>
    <n v="426065"/>
    <n v="251264"/>
    <n v="6402720"/>
    <n v="342987"/>
    <n v="334342"/>
    <n v="8645"/>
    <n v="101"/>
  </r>
  <r>
    <x v="0"/>
    <n v="31"/>
    <n v="206355"/>
    <n v="204888"/>
    <n v="126770"/>
    <n v="117920"/>
    <n v="655933"/>
    <n v="411243"/>
    <n v="244690"/>
    <n v="6397005"/>
    <n v="333125"/>
    <n v="322808"/>
    <n v="10317"/>
    <n v="101"/>
  </r>
  <r>
    <x v="0"/>
    <n v="32"/>
    <n v="197559"/>
    <n v="197831"/>
    <n v="120275"/>
    <n v="112100"/>
    <n v="627765"/>
    <n v="395390"/>
    <n v="232375"/>
    <n v="6321888"/>
    <n v="317834"/>
    <n v="309931"/>
    <n v="7903"/>
    <n v="101"/>
  </r>
  <r>
    <x v="0"/>
    <n v="33"/>
    <n v="201320"/>
    <n v="200817"/>
    <n v="122146"/>
    <n v="114999"/>
    <n v="639282"/>
    <n v="402137"/>
    <n v="237145"/>
    <n v="6643560"/>
    <n v="323466"/>
    <n v="315816"/>
    <n v="7650"/>
    <n v="101"/>
  </r>
  <r>
    <x v="0"/>
    <n v="34"/>
    <n v="201051"/>
    <n v="198747"/>
    <n v="121295"/>
    <n v="113796"/>
    <n v="634889"/>
    <n v="399798"/>
    <n v="235091"/>
    <n v="6835734"/>
    <n v="322346"/>
    <n v="312543"/>
    <n v="9803"/>
    <n v="101"/>
  </r>
  <r>
    <x v="0"/>
    <n v="35"/>
    <n v="193876"/>
    <n v="192437"/>
    <n v="118644"/>
    <n v="111750"/>
    <n v="616707"/>
    <n v="386313"/>
    <n v="230394"/>
    <n v="6785660"/>
    <n v="312520"/>
    <n v="304187"/>
    <n v="8333"/>
    <n v="101"/>
  </r>
  <r>
    <x v="0"/>
    <n v="36"/>
    <n v="191127"/>
    <n v="190011"/>
    <n v="118955"/>
    <n v="111449"/>
    <n v="611542"/>
    <n v="381138"/>
    <n v="230404"/>
    <n v="6880572"/>
    <n v="310082"/>
    <n v="301460"/>
    <n v="8622"/>
    <n v="101"/>
  </r>
  <r>
    <x v="0"/>
    <n v="37"/>
    <n v="189899"/>
    <n v="190531"/>
    <n v="120559"/>
    <n v="112408"/>
    <n v="613397"/>
    <n v="380430"/>
    <n v="232967"/>
    <n v="7026263"/>
    <n v="310458"/>
    <n v="302939"/>
    <n v="7519"/>
    <n v="101"/>
  </r>
  <r>
    <x v="0"/>
    <n v="38"/>
    <n v="181596"/>
    <n v="181217"/>
    <n v="117931"/>
    <n v="111316"/>
    <n v="592060"/>
    <n v="362813"/>
    <n v="229247"/>
    <n v="6900648"/>
    <n v="299527"/>
    <n v="292533"/>
    <n v="6994"/>
    <n v="101"/>
  </r>
  <r>
    <x v="0"/>
    <n v="39"/>
    <n v="172861"/>
    <n v="172625"/>
    <n v="116268"/>
    <n v="108813"/>
    <n v="570567"/>
    <n v="345486"/>
    <n v="225081"/>
    <n v="6741579"/>
    <n v="289129"/>
    <n v="281438"/>
    <n v="7691"/>
    <n v="101"/>
  </r>
  <r>
    <x v="0"/>
    <n v="40"/>
    <n v="164151"/>
    <n v="164691"/>
    <n v="112784"/>
    <n v="106329"/>
    <n v="547955"/>
    <n v="328842"/>
    <n v="219113"/>
    <n v="6566040"/>
    <n v="276935"/>
    <n v="271020"/>
    <n v="5915"/>
    <n v="101"/>
  </r>
  <r>
    <x v="0"/>
    <n v="41"/>
    <n v="157040"/>
    <n v="157292"/>
    <n v="109684"/>
    <n v="103541"/>
    <n v="527557"/>
    <n v="314332"/>
    <n v="213225"/>
    <n v="6438640"/>
    <n v="266724"/>
    <n v="260833"/>
    <n v="5891"/>
    <n v="101"/>
  </r>
  <r>
    <x v="0"/>
    <n v="42"/>
    <n v="148202"/>
    <n v="150621"/>
    <n v="106886"/>
    <n v="100916"/>
    <n v="506625"/>
    <n v="298823"/>
    <n v="207802"/>
    <n v="6224484"/>
    <n v="255088"/>
    <n v="251537"/>
    <n v="3551"/>
    <n v="101"/>
  </r>
  <r>
    <x v="0"/>
    <n v="43"/>
    <n v="143702"/>
    <n v="146153"/>
    <n v="104293"/>
    <n v="97048"/>
    <n v="491196"/>
    <n v="289855"/>
    <n v="201341"/>
    <n v="6179186"/>
    <n v="247995"/>
    <n v="243201"/>
    <n v="4794"/>
    <n v="101"/>
  </r>
  <r>
    <x v="0"/>
    <n v="44"/>
    <n v="136281"/>
    <n v="139953"/>
    <n v="101461"/>
    <n v="95220"/>
    <n v="472915"/>
    <n v="276234"/>
    <n v="196681"/>
    <n v="5996364"/>
    <n v="237742"/>
    <n v="235173"/>
    <n v="2569"/>
    <n v="101"/>
  </r>
  <r>
    <x v="0"/>
    <n v="45"/>
    <n v="133127"/>
    <n v="137428"/>
    <n v="100491"/>
    <n v="93603"/>
    <n v="464649"/>
    <n v="270555"/>
    <n v="194094"/>
    <n v="5990715"/>
    <n v="233618"/>
    <n v="231031"/>
    <n v="2587"/>
    <n v="101"/>
  </r>
  <r>
    <x v="0"/>
    <n v="46"/>
    <n v="130531"/>
    <n v="136365"/>
    <n v="100464"/>
    <n v="92786"/>
    <n v="460146"/>
    <n v="266896"/>
    <n v="193250"/>
    <n v="6004426"/>
    <n v="230995"/>
    <n v="229151"/>
    <n v="1844"/>
    <n v="101"/>
  </r>
  <r>
    <x v="0"/>
    <n v="47"/>
    <n v="131279"/>
    <n v="138640"/>
    <n v="100505"/>
    <n v="92172"/>
    <n v="462596"/>
    <n v="269919"/>
    <n v="192677"/>
    <n v="6170113"/>
    <n v="231784"/>
    <n v="230812"/>
    <n v="972"/>
    <n v="101"/>
  </r>
  <r>
    <x v="0"/>
    <n v="48"/>
    <n v="132373"/>
    <n v="140874"/>
    <n v="101816"/>
    <n v="92902"/>
    <n v="467965"/>
    <n v="273247"/>
    <n v="194718"/>
    <n v="6353904"/>
    <n v="234189"/>
    <n v="233776"/>
    <n v="413"/>
    <n v="101"/>
  </r>
  <r>
    <x v="0"/>
    <n v="49"/>
    <n v="135768"/>
    <n v="145872"/>
    <n v="103104"/>
    <n v="93468"/>
    <n v="478212"/>
    <n v="281640"/>
    <n v="196572"/>
    <n v="6652632"/>
    <n v="238872"/>
    <n v="239340"/>
    <n v="-468"/>
    <n v="49"/>
  </r>
  <r>
    <x v="0"/>
    <n v="50"/>
    <n v="138126"/>
    <n v="150093"/>
    <n v="104375"/>
    <n v="95343"/>
    <n v="487937"/>
    <n v="288219"/>
    <n v="199718"/>
    <n v="6906300"/>
    <n v="242501"/>
    <n v="245436"/>
    <n v="-2935"/>
    <n v="50"/>
  </r>
  <r>
    <x v="0"/>
    <n v="51"/>
    <n v="139404"/>
    <n v="152678"/>
    <n v="104676"/>
    <n v="95115"/>
    <n v="491873"/>
    <n v="292082"/>
    <n v="199791"/>
    <n v="7109604"/>
    <n v="244080"/>
    <n v="247793"/>
    <n v="-3713"/>
    <n v="51"/>
  </r>
  <r>
    <x v="0"/>
    <n v="52"/>
    <n v="145101"/>
    <n v="161380"/>
    <n v="106424"/>
    <n v="96749"/>
    <n v="509654"/>
    <n v="306481"/>
    <n v="203173"/>
    <n v="7545252"/>
    <n v="251525"/>
    <n v="258129"/>
    <n v="-6604"/>
    <n v="52"/>
  </r>
  <r>
    <x v="0"/>
    <n v="53"/>
    <n v="153535"/>
    <n v="173999"/>
    <n v="110147"/>
    <n v="100185"/>
    <n v="537866"/>
    <n v="327534"/>
    <n v="210332"/>
    <n v="8137355"/>
    <n v="263682"/>
    <n v="274184"/>
    <n v="-10502"/>
    <n v="53"/>
  </r>
  <r>
    <x v="0"/>
    <n v="54"/>
    <n v="164806"/>
    <n v="188274"/>
    <n v="114751"/>
    <n v="104127"/>
    <n v="571958"/>
    <n v="353080"/>
    <n v="218878"/>
    <n v="8899524"/>
    <n v="279557"/>
    <n v="292401"/>
    <n v="-12844"/>
    <n v="54"/>
  </r>
  <r>
    <x v="0"/>
    <n v="55"/>
    <n v="173063"/>
    <n v="198393"/>
    <n v="113884"/>
    <n v="104602"/>
    <n v="589942"/>
    <n v="371456"/>
    <n v="218486"/>
    <n v="9518465"/>
    <n v="286947"/>
    <n v="302995"/>
    <n v="-16048"/>
    <n v="55"/>
  </r>
  <r>
    <x v="0"/>
    <n v="56"/>
    <n v="175948"/>
    <n v="205257"/>
    <n v="112769"/>
    <n v="103582"/>
    <n v="597556"/>
    <n v="381205"/>
    <n v="216351"/>
    <n v="9853088"/>
    <n v="288717"/>
    <n v="308839"/>
    <n v="-20122"/>
    <n v="56"/>
  </r>
  <r>
    <x v="0"/>
    <n v="57"/>
    <n v="175276"/>
    <n v="205163"/>
    <n v="108691"/>
    <n v="100517"/>
    <n v="589647"/>
    <n v="380439"/>
    <n v="209208"/>
    <n v="9990732"/>
    <n v="283967"/>
    <n v="305680"/>
    <n v="-21713"/>
    <n v="57"/>
  </r>
  <r>
    <x v="0"/>
    <n v="58"/>
    <n v="177426"/>
    <n v="209151"/>
    <n v="106557"/>
    <n v="99679"/>
    <n v="592813"/>
    <n v="386577"/>
    <n v="206236"/>
    <n v="10290708"/>
    <n v="283983"/>
    <n v="308830"/>
    <n v="-24847"/>
    <n v="58"/>
  </r>
  <r>
    <x v="0"/>
    <n v="59"/>
    <n v="169641"/>
    <n v="203529"/>
    <n v="99460"/>
    <n v="94242"/>
    <n v="566872"/>
    <n v="373170"/>
    <n v="193702"/>
    <n v="10008819"/>
    <n v="269101"/>
    <n v="297771"/>
    <n v="-28670"/>
    <n v="59"/>
  </r>
  <r>
    <x v="0"/>
    <n v="60"/>
    <n v="166682"/>
    <n v="202829"/>
    <n v="96792"/>
    <n v="93013"/>
    <n v="559316"/>
    <n v="369511"/>
    <n v="189805"/>
    <n v="10000920"/>
    <n v="263474"/>
    <n v="295842"/>
    <n v="-32368"/>
    <n v="60"/>
  </r>
  <r>
    <x v="0"/>
    <n v="61"/>
    <n v="162359"/>
    <n v="199578"/>
    <n v="92965"/>
    <n v="91272"/>
    <n v="546174"/>
    <n v="361937"/>
    <n v="184237"/>
    <n v="9903899"/>
    <n v="255324"/>
    <n v="290850"/>
    <n v="-35526"/>
    <n v="61"/>
  </r>
  <r>
    <x v="0"/>
    <n v="62"/>
    <n v="157801"/>
    <n v="196671"/>
    <n v="88171"/>
    <n v="89913"/>
    <n v="532556"/>
    <n v="354472"/>
    <n v="178084"/>
    <n v="9783662"/>
    <n v="245972"/>
    <n v="286584"/>
    <n v="-40612"/>
    <n v="62"/>
  </r>
  <r>
    <x v="0"/>
    <n v="63"/>
    <n v="149399"/>
    <n v="185902"/>
    <n v="82871"/>
    <n v="86026"/>
    <n v="504198"/>
    <n v="335301"/>
    <n v="168897"/>
    <n v="9412137"/>
    <n v="232270"/>
    <n v="271928"/>
    <n v="-39658"/>
    <n v="63"/>
  </r>
  <r>
    <x v="0"/>
    <n v="64"/>
    <n v="141053"/>
    <n v="178303"/>
    <n v="76515"/>
    <n v="82036"/>
    <n v="477907"/>
    <n v="319356"/>
    <n v="158551"/>
    <n v="9027392"/>
    <n v="217568"/>
    <n v="260339"/>
    <n v="-42771"/>
    <n v="64"/>
  </r>
  <r>
    <x v="0"/>
    <n v="65"/>
    <n v="134753"/>
    <n v="171606"/>
    <n v="73048"/>
    <n v="79292"/>
    <n v="458699"/>
    <n v="306359"/>
    <n v="152340"/>
    <n v="8758945"/>
    <n v="207801"/>
    <n v="250898"/>
    <n v="-43097"/>
    <n v="65"/>
  </r>
  <r>
    <x v="0"/>
    <n v="66"/>
    <n v="123760"/>
    <n v="160041"/>
    <n v="65256"/>
    <n v="73418"/>
    <n v="422475"/>
    <n v="283801"/>
    <n v="138674"/>
    <n v="8168160"/>
    <n v="189016"/>
    <n v="233459"/>
    <n v="-44443"/>
    <n v="66"/>
  </r>
  <r>
    <x v="0"/>
    <n v="67"/>
    <n v="110158"/>
    <n v="145058"/>
    <n v="56897"/>
    <n v="66750"/>
    <n v="378863"/>
    <n v="255216"/>
    <n v="123647"/>
    <n v="7380586"/>
    <n v="167055"/>
    <n v="211808"/>
    <n v="-44753"/>
    <n v="67"/>
  </r>
  <r>
    <x v="0"/>
    <n v="68"/>
    <n v="75728"/>
    <n v="101752"/>
    <n v="40666"/>
    <n v="49943"/>
    <n v="268089"/>
    <n v="177480"/>
    <n v="90609"/>
    <n v="5149504"/>
    <n v="116394"/>
    <n v="151695"/>
    <n v="-35301"/>
    <n v="68"/>
  </r>
  <r>
    <x v="0"/>
    <n v="69"/>
    <n v="72585"/>
    <n v="100086"/>
    <n v="39197"/>
    <n v="49664"/>
    <n v="261532"/>
    <n v="172671"/>
    <n v="88861"/>
    <n v="5008365"/>
    <n v="111782"/>
    <n v="149750"/>
    <n v="-37968"/>
    <n v="69"/>
  </r>
  <r>
    <x v="0"/>
    <n v="70"/>
    <n v="68894"/>
    <n v="95771"/>
    <n v="36857"/>
    <n v="48228"/>
    <n v="249750"/>
    <n v="164665"/>
    <n v="85085"/>
    <n v="4822580"/>
    <n v="105751"/>
    <n v="143999"/>
    <n v="-38248"/>
    <n v="70"/>
  </r>
  <r>
    <x v="0"/>
    <n v="71"/>
    <n v="65061"/>
    <n v="93190"/>
    <n v="35003"/>
    <n v="47271"/>
    <n v="240525"/>
    <n v="158251"/>
    <n v="82274"/>
    <n v="4619331"/>
    <n v="100064"/>
    <n v="140461"/>
    <n v="-40397"/>
    <n v="71"/>
  </r>
  <r>
    <x v="0"/>
    <n v="72"/>
    <n v="65918"/>
    <n v="98147"/>
    <n v="37413"/>
    <n v="50526"/>
    <n v="252004"/>
    <n v="164065"/>
    <n v="87939"/>
    <n v="4746096"/>
    <n v="103331"/>
    <n v="148673"/>
    <n v="-45342"/>
    <n v="72"/>
  </r>
  <r>
    <x v="0"/>
    <n v="73"/>
    <n v="65319"/>
    <n v="100502"/>
    <n v="37972"/>
    <n v="53905"/>
    <n v="257698"/>
    <n v="165821"/>
    <n v="91877"/>
    <n v="4768287"/>
    <n v="103291"/>
    <n v="154407"/>
    <n v="-51116"/>
    <n v="73"/>
  </r>
  <r>
    <x v="0"/>
    <n v="74"/>
    <n v="62510"/>
    <n v="99249"/>
    <n v="36622"/>
    <n v="54096"/>
    <n v="252477"/>
    <n v="161759"/>
    <n v="90718"/>
    <n v="4625740"/>
    <n v="99132"/>
    <n v="153345"/>
    <n v="-54213"/>
    <n v="74"/>
  </r>
  <r>
    <x v="0"/>
    <n v="75"/>
    <n v="59206"/>
    <n v="97116"/>
    <n v="35523"/>
    <n v="54009"/>
    <n v="245854"/>
    <n v="156322"/>
    <n v="89532"/>
    <n v="4440450"/>
    <n v="94729"/>
    <n v="151125"/>
    <n v="-56396"/>
    <n v="75"/>
  </r>
  <r>
    <x v="0"/>
    <n v="76"/>
    <n v="57252"/>
    <n v="95677"/>
    <n v="33826"/>
    <n v="53349"/>
    <n v="240104"/>
    <n v="152929"/>
    <n v="87175"/>
    <n v="4351152"/>
    <n v="91078"/>
    <n v="149026"/>
    <n v="-57948"/>
    <n v="76"/>
  </r>
  <r>
    <x v="0"/>
    <n v="77"/>
    <n v="54846"/>
    <n v="94502"/>
    <n v="32052"/>
    <n v="52783"/>
    <n v="234183"/>
    <n v="149348"/>
    <n v="84835"/>
    <n v="4223142"/>
    <n v="86898"/>
    <n v="147285"/>
    <n v="-60387"/>
    <n v="77"/>
  </r>
  <r>
    <x v="0"/>
    <n v="78"/>
    <n v="50509"/>
    <n v="89482"/>
    <n v="29998"/>
    <n v="51337"/>
    <n v="221326"/>
    <n v="139991"/>
    <n v="81335"/>
    <n v="3939702"/>
    <n v="80507"/>
    <n v="140819"/>
    <n v="-60312"/>
    <n v="78"/>
  </r>
  <r>
    <x v="0"/>
    <n v="79"/>
    <n v="45663"/>
    <n v="83343"/>
    <n v="27547"/>
    <n v="49334"/>
    <n v="205887"/>
    <n v="129006"/>
    <n v="76881"/>
    <n v="3607377"/>
    <n v="73210"/>
    <n v="132677"/>
    <n v="-59467"/>
    <n v="79"/>
  </r>
  <r>
    <x v="0"/>
    <n v="80"/>
    <n v="41794"/>
    <n v="77733"/>
    <n v="25184"/>
    <n v="46783"/>
    <n v="191494"/>
    <n v="119527"/>
    <n v="71967"/>
    <n v="3343520"/>
    <n v="66978"/>
    <n v="124516"/>
    <n v="-57538"/>
    <n v="80"/>
  </r>
  <r>
    <x v="0"/>
    <n v="81"/>
    <n v="39554"/>
    <n v="76120"/>
    <n v="23571"/>
    <n v="47423"/>
    <n v="186668"/>
    <n v="115674"/>
    <n v="70994"/>
    <n v="3203874"/>
    <n v="63125"/>
    <n v="123543"/>
    <n v="-60418"/>
    <n v="81"/>
  </r>
  <r>
    <x v="0"/>
    <n v="82"/>
    <n v="36390"/>
    <n v="71256"/>
    <n v="21848"/>
    <n v="45561"/>
    <n v="175055"/>
    <n v="107646"/>
    <n v="67409"/>
    <n v="2983980"/>
    <n v="58238"/>
    <n v="116817"/>
    <n v="-58579"/>
    <n v="82"/>
  </r>
  <r>
    <x v="0"/>
    <n v="83"/>
    <n v="33055"/>
    <n v="67757"/>
    <n v="20016"/>
    <n v="43759"/>
    <n v="164587"/>
    <n v="100812"/>
    <n v="63775"/>
    <n v="2743565"/>
    <n v="53071"/>
    <n v="111516"/>
    <n v="-58445"/>
    <n v="83"/>
  </r>
  <r>
    <x v="0"/>
    <n v="84"/>
    <n v="27164"/>
    <n v="58491"/>
    <n v="17083"/>
    <n v="38836"/>
    <n v="141574"/>
    <n v="85655"/>
    <n v="55919"/>
    <n v="2281776"/>
    <n v="44247"/>
    <n v="97327"/>
    <n v="-53080"/>
    <n v="84"/>
  </r>
  <r>
    <x v="0"/>
    <n v="85"/>
    <n v="22964"/>
    <n v="51449"/>
    <n v="14472"/>
    <n v="34734"/>
    <n v="123619"/>
    <n v="74413"/>
    <n v="49206"/>
    <n v="1951940"/>
    <n v="37436"/>
    <n v="86183"/>
    <n v="-48747"/>
    <n v="85"/>
  </r>
  <r>
    <x v="0"/>
    <n v="86"/>
    <n v="17695"/>
    <n v="43169"/>
    <n v="11466"/>
    <n v="29843"/>
    <n v="102173"/>
    <n v="60864"/>
    <n v="41309"/>
    <n v="1521770"/>
    <n v="29161"/>
    <n v="73012"/>
    <n v="-43851"/>
    <n v="86"/>
  </r>
  <r>
    <x v="0"/>
    <n v="87"/>
    <n v="14410"/>
    <n v="38901"/>
    <n v="9228"/>
    <n v="25714"/>
    <n v="88253"/>
    <n v="53311"/>
    <n v="34942"/>
    <n v="1253670"/>
    <n v="23638"/>
    <n v="64615"/>
    <n v="-40977"/>
    <n v="87"/>
  </r>
  <r>
    <x v="0"/>
    <n v="88"/>
    <n v="12483"/>
    <n v="35195"/>
    <n v="7691"/>
    <n v="22881"/>
    <n v="78250"/>
    <n v="47678"/>
    <n v="30572"/>
    <n v="1098504"/>
    <n v="20174"/>
    <n v="58076"/>
    <n v="-37902"/>
    <n v="88"/>
  </r>
  <r>
    <x v="0"/>
    <n v="89"/>
    <n v="9223"/>
    <n v="27302"/>
    <n v="5844"/>
    <n v="17984"/>
    <n v="60353"/>
    <n v="36525"/>
    <n v="23828"/>
    <n v="820847"/>
    <n v="15067"/>
    <n v="45286"/>
    <n v="-30219"/>
    <n v="89"/>
  </r>
  <r>
    <x v="0"/>
    <n v="90"/>
    <n v="7545"/>
    <n v="22762"/>
    <n v="4920"/>
    <n v="14939"/>
    <n v="50166"/>
    <n v="30307"/>
    <n v="19859"/>
    <n v="679050"/>
    <n v="12465"/>
    <n v="37701"/>
    <n v="-25236"/>
    <n v="90"/>
  </r>
  <r>
    <x v="0"/>
    <n v="91"/>
    <n v="5363"/>
    <n v="17865"/>
    <n v="3643"/>
    <n v="11622"/>
    <n v="38493"/>
    <n v="23228"/>
    <n v="15265"/>
    <n v="488033"/>
    <n v="9006"/>
    <n v="29487"/>
    <n v="-20481"/>
    <n v="91"/>
  </r>
  <r>
    <x v="0"/>
    <n v="92"/>
    <n v="3688"/>
    <n v="12030"/>
    <n v="2446"/>
    <n v="7977"/>
    <n v="26141"/>
    <n v="15718"/>
    <n v="10423"/>
    <n v="339296"/>
    <n v="6134"/>
    <n v="20007"/>
    <n v="-13873"/>
    <n v="92"/>
  </r>
  <r>
    <x v="0"/>
    <n v="93"/>
    <n v="2656"/>
    <n v="8742"/>
    <n v="1899"/>
    <n v="5745"/>
    <n v="19042"/>
    <n v="11398"/>
    <n v="7644"/>
    <n v="247008"/>
    <n v="4555"/>
    <n v="14487"/>
    <n v="-9932"/>
    <n v="93"/>
  </r>
  <r>
    <x v="0"/>
    <n v="94"/>
    <n v="1681"/>
    <n v="5788"/>
    <n v="1224"/>
    <n v="4081"/>
    <n v="12774"/>
    <n v="7469"/>
    <n v="5305"/>
    <n v="158014"/>
    <n v="2905"/>
    <n v="9869"/>
    <n v="-6964"/>
    <n v="94"/>
  </r>
  <r>
    <x v="0"/>
    <n v="95"/>
    <n v="855"/>
    <n v="3165"/>
    <n v="540"/>
    <n v="2039"/>
    <n v="6599"/>
    <n v="4020"/>
    <n v="2579"/>
    <n v="81225"/>
    <n v="1395"/>
    <n v="5204"/>
    <n v="-3809"/>
    <n v="95"/>
  </r>
  <r>
    <x v="0"/>
    <n v="96"/>
    <n v="552"/>
    <n v="2363"/>
    <n v="435"/>
    <n v="1470"/>
    <n v="4820"/>
    <n v="2915"/>
    <n v="1905"/>
    <n v="52992"/>
    <n v="987"/>
    <n v="3833"/>
    <n v="-2846"/>
    <n v="96"/>
  </r>
  <r>
    <x v="0"/>
    <n v="97"/>
    <n v="439"/>
    <n v="1826"/>
    <n v="306"/>
    <n v="1119"/>
    <n v="3690"/>
    <n v="2265"/>
    <n v="1425"/>
    <n v="42583"/>
    <n v="745"/>
    <n v="2945"/>
    <n v="-2200"/>
    <n v="97"/>
  </r>
  <r>
    <x v="0"/>
    <n v="98"/>
    <n v="299"/>
    <n v="1419"/>
    <n v="210"/>
    <n v="777"/>
    <n v="2705"/>
    <n v="1718"/>
    <n v="987"/>
    <n v="29302"/>
    <n v="509"/>
    <n v="2196"/>
    <n v="-1687"/>
    <n v="98"/>
  </r>
  <r>
    <x v="0"/>
    <n v="99"/>
    <n v="287"/>
    <n v="1317"/>
    <n v="185"/>
    <n v="655"/>
    <n v="2444"/>
    <n v="1604"/>
    <n v="840"/>
    <n v="28413"/>
    <n v="472"/>
    <n v="1972"/>
    <n v="-1500"/>
    <n v="99"/>
  </r>
  <r>
    <x v="0"/>
    <n v="100"/>
    <n v="577"/>
    <n v="2289"/>
    <n v="267"/>
    <n v="1109"/>
    <n v="4242"/>
    <n v="2866"/>
    <n v="1376"/>
    <n v="57700"/>
    <n v="844"/>
    <n v="3398"/>
    <n v="-2554"/>
    <n v="100"/>
  </r>
  <r>
    <x v="1"/>
    <n v="0"/>
    <n v="106179"/>
    <n v="100125"/>
    <n v="79176"/>
    <n v="74610"/>
    <n v="360090"/>
    <n v="206304"/>
    <n v="153786"/>
    <n v="0"/>
    <n v="185355"/>
    <n v="174735"/>
    <n v="10620"/>
    <n v="101"/>
  </r>
  <r>
    <x v="1"/>
    <n v="1"/>
    <n v="107395"/>
    <n v="101565"/>
    <n v="77966"/>
    <n v="74077"/>
    <n v="361003"/>
    <n v="208960"/>
    <n v="152043"/>
    <n v="107395"/>
    <n v="185361"/>
    <n v="175642"/>
    <n v="9719"/>
    <n v="101"/>
  </r>
  <r>
    <x v="1"/>
    <n v="2"/>
    <n v="116148"/>
    <n v="109551"/>
    <n v="84151"/>
    <n v="79475"/>
    <n v="389325"/>
    <n v="225699"/>
    <n v="163626"/>
    <n v="232296"/>
    <n v="200299"/>
    <n v="189026"/>
    <n v="11273"/>
    <n v="101"/>
  </r>
  <r>
    <x v="1"/>
    <n v="3"/>
    <n v="118604"/>
    <n v="111584"/>
    <n v="85667"/>
    <n v="81219"/>
    <n v="397074"/>
    <n v="230188"/>
    <n v="166886"/>
    <n v="355812"/>
    <n v="204271"/>
    <n v="192803"/>
    <n v="11468"/>
    <n v="101"/>
  </r>
  <r>
    <x v="1"/>
    <n v="4"/>
    <n v="123631"/>
    <n v="116994"/>
    <n v="89564"/>
    <n v="84655"/>
    <n v="414844"/>
    <n v="240625"/>
    <n v="174219"/>
    <n v="494524"/>
    <n v="213195"/>
    <n v="201649"/>
    <n v="11546"/>
    <n v="101"/>
  </r>
  <r>
    <x v="1"/>
    <n v="5"/>
    <n v="128165"/>
    <n v="121907"/>
    <n v="94049"/>
    <n v="89794"/>
    <n v="433915"/>
    <n v="250072"/>
    <n v="183843"/>
    <n v="640825"/>
    <n v="222214"/>
    <n v="211701"/>
    <n v="10513"/>
    <n v="101"/>
  </r>
  <r>
    <x v="1"/>
    <n v="6"/>
    <n v="126062"/>
    <n v="120372"/>
    <n v="95034"/>
    <n v="90329"/>
    <n v="431797"/>
    <n v="246434"/>
    <n v="185363"/>
    <n v="756372"/>
    <n v="221096"/>
    <n v="210701"/>
    <n v="10395"/>
    <n v="101"/>
  </r>
  <r>
    <x v="1"/>
    <n v="7"/>
    <n v="116894"/>
    <n v="111417"/>
    <n v="90217"/>
    <n v="85360"/>
    <n v="403888"/>
    <n v="228311"/>
    <n v="175577"/>
    <n v="818258"/>
    <n v="207111"/>
    <n v="196777"/>
    <n v="10334"/>
    <n v="101"/>
  </r>
  <r>
    <x v="1"/>
    <n v="8"/>
    <n v="110207"/>
    <n v="104806"/>
    <n v="86532"/>
    <n v="81879"/>
    <n v="383424"/>
    <n v="215013"/>
    <n v="168411"/>
    <n v="881656"/>
    <n v="196739"/>
    <n v="186685"/>
    <n v="10054"/>
    <n v="101"/>
  </r>
  <r>
    <x v="1"/>
    <n v="9"/>
    <n v="104980"/>
    <n v="99688"/>
    <n v="84187"/>
    <n v="80277"/>
    <n v="369132"/>
    <n v="204668"/>
    <n v="164464"/>
    <n v="944820"/>
    <n v="189167"/>
    <n v="179965"/>
    <n v="9202"/>
    <n v="101"/>
  </r>
  <r>
    <x v="1"/>
    <n v="10"/>
    <n v="100945"/>
    <n v="95295"/>
    <n v="82663"/>
    <n v="78455"/>
    <n v="357358"/>
    <n v="196240"/>
    <n v="161118"/>
    <n v="1009450"/>
    <n v="183608"/>
    <n v="173750"/>
    <n v="9858"/>
    <n v="101"/>
  </r>
  <r>
    <x v="1"/>
    <n v="11"/>
    <n v="97362"/>
    <n v="92919"/>
    <n v="82597"/>
    <n v="78187"/>
    <n v="351065"/>
    <n v="190281"/>
    <n v="160784"/>
    <n v="1070982"/>
    <n v="179959"/>
    <n v="171106"/>
    <n v="8853"/>
    <n v="101"/>
  </r>
  <r>
    <x v="1"/>
    <n v="12"/>
    <n v="97358"/>
    <n v="92414"/>
    <n v="84562"/>
    <n v="80184"/>
    <n v="354518"/>
    <n v="189772"/>
    <n v="164746"/>
    <n v="1168296"/>
    <n v="181920"/>
    <n v="172598"/>
    <n v="9322"/>
    <n v="101"/>
  </r>
  <r>
    <x v="1"/>
    <n v="13"/>
    <n v="100604"/>
    <n v="95500"/>
    <n v="87560"/>
    <n v="83314"/>
    <n v="366978"/>
    <n v="196104"/>
    <n v="170874"/>
    <n v="1307852"/>
    <n v="188164"/>
    <n v="178814"/>
    <n v="9350"/>
    <n v="101"/>
  </r>
  <r>
    <x v="1"/>
    <n v="14"/>
    <n v="102969"/>
    <n v="97760"/>
    <n v="90366"/>
    <n v="85949"/>
    <n v="377044"/>
    <n v="200729"/>
    <n v="176315"/>
    <n v="1441566"/>
    <n v="193335"/>
    <n v="183709"/>
    <n v="9626"/>
    <n v="101"/>
  </r>
  <r>
    <x v="1"/>
    <n v="15"/>
    <n v="102728"/>
    <n v="97544"/>
    <n v="92062"/>
    <n v="87820"/>
    <n v="380154"/>
    <n v="200272"/>
    <n v="179882"/>
    <n v="1540920"/>
    <n v="194790"/>
    <n v="185364"/>
    <n v="9426"/>
    <n v="101"/>
  </r>
  <r>
    <x v="1"/>
    <n v="16"/>
    <n v="105802"/>
    <n v="100116"/>
    <n v="95120"/>
    <n v="90225"/>
    <n v="391263"/>
    <n v="205918"/>
    <n v="185345"/>
    <n v="1692832"/>
    <n v="200922"/>
    <n v="190341"/>
    <n v="10581"/>
    <n v="101"/>
  </r>
  <r>
    <x v="1"/>
    <n v="17"/>
    <n v="112290"/>
    <n v="108976"/>
    <n v="96445"/>
    <n v="90003"/>
    <n v="407714"/>
    <n v="221266"/>
    <n v="186448"/>
    <n v="1908930"/>
    <n v="208735"/>
    <n v="198979"/>
    <n v="9756"/>
    <n v="101"/>
  </r>
  <r>
    <x v="1"/>
    <n v="18"/>
    <n v="117040"/>
    <n v="113423"/>
    <n v="100427"/>
    <n v="93331"/>
    <n v="424221"/>
    <n v="230463"/>
    <n v="193758"/>
    <n v="2106720"/>
    <n v="217467"/>
    <n v="206754"/>
    <n v="10713"/>
    <n v="101"/>
  </r>
  <r>
    <x v="1"/>
    <n v="19"/>
    <n v="116664"/>
    <n v="112283"/>
    <n v="105917"/>
    <n v="101195"/>
    <n v="436059"/>
    <n v="228947"/>
    <n v="207112"/>
    <n v="2216616"/>
    <n v="222581"/>
    <n v="213478"/>
    <n v="9103"/>
    <n v="101"/>
  </r>
  <r>
    <x v="1"/>
    <n v="20"/>
    <n v="126462"/>
    <n v="123190"/>
    <n v="109498"/>
    <n v="104505"/>
    <n v="463655"/>
    <n v="249652"/>
    <n v="214003"/>
    <n v="2529240"/>
    <n v="235960"/>
    <n v="227695"/>
    <n v="8265"/>
    <n v="101"/>
  </r>
  <r>
    <x v="1"/>
    <n v="21"/>
    <n v="131681"/>
    <n v="128046"/>
    <n v="114658"/>
    <n v="108300"/>
    <n v="482685"/>
    <n v="259727"/>
    <n v="222958"/>
    <n v="2765301"/>
    <n v="246339"/>
    <n v="236346"/>
    <n v="9993"/>
    <n v="101"/>
  </r>
  <r>
    <x v="1"/>
    <n v="22"/>
    <n v="136145"/>
    <n v="131781"/>
    <n v="119441"/>
    <n v="113920"/>
    <n v="501287"/>
    <n v="267926"/>
    <n v="233361"/>
    <n v="2995190"/>
    <n v="255586"/>
    <n v="245701"/>
    <n v="9885"/>
    <n v="101"/>
  </r>
  <r>
    <x v="1"/>
    <n v="23"/>
    <n v="149131"/>
    <n v="146146"/>
    <n v="122299"/>
    <n v="113959"/>
    <n v="531535"/>
    <n v="295277"/>
    <n v="236258"/>
    <n v="3430013"/>
    <n v="271430"/>
    <n v="260105"/>
    <n v="11325"/>
    <n v="101"/>
  </r>
  <r>
    <x v="1"/>
    <n v="24"/>
    <n v="155702"/>
    <n v="153577"/>
    <n v="121660"/>
    <n v="113141"/>
    <n v="544080"/>
    <n v="309279"/>
    <n v="234801"/>
    <n v="3736848"/>
    <n v="277362"/>
    <n v="266718"/>
    <n v="10644"/>
    <n v="101"/>
  </r>
  <r>
    <x v="1"/>
    <n v="25"/>
    <n v="159746"/>
    <n v="157511"/>
    <n v="119927"/>
    <n v="111673"/>
    <n v="548857"/>
    <n v="317257"/>
    <n v="231600"/>
    <n v="3993650"/>
    <n v="279673"/>
    <n v="269184"/>
    <n v="10489"/>
    <n v="101"/>
  </r>
  <r>
    <x v="1"/>
    <n v="26"/>
    <n v="166388"/>
    <n v="166458"/>
    <n v="121189"/>
    <n v="111936"/>
    <n v="565971"/>
    <n v="332846"/>
    <n v="233125"/>
    <n v="4326088"/>
    <n v="287577"/>
    <n v="278394"/>
    <n v="9183"/>
    <n v="101"/>
  </r>
  <r>
    <x v="1"/>
    <n v="27"/>
    <n v="173132"/>
    <n v="172028"/>
    <n v="120426"/>
    <n v="111092"/>
    <n v="576678"/>
    <n v="345160"/>
    <n v="231518"/>
    <n v="4674564"/>
    <n v="293558"/>
    <n v="283120"/>
    <n v="10438"/>
    <n v="101"/>
  </r>
  <r>
    <x v="1"/>
    <n v="28"/>
    <n v="183476"/>
    <n v="183105"/>
    <n v="121881"/>
    <n v="113557"/>
    <n v="602019"/>
    <n v="366581"/>
    <n v="235438"/>
    <n v="5137328"/>
    <n v="305357"/>
    <n v="296662"/>
    <n v="8695"/>
    <n v="101"/>
  </r>
  <r>
    <x v="1"/>
    <n v="29"/>
    <n v="196519"/>
    <n v="196191"/>
    <n v="126705"/>
    <n v="117627"/>
    <n v="637042"/>
    <n v="392710"/>
    <n v="244332"/>
    <n v="5699051"/>
    <n v="323224"/>
    <n v="313818"/>
    <n v="9406"/>
    <n v="101"/>
  </r>
  <r>
    <x v="1"/>
    <n v="30"/>
    <n v="206021"/>
    <n v="204480"/>
    <n v="127643"/>
    <n v="118877"/>
    <n v="657021"/>
    <n v="410501"/>
    <n v="246520"/>
    <n v="6180630"/>
    <n v="333664"/>
    <n v="323357"/>
    <n v="10307"/>
    <n v="101"/>
  </r>
  <r>
    <x v="1"/>
    <n v="31"/>
    <n v="212981"/>
    <n v="212224"/>
    <n v="129592"/>
    <n v="121745"/>
    <n v="676542"/>
    <n v="425205"/>
    <n v="251337"/>
    <n v="6602411"/>
    <n v="342573"/>
    <n v="333969"/>
    <n v="8604"/>
    <n v="101"/>
  </r>
  <r>
    <x v="1"/>
    <n v="32"/>
    <n v="205738"/>
    <n v="204262"/>
    <n v="126930"/>
    <n v="118166"/>
    <n v="655096"/>
    <n v="410000"/>
    <n v="245096"/>
    <n v="6583616"/>
    <n v="332668"/>
    <n v="322428"/>
    <n v="10240"/>
    <n v="101"/>
  </r>
  <r>
    <x v="1"/>
    <n v="33"/>
    <n v="196791"/>
    <n v="197051"/>
    <n v="120553"/>
    <n v="112503"/>
    <n v="626898"/>
    <n v="393842"/>
    <n v="233056"/>
    <n v="6494103"/>
    <n v="317344"/>
    <n v="309554"/>
    <n v="7790"/>
    <n v="101"/>
  </r>
  <r>
    <x v="1"/>
    <n v="34"/>
    <n v="200386"/>
    <n v="199934"/>
    <n v="122517"/>
    <n v="115481"/>
    <n v="638318"/>
    <n v="400320"/>
    <n v="237998"/>
    <n v="6813124"/>
    <n v="322903"/>
    <n v="315415"/>
    <n v="7488"/>
    <n v="101"/>
  </r>
  <r>
    <x v="1"/>
    <n v="35"/>
    <n v="199996"/>
    <n v="197810"/>
    <n v="121726"/>
    <n v="114319"/>
    <n v="633851"/>
    <n v="397806"/>
    <n v="236045"/>
    <n v="6999860"/>
    <n v="321722"/>
    <n v="312129"/>
    <n v="9593"/>
    <n v="101"/>
  </r>
  <r>
    <x v="1"/>
    <n v="36"/>
    <n v="192781"/>
    <n v="191515"/>
    <n v="119075"/>
    <n v="112258"/>
    <n v="615629"/>
    <n v="384296"/>
    <n v="231333"/>
    <n v="6940116"/>
    <n v="311856"/>
    <n v="303773"/>
    <n v="8083"/>
    <n v="101"/>
  </r>
  <r>
    <x v="1"/>
    <n v="37"/>
    <n v="189989"/>
    <n v="189099"/>
    <n v="119375"/>
    <n v="111937"/>
    <n v="610400"/>
    <n v="379088"/>
    <n v="231312"/>
    <n v="7029593"/>
    <n v="309364"/>
    <n v="301036"/>
    <n v="8328"/>
    <n v="101"/>
  </r>
  <r>
    <x v="1"/>
    <n v="38"/>
    <n v="188724"/>
    <n v="189625"/>
    <n v="120951"/>
    <n v="112875"/>
    <n v="612175"/>
    <n v="378349"/>
    <n v="233826"/>
    <n v="7171512"/>
    <n v="309675"/>
    <n v="302500"/>
    <n v="7175"/>
    <n v="101"/>
  </r>
  <r>
    <x v="1"/>
    <n v="39"/>
    <n v="180442"/>
    <n v="180383"/>
    <n v="118266"/>
    <n v="111713"/>
    <n v="590804"/>
    <n v="360825"/>
    <n v="229979"/>
    <n v="7037238"/>
    <n v="298708"/>
    <n v="292096"/>
    <n v="6612"/>
    <n v="101"/>
  </r>
  <r>
    <x v="1"/>
    <n v="40"/>
    <n v="171743"/>
    <n v="171853"/>
    <n v="116530"/>
    <n v="109150"/>
    <n v="569276"/>
    <n v="343596"/>
    <n v="225680"/>
    <n v="6869720"/>
    <n v="288273"/>
    <n v="281003"/>
    <n v="7270"/>
    <n v="101"/>
  </r>
  <r>
    <x v="1"/>
    <n v="41"/>
    <n v="163071"/>
    <n v="163970"/>
    <n v="112977"/>
    <n v="106614"/>
    <n v="546632"/>
    <n v="327041"/>
    <n v="219591"/>
    <n v="6685911"/>
    <n v="276048"/>
    <n v="270584"/>
    <n v="5464"/>
    <n v="101"/>
  </r>
  <r>
    <x v="1"/>
    <n v="42"/>
    <n v="155987"/>
    <n v="156615"/>
    <n v="109816"/>
    <n v="103783"/>
    <n v="526201"/>
    <n v="312602"/>
    <n v="213599"/>
    <n v="6551454"/>
    <n v="265803"/>
    <n v="260398"/>
    <n v="5405"/>
    <n v="101"/>
  </r>
  <r>
    <x v="1"/>
    <n v="43"/>
    <n v="147192"/>
    <n v="149973"/>
    <n v="106941"/>
    <n v="101123"/>
    <n v="505229"/>
    <n v="297165"/>
    <n v="208064"/>
    <n v="6329256"/>
    <n v="254133"/>
    <n v="251096"/>
    <n v="3037"/>
    <n v="101"/>
  </r>
  <r>
    <x v="1"/>
    <n v="44"/>
    <n v="142694"/>
    <n v="145513"/>
    <n v="104288"/>
    <n v="97238"/>
    <n v="489733"/>
    <n v="288207"/>
    <n v="201526"/>
    <n v="6278536"/>
    <n v="246982"/>
    <n v="242751"/>
    <n v="4231"/>
    <n v="101"/>
  </r>
  <r>
    <x v="1"/>
    <n v="45"/>
    <n v="135299"/>
    <n v="139333"/>
    <n v="101386"/>
    <n v="95381"/>
    <n v="471399"/>
    <n v="274632"/>
    <n v="196767"/>
    <n v="6088455"/>
    <n v="236685"/>
    <n v="234714"/>
    <n v="1971"/>
    <n v="101"/>
  </r>
  <r>
    <x v="1"/>
    <n v="46"/>
    <n v="132133"/>
    <n v="136809"/>
    <n v="100349"/>
    <n v="93744"/>
    <n v="463035"/>
    <n v="268942"/>
    <n v="194093"/>
    <n v="6078118"/>
    <n v="232482"/>
    <n v="230553"/>
    <n v="1929"/>
    <n v="101"/>
  </r>
  <r>
    <x v="1"/>
    <n v="47"/>
    <n v="129514"/>
    <n v="135738"/>
    <n v="100252"/>
    <n v="92905"/>
    <n v="458409"/>
    <n v="265252"/>
    <n v="193157"/>
    <n v="6087158"/>
    <n v="229766"/>
    <n v="228643"/>
    <n v="1123"/>
    <n v="101"/>
  </r>
  <r>
    <x v="1"/>
    <n v="48"/>
    <n v="130200"/>
    <n v="137984"/>
    <n v="100231"/>
    <n v="92275"/>
    <n v="460690"/>
    <n v="268184"/>
    <n v="192506"/>
    <n v="6249600"/>
    <n v="230431"/>
    <n v="230259"/>
    <n v="172"/>
    <n v="101"/>
  </r>
  <r>
    <x v="1"/>
    <n v="49"/>
    <n v="131222"/>
    <n v="140190"/>
    <n v="101465"/>
    <n v="92975"/>
    <n v="465852"/>
    <n v="271412"/>
    <n v="194440"/>
    <n v="6429878"/>
    <n v="232687"/>
    <n v="233165"/>
    <n v="-478"/>
    <n v="49"/>
  </r>
  <r>
    <x v="1"/>
    <n v="50"/>
    <n v="134507"/>
    <n v="145142"/>
    <n v="102677"/>
    <n v="93514"/>
    <n v="475840"/>
    <n v="279649"/>
    <n v="196191"/>
    <n v="6725350"/>
    <n v="237184"/>
    <n v="238656"/>
    <n v="-1472"/>
    <n v="50"/>
  </r>
  <r>
    <x v="1"/>
    <n v="51"/>
    <n v="136758"/>
    <n v="149321"/>
    <n v="103864"/>
    <n v="95351"/>
    <n v="485294"/>
    <n v="286079"/>
    <n v="199215"/>
    <n v="6974658"/>
    <n v="240622"/>
    <n v="244672"/>
    <n v="-4050"/>
    <n v="51"/>
  </r>
  <r>
    <x v="1"/>
    <n v="52"/>
    <n v="137927"/>
    <n v="151866"/>
    <n v="104078"/>
    <n v="95085"/>
    <n v="488956"/>
    <n v="289793"/>
    <n v="199163"/>
    <n v="7172204"/>
    <n v="242005"/>
    <n v="246951"/>
    <n v="-4946"/>
    <n v="52"/>
  </r>
  <r>
    <x v="1"/>
    <n v="53"/>
    <n v="143454"/>
    <n v="160483"/>
    <n v="105730"/>
    <n v="96683"/>
    <n v="506350"/>
    <n v="303937"/>
    <n v="202413"/>
    <n v="7603062"/>
    <n v="249184"/>
    <n v="257166"/>
    <n v="-7982"/>
    <n v="53"/>
  </r>
  <r>
    <x v="1"/>
    <n v="54"/>
    <n v="151664"/>
    <n v="172985"/>
    <n v="109332"/>
    <n v="100075"/>
    <n v="534056"/>
    <n v="324649"/>
    <n v="209407"/>
    <n v="8189856"/>
    <n v="260996"/>
    <n v="273060"/>
    <n v="-12064"/>
    <n v="54"/>
  </r>
  <r>
    <x v="1"/>
    <n v="55"/>
    <n v="162653"/>
    <n v="187120"/>
    <n v="113797"/>
    <n v="103965"/>
    <n v="567535"/>
    <n v="349773"/>
    <n v="217762"/>
    <n v="8945915"/>
    <n v="276450"/>
    <n v="291085"/>
    <n v="-14635"/>
    <n v="55"/>
  </r>
  <r>
    <x v="1"/>
    <n v="56"/>
    <n v="170638"/>
    <n v="197109"/>
    <n v="112838"/>
    <n v="104396"/>
    <n v="584981"/>
    <n v="367747"/>
    <n v="217234"/>
    <n v="9555728"/>
    <n v="283476"/>
    <n v="301505"/>
    <n v="-18029"/>
    <n v="56"/>
  </r>
  <r>
    <x v="1"/>
    <n v="57"/>
    <n v="173312"/>
    <n v="203857"/>
    <n v="111607"/>
    <n v="103326"/>
    <n v="592102"/>
    <n v="377169"/>
    <n v="214933"/>
    <n v="9878784"/>
    <n v="284919"/>
    <n v="307183"/>
    <n v="-22264"/>
    <n v="57"/>
  </r>
  <r>
    <x v="1"/>
    <n v="58"/>
    <n v="172477"/>
    <n v="203685"/>
    <n v="107442"/>
    <n v="100215"/>
    <n v="583819"/>
    <n v="376162"/>
    <n v="207657"/>
    <n v="10003666"/>
    <n v="279919"/>
    <n v="303900"/>
    <n v="-23981"/>
    <n v="58"/>
  </r>
  <r>
    <x v="1"/>
    <n v="59"/>
    <n v="174409"/>
    <n v="207556"/>
    <n v="105199"/>
    <n v="99321"/>
    <n v="586485"/>
    <n v="381965"/>
    <n v="204520"/>
    <n v="10290131"/>
    <n v="279608"/>
    <n v="306877"/>
    <n v="-27269"/>
    <n v="59"/>
  </r>
  <r>
    <x v="1"/>
    <n v="60"/>
    <n v="166575"/>
    <n v="201881"/>
    <n v="98059"/>
    <n v="93848"/>
    <n v="560363"/>
    <n v="368456"/>
    <n v="191907"/>
    <n v="9994500"/>
    <n v="264634"/>
    <n v="295729"/>
    <n v="-31095"/>
    <n v="60"/>
  </r>
  <r>
    <x v="1"/>
    <n v="61"/>
    <n v="163485"/>
    <n v="201088"/>
    <n v="95282"/>
    <n v="92564"/>
    <n v="552419"/>
    <n v="364573"/>
    <n v="187846"/>
    <n v="9972585"/>
    <n v="258767"/>
    <n v="293652"/>
    <n v="-34885"/>
    <n v="61"/>
  </r>
  <r>
    <x v="1"/>
    <n v="62"/>
    <n v="159060"/>
    <n v="197760"/>
    <n v="91371"/>
    <n v="90764"/>
    <n v="538955"/>
    <n v="356820"/>
    <n v="182135"/>
    <n v="9861720"/>
    <n v="250431"/>
    <n v="288524"/>
    <n v="-38093"/>
    <n v="62"/>
  </r>
  <r>
    <x v="1"/>
    <n v="63"/>
    <n v="154395"/>
    <n v="194769"/>
    <n v="86520"/>
    <n v="89348"/>
    <n v="525032"/>
    <n v="349164"/>
    <n v="175868"/>
    <n v="9726885"/>
    <n v="240915"/>
    <n v="284117"/>
    <n v="-43202"/>
    <n v="63"/>
  </r>
  <r>
    <x v="1"/>
    <n v="64"/>
    <n v="145982"/>
    <n v="183993"/>
    <n v="81176"/>
    <n v="85415"/>
    <n v="496566"/>
    <n v="329975"/>
    <n v="166591"/>
    <n v="9342848"/>
    <n v="227158"/>
    <n v="269408"/>
    <n v="-42250"/>
    <n v="64"/>
  </r>
  <r>
    <x v="1"/>
    <n v="65"/>
    <n v="137632"/>
    <n v="176351"/>
    <n v="74819"/>
    <n v="81389"/>
    <n v="470191"/>
    <n v="313983"/>
    <n v="156208"/>
    <n v="8946080"/>
    <n v="212451"/>
    <n v="257740"/>
    <n v="-45289"/>
    <n v="65"/>
  </r>
  <r>
    <x v="1"/>
    <n v="66"/>
    <n v="131287"/>
    <n v="169607"/>
    <n v="71289"/>
    <n v="78599"/>
    <n v="450782"/>
    <n v="300894"/>
    <n v="149888"/>
    <n v="8664942"/>
    <n v="202576"/>
    <n v="248206"/>
    <n v="-45630"/>
    <n v="66"/>
  </r>
  <r>
    <x v="1"/>
    <n v="67"/>
    <n v="120383"/>
    <n v="158049"/>
    <n v="63563"/>
    <n v="72710"/>
    <n v="414705"/>
    <n v="278432"/>
    <n v="136273"/>
    <n v="8065661"/>
    <n v="183946"/>
    <n v="230759"/>
    <n v="-46813"/>
    <n v="67"/>
  </r>
  <r>
    <x v="1"/>
    <n v="68"/>
    <n v="106968"/>
    <n v="143122"/>
    <n v="55304"/>
    <n v="66035"/>
    <n v="371429"/>
    <n v="250090"/>
    <n v="121339"/>
    <n v="7273824"/>
    <n v="162272"/>
    <n v="209157"/>
    <n v="-46885"/>
    <n v="68"/>
  </r>
  <r>
    <x v="1"/>
    <n v="69"/>
    <n v="73414"/>
    <n v="100311"/>
    <n v="39439"/>
    <n v="49356"/>
    <n v="262520"/>
    <n v="173725"/>
    <n v="88795"/>
    <n v="5065566"/>
    <n v="112853"/>
    <n v="149667"/>
    <n v="-36814"/>
    <n v="69"/>
  </r>
  <r>
    <x v="1"/>
    <n v="70"/>
    <n v="70222"/>
    <n v="98554"/>
    <n v="37912"/>
    <n v="49010"/>
    <n v="255698"/>
    <n v="168776"/>
    <n v="86922"/>
    <n v="4915540"/>
    <n v="108134"/>
    <n v="147564"/>
    <n v="-39430"/>
    <n v="70"/>
  </r>
  <r>
    <x v="1"/>
    <n v="71"/>
    <n v="66495"/>
    <n v="94179"/>
    <n v="35547"/>
    <n v="47514"/>
    <n v="243735"/>
    <n v="160674"/>
    <n v="83061"/>
    <n v="4721145"/>
    <n v="102042"/>
    <n v="141693"/>
    <n v="-39651"/>
    <n v="71"/>
  </r>
  <r>
    <x v="1"/>
    <n v="72"/>
    <n v="62637"/>
    <n v="91496"/>
    <n v="33645"/>
    <n v="46485"/>
    <n v="234263"/>
    <n v="154133"/>
    <n v="80130"/>
    <n v="4509864"/>
    <n v="96282"/>
    <n v="137981"/>
    <n v="-41699"/>
    <n v="72"/>
  </r>
  <r>
    <x v="1"/>
    <n v="73"/>
    <n v="63286"/>
    <n v="96190"/>
    <n v="35827"/>
    <n v="49587"/>
    <n v="244890"/>
    <n v="159476"/>
    <n v="85414"/>
    <n v="4619878"/>
    <n v="99113"/>
    <n v="145777"/>
    <n v="-46664"/>
    <n v="73"/>
  </r>
  <r>
    <x v="1"/>
    <n v="74"/>
    <n v="62520"/>
    <n v="98299"/>
    <n v="36214"/>
    <n v="52770"/>
    <n v="249803"/>
    <n v="160819"/>
    <n v="88984"/>
    <n v="4626480"/>
    <n v="98734"/>
    <n v="151069"/>
    <n v="-52335"/>
    <n v="74"/>
  </r>
  <r>
    <x v="1"/>
    <n v="75"/>
    <n v="59626"/>
    <n v="96837"/>
    <n v="34766"/>
    <n v="52804"/>
    <n v="244033"/>
    <n v="156463"/>
    <n v="87570"/>
    <n v="4471950"/>
    <n v="94392"/>
    <n v="149641"/>
    <n v="-55249"/>
    <n v="75"/>
  </r>
  <r>
    <x v="1"/>
    <n v="76"/>
    <n v="56253"/>
    <n v="94481"/>
    <n v="33554"/>
    <n v="52541"/>
    <n v="236829"/>
    <n v="150734"/>
    <n v="86095"/>
    <n v="4275228"/>
    <n v="89807"/>
    <n v="147022"/>
    <n v="-57215"/>
    <n v="76"/>
  </r>
  <r>
    <x v="1"/>
    <n v="77"/>
    <n v="54160"/>
    <n v="92764"/>
    <n v="31774"/>
    <n v="51696"/>
    <n v="230394"/>
    <n v="146924"/>
    <n v="83470"/>
    <n v="4170320"/>
    <n v="85934"/>
    <n v="144460"/>
    <n v="-58526"/>
    <n v="77"/>
  </r>
  <r>
    <x v="1"/>
    <n v="78"/>
    <n v="51629"/>
    <n v="91256"/>
    <n v="29927"/>
    <n v="50916"/>
    <n v="223728"/>
    <n v="142885"/>
    <n v="80843"/>
    <n v="4027062"/>
    <n v="81556"/>
    <n v="142172"/>
    <n v="-60616"/>
    <n v="78"/>
  </r>
  <r>
    <x v="1"/>
    <n v="79"/>
    <n v="47286"/>
    <n v="86012"/>
    <n v="27822"/>
    <n v="49259"/>
    <n v="210379"/>
    <n v="133298"/>
    <n v="77081"/>
    <n v="3735594"/>
    <n v="75108"/>
    <n v="135271"/>
    <n v="-60163"/>
    <n v="79"/>
  </r>
  <r>
    <x v="1"/>
    <n v="80"/>
    <n v="42491"/>
    <n v="79678"/>
    <n v="25363"/>
    <n v="47050"/>
    <n v="194582"/>
    <n v="122169"/>
    <n v="72413"/>
    <n v="3399280"/>
    <n v="67854"/>
    <n v="126728"/>
    <n v="-58874"/>
    <n v="80"/>
  </r>
  <r>
    <x v="1"/>
    <n v="81"/>
    <n v="38626"/>
    <n v="73855"/>
    <n v="23005"/>
    <n v="44311"/>
    <n v="179797"/>
    <n v="112481"/>
    <n v="67316"/>
    <n v="3128706"/>
    <n v="61631"/>
    <n v="118166"/>
    <n v="-56535"/>
    <n v="81"/>
  </r>
  <r>
    <x v="1"/>
    <n v="82"/>
    <n v="36278"/>
    <n v="71816"/>
    <n v="21348"/>
    <n v="44570"/>
    <n v="174012"/>
    <n v="108094"/>
    <n v="65918"/>
    <n v="2974796"/>
    <n v="57626"/>
    <n v="116386"/>
    <n v="-58760"/>
    <n v="82"/>
  </r>
  <r>
    <x v="1"/>
    <n v="83"/>
    <n v="33102"/>
    <n v="66691"/>
    <n v="19606"/>
    <n v="42456"/>
    <n v="161855"/>
    <n v="99793"/>
    <n v="62062"/>
    <n v="2747466"/>
    <n v="52708"/>
    <n v="109147"/>
    <n v="-56439"/>
    <n v="83"/>
  </r>
  <r>
    <x v="1"/>
    <n v="84"/>
    <n v="29797"/>
    <n v="62857"/>
    <n v="17783"/>
    <n v="40390"/>
    <n v="150827"/>
    <n v="92654"/>
    <n v="58173"/>
    <n v="2502948"/>
    <n v="47580"/>
    <n v="103247"/>
    <n v="-55667"/>
    <n v="84"/>
  </r>
  <r>
    <x v="1"/>
    <n v="85"/>
    <n v="24245"/>
    <n v="53724"/>
    <n v="15014"/>
    <n v="35473"/>
    <n v="128456"/>
    <n v="77969"/>
    <n v="50487"/>
    <n v="2060825"/>
    <n v="39259"/>
    <n v="89197"/>
    <n v="-49938"/>
    <n v="85"/>
  </r>
  <r>
    <x v="1"/>
    <n v="86"/>
    <n v="20216"/>
    <n v="46542"/>
    <n v="12539"/>
    <n v="31256"/>
    <n v="110553"/>
    <n v="66758"/>
    <n v="43795"/>
    <n v="1738576"/>
    <n v="32755"/>
    <n v="77798"/>
    <n v="-45043"/>
    <n v="86"/>
  </r>
  <r>
    <x v="1"/>
    <n v="87"/>
    <n v="15395"/>
    <n v="38581"/>
    <n v="9808"/>
    <n v="26519"/>
    <n v="90303"/>
    <n v="53976"/>
    <n v="36327"/>
    <n v="1339365"/>
    <n v="25203"/>
    <n v="65100"/>
    <n v="-39897"/>
    <n v="87"/>
  </r>
  <r>
    <x v="1"/>
    <n v="88"/>
    <n v="12378"/>
    <n v="34308"/>
    <n v="7790"/>
    <n v="22538"/>
    <n v="77014"/>
    <n v="46686"/>
    <n v="30328"/>
    <n v="1089264"/>
    <n v="20168"/>
    <n v="56846"/>
    <n v="-36678"/>
    <n v="88"/>
  </r>
  <r>
    <x v="1"/>
    <n v="89"/>
    <n v="10572"/>
    <n v="30589"/>
    <n v="6396"/>
    <n v="19756"/>
    <n v="67313"/>
    <n v="41161"/>
    <n v="26152"/>
    <n v="940908"/>
    <n v="16968"/>
    <n v="50345"/>
    <n v="-33377"/>
    <n v="89"/>
  </r>
  <r>
    <x v="1"/>
    <n v="90"/>
    <n v="7697"/>
    <n v="23356"/>
    <n v="4780"/>
    <n v="15274"/>
    <n v="51107"/>
    <n v="31053"/>
    <n v="20054"/>
    <n v="692730"/>
    <n v="12477"/>
    <n v="38630"/>
    <n v="-26153"/>
    <n v="90"/>
  </r>
  <r>
    <x v="1"/>
    <n v="91"/>
    <n v="6196"/>
    <n v="19143"/>
    <n v="3959"/>
    <n v="12462"/>
    <n v="41760"/>
    <n v="25339"/>
    <n v="16421"/>
    <n v="563836"/>
    <n v="10155"/>
    <n v="31605"/>
    <n v="-21450"/>
    <n v="91"/>
  </r>
  <r>
    <x v="1"/>
    <n v="92"/>
    <n v="4330"/>
    <n v="14748"/>
    <n v="2876"/>
    <n v="9512"/>
    <n v="31466"/>
    <n v="19078"/>
    <n v="12388"/>
    <n v="398360"/>
    <n v="7206"/>
    <n v="24260"/>
    <n v="-17054"/>
    <n v="92"/>
  </r>
  <r>
    <x v="1"/>
    <n v="93"/>
    <n v="2924"/>
    <n v="9733"/>
    <n v="1895"/>
    <n v="6392"/>
    <n v="20944"/>
    <n v="12657"/>
    <n v="8287"/>
    <n v="271932"/>
    <n v="4819"/>
    <n v="16125"/>
    <n v="-11306"/>
    <n v="93"/>
  </r>
  <r>
    <x v="1"/>
    <n v="94"/>
    <n v="2062"/>
    <n v="6921"/>
    <n v="1439"/>
    <n v="4501"/>
    <n v="14923"/>
    <n v="8983"/>
    <n v="5940"/>
    <n v="193828"/>
    <n v="3501"/>
    <n v="11422"/>
    <n v="-7921"/>
    <n v="94"/>
  </r>
  <r>
    <x v="1"/>
    <n v="95"/>
    <n v="1278"/>
    <n v="4474"/>
    <n v="907"/>
    <n v="3119"/>
    <n v="9778"/>
    <n v="5752"/>
    <n v="4026"/>
    <n v="121410"/>
    <n v="2185"/>
    <n v="7593"/>
    <n v="-5408"/>
    <n v="95"/>
  </r>
  <r>
    <x v="1"/>
    <n v="96"/>
    <n v="633"/>
    <n v="2386"/>
    <n v="390"/>
    <n v="1518"/>
    <n v="4927"/>
    <n v="3019"/>
    <n v="1908"/>
    <n v="60768"/>
    <n v="1023"/>
    <n v="3904"/>
    <n v="-2881"/>
    <n v="96"/>
  </r>
  <r>
    <x v="1"/>
    <n v="97"/>
    <n v="400"/>
    <n v="1735"/>
    <n v="306"/>
    <n v="1064"/>
    <n v="3505"/>
    <n v="2135"/>
    <n v="1370"/>
    <n v="38800"/>
    <n v="706"/>
    <n v="2799"/>
    <n v="-2093"/>
    <n v="97"/>
  </r>
  <r>
    <x v="1"/>
    <n v="98"/>
    <n v="308"/>
    <n v="1300"/>
    <n v="210"/>
    <n v="785"/>
    <n v="2603"/>
    <n v="1608"/>
    <n v="995"/>
    <n v="30184"/>
    <n v="518"/>
    <n v="2085"/>
    <n v="-1567"/>
    <n v="98"/>
  </r>
  <r>
    <x v="1"/>
    <n v="99"/>
    <n v="205"/>
    <n v="969"/>
    <n v="138"/>
    <n v="524"/>
    <n v="1836"/>
    <n v="1174"/>
    <n v="662"/>
    <n v="20295"/>
    <n v="343"/>
    <n v="1493"/>
    <n v="-1150"/>
    <n v="99"/>
  </r>
  <r>
    <x v="1"/>
    <n v="100"/>
    <n v="546"/>
    <n v="2273"/>
    <n v="278"/>
    <n v="1095"/>
    <n v="4192"/>
    <n v="2819"/>
    <n v="1373"/>
    <n v="54600"/>
    <n v="824"/>
    <n v="3368"/>
    <n v="-2544"/>
    <n v="100"/>
  </r>
  <r>
    <x v="2"/>
    <n v="0"/>
    <n v="103739"/>
    <n v="97824"/>
    <n v="78307"/>
    <n v="73789"/>
    <n v="353659"/>
    <n v="201563"/>
    <n v="152096"/>
    <n v="0"/>
    <n v="182046"/>
    <n v="171613"/>
    <n v="10433"/>
    <n v="101"/>
  </r>
  <r>
    <x v="2"/>
    <n v="1"/>
    <n v="106336"/>
    <n v="100335"/>
    <n v="79441"/>
    <n v="74829"/>
    <n v="360941"/>
    <n v="206671"/>
    <n v="154270"/>
    <n v="106336"/>
    <n v="185777"/>
    <n v="175164"/>
    <n v="10613"/>
    <n v="101"/>
  </r>
  <r>
    <x v="2"/>
    <n v="2"/>
    <n v="107376"/>
    <n v="101600"/>
    <n v="78317"/>
    <n v="74369"/>
    <n v="361662"/>
    <n v="208976"/>
    <n v="152686"/>
    <n v="214752"/>
    <n v="185693"/>
    <n v="175969"/>
    <n v="9724"/>
    <n v="101"/>
  </r>
  <r>
    <x v="2"/>
    <n v="3"/>
    <n v="115950"/>
    <n v="109408"/>
    <n v="84565"/>
    <n v="79825"/>
    <n v="389748"/>
    <n v="225358"/>
    <n v="164390"/>
    <n v="347850"/>
    <n v="200515"/>
    <n v="189233"/>
    <n v="11282"/>
    <n v="101"/>
  </r>
  <r>
    <x v="2"/>
    <n v="4"/>
    <n v="118269"/>
    <n v="111313"/>
    <n v="86119"/>
    <n v="81598"/>
    <n v="397299"/>
    <n v="229582"/>
    <n v="167717"/>
    <n v="473076"/>
    <n v="204388"/>
    <n v="192911"/>
    <n v="11477"/>
    <n v="101"/>
  </r>
  <r>
    <x v="2"/>
    <n v="5"/>
    <n v="123180"/>
    <n v="116597"/>
    <n v="90047"/>
    <n v="85074"/>
    <n v="414898"/>
    <n v="239777"/>
    <n v="175121"/>
    <n v="615900"/>
    <n v="213227"/>
    <n v="201671"/>
    <n v="11556"/>
    <n v="101"/>
  </r>
  <r>
    <x v="2"/>
    <n v="6"/>
    <n v="127630"/>
    <n v="121430"/>
    <n v="94552"/>
    <n v="90232"/>
    <n v="433844"/>
    <n v="249060"/>
    <n v="184784"/>
    <n v="765780"/>
    <n v="222182"/>
    <n v="211662"/>
    <n v="10520"/>
    <n v="101"/>
  </r>
  <r>
    <x v="2"/>
    <n v="7"/>
    <n v="125500"/>
    <n v="119864"/>
    <n v="95511"/>
    <n v="90755"/>
    <n v="431630"/>
    <n v="245364"/>
    <n v="186266"/>
    <n v="878500"/>
    <n v="221011"/>
    <n v="210619"/>
    <n v="10392"/>
    <n v="101"/>
  </r>
  <r>
    <x v="2"/>
    <n v="8"/>
    <n v="116362"/>
    <n v="110929"/>
    <n v="90644"/>
    <n v="85748"/>
    <n v="403683"/>
    <n v="227291"/>
    <n v="176392"/>
    <n v="930896"/>
    <n v="207006"/>
    <n v="196677"/>
    <n v="10329"/>
    <n v="101"/>
  </r>
  <r>
    <x v="2"/>
    <n v="9"/>
    <n v="109696"/>
    <n v="104340"/>
    <n v="86920"/>
    <n v="82235"/>
    <n v="383191"/>
    <n v="214036"/>
    <n v="169155"/>
    <n v="987264"/>
    <n v="196616"/>
    <n v="186575"/>
    <n v="10041"/>
    <n v="101"/>
  </r>
  <r>
    <x v="2"/>
    <n v="10"/>
    <n v="104501"/>
    <n v="99253"/>
    <n v="84537"/>
    <n v="80604"/>
    <n v="368895"/>
    <n v="203754"/>
    <n v="165141"/>
    <n v="1045010"/>
    <n v="189038"/>
    <n v="179857"/>
    <n v="9181"/>
    <n v="101"/>
  </r>
  <r>
    <x v="2"/>
    <n v="11"/>
    <n v="100502"/>
    <n v="94888"/>
    <n v="82979"/>
    <n v="78757"/>
    <n v="357126"/>
    <n v="195390"/>
    <n v="161736"/>
    <n v="1105522"/>
    <n v="183481"/>
    <n v="173645"/>
    <n v="9836"/>
    <n v="101"/>
  </r>
  <r>
    <x v="2"/>
    <n v="12"/>
    <n v="96960"/>
    <n v="92544"/>
    <n v="82874"/>
    <n v="78466"/>
    <n v="350844"/>
    <n v="189504"/>
    <n v="161340"/>
    <n v="1163520"/>
    <n v="179834"/>
    <n v="171010"/>
    <n v="8824"/>
    <n v="101"/>
  </r>
  <r>
    <x v="2"/>
    <n v="13"/>
    <n v="96983"/>
    <n v="92066"/>
    <n v="84816"/>
    <n v="80442"/>
    <n v="354307"/>
    <n v="189049"/>
    <n v="165258"/>
    <n v="1260779"/>
    <n v="181799"/>
    <n v="172508"/>
    <n v="9291"/>
    <n v="101"/>
  </r>
  <r>
    <x v="2"/>
    <n v="14"/>
    <n v="100237"/>
    <n v="95175"/>
    <n v="87800"/>
    <n v="83556"/>
    <n v="366768"/>
    <n v="195412"/>
    <n v="171356"/>
    <n v="1403318"/>
    <n v="188037"/>
    <n v="178731"/>
    <n v="9306"/>
    <n v="101"/>
  </r>
  <r>
    <x v="2"/>
    <n v="15"/>
    <n v="102622"/>
    <n v="97470"/>
    <n v="90577"/>
    <n v="86164"/>
    <n v="376833"/>
    <n v="200092"/>
    <n v="176741"/>
    <n v="1539330"/>
    <n v="193199"/>
    <n v="183634"/>
    <n v="9565"/>
    <n v="101"/>
  </r>
  <r>
    <x v="2"/>
    <n v="16"/>
    <n v="102408"/>
    <n v="97314"/>
    <n v="92237"/>
    <n v="87988"/>
    <n v="379947"/>
    <n v="199722"/>
    <n v="180225"/>
    <n v="1638528"/>
    <n v="194645"/>
    <n v="185302"/>
    <n v="9343"/>
    <n v="101"/>
  </r>
  <r>
    <x v="2"/>
    <n v="17"/>
    <n v="105494"/>
    <n v="99944"/>
    <n v="95264"/>
    <n v="90334"/>
    <n v="391036"/>
    <n v="205438"/>
    <n v="185598"/>
    <n v="1793398"/>
    <n v="200758"/>
    <n v="190278"/>
    <n v="10480"/>
    <n v="101"/>
  </r>
  <r>
    <x v="2"/>
    <n v="18"/>
    <n v="111977"/>
    <n v="108823"/>
    <n v="96565"/>
    <n v="90088"/>
    <n v="407453"/>
    <n v="220800"/>
    <n v="186653"/>
    <n v="2015586"/>
    <n v="208542"/>
    <n v="198911"/>
    <n v="9631"/>
    <n v="101"/>
  </r>
  <r>
    <x v="2"/>
    <n v="19"/>
    <n v="116737"/>
    <n v="113330"/>
    <n v="100508"/>
    <n v="93352"/>
    <n v="423927"/>
    <n v="230067"/>
    <n v="193860"/>
    <n v="2218003"/>
    <n v="217245"/>
    <n v="206682"/>
    <n v="10563"/>
    <n v="101"/>
  </r>
  <r>
    <x v="2"/>
    <n v="20"/>
    <n v="116407"/>
    <n v="112322"/>
    <n v="105939"/>
    <n v="101073"/>
    <n v="435741"/>
    <n v="228729"/>
    <n v="207012"/>
    <n v="2328140"/>
    <n v="222346"/>
    <n v="213395"/>
    <n v="8951"/>
    <n v="101"/>
  </r>
  <r>
    <x v="2"/>
    <n v="21"/>
    <n v="126216"/>
    <n v="123256"/>
    <n v="109490"/>
    <n v="104335"/>
    <n v="463297"/>
    <n v="249472"/>
    <n v="213825"/>
    <n v="2650536"/>
    <n v="235706"/>
    <n v="227591"/>
    <n v="8115"/>
    <n v="101"/>
  </r>
  <r>
    <x v="2"/>
    <n v="22"/>
    <n v="131497"/>
    <n v="128208"/>
    <n v="114594"/>
    <n v="108026"/>
    <n v="482325"/>
    <n v="259705"/>
    <n v="222620"/>
    <n v="2892934"/>
    <n v="246091"/>
    <n v="236234"/>
    <n v="9857"/>
    <n v="101"/>
  </r>
  <r>
    <x v="2"/>
    <n v="23"/>
    <n v="136068"/>
    <n v="132125"/>
    <n v="119285"/>
    <n v="113446"/>
    <n v="500924"/>
    <n v="268193"/>
    <n v="232731"/>
    <n v="3129564"/>
    <n v="255353"/>
    <n v="245571"/>
    <n v="9782"/>
    <n v="101"/>
  </r>
  <r>
    <x v="2"/>
    <n v="24"/>
    <n v="149149"/>
    <n v="146560"/>
    <n v="122060"/>
    <n v="113388"/>
    <n v="531157"/>
    <n v="295709"/>
    <n v="235448"/>
    <n v="3579576"/>
    <n v="271209"/>
    <n v="259948"/>
    <n v="11261"/>
    <n v="101"/>
  </r>
  <r>
    <x v="2"/>
    <n v="25"/>
    <n v="155853"/>
    <n v="154133"/>
    <n v="121311"/>
    <n v="112409"/>
    <n v="543706"/>
    <n v="309986"/>
    <n v="233720"/>
    <n v="3896325"/>
    <n v="277164"/>
    <n v="266542"/>
    <n v="10622"/>
    <n v="101"/>
  </r>
  <r>
    <x v="2"/>
    <n v="26"/>
    <n v="160020"/>
    <n v="158197"/>
    <n v="119480"/>
    <n v="110793"/>
    <n v="548490"/>
    <n v="318217"/>
    <n v="230273"/>
    <n v="4160520"/>
    <n v="279500"/>
    <n v="268990"/>
    <n v="10510"/>
    <n v="101"/>
  </r>
  <r>
    <x v="2"/>
    <n v="27"/>
    <n v="166748"/>
    <n v="167171"/>
    <n v="120659"/>
    <n v="111005"/>
    <n v="565583"/>
    <n v="333919"/>
    <n v="231664"/>
    <n v="4502196"/>
    <n v="287407"/>
    <n v="278176"/>
    <n v="9231"/>
    <n v="101"/>
  </r>
  <r>
    <x v="2"/>
    <n v="28"/>
    <n v="173437"/>
    <n v="172619"/>
    <n v="119933"/>
    <n v="110266"/>
    <n v="576255"/>
    <n v="346056"/>
    <n v="230199"/>
    <n v="4856236"/>
    <n v="293370"/>
    <n v="282885"/>
    <n v="10485"/>
    <n v="101"/>
  </r>
  <r>
    <x v="2"/>
    <n v="29"/>
    <n v="183626"/>
    <n v="183448"/>
    <n v="121500"/>
    <n v="112942"/>
    <n v="601516"/>
    <n v="367074"/>
    <n v="234442"/>
    <n v="5325154"/>
    <n v="305126"/>
    <n v="296390"/>
    <n v="8736"/>
    <n v="101"/>
  </r>
  <r>
    <x v="2"/>
    <n v="30"/>
    <n v="196448"/>
    <n v="196209"/>
    <n v="126471"/>
    <n v="117290"/>
    <n v="636418"/>
    <n v="392657"/>
    <n v="243761"/>
    <n v="5893440"/>
    <n v="322919"/>
    <n v="313499"/>
    <n v="9420"/>
    <n v="101"/>
  </r>
  <r>
    <x v="2"/>
    <n v="31"/>
    <n v="205668"/>
    <n v="204153"/>
    <n v="127620"/>
    <n v="118853"/>
    <n v="656294"/>
    <n v="409821"/>
    <n v="246473"/>
    <n v="6375708"/>
    <n v="333288"/>
    <n v="323006"/>
    <n v="10282"/>
    <n v="101"/>
  </r>
  <r>
    <x v="2"/>
    <n v="32"/>
    <n v="212372"/>
    <n v="211612"/>
    <n v="129740"/>
    <n v="121964"/>
    <n v="675688"/>
    <n v="423984"/>
    <n v="251704"/>
    <n v="6795904"/>
    <n v="342112"/>
    <n v="333576"/>
    <n v="8536"/>
    <n v="101"/>
  </r>
  <r>
    <x v="2"/>
    <n v="33"/>
    <n v="204992"/>
    <n v="203525"/>
    <n v="127170"/>
    <n v="118515"/>
    <n v="654202"/>
    <n v="408517"/>
    <n v="245685"/>
    <n v="6764736"/>
    <n v="332162"/>
    <n v="322040"/>
    <n v="10122"/>
    <n v="101"/>
  </r>
  <r>
    <x v="2"/>
    <n v="34"/>
    <n v="195934"/>
    <n v="196225"/>
    <n v="120875"/>
    <n v="112943"/>
    <n v="625977"/>
    <n v="392159"/>
    <n v="233818"/>
    <n v="6661756"/>
    <n v="316809"/>
    <n v="309168"/>
    <n v="7641"/>
    <n v="101"/>
  </r>
  <r>
    <x v="2"/>
    <n v="35"/>
    <n v="199394"/>
    <n v="199041"/>
    <n v="122900"/>
    <n v="115963"/>
    <n v="637298"/>
    <n v="398435"/>
    <n v="238863"/>
    <n v="6978790"/>
    <n v="322294"/>
    <n v="315004"/>
    <n v="7290"/>
    <n v="101"/>
  </r>
  <r>
    <x v="2"/>
    <n v="36"/>
    <n v="198906"/>
    <n v="196899"/>
    <n v="122149"/>
    <n v="114811"/>
    <n v="632765"/>
    <n v="395805"/>
    <n v="236960"/>
    <n v="7160616"/>
    <n v="321055"/>
    <n v="311710"/>
    <n v="9345"/>
    <n v="101"/>
  </r>
  <r>
    <x v="2"/>
    <n v="37"/>
    <n v="191672"/>
    <n v="190628"/>
    <n v="119479"/>
    <n v="112722"/>
    <n v="614501"/>
    <n v="382300"/>
    <n v="232201"/>
    <n v="7091864"/>
    <n v="311151"/>
    <n v="303350"/>
    <n v="7801"/>
    <n v="101"/>
  </r>
  <r>
    <x v="2"/>
    <n v="38"/>
    <n v="188848"/>
    <n v="188232"/>
    <n v="119753"/>
    <n v="112372"/>
    <n v="609205"/>
    <n v="377080"/>
    <n v="232125"/>
    <n v="7176224"/>
    <n v="308601"/>
    <n v="300604"/>
    <n v="7997"/>
    <n v="101"/>
  </r>
  <r>
    <x v="2"/>
    <n v="39"/>
    <n v="187555"/>
    <n v="188764"/>
    <n v="121289"/>
    <n v="113284"/>
    <n v="610892"/>
    <n v="376319"/>
    <n v="234573"/>
    <n v="7314645"/>
    <n v="308844"/>
    <n v="302048"/>
    <n v="6796"/>
    <n v="101"/>
  </r>
  <r>
    <x v="2"/>
    <n v="40"/>
    <n v="179298"/>
    <n v="179596"/>
    <n v="118544"/>
    <n v="112052"/>
    <n v="589490"/>
    <n v="358894"/>
    <n v="230596"/>
    <n v="7171920"/>
    <n v="297842"/>
    <n v="291648"/>
    <n v="6194"/>
    <n v="101"/>
  </r>
  <r>
    <x v="2"/>
    <n v="41"/>
    <n v="170641"/>
    <n v="171120"/>
    <n v="116728"/>
    <n v="109436"/>
    <n v="567925"/>
    <n v="341761"/>
    <n v="226164"/>
    <n v="6996281"/>
    <n v="287369"/>
    <n v="280556"/>
    <n v="6813"/>
    <n v="101"/>
  </r>
  <r>
    <x v="2"/>
    <n v="42"/>
    <n v="162005"/>
    <n v="163281"/>
    <n v="113108"/>
    <n v="106856"/>
    <n v="545250"/>
    <n v="325286"/>
    <n v="219964"/>
    <n v="6804210"/>
    <n v="275113"/>
    <n v="270137"/>
    <n v="4976"/>
    <n v="101"/>
  </r>
  <r>
    <x v="2"/>
    <n v="43"/>
    <n v="154946"/>
    <n v="155956"/>
    <n v="109880"/>
    <n v="103991"/>
    <n v="524773"/>
    <n v="310902"/>
    <n v="213871"/>
    <n v="6662678"/>
    <n v="264826"/>
    <n v="259947"/>
    <n v="4879"/>
    <n v="101"/>
  </r>
  <r>
    <x v="2"/>
    <n v="44"/>
    <n v="146189"/>
    <n v="149337"/>
    <n v="106929"/>
    <n v="101303"/>
    <n v="503758"/>
    <n v="295526"/>
    <n v="208232"/>
    <n v="6432316"/>
    <n v="253118"/>
    <n v="250640"/>
    <n v="2478"/>
    <n v="101"/>
  </r>
  <r>
    <x v="2"/>
    <n v="45"/>
    <n v="141691"/>
    <n v="144884"/>
    <n v="104219"/>
    <n v="97402"/>
    <n v="488196"/>
    <n v="286575"/>
    <n v="201621"/>
    <n v="6376095"/>
    <n v="245910"/>
    <n v="242286"/>
    <n v="3624"/>
    <n v="101"/>
  </r>
  <r>
    <x v="2"/>
    <n v="46"/>
    <n v="134316"/>
    <n v="138721"/>
    <n v="101250"/>
    <n v="95514"/>
    <n v="469801"/>
    <n v="273037"/>
    <n v="196764"/>
    <n v="6178536"/>
    <n v="235566"/>
    <n v="234235"/>
    <n v="1331"/>
    <n v="101"/>
  </r>
  <r>
    <x v="2"/>
    <n v="47"/>
    <n v="131133"/>
    <n v="136195"/>
    <n v="100144"/>
    <n v="93854"/>
    <n v="461326"/>
    <n v="267328"/>
    <n v="193998"/>
    <n v="6163251"/>
    <n v="231277"/>
    <n v="230049"/>
    <n v="1228"/>
    <n v="101"/>
  </r>
  <r>
    <x v="2"/>
    <n v="48"/>
    <n v="128484"/>
    <n v="135114"/>
    <n v="99976"/>
    <n v="92985"/>
    <n v="456559"/>
    <n v="263598"/>
    <n v="192961"/>
    <n v="6167232"/>
    <n v="228460"/>
    <n v="228099"/>
    <n v="361"/>
    <n v="101"/>
  </r>
  <r>
    <x v="2"/>
    <n v="49"/>
    <n v="129103"/>
    <n v="137331"/>
    <n v="99890"/>
    <n v="92334"/>
    <n v="458658"/>
    <n v="266434"/>
    <n v="192224"/>
    <n v="6326047"/>
    <n v="228993"/>
    <n v="229665"/>
    <n v="-672"/>
    <n v="49"/>
  </r>
  <r>
    <x v="2"/>
    <n v="50"/>
    <n v="130041"/>
    <n v="139508"/>
    <n v="101048"/>
    <n v="93001"/>
    <n v="463598"/>
    <n v="269549"/>
    <n v="194049"/>
    <n v="6502050"/>
    <n v="231089"/>
    <n v="232509"/>
    <n v="-1420"/>
    <n v="50"/>
  </r>
  <r>
    <x v="2"/>
    <n v="51"/>
    <n v="133216"/>
    <n v="144416"/>
    <n v="102182"/>
    <n v="93512"/>
    <n v="473326"/>
    <n v="277632"/>
    <n v="195694"/>
    <n v="6794016"/>
    <n v="235398"/>
    <n v="237928"/>
    <n v="-2530"/>
    <n v="51"/>
  </r>
  <r>
    <x v="2"/>
    <n v="52"/>
    <n v="135354"/>
    <n v="148550"/>
    <n v="103279"/>
    <n v="95305"/>
    <n v="482488"/>
    <n v="283904"/>
    <n v="198584"/>
    <n v="7038408"/>
    <n v="238633"/>
    <n v="243855"/>
    <n v="-5222"/>
    <n v="52"/>
  </r>
  <r>
    <x v="2"/>
    <n v="53"/>
    <n v="136412"/>
    <n v="151049"/>
    <n v="103405"/>
    <n v="94995"/>
    <n v="485861"/>
    <n v="287461"/>
    <n v="198400"/>
    <n v="7229836"/>
    <n v="239817"/>
    <n v="246044"/>
    <n v="-6227"/>
    <n v="53"/>
  </r>
  <r>
    <x v="2"/>
    <n v="54"/>
    <n v="141763"/>
    <n v="159582"/>
    <n v="104960"/>
    <n v="96554"/>
    <n v="502859"/>
    <n v="301345"/>
    <n v="201514"/>
    <n v="7655202"/>
    <n v="246723"/>
    <n v="256136"/>
    <n v="-9413"/>
    <n v="54"/>
  </r>
  <r>
    <x v="2"/>
    <n v="55"/>
    <n v="149748"/>
    <n v="171965"/>
    <n v="108431"/>
    <n v="99899"/>
    <n v="530043"/>
    <n v="321713"/>
    <n v="208330"/>
    <n v="8236140"/>
    <n v="258179"/>
    <n v="271864"/>
    <n v="-13685"/>
    <n v="55"/>
  </r>
  <r>
    <x v="2"/>
    <n v="56"/>
    <n v="160450"/>
    <n v="185955"/>
    <n v="112748"/>
    <n v="103736"/>
    <n v="562889"/>
    <n v="346405"/>
    <n v="216484"/>
    <n v="8985200"/>
    <n v="273198"/>
    <n v="289691"/>
    <n v="-16493"/>
    <n v="56"/>
  </r>
  <r>
    <x v="2"/>
    <n v="57"/>
    <n v="168164"/>
    <n v="195811"/>
    <n v="111690"/>
    <n v="104117"/>
    <n v="579782"/>
    <n v="363975"/>
    <n v="215807"/>
    <n v="9585348"/>
    <n v="279854"/>
    <n v="299928"/>
    <n v="-20074"/>
    <n v="57"/>
  </r>
  <r>
    <x v="2"/>
    <n v="58"/>
    <n v="170633"/>
    <n v="202432"/>
    <n v="110343"/>
    <n v="102999"/>
    <n v="586407"/>
    <n v="373065"/>
    <n v="213342"/>
    <n v="9896714"/>
    <n v="280976"/>
    <n v="305431"/>
    <n v="-24455"/>
    <n v="58"/>
  </r>
  <r>
    <x v="2"/>
    <n v="59"/>
    <n v="169635"/>
    <n v="202180"/>
    <n v="106097"/>
    <n v="99843"/>
    <n v="577755"/>
    <n v="371815"/>
    <n v="205940"/>
    <n v="10008465"/>
    <n v="275732"/>
    <n v="302023"/>
    <n v="-26291"/>
    <n v="59"/>
  </r>
  <r>
    <x v="2"/>
    <n v="60"/>
    <n v="171355"/>
    <n v="205925"/>
    <n v="103743"/>
    <n v="98898"/>
    <n v="579921"/>
    <n v="377280"/>
    <n v="202641"/>
    <n v="10281300"/>
    <n v="275098"/>
    <n v="304823"/>
    <n v="-29725"/>
    <n v="60"/>
  </r>
  <r>
    <x v="2"/>
    <n v="61"/>
    <n v="163478"/>
    <n v="200197"/>
    <n v="96565"/>
    <n v="93394"/>
    <n v="553634"/>
    <n v="363675"/>
    <n v="189959"/>
    <n v="9972158"/>
    <n v="260043"/>
    <n v="293591"/>
    <n v="-33548"/>
    <n v="61"/>
  </r>
  <r>
    <x v="2"/>
    <n v="62"/>
    <n v="160262"/>
    <n v="199310"/>
    <n v="93680"/>
    <n v="92054"/>
    <n v="545306"/>
    <n v="359572"/>
    <n v="185734"/>
    <n v="9936244"/>
    <n v="253942"/>
    <n v="291364"/>
    <n v="-37422"/>
    <n v="62"/>
  </r>
  <r>
    <x v="2"/>
    <n v="63"/>
    <n v="155726"/>
    <n v="195900"/>
    <n v="89691"/>
    <n v="90200"/>
    <n v="531517"/>
    <n v="351626"/>
    <n v="179891"/>
    <n v="9810738"/>
    <n v="245417"/>
    <n v="286100"/>
    <n v="-40683"/>
    <n v="63"/>
  </r>
  <r>
    <x v="2"/>
    <n v="64"/>
    <n v="150965"/>
    <n v="192817"/>
    <n v="84791"/>
    <n v="88726"/>
    <n v="517299"/>
    <n v="343782"/>
    <n v="173517"/>
    <n v="9661760"/>
    <n v="235756"/>
    <n v="281543"/>
    <n v="-45787"/>
    <n v="64"/>
  </r>
  <r>
    <x v="2"/>
    <n v="65"/>
    <n v="142540"/>
    <n v="182034"/>
    <n v="79410"/>
    <n v="84747"/>
    <n v="488731"/>
    <n v="324574"/>
    <n v="164157"/>
    <n v="9265100"/>
    <n v="221950"/>
    <n v="266781"/>
    <n v="-44831"/>
    <n v="65"/>
  </r>
  <r>
    <x v="2"/>
    <n v="66"/>
    <n v="134183"/>
    <n v="174349"/>
    <n v="73055"/>
    <n v="80687"/>
    <n v="462274"/>
    <n v="308532"/>
    <n v="153742"/>
    <n v="8856078"/>
    <n v="207238"/>
    <n v="255036"/>
    <n v="-47798"/>
    <n v="66"/>
  </r>
  <r>
    <x v="2"/>
    <n v="67"/>
    <n v="127797"/>
    <n v="167549"/>
    <n v="69469"/>
    <n v="77853"/>
    <n v="442668"/>
    <n v="295346"/>
    <n v="147322"/>
    <n v="8562399"/>
    <n v="197266"/>
    <n v="245402"/>
    <n v="-48136"/>
    <n v="67"/>
  </r>
  <r>
    <x v="2"/>
    <n v="68"/>
    <n v="116981"/>
    <n v="155993"/>
    <n v="61812"/>
    <n v="71945"/>
    <n v="406731"/>
    <n v="272974"/>
    <n v="133757"/>
    <n v="7954708"/>
    <n v="178793"/>
    <n v="227938"/>
    <n v="-49145"/>
    <n v="68"/>
  </r>
  <r>
    <x v="2"/>
    <n v="69"/>
    <n v="103755"/>
    <n v="141117"/>
    <n v="53662"/>
    <n v="65264"/>
    <n v="363798"/>
    <n v="244872"/>
    <n v="118926"/>
    <n v="7159095"/>
    <n v="157417"/>
    <n v="206381"/>
    <n v="-48964"/>
    <n v="69"/>
  </r>
  <r>
    <x v="2"/>
    <n v="70"/>
    <n v="71078"/>
    <n v="98815"/>
    <n v="38172"/>
    <n v="48720"/>
    <n v="256785"/>
    <n v="169893"/>
    <n v="86892"/>
    <n v="4975460"/>
    <n v="109250"/>
    <n v="147535"/>
    <n v="-38285"/>
    <n v="70"/>
  </r>
  <r>
    <x v="2"/>
    <n v="71"/>
    <n v="67832"/>
    <n v="96958"/>
    <n v="36588"/>
    <n v="48308"/>
    <n v="249686"/>
    <n v="164790"/>
    <n v="84896"/>
    <n v="4816072"/>
    <n v="104420"/>
    <n v="145266"/>
    <n v="-40846"/>
    <n v="71"/>
  </r>
  <r>
    <x v="2"/>
    <n v="72"/>
    <n v="64068"/>
    <n v="92503"/>
    <n v="34193"/>
    <n v="46745"/>
    <n v="237509"/>
    <n v="156571"/>
    <n v="80938"/>
    <n v="4612896"/>
    <n v="98261"/>
    <n v="139248"/>
    <n v="-40987"/>
    <n v="72"/>
  </r>
  <r>
    <x v="2"/>
    <n v="73"/>
    <n v="60181"/>
    <n v="89709"/>
    <n v="32246"/>
    <n v="45636"/>
    <n v="227772"/>
    <n v="149890"/>
    <n v="77882"/>
    <n v="4393213"/>
    <n v="92427"/>
    <n v="135345"/>
    <n v="-42918"/>
    <n v="73"/>
  </r>
  <r>
    <x v="2"/>
    <n v="74"/>
    <n v="60611"/>
    <n v="94115"/>
    <n v="34194"/>
    <n v="48561"/>
    <n v="237481"/>
    <n v="154726"/>
    <n v="82755"/>
    <n v="4485214"/>
    <n v="94805"/>
    <n v="142676"/>
    <n v="-47871"/>
    <n v="74"/>
  </r>
  <r>
    <x v="2"/>
    <n v="75"/>
    <n v="59676"/>
    <n v="95951"/>
    <n v="34409"/>
    <n v="51529"/>
    <n v="241565"/>
    <n v="155627"/>
    <n v="85938"/>
    <n v="4475700"/>
    <n v="94085"/>
    <n v="147480"/>
    <n v="-53395"/>
    <n v="75"/>
  </r>
  <r>
    <x v="2"/>
    <n v="76"/>
    <n v="56687"/>
    <n v="94253"/>
    <n v="32865"/>
    <n v="51389"/>
    <n v="235194"/>
    <n v="150940"/>
    <n v="84254"/>
    <n v="4308212"/>
    <n v="89552"/>
    <n v="145642"/>
    <n v="-56090"/>
    <n v="76"/>
  </r>
  <r>
    <x v="2"/>
    <n v="77"/>
    <n v="53250"/>
    <n v="91653"/>
    <n v="31541"/>
    <n v="50934"/>
    <n v="227378"/>
    <n v="144903"/>
    <n v="82475"/>
    <n v="4100250"/>
    <n v="84791"/>
    <n v="142587"/>
    <n v="-57796"/>
    <n v="77"/>
  </r>
  <r>
    <x v="2"/>
    <n v="78"/>
    <n v="51016"/>
    <n v="89629"/>
    <n v="29686"/>
    <n v="49887"/>
    <n v="220218"/>
    <n v="140645"/>
    <n v="79573"/>
    <n v="3979248"/>
    <n v="80702"/>
    <n v="139516"/>
    <n v="-58814"/>
    <n v="78"/>
  </r>
  <r>
    <x v="2"/>
    <n v="79"/>
    <n v="48360"/>
    <n v="87761"/>
    <n v="27776"/>
    <n v="48888"/>
    <n v="212785"/>
    <n v="136121"/>
    <n v="76664"/>
    <n v="3820440"/>
    <n v="76136"/>
    <n v="136649"/>
    <n v="-60513"/>
    <n v="79"/>
  </r>
  <r>
    <x v="2"/>
    <n v="80"/>
    <n v="44022"/>
    <n v="82281"/>
    <n v="25633"/>
    <n v="47010"/>
    <n v="198946"/>
    <n v="126303"/>
    <n v="72643"/>
    <n v="3521760"/>
    <n v="69655"/>
    <n v="129291"/>
    <n v="-59636"/>
    <n v="80"/>
  </r>
  <r>
    <x v="2"/>
    <n v="81"/>
    <n v="39288"/>
    <n v="75754"/>
    <n v="23178"/>
    <n v="44594"/>
    <n v="182814"/>
    <n v="115042"/>
    <n v="67772"/>
    <n v="3182328"/>
    <n v="62466"/>
    <n v="120348"/>
    <n v="-57882"/>
    <n v="81"/>
  </r>
  <r>
    <x v="2"/>
    <n v="82"/>
    <n v="35442"/>
    <n v="69725"/>
    <n v="20845"/>
    <n v="41678"/>
    <n v="167690"/>
    <n v="105167"/>
    <n v="62523"/>
    <n v="2906244"/>
    <n v="56287"/>
    <n v="111403"/>
    <n v="-55116"/>
    <n v="82"/>
  </r>
  <r>
    <x v="2"/>
    <n v="83"/>
    <n v="33015"/>
    <n v="67270"/>
    <n v="19166"/>
    <n v="41565"/>
    <n v="161016"/>
    <n v="100285"/>
    <n v="60731"/>
    <n v="2740245"/>
    <n v="52181"/>
    <n v="108835"/>
    <n v="-56654"/>
    <n v="83"/>
  </r>
  <r>
    <x v="2"/>
    <n v="84"/>
    <n v="29852"/>
    <n v="61921"/>
    <n v="17426"/>
    <n v="39224"/>
    <n v="148423"/>
    <n v="91773"/>
    <n v="56650"/>
    <n v="2507568"/>
    <n v="47278"/>
    <n v="101145"/>
    <n v="-53867"/>
    <n v="84"/>
  </r>
  <r>
    <x v="2"/>
    <n v="85"/>
    <n v="26611"/>
    <n v="57795"/>
    <n v="15639"/>
    <n v="36934"/>
    <n v="136979"/>
    <n v="84406"/>
    <n v="52573"/>
    <n v="2261935"/>
    <n v="42250"/>
    <n v="94729"/>
    <n v="-52479"/>
    <n v="85"/>
  </r>
  <r>
    <x v="2"/>
    <n v="86"/>
    <n v="21353"/>
    <n v="48659"/>
    <n v="13014"/>
    <n v="31968"/>
    <n v="114994"/>
    <n v="70012"/>
    <n v="44982"/>
    <n v="1836358"/>
    <n v="34367"/>
    <n v="80627"/>
    <n v="-46260"/>
    <n v="86"/>
  </r>
  <r>
    <x v="2"/>
    <n v="87"/>
    <n v="17598"/>
    <n v="41656"/>
    <n v="10734"/>
    <n v="27823"/>
    <n v="97811"/>
    <n v="59254"/>
    <n v="38557"/>
    <n v="1531026"/>
    <n v="28332"/>
    <n v="69479"/>
    <n v="-41147"/>
    <n v="87"/>
  </r>
  <r>
    <x v="2"/>
    <n v="88"/>
    <n v="13231"/>
    <n v="34081"/>
    <n v="8287"/>
    <n v="23286"/>
    <n v="78885"/>
    <n v="47312"/>
    <n v="31573"/>
    <n v="1164328"/>
    <n v="21518"/>
    <n v="57367"/>
    <n v="-35849"/>
    <n v="88"/>
  </r>
  <r>
    <x v="2"/>
    <n v="89"/>
    <n v="10494"/>
    <n v="29877"/>
    <n v="6480"/>
    <n v="19499"/>
    <n v="66350"/>
    <n v="40371"/>
    <n v="25979"/>
    <n v="933966"/>
    <n v="16974"/>
    <n v="49376"/>
    <n v="-32402"/>
    <n v="89"/>
  </r>
  <r>
    <x v="2"/>
    <n v="90"/>
    <n v="8835"/>
    <n v="26228"/>
    <n v="5240"/>
    <n v="16821"/>
    <n v="57124"/>
    <n v="35063"/>
    <n v="22061"/>
    <n v="795150"/>
    <n v="14075"/>
    <n v="43049"/>
    <n v="-28974"/>
    <n v="90"/>
  </r>
  <r>
    <x v="2"/>
    <n v="91"/>
    <n v="6329"/>
    <n v="19692"/>
    <n v="3854"/>
    <n v="12778"/>
    <n v="42653"/>
    <n v="26021"/>
    <n v="16632"/>
    <n v="575939"/>
    <n v="10183"/>
    <n v="32470"/>
    <n v="-22287"/>
    <n v="91"/>
  </r>
  <r>
    <x v="2"/>
    <n v="92"/>
    <n v="5005"/>
    <n v="15847"/>
    <n v="3130"/>
    <n v="10231"/>
    <n v="34213"/>
    <n v="20852"/>
    <n v="13361"/>
    <n v="460460"/>
    <n v="8135"/>
    <n v="26078"/>
    <n v="-17943"/>
    <n v="92"/>
  </r>
  <r>
    <x v="2"/>
    <n v="93"/>
    <n v="3435"/>
    <n v="11970"/>
    <n v="2231"/>
    <n v="7648"/>
    <n v="25284"/>
    <n v="15405"/>
    <n v="9879"/>
    <n v="319455"/>
    <n v="5666"/>
    <n v="19618"/>
    <n v="-13952"/>
    <n v="93"/>
  </r>
  <r>
    <x v="2"/>
    <n v="94"/>
    <n v="2269"/>
    <n v="7730"/>
    <n v="1439"/>
    <n v="5025"/>
    <n v="16463"/>
    <n v="9999"/>
    <n v="6464"/>
    <n v="213286"/>
    <n v="3708"/>
    <n v="12755"/>
    <n v="-9047"/>
    <n v="94"/>
  </r>
  <r>
    <x v="2"/>
    <n v="95"/>
    <n v="1569"/>
    <n v="5373"/>
    <n v="1068"/>
    <n v="3457"/>
    <n v="11467"/>
    <n v="6942"/>
    <n v="4525"/>
    <n v="149055"/>
    <n v="2637"/>
    <n v="8830"/>
    <n v="-6193"/>
    <n v="95"/>
  </r>
  <r>
    <x v="2"/>
    <n v="96"/>
    <n v="950"/>
    <n v="3387"/>
    <n v="657"/>
    <n v="2333"/>
    <n v="7327"/>
    <n v="4337"/>
    <n v="2990"/>
    <n v="91200"/>
    <n v="1607"/>
    <n v="5720"/>
    <n v="-4113"/>
    <n v="96"/>
  </r>
  <r>
    <x v="2"/>
    <n v="97"/>
    <n v="462"/>
    <n v="1757"/>
    <n v="275"/>
    <n v="1103"/>
    <n v="3597"/>
    <n v="2219"/>
    <n v="1378"/>
    <n v="44814"/>
    <n v="737"/>
    <n v="2860"/>
    <n v="-2123"/>
    <n v="97"/>
  </r>
  <r>
    <x v="2"/>
    <n v="98"/>
    <n v="283"/>
    <n v="1239"/>
    <n v="211"/>
    <n v="750"/>
    <n v="2483"/>
    <n v="1522"/>
    <n v="961"/>
    <n v="27734"/>
    <n v="494"/>
    <n v="1989"/>
    <n v="-1495"/>
    <n v="98"/>
  </r>
  <r>
    <x v="2"/>
    <n v="99"/>
    <n v="211"/>
    <n v="894"/>
    <n v="137"/>
    <n v="531"/>
    <n v="1773"/>
    <n v="1105"/>
    <n v="668"/>
    <n v="20889"/>
    <n v="348"/>
    <n v="1425"/>
    <n v="-1077"/>
    <n v="99"/>
  </r>
  <r>
    <x v="2"/>
    <n v="100"/>
    <n v="473"/>
    <n v="2055"/>
    <n v="254"/>
    <n v="1009"/>
    <n v="3791"/>
    <n v="2528"/>
    <n v="1263"/>
    <n v="47300"/>
    <n v="727"/>
    <n v="3064"/>
    <n v="-2337"/>
    <n v="100"/>
  </r>
  <r>
    <x v="3"/>
    <n v="0"/>
    <n v="101805"/>
    <n v="95998"/>
    <n v="77670"/>
    <n v="73188"/>
    <n v="348661"/>
    <n v="197803"/>
    <n v="150858"/>
    <n v="0"/>
    <n v="179475"/>
    <n v="169186"/>
    <n v="10289"/>
    <n v="101"/>
  </r>
  <r>
    <x v="3"/>
    <n v="1"/>
    <n v="103935"/>
    <n v="98065"/>
    <n v="78564"/>
    <n v="74003"/>
    <n v="354567"/>
    <n v="202000"/>
    <n v="152567"/>
    <n v="103935"/>
    <n v="182499"/>
    <n v="172068"/>
    <n v="10431"/>
    <n v="101"/>
  </r>
  <r>
    <x v="3"/>
    <n v="2"/>
    <n v="106363"/>
    <n v="100405"/>
    <n v="79769"/>
    <n v="75107"/>
    <n v="361644"/>
    <n v="206768"/>
    <n v="154876"/>
    <n v="212726"/>
    <n v="186132"/>
    <n v="175512"/>
    <n v="10620"/>
    <n v="101"/>
  </r>
  <r>
    <x v="3"/>
    <n v="3"/>
    <n v="107228"/>
    <n v="101504"/>
    <n v="78704"/>
    <n v="74699"/>
    <n v="362135"/>
    <n v="208732"/>
    <n v="153403"/>
    <n v="321684"/>
    <n v="185932"/>
    <n v="176203"/>
    <n v="9729"/>
    <n v="101"/>
  </r>
  <r>
    <x v="3"/>
    <n v="4"/>
    <n v="115644"/>
    <n v="109155"/>
    <n v="85003"/>
    <n v="80200"/>
    <n v="390002"/>
    <n v="224799"/>
    <n v="165203"/>
    <n v="462576"/>
    <n v="200647"/>
    <n v="189355"/>
    <n v="11292"/>
    <n v="101"/>
  </r>
  <r>
    <x v="3"/>
    <n v="5"/>
    <n v="117855"/>
    <n v="110957"/>
    <n v="86579"/>
    <n v="81992"/>
    <n v="397383"/>
    <n v="228812"/>
    <n v="168571"/>
    <n v="589275"/>
    <n v="204434"/>
    <n v="192949"/>
    <n v="11485"/>
    <n v="101"/>
  </r>
  <r>
    <x v="3"/>
    <n v="6"/>
    <n v="122674"/>
    <n v="116147"/>
    <n v="90531"/>
    <n v="85499"/>
    <n v="414851"/>
    <n v="238821"/>
    <n v="176030"/>
    <n v="736044"/>
    <n v="213205"/>
    <n v="201646"/>
    <n v="11559"/>
    <n v="101"/>
  </r>
  <r>
    <x v="3"/>
    <n v="7"/>
    <n v="127060"/>
    <n v="120913"/>
    <n v="95040"/>
    <n v="90668"/>
    <n v="433681"/>
    <n v="247973"/>
    <n v="185708"/>
    <n v="889420"/>
    <n v="222100"/>
    <n v="211581"/>
    <n v="10519"/>
    <n v="101"/>
  </r>
  <r>
    <x v="3"/>
    <n v="8"/>
    <n v="124924"/>
    <n v="119331"/>
    <n v="95973"/>
    <n v="91176"/>
    <n v="431404"/>
    <n v="244255"/>
    <n v="187149"/>
    <n v="999392"/>
    <n v="220897"/>
    <n v="210507"/>
    <n v="10390"/>
    <n v="101"/>
  </r>
  <r>
    <x v="3"/>
    <n v="9"/>
    <n v="115826"/>
    <n v="110433"/>
    <n v="91051"/>
    <n v="86127"/>
    <n v="403437"/>
    <n v="226259"/>
    <n v="177178"/>
    <n v="1042434"/>
    <n v="206877"/>
    <n v="196560"/>
    <n v="10317"/>
    <n v="101"/>
  </r>
  <r>
    <x v="3"/>
    <n v="10"/>
    <n v="109199"/>
    <n v="103881"/>
    <n v="87282"/>
    <n v="82583"/>
    <n v="382945"/>
    <n v="213080"/>
    <n v="169865"/>
    <n v="1091990"/>
    <n v="196481"/>
    <n v="186464"/>
    <n v="10017"/>
    <n v="101"/>
  </r>
  <r>
    <x v="3"/>
    <n v="11"/>
    <n v="104042"/>
    <n v="98830"/>
    <n v="84865"/>
    <n v="80918"/>
    <n v="368655"/>
    <n v="202872"/>
    <n v="165783"/>
    <n v="1144462"/>
    <n v="188907"/>
    <n v="179748"/>
    <n v="9159"/>
    <n v="101"/>
  </r>
  <r>
    <x v="3"/>
    <n v="12"/>
    <n v="100080"/>
    <n v="94505"/>
    <n v="83268"/>
    <n v="79043"/>
    <n v="356896"/>
    <n v="194585"/>
    <n v="162311"/>
    <n v="1200960"/>
    <n v="183348"/>
    <n v="173548"/>
    <n v="9800"/>
    <n v="101"/>
  </r>
  <r>
    <x v="3"/>
    <n v="13"/>
    <n v="96584"/>
    <n v="92197"/>
    <n v="83126"/>
    <n v="78728"/>
    <n v="350635"/>
    <n v="188781"/>
    <n v="161854"/>
    <n v="1255592"/>
    <n v="179710"/>
    <n v="170925"/>
    <n v="8785"/>
    <n v="101"/>
  </r>
  <r>
    <x v="3"/>
    <n v="14"/>
    <n v="96634"/>
    <n v="91757"/>
    <n v="85042"/>
    <n v="80672"/>
    <n v="354105"/>
    <n v="188391"/>
    <n v="165714"/>
    <n v="1352876"/>
    <n v="181676"/>
    <n v="172429"/>
    <n v="9247"/>
    <n v="101"/>
  </r>
  <r>
    <x v="3"/>
    <n v="15"/>
    <n v="99900"/>
    <n v="94900"/>
    <n v="88006"/>
    <n v="83763"/>
    <n v="366569"/>
    <n v="194800"/>
    <n v="171769"/>
    <n v="1498500"/>
    <n v="187906"/>
    <n v="178663"/>
    <n v="9243"/>
    <n v="101"/>
  </r>
  <r>
    <x v="3"/>
    <n v="16"/>
    <n v="102304"/>
    <n v="97241"/>
    <n v="90754"/>
    <n v="86334"/>
    <n v="376633"/>
    <n v="199545"/>
    <n v="177088"/>
    <n v="1636864"/>
    <n v="193058"/>
    <n v="183575"/>
    <n v="9483"/>
    <n v="101"/>
  </r>
  <r>
    <x v="3"/>
    <n v="17"/>
    <n v="102117"/>
    <n v="97152"/>
    <n v="92372"/>
    <n v="88092"/>
    <n v="379733"/>
    <n v="199269"/>
    <n v="180464"/>
    <n v="1735989"/>
    <n v="194489"/>
    <n v="185244"/>
    <n v="9245"/>
    <n v="101"/>
  </r>
  <r>
    <x v="3"/>
    <n v="18"/>
    <n v="105215"/>
    <n v="99843"/>
    <n v="95362"/>
    <n v="90377"/>
    <n v="390797"/>
    <n v="205058"/>
    <n v="185739"/>
    <n v="1893870"/>
    <n v="200577"/>
    <n v="190220"/>
    <n v="10357"/>
    <n v="101"/>
  </r>
  <r>
    <x v="3"/>
    <n v="19"/>
    <n v="111695"/>
    <n v="108739"/>
    <n v="96643"/>
    <n v="90103"/>
    <n v="407180"/>
    <n v="220434"/>
    <n v="186746"/>
    <n v="2122205"/>
    <n v="208338"/>
    <n v="198842"/>
    <n v="9496"/>
    <n v="101"/>
  </r>
  <r>
    <x v="3"/>
    <n v="20"/>
    <n v="116472"/>
    <n v="113300"/>
    <n v="100550"/>
    <n v="93297"/>
    <n v="423619"/>
    <n v="229772"/>
    <n v="193847"/>
    <n v="2329440"/>
    <n v="217022"/>
    <n v="206597"/>
    <n v="10425"/>
    <n v="101"/>
  </r>
  <r>
    <x v="3"/>
    <n v="21"/>
    <n v="116201"/>
    <n v="112431"/>
    <n v="105916"/>
    <n v="100878"/>
    <n v="435426"/>
    <n v="228632"/>
    <n v="206794"/>
    <n v="2440221"/>
    <n v="222117"/>
    <n v="213309"/>
    <n v="8808"/>
    <n v="101"/>
  </r>
  <r>
    <x v="3"/>
    <n v="22"/>
    <n v="126041"/>
    <n v="123408"/>
    <n v="109437"/>
    <n v="104076"/>
    <n v="462962"/>
    <n v="249449"/>
    <n v="213513"/>
    <n v="2772902"/>
    <n v="235478"/>
    <n v="227484"/>
    <n v="7994"/>
    <n v="101"/>
  </r>
  <r>
    <x v="3"/>
    <n v="23"/>
    <n v="131420"/>
    <n v="128498"/>
    <n v="114453"/>
    <n v="107610"/>
    <n v="481981"/>
    <n v="259918"/>
    <n v="222063"/>
    <n v="3022660"/>
    <n v="245873"/>
    <n v="236108"/>
    <n v="9765"/>
    <n v="101"/>
  </r>
  <r>
    <x v="3"/>
    <n v="24"/>
    <n v="136147"/>
    <n v="132655"/>
    <n v="119015"/>
    <n v="112780"/>
    <n v="500597"/>
    <n v="268802"/>
    <n v="231795"/>
    <n v="3267528"/>
    <n v="255162"/>
    <n v="245435"/>
    <n v="9727"/>
    <n v="101"/>
  </r>
  <r>
    <x v="3"/>
    <n v="25"/>
    <n v="149346"/>
    <n v="147177"/>
    <n v="121687"/>
    <n v="112610"/>
    <n v="530820"/>
    <n v="296523"/>
    <n v="234297"/>
    <n v="3733650"/>
    <n v="271033"/>
    <n v="259787"/>
    <n v="11246"/>
    <n v="101"/>
  </r>
  <r>
    <x v="3"/>
    <n v="26"/>
    <n v="156174"/>
    <n v="154862"/>
    <n v="120833"/>
    <n v="111499"/>
    <n v="543368"/>
    <n v="311036"/>
    <n v="232332"/>
    <n v="4060524"/>
    <n v="277007"/>
    <n v="266361"/>
    <n v="10646"/>
    <n v="101"/>
  </r>
  <r>
    <x v="3"/>
    <n v="27"/>
    <n v="160403"/>
    <n v="158955"/>
    <n v="118954"/>
    <n v="109837"/>
    <n v="548149"/>
    <n v="319358"/>
    <n v="228791"/>
    <n v="4330881"/>
    <n v="279357"/>
    <n v="268792"/>
    <n v="10565"/>
    <n v="101"/>
  </r>
  <r>
    <x v="3"/>
    <n v="28"/>
    <n v="167107"/>
    <n v="167799"/>
    <n v="120135"/>
    <n v="110154"/>
    <n v="565195"/>
    <n v="334906"/>
    <n v="230289"/>
    <n v="4678996"/>
    <n v="287242"/>
    <n v="277953"/>
    <n v="9289"/>
    <n v="101"/>
  </r>
  <r>
    <x v="3"/>
    <n v="29"/>
    <n v="173642"/>
    <n v="172994"/>
    <n v="119529"/>
    <n v="109636"/>
    <n v="575801"/>
    <n v="346636"/>
    <n v="229165"/>
    <n v="5035618"/>
    <n v="293171"/>
    <n v="282630"/>
    <n v="10541"/>
    <n v="101"/>
  </r>
  <r>
    <x v="3"/>
    <n v="30"/>
    <n v="183608"/>
    <n v="183512"/>
    <n v="121261"/>
    <n v="112591"/>
    <n v="600972"/>
    <n v="367120"/>
    <n v="233852"/>
    <n v="5508240"/>
    <n v="304869"/>
    <n v="296103"/>
    <n v="8766"/>
    <n v="101"/>
  </r>
  <r>
    <x v="3"/>
    <n v="31"/>
    <n v="196178"/>
    <n v="195945"/>
    <n v="126402"/>
    <n v="117222"/>
    <n v="635747"/>
    <n v="392123"/>
    <n v="243624"/>
    <n v="6081518"/>
    <n v="322580"/>
    <n v="313167"/>
    <n v="9413"/>
    <n v="101"/>
  </r>
  <r>
    <x v="3"/>
    <n v="32"/>
    <n v="205119"/>
    <n v="203594"/>
    <n v="127743"/>
    <n v="119043"/>
    <n v="655499"/>
    <n v="408713"/>
    <n v="246786"/>
    <n v="6563808"/>
    <n v="332862"/>
    <n v="322637"/>
    <n v="10225"/>
    <n v="101"/>
  </r>
  <r>
    <x v="3"/>
    <n v="33"/>
    <n v="211602"/>
    <n v="210847"/>
    <n v="130005"/>
    <n v="122330"/>
    <n v="674784"/>
    <n v="422449"/>
    <n v="252335"/>
    <n v="6982866"/>
    <n v="341607"/>
    <n v="333177"/>
    <n v="8430"/>
    <n v="101"/>
  </r>
  <r>
    <x v="3"/>
    <n v="34"/>
    <n v="204125"/>
    <n v="202698"/>
    <n v="127494"/>
    <n v="118943"/>
    <n v="653260"/>
    <n v="406823"/>
    <n v="246437"/>
    <n v="6940250"/>
    <n v="331619"/>
    <n v="321641"/>
    <n v="9978"/>
    <n v="101"/>
  </r>
  <r>
    <x v="3"/>
    <n v="35"/>
    <n v="194988"/>
    <n v="195354"/>
    <n v="121246"/>
    <n v="113414"/>
    <n v="625002"/>
    <n v="390342"/>
    <n v="234660"/>
    <n v="6824580"/>
    <n v="316234"/>
    <n v="308768"/>
    <n v="7466"/>
    <n v="101"/>
  </r>
  <r>
    <x v="3"/>
    <n v="36"/>
    <n v="198336"/>
    <n v="198133"/>
    <n v="123308"/>
    <n v="116445"/>
    <n v="636222"/>
    <n v="396469"/>
    <n v="239753"/>
    <n v="7140096"/>
    <n v="321644"/>
    <n v="314578"/>
    <n v="7066"/>
    <n v="101"/>
  </r>
  <r>
    <x v="3"/>
    <n v="37"/>
    <n v="197773"/>
    <n v="195991"/>
    <n v="122570"/>
    <n v="115284"/>
    <n v="631618"/>
    <n v="393764"/>
    <n v="237854"/>
    <n v="7317601"/>
    <n v="320343"/>
    <n v="311275"/>
    <n v="9068"/>
    <n v="101"/>
  </r>
  <r>
    <x v="3"/>
    <n v="38"/>
    <n v="190537"/>
    <n v="189765"/>
    <n v="119866"/>
    <n v="113155"/>
    <n v="613323"/>
    <n v="380302"/>
    <n v="233021"/>
    <n v="7240406"/>
    <n v="310403"/>
    <n v="302920"/>
    <n v="7483"/>
    <n v="101"/>
  </r>
  <r>
    <x v="3"/>
    <n v="39"/>
    <n v="187693"/>
    <n v="187390"/>
    <n v="120102"/>
    <n v="112769"/>
    <n v="607954"/>
    <n v="375083"/>
    <n v="232871"/>
    <n v="7320027"/>
    <n v="307795"/>
    <n v="300159"/>
    <n v="7636"/>
    <n v="101"/>
  </r>
  <r>
    <x v="3"/>
    <n v="40"/>
    <n v="186381"/>
    <n v="187931"/>
    <n v="121588"/>
    <n v="113655"/>
    <n v="609555"/>
    <n v="374312"/>
    <n v="235243"/>
    <n v="7455240"/>
    <n v="307969"/>
    <n v="301586"/>
    <n v="6383"/>
    <n v="101"/>
  </r>
  <r>
    <x v="3"/>
    <n v="41"/>
    <n v="178157"/>
    <n v="178828"/>
    <n v="118773"/>
    <n v="112354"/>
    <n v="588112"/>
    <n v="356985"/>
    <n v="231127"/>
    <n v="7304437"/>
    <n v="296930"/>
    <n v="291182"/>
    <n v="5748"/>
    <n v="101"/>
  </r>
  <r>
    <x v="3"/>
    <n v="42"/>
    <n v="169539"/>
    <n v="170399"/>
    <n v="116881"/>
    <n v="109694"/>
    <n v="566513"/>
    <n v="339938"/>
    <n v="226575"/>
    <n v="7120638"/>
    <n v="286420"/>
    <n v="280093"/>
    <n v="6327"/>
    <n v="101"/>
  </r>
  <r>
    <x v="3"/>
    <n v="43"/>
    <n v="160941"/>
    <n v="162602"/>
    <n v="113188"/>
    <n v="107074"/>
    <n v="543805"/>
    <n v="323543"/>
    <n v="220262"/>
    <n v="6920463"/>
    <n v="274129"/>
    <n v="269676"/>
    <n v="4453"/>
    <n v="101"/>
  </r>
  <r>
    <x v="3"/>
    <n v="44"/>
    <n v="153904"/>
    <n v="155298"/>
    <n v="109892"/>
    <n v="104179"/>
    <n v="523273"/>
    <n v="309202"/>
    <n v="214071"/>
    <n v="6771776"/>
    <n v="263796"/>
    <n v="259477"/>
    <n v="4319"/>
    <n v="101"/>
  </r>
  <r>
    <x v="3"/>
    <n v="45"/>
    <n v="145184"/>
    <n v="148701"/>
    <n v="106865"/>
    <n v="101460"/>
    <n v="502210"/>
    <n v="293885"/>
    <n v="208325"/>
    <n v="6533280"/>
    <n v="252049"/>
    <n v="250161"/>
    <n v="1888"/>
    <n v="101"/>
  </r>
  <r>
    <x v="3"/>
    <n v="46"/>
    <n v="140680"/>
    <n v="144251"/>
    <n v="104099"/>
    <n v="97544"/>
    <n v="486574"/>
    <n v="284931"/>
    <n v="201643"/>
    <n v="6471280"/>
    <n v="244779"/>
    <n v="241795"/>
    <n v="2984"/>
    <n v="101"/>
  </r>
  <r>
    <x v="3"/>
    <n v="47"/>
    <n v="133323"/>
    <n v="138109"/>
    <n v="101057"/>
    <n v="95621"/>
    <n v="468110"/>
    <n v="271432"/>
    <n v="196678"/>
    <n v="6266181"/>
    <n v="234380"/>
    <n v="233730"/>
    <n v="650"/>
    <n v="101"/>
  </r>
  <r>
    <x v="3"/>
    <n v="48"/>
    <n v="130112"/>
    <n v="135581"/>
    <n v="99890"/>
    <n v="93929"/>
    <n v="459512"/>
    <n v="265693"/>
    <n v="193819"/>
    <n v="6245376"/>
    <n v="230002"/>
    <n v="229510"/>
    <n v="492"/>
    <n v="101"/>
  </r>
  <r>
    <x v="3"/>
    <n v="49"/>
    <n v="127429"/>
    <n v="134492"/>
    <n v="99645"/>
    <n v="93032"/>
    <n v="454598"/>
    <n v="261921"/>
    <n v="192677"/>
    <n v="6244021"/>
    <n v="227074"/>
    <n v="227524"/>
    <n v="-450"/>
    <n v="49"/>
  </r>
  <r>
    <x v="3"/>
    <n v="50"/>
    <n v="127971"/>
    <n v="136678"/>
    <n v="99494"/>
    <n v="92354"/>
    <n v="456497"/>
    <n v="264649"/>
    <n v="191848"/>
    <n v="6398550"/>
    <n v="227465"/>
    <n v="229032"/>
    <n v="-1567"/>
    <n v="50"/>
  </r>
  <r>
    <x v="3"/>
    <n v="51"/>
    <n v="128830"/>
    <n v="138828"/>
    <n v="100571"/>
    <n v="92984"/>
    <n v="461213"/>
    <n v="267658"/>
    <n v="193555"/>
    <n v="6570330"/>
    <n v="229401"/>
    <n v="231812"/>
    <n v="-2411"/>
    <n v="51"/>
  </r>
  <r>
    <x v="3"/>
    <n v="52"/>
    <n v="131885"/>
    <n v="143686"/>
    <n v="101624"/>
    <n v="93461"/>
    <n v="470656"/>
    <n v="275571"/>
    <n v="195085"/>
    <n v="6858020"/>
    <n v="233509"/>
    <n v="237147"/>
    <n v="-3638"/>
    <n v="52"/>
  </r>
  <r>
    <x v="3"/>
    <n v="53"/>
    <n v="133908"/>
    <n v="147771"/>
    <n v="102629"/>
    <n v="95208"/>
    <n v="479516"/>
    <n v="281679"/>
    <n v="197837"/>
    <n v="7097124"/>
    <n v="236537"/>
    <n v="242979"/>
    <n v="-6442"/>
    <n v="53"/>
  </r>
  <r>
    <x v="3"/>
    <n v="54"/>
    <n v="134854"/>
    <n v="150227"/>
    <n v="102666"/>
    <n v="94858"/>
    <n v="482605"/>
    <n v="285081"/>
    <n v="197524"/>
    <n v="7282116"/>
    <n v="237520"/>
    <n v="245085"/>
    <n v="-7565"/>
    <n v="54"/>
  </r>
  <r>
    <x v="3"/>
    <n v="55"/>
    <n v="140027"/>
    <n v="158666"/>
    <n v="104115"/>
    <n v="96375"/>
    <n v="499183"/>
    <n v="298693"/>
    <n v="200490"/>
    <n v="7701485"/>
    <n v="244142"/>
    <n v="255041"/>
    <n v="-10899"/>
    <n v="55"/>
  </r>
  <r>
    <x v="3"/>
    <n v="56"/>
    <n v="147784"/>
    <n v="170921"/>
    <n v="107453"/>
    <n v="99669"/>
    <n v="525827"/>
    <n v="318705"/>
    <n v="207122"/>
    <n v="8275904"/>
    <n v="255237"/>
    <n v="270590"/>
    <n v="-15353"/>
    <n v="56"/>
  </r>
  <r>
    <x v="3"/>
    <n v="57"/>
    <n v="158200"/>
    <n v="184763"/>
    <n v="111616"/>
    <n v="103450"/>
    <n v="558029"/>
    <n v="342963"/>
    <n v="215066"/>
    <n v="9017400"/>
    <n v="269816"/>
    <n v="288213"/>
    <n v="-18397"/>
    <n v="57"/>
  </r>
  <r>
    <x v="3"/>
    <n v="58"/>
    <n v="165641"/>
    <n v="194480"/>
    <n v="110452"/>
    <n v="103781"/>
    <n v="574354"/>
    <n v="360121"/>
    <n v="214233"/>
    <n v="9607178"/>
    <n v="276093"/>
    <n v="298261"/>
    <n v="-22168"/>
    <n v="58"/>
  </r>
  <r>
    <x v="3"/>
    <n v="59"/>
    <n v="167909"/>
    <n v="200976"/>
    <n v="108988"/>
    <n v="102618"/>
    <n v="580491"/>
    <n v="368885"/>
    <n v="211606"/>
    <n v="9906631"/>
    <n v="276897"/>
    <n v="303594"/>
    <n v="-26697"/>
    <n v="59"/>
  </r>
  <r>
    <x v="3"/>
    <n v="60"/>
    <n v="166751"/>
    <n v="200636"/>
    <n v="104657"/>
    <n v="99413"/>
    <n v="571457"/>
    <n v="367387"/>
    <n v="204070"/>
    <n v="10005060"/>
    <n v="271408"/>
    <n v="300049"/>
    <n v="-28641"/>
    <n v="60"/>
  </r>
  <r>
    <x v="3"/>
    <n v="61"/>
    <n v="168259"/>
    <n v="204255"/>
    <n v="102197"/>
    <n v="98419"/>
    <n v="573130"/>
    <n v="372514"/>
    <n v="200616"/>
    <n v="10263799"/>
    <n v="270456"/>
    <n v="302674"/>
    <n v="-32218"/>
    <n v="61"/>
  </r>
  <r>
    <x v="3"/>
    <n v="62"/>
    <n v="160344"/>
    <n v="198469"/>
    <n v="94988"/>
    <n v="92888"/>
    <n v="546689"/>
    <n v="358813"/>
    <n v="187876"/>
    <n v="9941328"/>
    <n v="255332"/>
    <n v="291357"/>
    <n v="-36025"/>
    <n v="62"/>
  </r>
  <r>
    <x v="3"/>
    <n v="63"/>
    <n v="157000"/>
    <n v="197483"/>
    <n v="92002"/>
    <n v="91496"/>
    <n v="537981"/>
    <n v="354483"/>
    <n v="183498"/>
    <n v="9891000"/>
    <n v="249002"/>
    <n v="288979"/>
    <n v="-39977"/>
    <n v="63"/>
  </r>
  <r>
    <x v="3"/>
    <n v="64"/>
    <n v="152364"/>
    <n v="193994"/>
    <n v="87942"/>
    <n v="89590"/>
    <n v="523890"/>
    <n v="346358"/>
    <n v="177532"/>
    <n v="9751296"/>
    <n v="240306"/>
    <n v="283584"/>
    <n v="-43278"/>
    <n v="64"/>
  </r>
  <r>
    <x v="3"/>
    <n v="65"/>
    <n v="147500"/>
    <n v="190814"/>
    <n v="82996"/>
    <n v="88055"/>
    <n v="509365"/>
    <n v="338314"/>
    <n v="171051"/>
    <n v="9587500"/>
    <n v="230496"/>
    <n v="278869"/>
    <n v="-48373"/>
    <n v="65"/>
  </r>
  <r>
    <x v="3"/>
    <n v="66"/>
    <n v="139062"/>
    <n v="180019"/>
    <n v="77582"/>
    <n v="84032"/>
    <n v="480695"/>
    <n v="319081"/>
    <n v="161614"/>
    <n v="9178092"/>
    <n v="216644"/>
    <n v="264051"/>
    <n v="-47407"/>
    <n v="66"/>
  </r>
  <r>
    <x v="3"/>
    <n v="67"/>
    <n v="130705"/>
    <n v="172289"/>
    <n v="71238"/>
    <n v="79936"/>
    <n v="454168"/>
    <n v="302994"/>
    <n v="151174"/>
    <n v="8757235"/>
    <n v="201943"/>
    <n v="252225"/>
    <n v="-50282"/>
    <n v="67"/>
  </r>
  <r>
    <x v="3"/>
    <n v="68"/>
    <n v="124277"/>
    <n v="165422"/>
    <n v="67598"/>
    <n v="77047"/>
    <n v="434344"/>
    <n v="289699"/>
    <n v="144645"/>
    <n v="8450836"/>
    <n v="191875"/>
    <n v="242469"/>
    <n v="-50594"/>
    <n v="68"/>
  </r>
  <r>
    <x v="3"/>
    <n v="69"/>
    <n v="113547"/>
    <n v="153863"/>
    <n v="60016"/>
    <n v="71127"/>
    <n v="398553"/>
    <n v="267410"/>
    <n v="131143"/>
    <n v="7834743"/>
    <n v="173563"/>
    <n v="224990"/>
    <n v="-51427"/>
    <n v="69"/>
  </r>
  <r>
    <x v="3"/>
    <n v="70"/>
    <n v="100508"/>
    <n v="139034"/>
    <n v="51968"/>
    <n v="64439"/>
    <n v="355949"/>
    <n v="239542"/>
    <n v="116407"/>
    <n v="7035560"/>
    <n v="152476"/>
    <n v="203473"/>
    <n v="-50997"/>
    <n v="70"/>
  </r>
  <r>
    <x v="3"/>
    <n v="71"/>
    <n v="68719"/>
    <n v="97249"/>
    <n v="36866"/>
    <n v="48037"/>
    <n v="250871"/>
    <n v="165968"/>
    <n v="84903"/>
    <n v="4879049"/>
    <n v="105585"/>
    <n v="145286"/>
    <n v="-39701"/>
    <n v="71"/>
  </r>
  <r>
    <x v="3"/>
    <n v="72"/>
    <n v="65411"/>
    <n v="95273"/>
    <n v="35221"/>
    <n v="47541"/>
    <n v="243446"/>
    <n v="160684"/>
    <n v="82762"/>
    <n v="4709592"/>
    <n v="100632"/>
    <n v="142814"/>
    <n v="-42182"/>
    <n v="72"/>
  </r>
  <r>
    <x v="3"/>
    <n v="73"/>
    <n v="61604"/>
    <n v="90733"/>
    <n v="32797"/>
    <n v="45907"/>
    <n v="231041"/>
    <n v="152337"/>
    <n v="78704"/>
    <n v="4497092"/>
    <n v="94401"/>
    <n v="136640"/>
    <n v="-42239"/>
    <n v="73"/>
  </r>
  <r>
    <x v="3"/>
    <n v="74"/>
    <n v="57680"/>
    <n v="87810"/>
    <n v="30800"/>
    <n v="44711"/>
    <n v="221001"/>
    <n v="145490"/>
    <n v="75511"/>
    <n v="4268320"/>
    <n v="88480"/>
    <n v="132521"/>
    <n v="-44041"/>
    <n v="74"/>
  </r>
  <r>
    <x v="3"/>
    <n v="75"/>
    <n v="57890"/>
    <n v="91898"/>
    <n v="32511"/>
    <n v="47443"/>
    <n v="229742"/>
    <n v="149788"/>
    <n v="79954"/>
    <n v="4341750"/>
    <n v="90401"/>
    <n v="139341"/>
    <n v="-48940"/>
    <n v="75"/>
  </r>
  <r>
    <x v="3"/>
    <n v="76"/>
    <n v="56774"/>
    <n v="93428"/>
    <n v="32555"/>
    <n v="50176"/>
    <n v="232933"/>
    <n v="150202"/>
    <n v="82731"/>
    <n v="4314824"/>
    <n v="89329"/>
    <n v="143604"/>
    <n v="-54275"/>
    <n v="76"/>
  </r>
  <r>
    <x v="3"/>
    <n v="77"/>
    <n v="53696"/>
    <n v="91477"/>
    <n v="30918"/>
    <n v="49849"/>
    <n v="225940"/>
    <n v="145173"/>
    <n v="80767"/>
    <n v="4134592"/>
    <n v="84614"/>
    <n v="141326"/>
    <n v="-56712"/>
    <n v="77"/>
  </r>
  <r>
    <x v="3"/>
    <n v="78"/>
    <n v="50189"/>
    <n v="88605"/>
    <n v="29490"/>
    <n v="49181"/>
    <n v="217465"/>
    <n v="138794"/>
    <n v="78671"/>
    <n v="3914742"/>
    <n v="79679"/>
    <n v="137786"/>
    <n v="-58107"/>
    <n v="78"/>
  </r>
  <r>
    <x v="3"/>
    <n v="79"/>
    <n v="47820"/>
    <n v="86251"/>
    <n v="27570"/>
    <n v="47925"/>
    <n v="209566"/>
    <n v="134071"/>
    <n v="75495"/>
    <n v="3777780"/>
    <n v="75390"/>
    <n v="134176"/>
    <n v="-58786"/>
    <n v="79"/>
  </r>
  <r>
    <x v="3"/>
    <n v="80"/>
    <n v="45045"/>
    <n v="84008"/>
    <n v="25608"/>
    <n v="46690"/>
    <n v="201351"/>
    <n v="129053"/>
    <n v="72298"/>
    <n v="3603600"/>
    <n v="70653"/>
    <n v="130698"/>
    <n v="-60045"/>
    <n v="80"/>
  </r>
  <r>
    <x v="3"/>
    <n v="81"/>
    <n v="40723"/>
    <n v="78282"/>
    <n v="23444"/>
    <n v="44592"/>
    <n v="187041"/>
    <n v="119005"/>
    <n v="68036"/>
    <n v="3298563"/>
    <n v="64167"/>
    <n v="122874"/>
    <n v="-58707"/>
    <n v="81"/>
  </r>
  <r>
    <x v="3"/>
    <n v="82"/>
    <n v="36070"/>
    <n v="71572"/>
    <n v="21013"/>
    <n v="41978"/>
    <n v="170633"/>
    <n v="107642"/>
    <n v="62991"/>
    <n v="2957740"/>
    <n v="57083"/>
    <n v="113550"/>
    <n v="-56467"/>
    <n v="82"/>
  </r>
  <r>
    <x v="3"/>
    <n v="83"/>
    <n v="32266"/>
    <n v="65363"/>
    <n v="18724"/>
    <n v="38903"/>
    <n v="155256"/>
    <n v="97629"/>
    <n v="57627"/>
    <n v="2678078"/>
    <n v="50990"/>
    <n v="104266"/>
    <n v="-53276"/>
    <n v="83"/>
  </r>
  <r>
    <x v="3"/>
    <n v="84"/>
    <n v="29778"/>
    <n v="62515"/>
    <n v="17042"/>
    <n v="38439"/>
    <n v="147774"/>
    <n v="92293"/>
    <n v="55481"/>
    <n v="2501352"/>
    <n v="46820"/>
    <n v="100954"/>
    <n v="-54134"/>
    <n v="84"/>
  </r>
  <r>
    <x v="3"/>
    <n v="85"/>
    <n v="26663"/>
    <n v="56988"/>
    <n v="15330"/>
    <n v="35903"/>
    <n v="134884"/>
    <n v="83651"/>
    <n v="51233"/>
    <n v="2266355"/>
    <n v="41993"/>
    <n v="92891"/>
    <n v="-50898"/>
    <n v="85"/>
  </r>
  <r>
    <x v="3"/>
    <n v="86"/>
    <n v="23449"/>
    <n v="52411"/>
    <n v="13566"/>
    <n v="33327"/>
    <n v="122753"/>
    <n v="75860"/>
    <n v="46893"/>
    <n v="2016614"/>
    <n v="37015"/>
    <n v="85738"/>
    <n v="-48723"/>
    <n v="86"/>
  </r>
  <r>
    <x v="3"/>
    <n v="87"/>
    <n v="18598"/>
    <n v="43615"/>
    <n v="11149"/>
    <n v="28499"/>
    <n v="101861"/>
    <n v="62213"/>
    <n v="39648"/>
    <n v="1618026"/>
    <n v="29747"/>
    <n v="72114"/>
    <n v="-42367"/>
    <n v="87"/>
  </r>
  <r>
    <x v="3"/>
    <n v="88"/>
    <n v="15138"/>
    <n v="36862"/>
    <n v="9071"/>
    <n v="24475"/>
    <n v="85546"/>
    <n v="52000"/>
    <n v="33546"/>
    <n v="1332144"/>
    <n v="24209"/>
    <n v="61337"/>
    <n v="-37128"/>
    <n v="88"/>
  </r>
  <r>
    <x v="3"/>
    <n v="89"/>
    <n v="11223"/>
    <n v="29739"/>
    <n v="6901"/>
    <n v="20194"/>
    <n v="68057"/>
    <n v="40962"/>
    <n v="27095"/>
    <n v="998847"/>
    <n v="18124"/>
    <n v="49933"/>
    <n v="-31809"/>
    <n v="89"/>
  </r>
  <r>
    <x v="3"/>
    <n v="90"/>
    <n v="8772"/>
    <n v="25680"/>
    <n v="5314"/>
    <n v="16644"/>
    <n v="56410"/>
    <n v="34452"/>
    <n v="21958"/>
    <n v="789480"/>
    <n v="14086"/>
    <n v="42324"/>
    <n v="-28238"/>
    <n v="90"/>
  </r>
  <r>
    <x v="3"/>
    <n v="91"/>
    <n v="7267"/>
    <n v="22169"/>
    <n v="4223"/>
    <n v="14110"/>
    <n v="47769"/>
    <n v="29436"/>
    <n v="18333"/>
    <n v="661297"/>
    <n v="11490"/>
    <n v="36279"/>
    <n v="-24789"/>
    <n v="91"/>
  </r>
  <r>
    <x v="3"/>
    <n v="92"/>
    <n v="5117"/>
    <n v="16348"/>
    <n v="3047"/>
    <n v="10521"/>
    <n v="35033"/>
    <n v="21465"/>
    <n v="13568"/>
    <n v="470764"/>
    <n v="8164"/>
    <n v="26869"/>
    <n v="-18705"/>
    <n v="92"/>
  </r>
  <r>
    <x v="3"/>
    <n v="93"/>
    <n v="3973"/>
    <n v="12900"/>
    <n v="2432"/>
    <n v="8255"/>
    <n v="27560"/>
    <n v="16873"/>
    <n v="10687"/>
    <n v="369489"/>
    <n v="6405"/>
    <n v="21155"/>
    <n v="-14750"/>
    <n v="93"/>
  </r>
  <r>
    <x v="3"/>
    <n v="94"/>
    <n v="2669"/>
    <n v="9539"/>
    <n v="1697"/>
    <n v="6038"/>
    <n v="19943"/>
    <n v="12208"/>
    <n v="7735"/>
    <n v="250886"/>
    <n v="4366"/>
    <n v="15577"/>
    <n v="-11211"/>
    <n v="94"/>
  </r>
  <r>
    <x v="3"/>
    <n v="95"/>
    <n v="1729"/>
    <n v="6020"/>
    <n v="1066"/>
    <n v="3874"/>
    <n v="12689"/>
    <n v="7749"/>
    <n v="4940"/>
    <n v="164255"/>
    <n v="2795"/>
    <n v="9894"/>
    <n v="-7099"/>
    <n v="95"/>
  </r>
  <r>
    <x v="3"/>
    <n v="96"/>
    <n v="1165"/>
    <n v="4083"/>
    <n v="772"/>
    <n v="2596"/>
    <n v="8616"/>
    <n v="5248"/>
    <n v="3368"/>
    <n v="111840"/>
    <n v="1937"/>
    <n v="6679"/>
    <n v="-4742"/>
    <n v="96"/>
  </r>
  <r>
    <x v="3"/>
    <n v="97"/>
    <n v="690"/>
    <n v="2507"/>
    <n v="463"/>
    <n v="1705"/>
    <n v="5365"/>
    <n v="3197"/>
    <n v="2168"/>
    <n v="66930"/>
    <n v="1153"/>
    <n v="4212"/>
    <n v="-3059"/>
    <n v="97"/>
  </r>
  <r>
    <x v="3"/>
    <n v="98"/>
    <n v="326"/>
    <n v="1264"/>
    <n v="189"/>
    <n v="781"/>
    <n v="2560"/>
    <n v="1590"/>
    <n v="970"/>
    <n v="31948"/>
    <n v="515"/>
    <n v="2045"/>
    <n v="-1530"/>
    <n v="98"/>
  </r>
  <r>
    <x v="3"/>
    <n v="99"/>
    <n v="191"/>
    <n v="855"/>
    <n v="139"/>
    <n v="512"/>
    <n v="1697"/>
    <n v="1046"/>
    <n v="651"/>
    <n v="18909"/>
    <n v="330"/>
    <n v="1367"/>
    <n v="-1037"/>
    <n v="99"/>
  </r>
  <r>
    <x v="3"/>
    <n v="100"/>
    <n v="434"/>
    <n v="1881"/>
    <n v="240"/>
    <n v="967"/>
    <n v="3522"/>
    <n v="2315"/>
    <n v="1207"/>
    <n v="43400"/>
    <n v="674"/>
    <n v="2848"/>
    <n v="-2174"/>
    <n v="100"/>
  </r>
  <r>
    <x v="4"/>
    <n v="0"/>
    <n v="100696"/>
    <n v="94952"/>
    <n v="77344"/>
    <n v="72881"/>
    <n v="345873"/>
    <n v="195648"/>
    <n v="150225"/>
    <n v="0"/>
    <n v="178040"/>
    <n v="167833"/>
    <n v="10207"/>
    <n v="101"/>
  </r>
  <r>
    <x v="4"/>
    <n v="1"/>
    <n v="102034"/>
    <n v="96270"/>
    <n v="77918"/>
    <n v="73397"/>
    <n v="349619"/>
    <n v="198304"/>
    <n v="151315"/>
    <n v="102034"/>
    <n v="179952"/>
    <n v="169667"/>
    <n v="10285"/>
    <n v="101"/>
  </r>
  <r>
    <x v="4"/>
    <n v="2"/>
    <n v="103987"/>
    <n v="98161"/>
    <n v="78878"/>
    <n v="74272"/>
    <n v="355298"/>
    <n v="202148"/>
    <n v="153150"/>
    <n v="207974"/>
    <n v="182865"/>
    <n v="172433"/>
    <n v="10432"/>
    <n v="101"/>
  </r>
  <r>
    <x v="4"/>
    <n v="3"/>
    <n v="106247"/>
    <n v="100337"/>
    <n v="80130"/>
    <n v="75415"/>
    <n v="362129"/>
    <n v="206584"/>
    <n v="155545"/>
    <n v="318741"/>
    <n v="186377"/>
    <n v="175752"/>
    <n v="10625"/>
    <n v="101"/>
  </r>
  <r>
    <x v="4"/>
    <n v="4"/>
    <n v="106968"/>
    <n v="101294"/>
    <n v="79109"/>
    <n v="75044"/>
    <n v="362415"/>
    <n v="208262"/>
    <n v="154153"/>
    <n v="427872"/>
    <n v="186077"/>
    <n v="176338"/>
    <n v="9739"/>
    <n v="101"/>
  </r>
  <r>
    <x v="4"/>
    <n v="5"/>
    <n v="115254"/>
    <n v="108816"/>
    <n v="85447"/>
    <n v="80583"/>
    <n v="390100"/>
    <n v="224070"/>
    <n v="166030"/>
    <n v="576270"/>
    <n v="200701"/>
    <n v="189399"/>
    <n v="11302"/>
    <n v="101"/>
  </r>
  <r>
    <x v="4"/>
    <n v="6"/>
    <n v="117381"/>
    <n v="110541"/>
    <n v="87036"/>
    <n v="82388"/>
    <n v="397346"/>
    <n v="227922"/>
    <n v="169424"/>
    <n v="704286"/>
    <n v="204417"/>
    <n v="192929"/>
    <n v="11488"/>
    <n v="101"/>
  </r>
  <r>
    <x v="4"/>
    <n v="7"/>
    <n v="122129"/>
    <n v="115654"/>
    <n v="91004"/>
    <n v="85918"/>
    <n v="414705"/>
    <n v="237783"/>
    <n v="176922"/>
    <n v="854903"/>
    <n v="213133"/>
    <n v="201572"/>
    <n v="11561"/>
    <n v="101"/>
  </r>
  <r>
    <x v="4"/>
    <n v="8"/>
    <n v="126468"/>
    <n v="120377"/>
    <n v="95515"/>
    <n v="91092"/>
    <n v="433452"/>
    <n v="246845"/>
    <n v="186607"/>
    <n v="1011744"/>
    <n v="221983"/>
    <n v="211469"/>
    <n v="10514"/>
    <n v="101"/>
  </r>
  <r>
    <x v="4"/>
    <n v="9"/>
    <n v="124341"/>
    <n v="118798"/>
    <n v="96417"/>
    <n v="91585"/>
    <n v="431141"/>
    <n v="243139"/>
    <n v="188002"/>
    <n v="1119069"/>
    <n v="220758"/>
    <n v="210383"/>
    <n v="10375"/>
    <n v="101"/>
  </r>
  <r>
    <x v="4"/>
    <n v="10"/>
    <n v="115298"/>
    <n v="109944"/>
    <n v="91439"/>
    <n v="86501"/>
    <n v="403182"/>
    <n v="225242"/>
    <n v="177940"/>
    <n v="1152980"/>
    <n v="206737"/>
    <n v="196445"/>
    <n v="10292"/>
    <n v="101"/>
  </r>
  <r>
    <x v="4"/>
    <n v="11"/>
    <n v="108717"/>
    <n v="103434"/>
    <n v="87628"/>
    <n v="82914"/>
    <n v="382693"/>
    <n v="212151"/>
    <n v="170542"/>
    <n v="1195887"/>
    <n v="196345"/>
    <n v="186348"/>
    <n v="9997"/>
    <n v="101"/>
  </r>
  <r>
    <x v="4"/>
    <n v="12"/>
    <n v="103607"/>
    <n v="98424"/>
    <n v="85170"/>
    <n v="81220"/>
    <n v="368421"/>
    <n v="202031"/>
    <n v="166390"/>
    <n v="1243284"/>
    <n v="188777"/>
    <n v="179644"/>
    <n v="9133"/>
    <n v="101"/>
  </r>
  <r>
    <x v="4"/>
    <n v="13"/>
    <n v="99687"/>
    <n v="94148"/>
    <n v="83538"/>
    <n v="79311"/>
    <n v="356684"/>
    <n v="193835"/>
    <n v="162849"/>
    <n v="1295931"/>
    <n v="183225"/>
    <n v="173459"/>
    <n v="9766"/>
    <n v="101"/>
  </r>
  <r>
    <x v="4"/>
    <n v="14"/>
    <n v="96234"/>
    <n v="91886"/>
    <n v="83356"/>
    <n v="78966"/>
    <n v="350442"/>
    <n v="188120"/>
    <n v="162322"/>
    <n v="1347276"/>
    <n v="179590"/>
    <n v="170852"/>
    <n v="8738"/>
    <n v="101"/>
  </r>
  <r>
    <x v="4"/>
    <n v="15"/>
    <n v="96314"/>
    <n v="91497"/>
    <n v="85237"/>
    <n v="80873"/>
    <n v="353921"/>
    <n v="187811"/>
    <n v="166110"/>
    <n v="1444710"/>
    <n v="181551"/>
    <n v="172370"/>
    <n v="9181"/>
    <n v="101"/>
  </r>
  <r>
    <x v="4"/>
    <n v="16"/>
    <n v="99592"/>
    <n v="94679"/>
    <n v="88179"/>
    <n v="83930"/>
    <n v="366380"/>
    <n v="194271"/>
    <n v="172109"/>
    <n v="1593472"/>
    <n v="187771"/>
    <n v="178609"/>
    <n v="9162"/>
    <n v="101"/>
  </r>
  <r>
    <x v="4"/>
    <n v="17"/>
    <n v="102012"/>
    <n v="97076"/>
    <n v="90895"/>
    <n v="86445"/>
    <n v="376428"/>
    <n v="199088"/>
    <n v="177340"/>
    <n v="1734204"/>
    <n v="192907"/>
    <n v="183521"/>
    <n v="9386"/>
    <n v="101"/>
  </r>
  <r>
    <x v="4"/>
    <n v="18"/>
    <n v="101851"/>
    <n v="97059"/>
    <n v="92470"/>
    <n v="88132"/>
    <n v="379512"/>
    <n v="198910"/>
    <n v="180602"/>
    <n v="1833318"/>
    <n v="194321"/>
    <n v="185191"/>
    <n v="9130"/>
    <n v="101"/>
  </r>
  <r>
    <x v="4"/>
    <n v="19"/>
    <n v="104965"/>
    <n v="99812"/>
    <n v="95423"/>
    <n v="90349"/>
    <n v="390549"/>
    <n v="204777"/>
    <n v="185772"/>
    <n v="1994335"/>
    <n v="200388"/>
    <n v="190161"/>
    <n v="10227"/>
    <n v="101"/>
  </r>
  <r>
    <x v="4"/>
    <n v="20"/>
    <n v="111448"/>
    <n v="108715"/>
    <n v="96680"/>
    <n v="90055"/>
    <n v="406898"/>
    <n v="220163"/>
    <n v="186735"/>
    <n v="2228960"/>
    <n v="208128"/>
    <n v="198770"/>
    <n v="9358"/>
    <n v="101"/>
  </r>
  <r>
    <x v="4"/>
    <n v="21"/>
    <n v="116253"/>
    <n v="113336"/>
    <n v="100551"/>
    <n v="93181"/>
    <n v="423321"/>
    <n v="229589"/>
    <n v="193732"/>
    <n v="2441313"/>
    <n v="216804"/>
    <n v="206517"/>
    <n v="10287"/>
    <n v="101"/>
  </r>
  <r>
    <x v="4"/>
    <n v="22"/>
    <n v="116070"/>
    <n v="112636"/>
    <n v="105845"/>
    <n v="100577"/>
    <n v="435128"/>
    <n v="228706"/>
    <n v="206422"/>
    <n v="2553540"/>
    <n v="221915"/>
    <n v="213213"/>
    <n v="8702"/>
    <n v="101"/>
  </r>
  <r>
    <x v="4"/>
    <n v="23"/>
    <n v="125976"/>
    <n v="123693"/>
    <n v="109311"/>
    <n v="103676"/>
    <n v="462656"/>
    <n v="249669"/>
    <n v="212987"/>
    <n v="2897448"/>
    <n v="235287"/>
    <n v="227369"/>
    <n v="7918"/>
    <n v="101"/>
  </r>
  <r>
    <x v="4"/>
    <n v="24"/>
    <n v="131502"/>
    <n v="128974"/>
    <n v="114207"/>
    <n v="107008"/>
    <n v="481691"/>
    <n v="260476"/>
    <n v="221215"/>
    <n v="3156048"/>
    <n v="245709"/>
    <n v="235982"/>
    <n v="9727"/>
    <n v="101"/>
  </r>
  <r>
    <x v="4"/>
    <n v="25"/>
    <n v="136415"/>
    <n v="133405"/>
    <n v="118605"/>
    <n v="111890"/>
    <n v="500315"/>
    <n v="269820"/>
    <n v="230495"/>
    <n v="3410375"/>
    <n v="255020"/>
    <n v="245295"/>
    <n v="9725"/>
    <n v="101"/>
  </r>
  <r>
    <x v="4"/>
    <n v="26"/>
    <n v="149731"/>
    <n v="147988"/>
    <n v="121169"/>
    <n v="111632"/>
    <n v="530520"/>
    <n v="297719"/>
    <n v="232801"/>
    <n v="3893006"/>
    <n v="270900"/>
    <n v="259620"/>
    <n v="11280"/>
    <n v="101"/>
  </r>
  <r>
    <x v="4"/>
    <n v="27"/>
    <n v="156620"/>
    <n v="155685"/>
    <n v="120265"/>
    <n v="110493"/>
    <n v="543063"/>
    <n v="312305"/>
    <n v="230758"/>
    <n v="4228740"/>
    <n v="276885"/>
    <n v="266178"/>
    <n v="10707"/>
    <n v="101"/>
  </r>
  <r>
    <x v="4"/>
    <n v="28"/>
    <n v="160799"/>
    <n v="159647"/>
    <n v="118425"/>
    <n v="108940"/>
    <n v="547811"/>
    <n v="320446"/>
    <n v="227365"/>
    <n v="4502372"/>
    <n v="279224"/>
    <n v="268587"/>
    <n v="10637"/>
    <n v="101"/>
  </r>
  <r>
    <x v="4"/>
    <n v="29"/>
    <n v="167383"/>
    <n v="168230"/>
    <n v="119686"/>
    <n v="109489"/>
    <n v="564788"/>
    <n v="335613"/>
    <n v="229175"/>
    <n v="4854107"/>
    <n v="287069"/>
    <n v="277719"/>
    <n v="9350"/>
    <n v="101"/>
  </r>
  <r>
    <x v="4"/>
    <n v="30"/>
    <n v="173699"/>
    <n v="173118"/>
    <n v="119250"/>
    <n v="109254"/>
    <n v="575321"/>
    <n v="346817"/>
    <n v="228504"/>
    <n v="5210970"/>
    <n v="292949"/>
    <n v="282372"/>
    <n v="10577"/>
    <n v="101"/>
  </r>
  <r>
    <x v="4"/>
    <n v="31"/>
    <n v="183403"/>
    <n v="183315"/>
    <n v="121165"/>
    <n v="112489"/>
    <n v="600372"/>
    <n v="366718"/>
    <n v="233654"/>
    <n v="5685493"/>
    <n v="304568"/>
    <n v="295804"/>
    <n v="8764"/>
    <n v="101"/>
  </r>
  <r>
    <x v="4"/>
    <n v="32"/>
    <n v="195715"/>
    <n v="195457"/>
    <n v="126474"/>
    <n v="117363"/>
    <n v="635009"/>
    <n v="391172"/>
    <n v="243837"/>
    <n v="6262880"/>
    <n v="322189"/>
    <n v="312820"/>
    <n v="9369"/>
    <n v="101"/>
  </r>
  <r>
    <x v="4"/>
    <n v="33"/>
    <n v="204410"/>
    <n v="202885"/>
    <n v="127979"/>
    <n v="119376"/>
    <n v="654650"/>
    <n v="407295"/>
    <n v="247355"/>
    <n v="6745530"/>
    <n v="332389"/>
    <n v="322261"/>
    <n v="10128"/>
    <n v="101"/>
  </r>
  <r>
    <x v="4"/>
    <n v="34"/>
    <n v="210707"/>
    <n v="209986"/>
    <n v="130349"/>
    <n v="122777"/>
    <n v="673819"/>
    <n v="420693"/>
    <n v="253126"/>
    <n v="7164038"/>
    <n v="341056"/>
    <n v="332763"/>
    <n v="8293"/>
    <n v="101"/>
  </r>
  <r>
    <x v="4"/>
    <n v="35"/>
    <n v="203159"/>
    <n v="201818"/>
    <n v="127865"/>
    <n v="119409"/>
    <n v="652251"/>
    <n v="404977"/>
    <n v="247274"/>
    <n v="7110565"/>
    <n v="331024"/>
    <n v="321227"/>
    <n v="9797"/>
    <n v="101"/>
  </r>
  <r>
    <x v="4"/>
    <n v="36"/>
    <n v="193973"/>
    <n v="194469"/>
    <n v="121637"/>
    <n v="113893"/>
    <n v="623972"/>
    <n v="388442"/>
    <n v="235530"/>
    <n v="6983028"/>
    <n v="315610"/>
    <n v="308362"/>
    <n v="7248"/>
    <n v="101"/>
  </r>
  <r>
    <x v="4"/>
    <n v="37"/>
    <n v="197228"/>
    <n v="197230"/>
    <n v="123721"/>
    <n v="116917"/>
    <n v="635096"/>
    <n v="394458"/>
    <n v="240638"/>
    <n v="7297436"/>
    <n v="320949"/>
    <n v="314147"/>
    <n v="6802"/>
    <n v="101"/>
  </r>
  <r>
    <x v="4"/>
    <n v="38"/>
    <n v="196610"/>
    <n v="195099"/>
    <n v="122980"/>
    <n v="115733"/>
    <n v="630422"/>
    <n v="391709"/>
    <n v="238713"/>
    <n v="7471180"/>
    <n v="319590"/>
    <n v="310832"/>
    <n v="8758"/>
    <n v="101"/>
  </r>
  <r>
    <x v="4"/>
    <n v="39"/>
    <n v="189383"/>
    <n v="188916"/>
    <n v="120230"/>
    <n v="113557"/>
    <n v="612086"/>
    <n v="378299"/>
    <n v="233787"/>
    <n v="7385937"/>
    <n v="309613"/>
    <n v="302473"/>
    <n v="7140"/>
    <n v="101"/>
  </r>
  <r>
    <x v="4"/>
    <n v="40"/>
    <n v="186529"/>
    <n v="186568"/>
    <n v="120414"/>
    <n v="113134"/>
    <n v="606645"/>
    <n v="373097"/>
    <n v="233548"/>
    <n v="7461160"/>
    <n v="306943"/>
    <n v="299702"/>
    <n v="7241"/>
    <n v="101"/>
  </r>
  <r>
    <x v="4"/>
    <n v="41"/>
    <n v="185204"/>
    <n v="187116"/>
    <n v="121845"/>
    <n v="113990"/>
    <n v="608155"/>
    <n v="372320"/>
    <n v="235835"/>
    <n v="7593364"/>
    <n v="307049"/>
    <n v="301106"/>
    <n v="5943"/>
    <n v="101"/>
  </r>
  <r>
    <x v="4"/>
    <n v="42"/>
    <n v="177013"/>
    <n v="178074"/>
    <n v="118958"/>
    <n v="112633"/>
    <n v="586678"/>
    <n v="355087"/>
    <n v="231591"/>
    <n v="7434546"/>
    <n v="295971"/>
    <n v="290707"/>
    <n v="5264"/>
    <n v="101"/>
  </r>
  <r>
    <x v="4"/>
    <n v="43"/>
    <n v="168438"/>
    <n v="169684"/>
    <n v="116980"/>
    <n v="109928"/>
    <n v="565030"/>
    <n v="338122"/>
    <n v="226908"/>
    <n v="7242834"/>
    <n v="285418"/>
    <n v="279612"/>
    <n v="5806"/>
    <n v="101"/>
  </r>
  <r>
    <x v="4"/>
    <n v="44"/>
    <n v="159874"/>
    <n v="161914"/>
    <n v="113217"/>
    <n v="107277"/>
    <n v="542282"/>
    <n v="321788"/>
    <n v="220494"/>
    <n v="7034456"/>
    <n v="273091"/>
    <n v="269191"/>
    <n v="3900"/>
    <n v="101"/>
  </r>
  <r>
    <x v="4"/>
    <n v="45"/>
    <n v="152856"/>
    <n v="154639"/>
    <n v="109855"/>
    <n v="104350"/>
    <n v="521700"/>
    <n v="307495"/>
    <n v="214205"/>
    <n v="6878520"/>
    <n v="262711"/>
    <n v="258989"/>
    <n v="3722"/>
    <n v="101"/>
  </r>
  <r>
    <x v="4"/>
    <n v="46"/>
    <n v="144166"/>
    <n v="148060"/>
    <n v="106753"/>
    <n v="101602"/>
    <n v="500581"/>
    <n v="292226"/>
    <n v="208355"/>
    <n v="6631636"/>
    <n v="250919"/>
    <n v="249662"/>
    <n v="1257"/>
    <n v="101"/>
  </r>
  <r>
    <x v="4"/>
    <n v="47"/>
    <n v="139653"/>
    <n v="143612"/>
    <n v="103928"/>
    <n v="97662"/>
    <n v="484855"/>
    <n v="283265"/>
    <n v="201590"/>
    <n v="6563691"/>
    <n v="243581"/>
    <n v="241274"/>
    <n v="2307"/>
    <n v="101"/>
  </r>
  <r>
    <x v="4"/>
    <n v="48"/>
    <n v="132301"/>
    <n v="137492"/>
    <n v="100818"/>
    <n v="95703"/>
    <n v="466314"/>
    <n v="269793"/>
    <n v="196521"/>
    <n v="6350448"/>
    <n v="233119"/>
    <n v="233195"/>
    <n v="-76"/>
    <n v="48"/>
  </r>
  <r>
    <x v="4"/>
    <n v="49"/>
    <n v="129061"/>
    <n v="134962"/>
    <n v="99582"/>
    <n v="93981"/>
    <n v="457586"/>
    <n v="264023"/>
    <n v="193563"/>
    <n v="6323989"/>
    <n v="228643"/>
    <n v="228943"/>
    <n v="-300"/>
    <n v="49"/>
  </r>
  <r>
    <x v="4"/>
    <n v="50"/>
    <n v="126336"/>
    <n v="133867"/>
    <n v="99263"/>
    <n v="93047"/>
    <n v="452513"/>
    <n v="260203"/>
    <n v="192310"/>
    <n v="6316800"/>
    <n v="225599"/>
    <n v="226914"/>
    <n v="-1315"/>
    <n v="50"/>
  </r>
  <r>
    <x v="4"/>
    <n v="51"/>
    <n v="126806"/>
    <n v="136019"/>
    <n v="99045"/>
    <n v="92341"/>
    <n v="454211"/>
    <n v="262825"/>
    <n v="191386"/>
    <n v="6467106"/>
    <n v="225851"/>
    <n v="228360"/>
    <n v="-2509"/>
    <n v="51"/>
  </r>
  <r>
    <x v="4"/>
    <n v="52"/>
    <n v="127578"/>
    <n v="138139"/>
    <n v="100042"/>
    <n v="92930"/>
    <n v="458689"/>
    <n v="265717"/>
    <n v="192972"/>
    <n v="6634056"/>
    <n v="227620"/>
    <n v="231069"/>
    <n v="-3449"/>
    <n v="52"/>
  </r>
  <r>
    <x v="4"/>
    <n v="53"/>
    <n v="130513"/>
    <n v="142944"/>
    <n v="101010"/>
    <n v="93373"/>
    <n v="467840"/>
    <n v="273457"/>
    <n v="194383"/>
    <n v="6917189"/>
    <n v="231523"/>
    <n v="236317"/>
    <n v="-4794"/>
    <n v="53"/>
  </r>
  <r>
    <x v="4"/>
    <n v="54"/>
    <n v="132419"/>
    <n v="146982"/>
    <n v="101920"/>
    <n v="95071"/>
    <n v="476392"/>
    <n v="279401"/>
    <n v="196991"/>
    <n v="7150626"/>
    <n v="234339"/>
    <n v="242053"/>
    <n v="-7714"/>
    <n v="54"/>
  </r>
  <r>
    <x v="4"/>
    <n v="55"/>
    <n v="133248"/>
    <n v="149387"/>
    <n v="101861"/>
    <n v="94677"/>
    <n v="479173"/>
    <n v="282635"/>
    <n v="196538"/>
    <n v="7328640"/>
    <n v="235109"/>
    <n v="244064"/>
    <n v="-8955"/>
    <n v="55"/>
  </r>
  <r>
    <x v="4"/>
    <n v="56"/>
    <n v="138245"/>
    <n v="157734"/>
    <n v="103202"/>
    <n v="96147"/>
    <n v="495328"/>
    <n v="295979"/>
    <n v="199349"/>
    <n v="7741720"/>
    <n v="241447"/>
    <n v="253881"/>
    <n v="-12434"/>
    <n v="56"/>
  </r>
  <r>
    <x v="4"/>
    <n v="57"/>
    <n v="145777"/>
    <n v="169861"/>
    <n v="106398"/>
    <n v="99388"/>
    <n v="521424"/>
    <n v="315638"/>
    <n v="205786"/>
    <n v="8309289"/>
    <n v="252175"/>
    <n v="269249"/>
    <n v="-17074"/>
    <n v="57"/>
  </r>
  <r>
    <x v="4"/>
    <n v="58"/>
    <n v="155901"/>
    <n v="183544"/>
    <n v="110401"/>
    <n v="103107"/>
    <n v="552953"/>
    <n v="339445"/>
    <n v="213508"/>
    <n v="9042258"/>
    <n v="266302"/>
    <n v="286651"/>
    <n v="-20349"/>
    <n v="58"/>
  </r>
  <r>
    <x v="4"/>
    <n v="59"/>
    <n v="163071"/>
    <n v="193116"/>
    <n v="109134"/>
    <n v="103388"/>
    <n v="568709"/>
    <n v="356187"/>
    <n v="212522"/>
    <n v="9621189"/>
    <n v="272205"/>
    <n v="296504"/>
    <n v="-24299"/>
    <n v="59"/>
  </r>
  <r>
    <x v="4"/>
    <n v="60"/>
    <n v="165138"/>
    <n v="199483"/>
    <n v="107547"/>
    <n v="102180"/>
    <n v="574348"/>
    <n v="364621"/>
    <n v="209727"/>
    <n v="9908280"/>
    <n v="272685"/>
    <n v="301663"/>
    <n v="-28978"/>
    <n v="60"/>
  </r>
  <r>
    <x v="4"/>
    <n v="61"/>
    <n v="163823"/>
    <n v="199053"/>
    <n v="103138"/>
    <n v="98937"/>
    <n v="564951"/>
    <n v="362876"/>
    <n v="202075"/>
    <n v="9993203"/>
    <n v="266961"/>
    <n v="297990"/>
    <n v="-31029"/>
    <n v="61"/>
  </r>
  <r>
    <x v="4"/>
    <n v="62"/>
    <n v="165120"/>
    <n v="202543"/>
    <n v="100569"/>
    <n v="97891"/>
    <n v="566123"/>
    <n v="367663"/>
    <n v="198460"/>
    <n v="10237440"/>
    <n v="265689"/>
    <n v="300434"/>
    <n v="-34745"/>
    <n v="62"/>
  </r>
  <r>
    <x v="4"/>
    <n v="63"/>
    <n v="157171"/>
    <n v="196698"/>
    <n v="93342"/>
    <n v="92335"/>
    <n v="539546"/>
    <n v="353869"/>
    <n v="185677"/>
    <n v="9901773"/>
    <n v="250513"/>
    <n v="289033"/>
    <n v="-38520"/>
    <n v="63"/>
  </r>
  <r>
    <x v="4"/>
    <n v="64"/>
    <n v="153703"/>
    <n v="195605"/>
    <n v="90257"/>
    <n v="90890"/>
    <n v="530455"/>
    <n v="349308"/>
    <n v="181147"/>
    <n v="9836992"/>
    <n v="243960"/>
    <n v="286495"/>
    <n v="-42535"/>
    <n v="64"/>
  </r>
  <r>
    <x v="4"/>
    <n v="65"/>
    <n v="148963"/>
    <n v="192025"/>
    <n v="86127"/>
    <n v="88926"/>
    <n v="516041"/>
    <n v="340988"/>
    <n v="175053"/>
    <n v="9682595"/>
    <n v="235090"/>
    <n v="280951"/>
    <n v="-45861"/>
    <n v="65"/>
  </r>
  <r>
    <x v="4"/>
    <n v="66"/>
    <n v="143998"/>
    <n v="188749"/>
    <n v="81139"/>
    <n v="87334"/>
    <n v="501220"/>
    <n v="332747"/>
    <n v="168473"/>
    <n v="9503868"/>
    <n v="225137"/>
    <n v="276083"/>
    <n v="-50946"/>
    <n v="66"/>
  </r>
  <r>
    <x v="4"/>
    <n v="67"/>
    <n v="135547"/>
    <n v="177943"/>
    <n v="75700"/>
    <n v="83267"/>
    <n v="472457"/>
    <n v="313490"/>
    <n v="158967"/>
    <n v="9081649"/>
    <n v="211247"/>
    <n v="261210"/>
    <n v="-49963"/>
    <n v="67"/>
  </r>
  <r>
    <x v="4"/>
    <n v="68"/>
    <n v="127188"/>
    <n v="170154"/>
    <n v="69363"/>
    <n v="79133"/>
    <n v="445838"/>
    <n v="297342"/>
    <n v="148496"/>
    <n v="8648784"/>
    <n v="196551"/>
    <n v="249287"/>
    <n v="-52736"/>
    <n v="68"/>
  </r>
  <r>
    <x v="4"/>
    <n v="69"/>
    <n v="120717"/>
    <n v="163218"/>
    <n v="65666"/>
    <n v="76185"/>
    <n v="425786"/>
    <n v="283935"/>
    <n v="141851"/>
    <n v="8329473"/>
    <n v="186383"/>
    <n v="239403"/>
    <n v="-53020"/>
    <n v="69"/>
  </r>
  <r>
    <x v="4"/>
    <n v="70"/>
    <n v="110072"/>
    <n v="151645"/>
    <n v="58158"/>
    <n v="70243"/>
    <n v="390118"/>
    <n v="261717"/>
    <n v="128401"/>
    <n v="7705040"/>
    <n v="168230"/>
    <n v="221888"/>
    <n v="-53658"/>
    <n v="70"/>
  </r>
  <r>
    <x v="4"/>
    <n v="71"/>
    <n v="97212"/>
    <n v="136849"/>
    <n v="50216"/>
    <n v="63546"/>
    <n v="347823"/>
    <n v="234061"/>
    <n v="113762"/>
    <n v="6902052"/>
    <n v="147428"/>
    <n v="200395"/>
    <n v="-52967"/>
    <n v="71"/>
  </r>
  <r>
    <x v="4"/>
    <n v="72"/>
    <n v="66313"/>
    <n v="95598"/>
    <n v="35522"/>
    <n v="47295"/>
    <n v="244728"/>
    <n v="161911"/>
    <n v="82817"/>
    <n v="4774536"/>
    <n v="101835"/>
    <n v="142893"/>
    <n v="-41058"/>
    <n v="72"/>
  </r>
  <r>
    <x v="4"/>
    <n v="73"/>
    <n v="62945"/>
    <n v="93493"/>
    <n v="33805"/>
    <n v="46715"/>
    <n v="236958"/>
    <n v="156438"/>
    <n v="80520"/>
    <n v="4594985"/>
    <n v="96750"/>
    <n v="140208"/>
    <n v="-43458"/>
    <n v="73"/>
  </r>
  <r>
    <x v="4"/>
    <n v="74"/>
    <n v="59091"/>
    <n v="88853"/>
    <n v="31353"/>
    <n v="45000"/>
    <n v="224297"/>
    <n v="147944"/>
    <n v="76353"/>
    <n v="4372734"/>
    <n v="90444"/>
    <n v="133853"/>
    <n v="-43409"/>
    <n v="74"/>
  </r>
  <r>
    <x v="4"/>
    <n v="75"/>
    <n v="55128"/>
    <n v="85778"/>
    <n v="29312"/>
    <n v="43700"/>
    <n v="213918"/>
    <n v="140906"/>
    <n v="73012"/>
    <n v="4134600"/>
    <n v="84440"/>
    <n v="129478"/>
    <n v="-45038"/>
    <n v="75"/>
  </r>
  <r>
    <x v="4"/>
    <n v="76"/>
    <n v="55106"/>
    <n v="89517"/>
    <n v="30783"/>
    <n v="46225"/>
    <n v="221631"/>
    <n v="144623"/>
    <n v="77008"/>
    <n v="4188056"/>
    <n v="85889"/>
    <n v="135742"/>
    <n v="-49853"/>
    <n v="76"/>
  </r>
  <r>
    <x v="4"/>
    <n v="77"/>
    <n v="53805"/>
    <n v="90718"/>
    <n v="30649"/>
    <n v="48700"/>
    <n v="223872"/>
    <n v="144523"/>
    <n v="79349"/>
    <n v="4142985"/>
    <n v="84454"/>
    <n v="139418"/>
    <n v="-54964"/>
    <n v="77"/>
  </r>
  <r>
    <x v="4"/>
    <n v="78"/>
    <n v="50642"/>
    <n v="88478"/>
    <n v="28932"/>
    <n v="48163"/>
    <n v="216215"/>
    <n v="139120"/>
    <n v="77095"/>
    <n v="3950076"/>
    <n v="79574"/>
    <n v="136641"/>
    <n v="-57067"/>
    <n v="78"/>
  </r>
  <r>
    <x v="4"/>
    <n v="79"/>
    <n v="47068"/>
    <n v="85319"/>
    <n v="27407"/>
    <n v="47281"/>
    <n v="207075"/>
    <n v="132387"/>
    <n v="74688"/>
    <n v="3718372"/>
    <n v="74475"/>
    <n v="132600"/>
    <n v="-58125"/>
    <n v="79"/>
  </r>
  <r>
    <x v="4"/>
    <n v="80"/>
    <n v="44568"/>
    <n v="82616"/>
    <n v="25435"/>
    <n v="45805"/>
    <n v="198424"/>
    <n v="127184"/>
    <n v="71240"/>
    <n v="3565440"/>
    <n v="70003"/>
    <n v="128421"/>
    <n v="-58418"/>
    <n v="80"/>
  </r>
  <r>
    <x v="4"/>
    <n v="81"/>
    <n v="41691"/>
    <n v="79977"/>
    <n v="23435"/>
    <n v="44327"/>
    <n v="189430"/>
    <n v="121668"/>
    <n v="67762"/>
    <n v="3376971"/>
    <n v="65126"/>
    <n v="124304"/>
    <n v="-59178"/>
    <n v="81"/>
  </r>
  <r>
    <x v="4"/>
    <n v="82"/>
    <n v="37400"/>
    <n v="74005"/>
    <n v="21265"/>
    <n v="42012"/>
    <n v="174682"/>
    <n v="111405"/>
    <n v="63277"/>
    <n v="3066800"/>
    <n v="58665"/>
    <n v="116017"/>
    <n v="-57352"/>
    <n v="82"/>
  </r>
  <r>
    <x v="4"/>
    <n v="83"/>
    <n v="32849"/>
    <n v="67147"/>
    <n v="18880"/>
    <n v="39220"/>
    <n v="158096"/>
    <n v="99996"/>
    <n v="58100"/>
    <n v="2726467"/>
    <n v="51729"/>
    <n v="106367"/>
    <n v="-54638"/>
    <n v="83"/>
  </r>
  <r>
    <x v="4"/>
    <n v="84"/>
    <n v="29116"/>
    <n v="60791"/>
    <n v="16659"/>
    <n v="36013"/>
    <n v="142579"/>
    <n v="89907"/>
    <n v="52672"/>
    <n v="2445744"/>
    <n v="45775"/>
    <n v="96804"/>
    <n v="-51029"/>
    <n v="84"/>
  </r>
  <r>
    <x v="4"/>
    <n v="85"/>
    <n v="26607"/>
    <n v="57595"/>
    <n v="15003"/>
    <n v="35224"/>
    <n v="134429"/>
    <n v="84202"/>
    <n v="50227"/>
    <n v="2261595"/>
    <n v="41610"/>
    <n v="92819"/>
    <n v="-51209"/>
    <n v="85"/>
  </r>
  <r>
    <x v="4"/>
    <n v="86"/>
    <n v="23502"/>
    <n v="51744"/>
    <n v="13305"/>
    <n v="32440"/>
    <n v="120991"/>
    <n v="75246"/>
    <n v="45745"/>
    <n v="2021172"/>
    <n v="36807"/>
    <n v="84184"/>
    <n v="-47377"/>
    <n v="86"/>
  </r>
  <r>
    <x v="4"/>
    <n v="87"/>
    <n v="20434"/>
    <n v="47050"/>
    <n v="11629"/>
    <n v="29753"/>
    <n v="108866"/>
    <n v="67484"/>
    <n v="41382"/>
    <n v="1777758"/>
    <n v="32063"/>
    <n v="76803"/>
    <n v="-44740"/>
    <n v="87"/>
  </r>
  <r>
    <x v="4"/>
    <n v="88"/>
    <n v="16004"/>
    <n v="38662"/>
    <n v="9429"/>
    <n v="25116"/>
    <n v="89211"/>
    <n v="54666"/>
    <n v="34545"/>
    <n v="1408352"/>
    <n v="25433"/>
    <n v="63778"/>
    <n v="-38345"/>
    <n v="88"/>
  </r>
  <r>
    <x v="4"/>
    <n v="89"/>
    <n v="12852"/>
    <n v="32229"/>
    <n v="7561"/>
    <n v="21267"/>
    <n v="73909"/>
    <n v="45081"/>
    <n v="28828"/>
    <n v="1143828"/>
    <n v="20413"/>
    <n v="53496"/>
    <n v="-33083"/>
    <n v="89"/>
  </r>
  <r>
    <x v="4"/>
    <n v="90"/>
    <n v="9391"/>
    <n v="25614"/>
    <n v="5664"/>
    <n v="17276"/>
    <n v="57945"/>
    <n v="35005"/>
    <n v="22940"/>
    <n v="845190"/>
    <n v="15055"/>
    <n v="42890"/>
    <n v="-27835"/>
    <n v="90"/>
  </r>
  <r>
    <x v="4"/>
    <n v="91"/>
    <n v="7224"/>
    <n v="21761"/>
    <n v="4287"/>
    <n v="14000"/>
    <n v="47272"/>
    <n v="28985"/>
    <n v="18287"/>
    <n v="657384"/>
    <n v="11511"/>
    <n v="35761"/>
    <n v="-24250"/>
    <n v="91"/>
  </r>
  <r>
    <x v="4"/>
    <n v="92"/>
    <n v="5882"/>
    <n v="18456"/>
    <n v="3348"/>
    <n v="11655"/>
    <n v="39341"/>
    <n v="24338"/>
    <n v="15003"/>
    <n v="541144"/>
    <n v="9230"/>
    <n v="30111"/>
    <n v="-20881"/>
    <n v="92"/>
  </r>
  <r>
    <x v="4"/>
    <n v="93"/>
    <n v="4067"/>
    <n v="13347"/>
    <n v="2367"/>
    <n v="8518"/>
    <n v="28299"/>
    <n v="17414"/>
    <n v="10885"/>
    <n v="378231"/>
    <n v="6434"/>
    <n v="21865"/>
    <n v="-15431"/>
    <n v="93"/>
  </r>
  <r>
    <x v="4"/>
    <n v="94"/>
    <n v="3093"/>
    <n v="10320"/>
    <n v="1848"/>
    <n v="6539"/>
    <n v="21800"/>
    <n v="13413"/>
    <n v="8387"/>
    <n v="290742"/>
    <n v="4941"/>
    <n v="16859"/>
    <n v="-11918"/>
    <n v="94"/>
  </r>
  <r>
    <x v="4"/>
    <n v="95"/>
    <n v="2037"/>
    <n v="7458"/>
    <n v="1260"/>
    <n v="4672"/>
    <n v="15427"/>
    <n v="9495"/>
    <n v="5932"/>
    <n v="193515"/>
    <n v="3297"/>
    <n v="12130"/>
    <n v="-8833"/>
    <n v="95"/>
  </r>
  <r>
    <x v="4"/>
    <n v="96"/>
    <n v="1288"/>
    <n v="4594"/>
    <n v="771"/>
    <n v="2923"/>
    <n v="9576"/>
    <n v="5882"/>
    <n v="3694"/>
    <n v="123648"/>
    <n v="2059"/>
    <n v="7517"/>
    <n v="-5458"/>
    <n v="96"/>
  </r>
  <r>
    <x v="4"/>
    <n v="97"/>
    <n v="846"/>
    <n v="3031"/>
    <n v="546"/>
    <n v="1904"/>
    <n v="6327"/>
    <n v="3877"/>
    <n v="2450"/>
    <n v="82062"/>
    <n v="1392"/>
    <n v="4935"/>
    <n v="-3543"/>
    <n v="97"/>
  </r>
  <r>
    <x v="4"/>
    <n v="98"/>
    <n v="488"/>
    <n v="1807"/>
    <n v="317"/>
    <n v="1213"/>
    <n v="3825"/>
    <n v="2295"/>
    <n v="1530"/>
    <n v="47824"/>
    <n v="805"/>
    <n v="3020"/>
    <n v="-2215"/>
    <n v="98"/>
  </r>
  <r>
    <x v="4"/>
    <n v="99"/>
    <n v="220"/>
    <n v="877"/>
    <n v="124"/>
    <n v="537"/>
    <n v="1758"/>
    <n v="1097"/>
    <n v="661"/>
    <n v="21780"/>
    <n v="344"/>
    <n v="1414"/>
    <n v="-1070"/>
    <n v="99"/>
  </r>
  <r>
    <x v="4"/>
    <n v="100"/>
    <n v="397"/>
    <n v="1762"/>
    <n v="232"/>
    <n v="940"/>
    <n v="3331"/>
    <n v="2159"/>
    <n v="1172"/>
    <n v="39700"/>
    <n v="629"/>
    <n v="2702"/>
    <n v="-2073"/>
    <n v="100"/>
  </r>
  <r>
    <x v="5"/>
    <n v="0"/>
    <n v="100364"/>
    <n v="94637"/>
    <n v="77235"/>
    <n v="72777"/>
    <n v="345013"/>
    <n v="195001"/>
    <n v="150012"/>
    <n v="0"/>
    <n v="177599"/>
    <n v="167414"/>
    <n v="10185"/>
    <n v="101"/>
  </r>
  <r>
    <x v="5"/>
    <n v="1"/>
    <n v="100943"/>
    <n v="95237"/>
    <n v="77596"/>
    <n v="73097"/>
    <n v="346873"/>
    <n v="196180"/>
    <n v="150693"/>
    <n v="100943"/>
    <n v="178539"/>
    <n v="168334"/>
    <n v="10205"/>
    <n v="101"/>
  </r>
  <r>
    <x v="5"/>
    <n v="2"/>
    <n v="102105"/>
    <n v="96385"/>
    <n v="78232"/>
    <n v="73663"/>
    <n v="350385"/>
    <n v="198490"/>
    <n v="151895"/>
    <n v="204210"/>
    <n v="180337"/>
    <n v="170048"/>
    <n v="10289"/>
    <n v="101"/>
  </r>
  <r>
    <x v="5"/>
    <n v="3"/>
    <n v="103893"/>
    <n v="98110"/>
    <n v="79236"/>
    <n v="74574"/>
    <n v="355813"/>
    <n v="202003"/>
    <n v="153810"/>
    <n v="311679"/>
    <n v="183129"/>
    <n v="172684"/>
    <n v="10445"/>
    <n v="101"/>
  </r>
  <r>
    <x v="5"/>
    <n v="4"/>
    <n v="106015"/>
    <n v="100147"/>
    <n v="80521"/>
    <n v="75749"/>
    <n v="362432"/>
    <n v="206162"/>
    <n v="156270"/>
    <n v="424060"/>
    <n v="186536"/>
    <n v="175896"/>
    <n v="10640"/>
    <n v="101"/>
  </r>
  <r>
    <x v="5"/>
    <n v="5"/>
    <n v="106621"/>
    <n v="100992"/>
    <n v="79529"/>
    <n v="75406"/>
    <n v="362548"/>
    <n v="207613"/>
    <n v="154935"/>
    <n v="533105"/>
    <n v="186150"/>
    <n v="176398"/>
    <n v="9752"/>
    <n v="101"/>
  </r>
  <r>
    <x v="5"/>
    <n v="6"/>
    <n v="114795"/>
    <n v="108408"/>
    <n v="85898"/>
    <n v="80980"/>
    <n v="390081"/>
    <n v="223203"/>
    <n v="166878"/>
    <n v="688770"/>
    <n v="200693"/>
    <n v="189388"/>
    <n v="11305"/>
    <n v="101"/>
  </r>
  <r>
    <x v="5"/>
    <n v="7"/>
    <n v="116862"/>
    <n v="110074"/>
    <n v="87495"/>
    <n v="82792"/>
    <n v="397223"/>
    <n v="226936"/>
    <n v="170287"/>
    <n v="818034"/>
    <n v="204357"/>
    <n v="192866"/>
    <n v="11491"/>
    <n v="101"/>
  </r>
  <r>
    <x v="5"/>
    <n v="8"/>
    <n v="121557"/>
    <n v="115133"/>
    <n v="91470"/>
    <n v="86342"/>
    <n v="414502"/>
    <n v="236690"/>
    <n v="177812"/>
    <n v="972456"/>
    <n v="213027"/>
    <n v="201475"/>
    <n v="11552"/>
    <n v="101"/>
  </r>
  <r>
    <x v="5"/>
    <n v="9"/>
    <n v="125864"/>
    <n v="119827"/>
    <n v="95979"/>
    <n v="91520"/>
    <n v="433190"/>
    <n v="245691"/>
    <n v="187499"/>
    <n v="1132776"/>
    <n v="221843"/>
    <n v="211347"/>
    <n v="10496"/>
    <n v="101"/>
  </r>
  <r>
    <x v="5"/>
    <n v="10"/>
    <n v="123760"/>
    <n v="118259"/>
    <n v="96846"/>
    <n v="91994"/>
    <n v="430859"/>
    <n v="242019"/>
    <n v="188840"/>
    <n v="1237600"/>
    <n v="220606"/>
    <n v="210253"/>
    <n v="10353"/>
    <n v="101"/>
  </r>
  <r>
    <x v="5"/>
    <n v="11"/>
    <n v="114782"/>
    <n v="109463"/>
    <n v="91810"/>
    <n v="86863"/>
    <n v="402918"/>
    <n v="224245"/>
    <n v="178673"/>
    <n v="1262602"/>
    <n v="206592"/>
    <n v="196326"/>
    <n v="10266"/>
    <n v="101"/>
  </r>
  <r>
    <x v="5"/>
    <n v="12"/>
    <n v="108255"/>
    <n v="103004"/>
    <n v="87953"/>
    <n v="83241"/>
    <n v="382453"/>
    <n v="211259"/>
    <n v="171194"/>
    <n v="1299060"/>
    <n v="196208"/>
    <n v="186245"/>
    <n v="9963"/>
    <n v="101"/>
  </r>
  <r>
    <x v="5"/>
    <n v="13"/>
    <n v="103195"/>
    <n v="98048"/>
    <n v="85454"/>
    <n v="81506"/>
    <n v="368203"/>
    <n v="201243"/>
    <n v="166960"/>
    <n v="1341535"/>
    <n v="188649"/>
    <n v="179554"/>
    <n v="9095"/>
    <n v="101"/>
  </r>
  <r>
    <x v="5"/>
    <n v="14"/>
    <n v="99317"/>
    <n v="93827"/>
    <n v="83784"/>
    <n v="79560"/>
    <n v="356488"/>
    <n v="193144"/>
    <n v="163344"/>
    <n v="1390438"/>
    <n v="183101"/>
    <n v="173387"/>
    <n v="9714"/>
    <n v="101"/>
  </r>
  <r>
    <x v="5"/>
    <n v="15"/>
    <n v="95911"/>
    <n v="91618"/>
    <n v="83561"/>
    <n v="79174"/>
    <n v="350264"/>
    <n v="187529"/>
    <n v="162735"/>
    <n v="1438665"/>
    <n v="179472"/>
    <n v="170792"/>
    <n v="8680"/>
    <n v="101"/>
  </r>
  <r>
    <x v="5"/>
    <n v="16"/>
    <n v="96021"/>
    <n v="91285"/>
    <n v="85407"/>
    <n v="81036"/>
    <n v="353749"/>
    <n v="187306"/>
    <n v="166443"/>
    <n v="1536336"/>
    <n v="181428"/>
    <n v="172321"/>
    <n v="9107"/>
    <n v="101"/>
  </r>
  <r>
    <x v="5"/>
    <n v="17"/>
    <n v="99309"/>
    <n v="94517"/>
    <n v="88320"/>
    <n v="84043"/>
    <n v="366189"/>
    <n v="193826"/>
    <n v="172363"/>
    <n v="1688253"/>
    <n v="187629"/>
    <n v="178560"/>
    <n v="9069"/>
    <n v="101"/>
  </r>
  <r>
    <x v="5"/>
    <n v="18"/>
    <n v="101744"/>
    <n v="96978"/>
    <n v="90998"/>
    <n v="86498"/>
    <n v="376218"/>
    <n v="198722"/>
    <n v="177496"/>
    <n v="1831392"/>
    <n v="192742"/>
    <n v="183476"/>
    <n v="9266"/>
    <n v="101"/>
  </r>
  <r>
    <x v="5"/>
    <n v="19"/>
    <n v="101611"/>
    <n v="97031"/>
    <n v="92529"/>
    <n v="88107"/>
    <n v="379278"/>
    <n v="198642"/>
    <n v="180636"/>
    <n v="1930609"/>
    <n v="194140"/>
    <n v="185138"/>
    <n v="9002"/>
    <n v="101"/>
  </r>
  <r>
    <x v="5"/>
    <n v="20"/>
    <n v="104746"/>
    <n v="99844"/>
    <n v="95451"/>
    <n v="90251"/>
    <n v="390292"/>
    <n v="204590"/>
    <n v="185702"/>
    <n v="2094920"/>
    <n v="200197"/>
    <n v="190095"/>
    <n v="10102"/>
    <n v="101"/>
  </r>
  <r>
    <x v="5"/>
    <n v="21"/>
    <n v="111243"/>
    <n v="108751"/>
    <n v="96689"/>
    <n v="89942"/>
    <n v="406625"/>
    <n v="219994"/>
    <n v="186631"/>
    <n v="2336103"/>
    <n v="207932"/>
    <n v="198693"/>
    <n v="9239"/>
    <n v="101"/>
  </r>
  <r>
    <x v="5"/>
    <n v="22"/>
    <n v="116100"/>
    <n v="113442"/>
    <n v="100515"/>
    <n v="92986"/>
    <n v="423043"/>
    <n v="229542"/>
    <n v="193501"/>
    <n v="2554200"/>
    <n v="216615"/>
    <n v="206428"/>
    <n v="10187"/>
    <n v="101"/>
  </r>
  <r>
    <x v="5"/>
    <n v="23"/>
    <n v="116042"/>
    <n v="112967"/>
    <n v="105709"/>
    <n v="100148"/>
    <n v="434866"/>
    <n v="229009"/>
    <n v="205857"/>
    <n v="2668966"/>
    <n v="221751"/>
    <n v="213115"/>
    <n v="8636"/>
    <n v="101"/>
  </r>
  <r>
    <x v="5"/>
    <n v="24"/>
    <n v="126056"/>
    <n v="124146"/>
    <n v="109090"/>
    <n v="103107"/>
    <n v="462399"/>
    <n v="250202"/>
    <n v="212197"/>
    <n v="3025344"/>
    <n v="235146"/>
    <n v="227253"/>
    <n v="7893"/>
    <n v="101"/>
  </r>
  <r>
    <x v="5"/>
    <n v="25"/>
    <n v="131760"/>
    <n v="129650"/>
    <n v="113836"/>
    <n v="106202"/>
    <n v="481448"/>
    <n v="261410"/>
    <n v="220038"/>
    <n v="3294000"/>
    <n v="245596"/>
    <n v="235852"/>
    <n v="9744"/>
    <n v="101"/>
  </r>
  <r>
    <x v="5"/>
    <n v="26"/>
    <n v="136861"/>
    <n v="134334"/>
    <n v="118071"/>
    <n v="110820"/>
    <n v="500086"/>
    <n v="271195"/>
    <n v="228891"/>
    <n v="3558386"/>
    <n v="254932"/>
    <n v="245154"/>
    <n v="9778"/>
    <n v="101"/>
  </r>
  <r>
    <x v="5"/>
    <n v="27"/>
    <n v="150228"/>
    <n v="148870"/>
    <n v="120574"/>
    <n v="110581"/>
    <n v="530253"/>
    <n v="299098"/>
    <n v="231155"/>
    <n v="4056156"/>
    <n v="270802"/>
    <n v="259451"/>
    <n v="11351"/>
    <n v="101"/>
  </r>
  <r>
    <x v="5"/>
    <n v="28"/>
    <n v="157071"/>
    <n v="156416"/>
    <n v="119703"/>
    <n v="109567"/>
    <n v="542757"/>
    <n v="313487"/>
    <n v="229270"/>
    <n v="4397988"/>
    <n v="276774"/>
    <n v="265983"/>
    <n v="10791"/>
    <n v="101"/>
  </r>
  <r>
    <x v="5"/>
    <n v="29"/>
    <n v="161100"/>
    <n v="160119"/>
    <n v="117981"/>
    <n v="108250"/>
    <n v="547450"/>
    <n v="321219"/>
    <n v="226231"/>
    <n v="4671900"/>
    <n v="279081"/>
    <n v="268369"/>
    <n v="10712"/>
    <n v="101"/>
  </r>
  <r>
    <x v="5"/>
    <n v="30"/>
    <n v="167496"/>
    <n v="168388"/>
    <n v="119380"/>
    <n v="109086"/>
    <n v="564350"/>
    <n v="335884"/>
    <n v="228466"/>
    <n v="5024880"/>
    <n v="286876"/>
    <n v="277474"/>
    <n v="9402"/>
    <n v="101"/>
  </r>
  <r>
    <x v="5"/>
    <n v="31"/>
    <n v="173563"/>
    <n v="172967"/>
    <n v="119129"/>
    <n v="109129"/>
    <n v="574788"/>
    <n v="346530"/>
    <n v="228258"/>
    <n v="5380453"/>
    <n v="292692"/>
    <n v="282096"/>
    <n v="10596"/>
    <n v="101"/>
  </r>
  <r>
    <x v="5"/>
    <n v="32"/>
    <n v="183007"/>
    <n v="182881"/>
    <n v="121221"/>
    <n v="112609"/>
    <n v="599718"/>
    <n v="365888"/>
    <n v="233830"/>
    <n v="5856224"/>
    <n v="304228"/>
    <n v="295490"/>
    <n v="8738"/>
    <n v="101"/>
  </r>
  <r>
    <x v="5"/>
    <n v="33"/>
    <n v="195083"/>
    <n v="194796"/>
    <n v="126672"/>
    <n v="117668"/>
    <n v="634219"/>
    <n v="389879"/>
    <n v="244340"/>
    <n v="6437739"/>
    <n v="321755"/>
    <n v="312464"/>
    <n v="9291"/>
    <n v="101"/>
  </r>
  <r>
    <x v="5"/>
    <n v="34"/>
    <n v="203560"/>
    <n v="202059"/>
    <n v="128312"/>
    <n v="119803"/>
    <n v="653734"/>
    <n v="405619"/>
    <n v="248115"/>
    <n v="6921040"/>
    <n v="331872"/>
    <n v="321862"/>
    <n v="10010"/>
    <n v="101"/>
  </r>
  <r>
    <x v="5"/>
    <n v="35"/>
    <n v="209692"/>
    <n v="209058"/>
    <n v="130761"/>
    <n v="123277"/>
    <n v="672788"/>
    <n v="418750"/>
    <n v="254038"/>
    <n v="7339220"/>
    <n v="340453"/>
    <n v="332335"/>
    <n v="8118"/>
    <n v="101"/>
  </r>
  <r>
    <x v="5"/>
    <n v="36"/>
    <n v="202108"/>
    <n v="200910"/>
    <n v="128277"/>
    <n v="119896"/>
    <n v="651191"/>
    <n v="403018"/>
    <n v="248173"/>
    <n v="7275888"/>
    <n v="330385"/>
    <n v="320806"/>
    <n v="9579"/>
    <n v="101"/>
  </r>
  <r>
    <x v="5"/>
    <n v="37"/>
    <n v="192897"/>
    <n v="193573"/>
    <n v="122051"/>
    <n v="114366"/>
    <n v="622887"/>
    <n v="386470"/>
    <n v="236417"/>
    <n v="7137189"/>
    <n v="314948"/>
    <n v="307939"/>
    <n v="7009"/>
    <n v="101"/>
  </r>
  <r>
    <x v="5"/>
    <n v="38"/>
    <n v="196078"/>
    <n v="196330"/>
    <n v="124134"/>
    <n v="117373"/>
    <n v="633915"/>
    <n v="392408"/>
    <n v="241507"/>
    <n v="7450964"/>
    <n v="320212"/>
    <n v="313703"/>
    <n v="6509"/>
    <n v="101"/>
  </r>
  <r>
    <x v="5"/>
    <n v="39"/>
    <n v="195418"/>
    <n v="194221"/>
    <n v="123375"/>
    <n v="116157"/>
    <n v="629171"/>
    <n v="389639"/>
    <n v="239532"/>
    <n v="7621302"/>
    <n v="318793"/>
    <n v="310378"/>
    <n v="8415"/>
    <n v="101"/>
  </r>
  <r>
    <x v="5"/>
    <n v="40"/>
    <n v="188210"/>
    <n v="188084"/>
    <n v="120570"/>
    <n v="113934"/>
    <n v="610798"/>
    <n v="376294"/>
    <n v="234504"/>
    <n v="7528400"/>
    <n v="308780"/>
    <n v="302018"/>
    <n v="6762"/>
    <n v="101"/>
  </r>
  <r>
    <x v="5"/>
    <n v="41"/>
    <n v="185355"/>
    <n v="185760"/>
    <n v="120695"/>
    <n v="113473"/>
    <n v="605283"/>
    <n v="371115"/>
    <n v="234168"/>
    <n v="7599555"/>
    <n v="306050"/>
    <n v="299233"/>
    <n v="6817"/>
    <n v="101"/>
  </r>
  <r>
    <x v="5"/>
    <n v="42"/>
    <n v="184019"/>
    <n v="186311"/>
    <n v="122063"/>
    <n v="114304"/>
    <n v="606697"/>
    <n v="370330"/>
    <n v="236367"/>
    <n v="7728798"/>
    <n v="306082"/>
    <n v="300615"/>
    <n v="5467"/>
    <n v="101"/>
  </r>
  <r>
    <x v="5"/>
    <n v="43"/>
    <n v="175863"/>
    <n v="177319"/>
    <n v="119099"/>
    <n v="112892"/>
    <n v="585173"/>
    <n v="353182"/>
    <n v="231991"/>
    <n v="7562109"/>
    <n v="294962"/>
    <n v="290211"/>
    <n v="4751"/>
    <n v="101"/>
  </r>
  <r>
    <x v="5"/>
    <n v="44"/>
    <n v="167327"/>
    <n v="168961"/>
    <n v="117035"/>
    <n v="110155"/>
    <n v="563478"/>
    <n v="336288"/>
    <n v="227190"/>
    <n v="7362388"/>
    <n v="284362"/>
    <n v="279116"/>
    <n v="5246"/>
    <n v="101"/>
  </r>
  <r>
    <x v="5"/>
    <n v="45"/>
    <n v="158794"/>
    <n v="161221"/>
    <n v="113199"/>
    <n v="107466"/>
    <n v="540680"/>
    <n v="320015"/>
    <n v="220665"/>
    <n v="7145730"/>
    <n v="271993"/>
    <n v="268687"/>
    <n v="3306"/>
    <n v="101"/>
  </r>
  <r>
    <x v="5"/>
    <n v="46"/>
    <n v="151794"/>
    <n v="153965"/>
    <n v="109770"/>
    <n v="104505"/>
    <n v="520034"/>
    <n v="305759"/>
    <n v="214275"/>
    <n v="6982524"/>
    <n v="261564"/>
    <n v="258470"/>
    <n v="3094"/>
    <n v="101"/>
  </r>
  <r>
    <x v="5"/>
    <n v="47"/>
    <n v="143132"/>
    <n v="147407"/>
    <n v="106592"/>
    <n v="101724"/>
    <n v="498855"/>
    <n v="290539"/>
    <n v="208316"/>
    <n v="6727204"/>
    <n v="249724"/>
    <n v="249131"/>
    <n v="593"/>
    <n v="101"/>
  </r>
  <r>
    <x v="5"/>
    <n v="48"/>
    <n v="138596"/>
    <n v="142967"/>
    <n v="103707"/>
    <n v="97759"/>
    <n v="483029"/>
    <n v="281563"/>
    <n v="201466"/>
    <n v="6652608"/>
    <n v="242303"/>
    <n v="240726"/>
    <n v="1577"/>
    <n v="101"/>
  </r>
  <r>
    <x v="5"/>
    <n v="49"/>
    <n v="131255"/>
    <n v="136867"/>
    <n v="100532"/>
    <n v="95754"/>
    <n v="464408"/>
    <n v="268122"/>
    <n v="196286"/>
    <n v="6431495"/>
    <n v="231787"/>
    <n v="232621"/>
    <n v="-834"/>
    <n v="49"/>
  </r>
  <r>
    <x v="5"/>
    <n v="50"/>
    <n v="127979"/>
    <n v="134341"/>
    <n v="99231"/>
    <n v="93998"/>
    <n v="455549"/>
    <n v="262320"/>
    <n v="193229"/>
    <n v="6398950"/>
    <n v="227210"/>
    <n v="228339"/>
    <n v="-1129"/>
    <n v="50"/>
  </r>
  <r>
    <x v="5"/>
    <n v="51"/>
    <n v="125213"/>
    <n v="133234"/>
    <n v="98839"/>
    <n v="93025"/>
    <n v="450311"/>
    <n v="258447"/>
    <n v="191864"/>
    <n v="6385863"/>
    <n v="224052"/>
    <n v="226259"/>
    <n v="-2207"/>
    <n v="51"/>
  </r>
  <r>
    <x v="5"/>
    <n v="52"/>
    <n v="125603"/>
    <n v="135356"/>
    <n v="98546"/>
    <n v="92290"/>
    <n v="451795"/>
    <n v="260959"/>
    <n v="190836"/>
    <n v="6531356"/>
    <n v="224149"/>
    <n v="227646"/>
    <n v="-3497"/>
    <n v="52"/>
  </r>
  <r>
    <x v="5"/>
    <n v="53"/>
    <n v="126286"/>
    <n v="137442"/>
    <n v="99457"/>
    <n v="92839"/>
    <n v="456024"/>
    <n v="263728"/>
    <n v="192296"/>
    <n v="6693158"/>
    <n v="225743"/>
    <n v="230281"/>
    <n v="-4538"/>
    <n v="53"/>
  </r>
  <r>
    <x v="5"/>
    <n v="54"/>
    <n v="129097"/>
    <n v="142196"/>
    <n v="100338"/>
    <n v="93243"/>
    <n v="464874"/>
    <n v="271293"/>
    <n v="193581"/>
    <n v="6971238"/>
    <n v="229435"/>
    <n v="235439"/>
    <n v="-6004"/>
    <n v="54"/>
  </r>
  <r>
    <x v="5"/>
    <n v="55"/>
    <n v="130889"/>
    <n v="146176"/>
    <n v="101153"/>
    <n v="94891"/>
    <n v="473109"/>
    <n v="277065"/>
    <n v="196044"/>
    <n v="7198895"/>
    <n v="232042"/>
    <n v="241067"/>
    <n v="-9025"/>
    <n v="55"/>
  </r>
  <r>
    <x v="5"/>
    <n v="56"/>
    <n v="131604"/>
    <n v="148528"/>
    <n v="100995"/>
    <n v="94450"/>
    <n v="475577"/>
    <n v="280132"/>
    <n v="195445"/>
    <n v="7369824"/>
    <n v="232599"/>
    <n v="242978"/>
    <n v="-10379"/>
    <n v="56"/>
  </r>
  <r>
    <x v="5"/>
    <n v="57"/>
    <n v="136424"/>
    <n v="156779"/>
    <n v="102222"/>
    <n v="95874"/>
    <n v="491299"/>
    <n v="293203"/>
    <n v="198096"/>
    <n v="7776168"/>
    <n v="238646"/>
    <n v="252653"/>
    <n v="-14007"/>
    <n v="57"/>
  </r>
  <r>
    <x v="5"/>
    <n v="58"/>
    <n v="143725"/>
    <n v="168769"/>
    <n v="105274"/>
    <n v="99058"/>
    <n v="516826"/>
    <n v="312494"/>
    <n v="204332"/>
    <n v="8336050"/>
    <n v="248999"/>
    <n v="267827"/>
    <n v="-18828"/>
    <n v="58"/>
  </r>
  <r>
    <x v="5"/>
    <n v="59"/>
    <n v="153560"/>
    <n v="182292"/>
    <n v="109109"/>
    <n v="102719"/>
    <n v="547680"/>
    <n v="335852"/>
    <n v="211828"/>
    <n v="9060040"/>
    <n v="262669"/>
    <n v="285011"/>
    <n v="-22342"/>
    <n v="59"/>
  </r>
  <r>
    <x v="5"/>
    <n v="60"/>
    <n v="160457"/>
    <n v="191714"/>
    <n v="107729"/>
    <n v="102952"/>
    <n v="562852"/>
    <n v="352171"/>
    <n v="210681"/>
    <n v="9627420"/>
    <n v="268186"/>
    <n v="294666"/>
    <n v="-26480"/>
    <n v="60"/>
  </r>
  <r>
    <x v="5"/>
    <n v="61"/>
    <n v="162327"/>
    <n v="197947"/>
    <n v="106030"/>
    <n v="101699"/>
    <n v="568003"/>
    <n v="360274"/>
    <n v="207729"/>
    <n v="9901947"/>
    <n v="268357"/>
    <n v="299646"/>
    <n v="-31289"/>
    <n v="61"/>
  </r>
  <r>
    <x v="5"/>
    <n v="62"/>
    <n v="160860"/>
    <n v="197425"/>
    <n v="101542"/>
    <n v="98416"/>
    <n v="558243"/>
    <n v="358285"/>
    <n v="199958"/>
    <n v="9973320"/>
    <n v="262402"/>
    <n v="295841"/>
    <n v="-33439"/>
    <n v="62"/>
  </r>
  <r>
    <x v="5"/>
    <n v="63"/>
    <n v="161944"/>
    <n v="200780"/>
    <n v="98868"/>
    <n v="97319"/>
    <n v="558911"/>
    <n v="362724"/>
    <n v="196187"/>
    <n v="10202472"/>
    <n v="260812"/>
    <n v="298099"/>
    <n v="-37287"/>
    <n v="63"/>
  </r>
  <r>
    <x v="5"/>
    <n v="64"/>
    <n v="153957"/>
    <n v="194873"/>
    <n v="91625"/>
    <n v="91742"/>
    <n v="532197"/>
    <n v="348830"/>
    <n v="183367"/>
    <n v="9853248"/>
    <n v="245582"/>
    <n v="286615"/>
    <n v="-41033"/>
    <n v="64"/>
  </r>
  <r>
    <x v="5"/>
    <n v="65"/>
    <n v="150364"/>
    <n v="193673"/>
    <n v="88448"/>
    <n v="90240"/>
    <n v="522725"/>
    <n v="344037"/>
    <n v="178688"/>
    <n v="9773660"/>
    <n v="238812"/>
    <n v="283913"/>
    <n v="-45101"/>
    <n v="65"/>
  </r>
  <r>
    <x v="5"/>
    <n v="66"/>
    <n v="145522"/>
    <n v="190001"/>
    <n v="84249"/>
    <n v="88221"/>
    <n v="507993"/>
    <n v="335523"/>
    <n v="172470"/>
    <n v="9604452"/>
    <n v="229771"/>
    <n v="278222"/>
    <n v="-48451"/>
    <n v="66"/>
  </r>
  <r>
    <x v="5"/>
    <n v="67"/>
    <n v="140452"/>
    <n v="186621"/>
    <n v="79222"/>
    <n v="86568"/>
    <n v="492863"/>
    <n v="327073"/>
    <n v="165790"/>
    <n v="9410284"/>
    <n v="219674"/>
    <n v="273189"/>
    <n v="-53515"/>
    <n v="67"/>
  </r>
  <r>
    <x v="5"/>
    <n v="68"/>
    <n v="131994"/>
    <n v="175791"/>
    <n v="73758"/>
    <n v="82451"/>
    <n v="463994"/>
    <n v="307785"/>
    <n v="156209"/>
    <n v="8975592"/>
    <n v="205752"/>
    <n v="258242"/>
    <n v="-52490"/>
    <n v="68"/>
  </r>
  <r>
    <x v="5"/>
    <n v="69"/>
    <n v="123628"/>
    <n v="167936"/>
    <n v="67433"/>
    <n v="78270"/>
    <n v="437267"/>
    <n v="291564"/>
    <n v="145703"/>
    <n v="8530332"/>
    <n v="191061"/>
    <n v="246206"/>
    <n v="-55145"/>
    <n v="69"/>
  </r>
  <r>
    <x v="5"/>
    <n v="70"/>
    <n v="117103"/>
    <n v="160917"/>
    <n v="63677"/>
    <n v="75265"/>
    <n v="416962"/>
    <n v="278020"/>
    <n v="138942"/>
    <n v="8197210"/>
    <n v="180780"/>
    <n v="236182"/>
    <n v="-55402"/>
    <n v="70"/>
  </r>
  <r>
    <x v="5"/>
    <n v="71"/>
    <n v="106539"/>
    <n v="149315"/>
    <n v="56241"/>
    <n v="69295"/>
    <n v="381390"/>
    <n v="255854"/>
    <n v="125536"/>
    <n v="7564269"/>
    <n v="162780"/>
    <n v="218610"/>
    <n v="-55830"/>
    <n v="71"/>
  </r>
  <r>
    <x v="5"/>
    <n v="72"/>
    <n v="93861"/>
    <n v="134547"/>
    <n v="48405"/>
    <n v="62581"/>
    <n v="339394"/>
    <n v="228408"/>
    <n v="110986"/>
    <n v="6757992"/>
    <n v="142266"/>
    <n v="197128"/>
    <n v="-54862"/>
    <n v="72"/>
  </r>
  <r>
    <x v="5"/>
    <n v="73"/>
    <n v="63860"/>
    <n v="93844"/>
    <n v="34121"/>
    <n v="46492"/>
    <n v="238317"/>
    <n v="157704"/>
    <n v="80613"/>
    <n v="4661780"/>
    <n v="97981"/>
    <n v="140336"/>
    <n v="-42355"/>
    <n v="73"/>
  </r>
  <r>
    <x v="5"/>
    <n v="74"/>
    <n v="60426"/>
    <n v="91593"/>
    <n v="32344"/>
    <n v="45813"/>
    <n v="230176"/>
    <n v="152019"/>
    <n v="78157"/>
    <n v="4471524"/>
    <n v="92770"/>
    <n v="137406"/>
    <n v="-44636"/>
    <n v="74"/>
  </r>
  <r>
    <x v="5"/>
    <n v="75"/>
    <n v="56519"/>
    <n v="86837"/>
    <n v="29860"/>
    <n v="44008"/>
    <n v="217224"/>
    <n v="143356"/>
    <n v="73868"/>
    <n v="4238925"/>
    <n v="86379"/>
    <n v="130845"/>
    <n v="-44466"/>
    <n v="75"/>
  </r>
  <r>
    <x v="5"/>
    <n v="76"/>
    <n v="52508"/>
    <n v="83598"/>
    <n v="27773"/>
    <n v="42597"/>
    <n v="206476"/>
    <n v="136106"/>
    <n v="70370"/>
    <n v="3990608"/>
    <n v="80281"/>
    <n v="126195"/>
    <n v="-45914"/>
    <n v="76"/>
  </r>
  <r>
    <x v="5"/>
    <n v="77"/>
    <n v="52257"/>
    <n v="86957"/>
    <n v="29006"/>
    <n v="44892"/>
    <n v="213112"/>
    <n v="139214"/>
    <n v="73898"/>
    <n v="4023789"/>
    <n v="81263"/>
    <n v="131849"/>
    <n v="-50586"/>
    <n v="77"/>
  </r>
  <r>
    <x v="5"/>
    <n v="78"/>
    <n v="50775"/>
    <n v="87787"/>
    <n v="28707"/>
    <n v="47086"/>
    <n v="214355"/>
    <n v="138562"/>
    <n v="75793"/>
    <n v="3960450"/>
    <n v="79482"/>
    <n v="134873"/>
    <n v="-55391"/>
    <n v="78"/>
  </r>
  <r>
    <x v="5"/>
    <n v="79"/>
    <n v="47521"/>
    <n v="85245"/>
    <n v="26906"/>
    <n v="46334"/>
    <n v="206006"/>
    <n v="132766"/>
    <n v="73240"/>
    <n v="3754159"/>
    <n v="74427"/>
    <n v="131579"/>
    <n v="-57152"/>
    <n v="79"/>
  </r>
  <r>
    <x v="5"/>
    <n v="80"/>
    <n v="43892"/>
    <n v="81778"/>
    <n v="25298"/>
    <n v="45217"/>
    <n v="196185"/>
    <n v="125670"/>
    <n v="70515"/>
    <n v="3511360"/>
    <n v="69190"/>
    <n v="126995"/>
    <n v="-57805"/>
    <n v="80"/>
  </r>
  <r>
    <x v="5"/>
    <n v="81"/>
    <n v="41269"/>
    <n v="78702"/>
    <n v="23290"/>
    <n v="43514"/>
    <n v="186775"/>
    <n v="119971"/>
    <n v="66804"/>
    <n v="3342789"/>
    <n v="64559"/>
    <n v="122216"/>
    <n v="-57657"/>
    <n v="81"/>
  </r>
  <r>
    <x v="5"/>
    <n v="82"/>
    <n v="38304"/>
    <n v="75659"/>
    <n v="21270"/>
    <n v="41797"/>
    <n v="177030"/>
    <n v="113963"/>
    <n v="63067"/>
    <n v="3140928"/>
    <n v="59574"/>
    <n v="117456"/>
    <n v="-57882"/>
    <n v="82"/>
  </r>
  <r>
    <x v="5"/>
    <n v="83"/>
    <n v="34071"/>
    <n v="69481"/>
    <n v="19122"/>
    <n v="39287"/>
    <n v="161961"/>
    <n v="103552"/>
    <n v="58409"/>
    <n v="2827893"/>
    <n v="53193"/>
    <n v="108768"/>
    <n v="-55575"/>
    <n v="83"/>
  </r>
  <r>
    <x v="5"/>
    <n v="84"/>
    <n v="29651"/>
    <n v="62503"/>
    <n v="16804"/>
    <n v="36341"/>
    <n v="145299"/>
    <n v="92154"/>
    <n v="53145"/>
    <n v="2490684"/>
    <n v="46455"/>
    <n v="98844"/>
    <n v="-52389"/>
    <n v="84"/>
  </r>
  <r>
    <x v="5"/>
    <n v="85"/>
    <n v="26024"/>
    <n v="56057"/>
    <n v="14670"/>
    <n v="33040"/>
    <n v="129791"/>
    <n v="82081"/>
    <n v="47710"/>
    <n v="2212040"/>
    <n v="40694"/>
    <n v="89097"/>
    <n v="-48403"/>
    <n v="85"/>
  </r>
  <r>
    <x v="5"/>
    <n v="86"/>
    <n v="23461"/>
    <n v="52356"/>
    <n v="13026"/>
    <n v="31863"/>
    <n v="120706"/>
    <n v="75817"/>
    <n v="44889"/>
    <n v="2017646"/>
    <n v="36487"/>
    <n v="84219"/>
    <n v="-47732"/>
    <n v="86"/>
  </r>
  <r>
    <x v="5"/>
    <n v="87"/>
    <n v="20488"/>
    <n v="46513"/>
    <n v="11409"/>
    <n v="29009"/>
    <n v="107419"/>
    <n v="67001"/>
    <n v="40418"/>
    <n v="1782456"/>
    <n v="31897"/>
    <n v="75522"/>
    <n v="-43625"/>
    <n v="87"/>
  </r>
  <r>
    <x v="5"/>
    <n v="88"/>
    <n v="17599"/>
    <n v="41773"/>
    <n v="9842"/>
    <n v="26268"/>
    <n v="95482"/>
    <n v="59372"/>
    <n v="36110"/>
    <n v="1548712"/>
    <n v="27441"/>
    <n v="68041"/>
    <n v="-40600"/>
    <n v="88"/>
  </r>
  <r>
    <x v="5"/>
    <n v="89"/>
    <n v="13592"/>
    <n v="33867"/>
    <n v="7868"/>
    <n v="21867"/>
    <n v="77194"/>
    <n v="47459"/>
    <n v="29735"/>
    <n v="1209688"/>
    <n v="21460"/>
    <n v="55734"/>
    <n v="-34274"/>
    <n v="89"/>
  </r>
  <r>
    <x v="5"/>
    <n v="90"/>
    <n v="10759"/>
    <n v="27820"/>
    <n v="6209"/>
    <n v="18235"/>
    <n v="63023"/>
    <n v="38579"/>
    <n v="24444"/>
    <n v="968310"/>
    <n v="16968"/>
    <n v="46055"/>
    <n v="-29087"/>
    <n v="90"/>
  </r>
  <r>
    <x v="5"/>
    <n v="91"/>
    <n v="7739"/>
    <n v="21760"/>
    <n v="4574"/>
    <n v="14568"/>
    <n v="48641"/>
    <n v="29499"/>
    <n v="19142"/>
    <n v="704249"/>
    <n v="12313"/>
    <n v="36328"/>
    <n v="-24015"/>
    <n v="91"/>
  </r>
  <r>
    <x v="5"/>
    <n v="92"/>
    <n v="5853"/>
    <n v="18167"/>
    <n v="3402"/>
    <n v="11594"/>
    <n v="39016"/>
    <n v="24020"/>
    <n v="14996"/>
    <n v="538476"/>
    <n v="9255"/>
    <n v="29761"/>
    <n v="-20506"/>
    <n v="92"/>
  </r>
  <r>
    <x v="5"/>
    <n v="93"/>
    <n v="4672"/>
    <n v="15119"/>
    <n v="2603"/>
    <n v="9464"/>
    <n v="31858"/>
    <n v="19791"/>
    <n v="12067"/>
    <n v="434496"/>
    <n v="7275"/>
    <n v="24583"/>
    <n v="-17308"/>
    <n v="93"/>
  </r>
  <r>
    <x v="5"/>
    <n v="94"/>
    <n v="3169"/>
    <n v="10712"/>
    <n v="1801"/>
    <n v="6770"/>
    <n v="22452"/>
    <n v="13881"/>
    <n v="8571"/>
    <n v="297886"/>
    <n v="4970"/>
    <n v="17482"/>
    <n v="-12512"/>
    <n v="94"/>
  </r>
  <r>
    <x v="5"/>
    <n v="95"/>
    <n v="2358"/>
    <n v="8093"/>
    <n v="1377"/>
    <n v="5079"/>
    <n v="16907"/>
    <n v="10451"/>
    <n v="6456"/>
    <n v="224010"/>
    <n v="3735"/>
    <n v="13172"/>
    <n v="-9437"/>
    <n v="95"/>
  </r>
  <r>
    <x v="5"/>
    <n v="96"/>
    <n v="1518"/>
    <n v="5712"/>
    <n v="916"/>
    <n v="3537"/>
    <n v="11683"/>
    <n v="7230"/>
    <n v="4453"/>
    <n v="145728"/>
    <n v="2434"/>
    <n v="9249"/>
    <n v="-6815"/>
    <n v="96"/>
  </r>
  <r>
    <x v="5"/>
    <n v="97"/>
    <n v="932"/>
    <n v="3426"/>
    <n v="546"/>
    <n v="2155"/>
    <n v="7059"/>
    <n v="4358"/>
    <n v="2701"/>
    <n v="90404"/>
    <n v="1478"/>
    <n v="5581"/>
    <n v="-4103"/>
    <n v="97"/>
  </r>
  <r>
    <x v="5"/>
    <n v="98"/>
    <n v="598"/>
    <n v="2200"/>
    <n v="376"/>
    <n v="1363"/>
    <n v="4537"/>
    <n v="2798"/>
    <n v="1739"/>
    <n v="58604"/>
    <n v="974"/>
    <n v="3563"/>
    <n v="-2589"/>
    <n v="98"/>
  </r>
  <r>
    <x v="5"/>
    <n v="99"/>
    <n v="332"/>
    <n v="1263"/>
    <n v="210"/>
    <n v="835"/>
    <n v="2640"/>
    <n v="1595"/>
    <n v="1045"/>
    <n v="32868"/>
    <n v="542"/>
    <n v="2098"/>
    <n v="-1556"/>
    <n v="99"/>
  </r>
  <r>
    <x v="5"/>
    <n v="100"/>
    <n v="393"/>
    <n v="1713"/>
    <n v="221"/>
    <n v="945"/>
    <n v="3272"/>
    <n v="2106"/>
    <n v="1166"/>
    <n v="39300"/>
    <n v="614"/>
    <n v="2658"/>
    <n v="-2044"/>
    <n v="100"/>
  </r>
  <r>
    <x v="6"/>
    <n v="0"/>
    <n v="99309"/>
    <n v="93640"/>
    <n v="77137"/>
    <n v="72684"/>
    <n v="342770"/>
    <n v="192949"/>
    <n v="149821"/>
    <n v="0"/>
    <n v="176446"/>
    <n v="166324"/>
    <n v="10122"/>
    <n v="101"/>
  </r>
  <r>
    <x v="6"/>
    <n v="1"/>
    <n v="100620"/>
    <n v="94932"/>
    <n v="77502"/>
    <n v="73004"/>
    <n v="346058"/>
    <n v="195552"/>
    <n v="150506"/>
    <n v="100620"/>
    <n v="178122"/>
    <n v="167936"/>
    <n v="10186"/>
    <n v="101"/>
  </r>
  <r>
    <x v="6"/>
    <n v="2"/>
    <n v="101028"/>
    <n v="95368"/>
    <n v="77920"/>
    <n v="73370"/>
    <n v="347686"/>
    <n v="196396"/>
    <n v="151290"/>
    <n v="202056"/>
    <n v="178948"/>
    <n v="168738"/>
    <n v="10210"/>
    <n v="101"/>
  </r>
  <r>
    <x v="6"/>
    <n v="3"/>
    <n v="102024"/>
    <n v="96349"/>
    <n v="78589"/>
    <n v="73966"/>
    <n v="350928"/>
    <n v="198373"/>
    <n v="152555"/>
    <n v="306072"/>
    <n v="180613"/>
    <n v="170315"/>
    <n v="10298"/>
    <n v="101"/>
  </r>
  <r>
    <x v="6"/>
    <n v="4"/>
    <n v="103673"/>
    <n v="97936"/>
    <n v="79621"/>
    <n v="74905"/>
    <n v="356135"/>
    <n v="201609"/>
    <n v="154526"/>
    <n v="414692"/>
    <n v="183294"/>
    <n v="172841"/>
    <n v="10453"/>
    <n v="101"/>
  </r>
  <r>
    <x v="6"/>
    <n v="5"/>
    <n v="105681"/>
    <n v="99860"/>
    <n v="80929"/>
    <n v="76103"/>
    <n v="362573"/>
    <n v="205541"/>
    <n v="157032"/>
    <n v="528405"/>
    <n v="186610"/>
    <n v="175963"/>
    <n v="10647"/>
    <n v="101"/>
  </r>
  <r>
    <x v="6"/>
    <n v="6"/>
    <n v="106198"/>
    <n v="100621"/>
    <n v="79953"/>
    <n v="75779"/>
    <n v="362551"/>
    <n v="206819"/>
    <n v="155732"/>
    <n v="637188"/>
    <n v="186151"/>
    <n v="176400"/>
    <n v="9751"/>
    <n v="101"/>
  </r>
  <r>
    <x v="6"/>
    <n v="7"/>
    <n v="114284"/>
    <n v="107950"/>
    <n v="86347"/>
    <n v="81378"/>
    <n v="389959"/>
    <n v="222234"/>
    <n v="167725"/>
    <n v="799988"/>
    <n v="200631"/>
    <n v="189328"/>
    <n v="11303"/>
    <n v="101"/>
  </r>
  <r>
    <x v="6"/>
    <n v="8"/>
    <n v="116310"/>
    <n v="109581"/>
    <n v="87944"/>
    <n v="83195"/>
    <n v="397030"/>
    <n v="225891"/>
    <n v="171139"/>
    <n v="930480"/>
    <n v="204254"/>
    <n v="192776"/>
    <n v="11478"/>
    <n v="101"/>
  </r>
  <r>
    <x v="6"/>
    <n v="9"/>
    <n v="120970"/>
    <n v="114601"/>
    <n v="91925"/>
    <n v="86757"/>
    <n v="414253"/>
    <n v="235571"/>
    <n v="178682"/>
    <n v="1088730"/>
    <n v="212895"/>
    <n v="201358"/>
    <n v="11537"/>
    <n v="101"/>
  </r>
  <r>
    <x v="6"/>
    <n v="10"/>
    <n v="125265"/>
    <n v="119277"/>
    <n v="96427"/>
    <n v="91939"/>
    <n v="432908"/>
    <n v="244542"/>
    <n v="188366"/>
    <n v="1252650"/>
    <n v="221692"/>
    <n v="211216"/>
    <n v="10476"/>
    <n v="101"/>
  </r>
  <r>
    <x v="6"/>
    <n v="11"/>
    <n v="123196"/>
    <n v="117735"/>
    <n v="97253"/>
    <n v="92393"/>
    <n v="430577"/>
    <n v="240931"/>
    <n v="189646"/>
    <n v="1355156"/>
    <n v="220449"/>
    <n v="210128"/>
    <n v="10321"/>
    <n v="101"/>
  </r>
  <r>
    <x v="6"/>
    <n v="12"/>
    <n v="114284"/>
    <n v="108999"/>
    <n v="92161"/>
    <n v="87212"/>
    <n v="402656"/>
    <n v="223283"/>
    <n v="179373"/>
    <n v="1371408"/>
    <n v="206445"/>
    <n v="196211"/>
    <n v="10234"/>
    <n v="101"/>
  </r>
  <r>
    <x v="6"/>
    <n v="13"/>
    <n v="107812"/>
    <n v="102602"/>
    <n v="88256"/>
    <n v="83547"/>
    <n v="382217"/>
    <n v="210414"/>
    <n v="171803"/>
    <n v="1401556"/>
    <n v="196068"/>
    <n v="186149"/>
    <n v="9919"/>
    <n v="101"/>
  </r>
  <r>
    <x v="6"/>
    <n v="14"/>
    <n v="102806"/>
    <n v="97707"/>
    <n v="85715"/>
    <n v="81771"/>
    <n v="367999"/>
    <n v="200513"/>
    <n v="167486"/>
    <n v="1439284"/>
    <n v="188521"/>
    <n v="179478"/>
    <n v="9043"/>
    <n v="101"/>
  </r>
  <r>
    <x v="6"/>
    <n v="15"/>
    <n v="98978"/>
    <n v="93547"/>
    <n v="84004"/>
    <n v="79778"/>
    <n v="356307"/>
    <n v="192525"/>
    <n v="163782"/>
    <n v="1484670"/>
    <n v="182982"/>
    <n v="173325"/>
    <n v="9657"/>
    <n v="101"/>
  </r>
  <r>
    <x v="6"/>
    <n v="16"/>
    <n v="95614"/>
    <n v="91400"/>
    <n v="83737"/>
    <n v="79344"/>
    <n v="350095"/>
    <n v="187014"/>
    <n v="163081"/>
    <n v="1529824"/>
    <n v="179351"/>
    <n v="170744"/>
    <n v="8607"/>
    <n v="101"/>
  </r>
  <r>
    <x v="6"/>
    <n v="17"/>
    <n v="95751"/>
    <n v="91128"/>
    <n v="85544"/>
    <n v="81148"/>
    <n v="353571"/>
    <n v="186879"/>
    <n v="166692"/>
    <n v="1627767"/>
    <n v="181295"/>
    <n v="172276"/>
    <n v="9019"/>
    <n v="101"/>
  </r>
  <r>
    <x v="6"/>
    <n v="18"/>
    <n v="99048"/>
    <n v="94419"/>
    <n v="88425"/>
    <n v="84096"/>
    <n v="365988"/>
    <n v="193467"/>
    <n v="172521"/>
    <n v="1782864"/>
    <n v="187473"/>
    <n v="178515"/>
    <n v="8958"/>
    <n v="101"/>
  </r>
  <r>
    <x v="6"/>
    <n v="19"/>
    <n v="101500"/>
    <n v="96934"/>
    <n v="91069"/>
    <n v="86482"/>
    <n v="375985"/>
    <n v="198434"/>
    <n v="177551"/>
    <n v="1928500"/>
    <n v="192569"/>
    <n v="183416"/>
    <n v="9153"/>
    <n v="101"/>
  </r>
  <r>
    <x v="6"/>
    <n v="20"/>
    <n v="101399"/>
    <n v="97065"/>
    <n v="92558"/>
    <n v="88015"/>
    <n v="379037"/>
    <n v="198464"/>
    <n v="180573"/>
    <n v="2027980"/>
    <n v="193957"/>
    <n v="185080"/>
    <n v="8877"/>
    <n v="101"/>
  </r>
  <r>
    <x v="6"/>
    <n v="21"/>
    <n v="104570"/>
    <n v="99940"/>
    <n v="95439"/>
    <n v="90087"/>
    <n v="390036"/>
    <n v="204510"/>
    <n v="185526"/>
    <n v="2195970"/>
    <n v="200009"/>
    <n v="190027"/>
    <n v="9982"/>
    <n v="101"/>
  </r>
  <r>
    <x v="6"/>
    <n v="22"/>
    <n v="111100"/>
    <n v="108854"/>
    <n v="96660"/>
    <n v="89754"/>
    <n v="406368"/>
    <n v="219954"/>
    <n v="186414"/>
    <n v="2444200"/>
    <n v="207760"/>
    <n v="198608"/>
    <n v="9152"/>
    <n v="101"/>
  </r>
  <r>
    <x v="6"/>
    <n v="23"/>
    <n v="116043"/>
    <n v="113651"/>
    <n v="100426"/>
    <n v="92679"/>
    <n v="422799"/>
    <n v="229694"/>
    <n v="193105"/>
    <n v="2668989"/>
    <n v="216469"/>
    <n v="206330"/>
    <n v="10139"/>
    <n v="101"/>
  </r>
  <r>
    <x v="6"/>
    <n v="24"/>
    <n v="116163"/>
    <n v="113465"/>
    <n v="105481"/>
    <n v="99549"/>
    <n v="434658"/>
    <n v="229628"/>
    <n v="205030"/>
    <n v="2787912"/>
    <n v="221644"/>
    <n v="213014"/>
    <n v="8630"/>
    <n v="101"/>
  </r>
  <r>
    <x v="6"/>
    <n v="25"/>
    <n v="126307"/>
    <n v="124790"/>
    <n v="108752"/>
    <n v="102344"/>
    <n v="462193"/>
    <n v="251097"/>
    <n v="211096"/>
    <n v="3157675"/>
    <n v="235059"/>
    <n v="227134"/>
    <n v="7925"/>
    <n v="101"/>
  </r>
  <r>
    <x v="6"/>
    <n v="26"/>
    <n v="132189"/>
    <n v="130492"/>
    <n v="113345"/>
    <n v="105232"/>
    <n v="481258"/>
    <n v="262681"/>
    <n v="218577"/>
    <n v="3436914"/>
    <n v="245534"/>
    <n v="235724"/>
    <n v="9810"/>
    <n v="101"/>
  </r>
  <r>
    <x v="6"/>
    <n v="27"/>
    <n v="137418"/>
    <n v="135327"/>
    <n v="117454"/>
    <n v="109683"/>
    <n v="499882"/>
    <n v="272745"/>
    <n v="227137"/>
    <n v="3710286"/>
    <n v="254872"/>
    <n v="245010"/>
    <n v="9862"/>
    <n v="101"/>
  </r>
  <r>
    <x v="6"/>
    <n v="28"/>
    <n v="150732"/>
    <n v="149661"/>
    <n v="119985"/>
    <n v="109613"/>
    <n v="529991"/>
    <n v="300393"/>
    <n v="229598"/>
    <n v="4220496"/>
    <n v="270717"/>
    <n v="259274"/>
    <n v="11443"/>
    <n v="101"/>
  </r>
  <r>
    <x v="6"/>
    <n v="29"/>
    <n v="157422"/>
    <n v="156934"/>
    <n v="119228"/>
    <n v="108848"/>
    <n v="542432"/>
    <n v="314356"/>
    <n v="228076"/>
    <n v="4565238"/>
    <n v="276650"/>
    <n v="265782"/>
    <n v="10868"/>
    <n v="101"/>
  </r>
  <r>
    <x v="6"/>
    <n v="30"/>
    <n v="161240"/>
    <n v="160328"/>
    <n v="117675"/>
    <n v="107817"/>
    <n v="547060"/>
    <n v="321568"/>
    <n v="225492"/>
    <n v="4837200"/>
    <n v="278915"/>
    <n v="268145"/>
    <n v="10770"/>
    <n v="101"/>
  </r>
  <r>
    <x v="6"/>
    <n v="31"/>
    <n v="167411"/>
    <n v="168270"/>
    <n v="119231"/>
    <n v="108944"/>
    <n v="563856"/>
    <n v="335681"/>
    <n v="228175"/>
    <n v="5189741"/>
    <n v="286642"/>
    <n v="277214"/>
    <n v="9428"/>
    <n v="101"/>
  </r>
  <r>
    <x v="6"/>
    <n v="32"/>
    <n v="173232"/>
    <n v="172586"/>
    <n v="119153"/>
    <n v="109223"/>
    <n v="574194"/>
    <n v="345818"/>
    <n v="228376"/>
    <n v="5543424"/>
    <n v="292385"/>
    <n v="281809"/>
    <n v="10576"/>
    <n v="101"/>
  </r>
  <r>
    <x v="6"/>
    <n v="33"/>
    <n v="182440"/>
    <n v="182281"/>
    <n v="121402"/>
    <n v="112880"/>
    <n v="599003"/>
    <n v="364721"/>
    <n v="234282"/>
    <n v="6020520"/>
    <n v="303842"/>
    <n v="295161"/>
    <n v="8681"/>
    <n v="101"/>
  </r>
  <r>
    <x v="6"/>
    <n v="34"/>
    <n v="194310"/>
    <n v="194026"/>
    <n v="126965"/>
    <n v="118065"/>
    <n v="633366"/>
    <n v="388336"/>
    <n v="245030"/>
    <n v="6606540"/>
    <n v="321275"/>
    <n v="312091"/>
    <n v="9184"/>
    <n v="101"/>
  </r>
  <r>
    <x v="6"/>
    <n v="35"/>
    <n v="202603"/>
    <n v="201171"/>
    <n v="128707"/>
    <n v="120289"/>
    <n v="652770"/>
    <n v="403774"/>
    <n v="248996"/>
    <n v="7091105"/>
    <n v="331310"/>
    <n v="321460"/>
    <n v="9850"/>
    <n v="101"/>
  </r>
  <r>
    <x v="6"/>
    <n v="36"/>
    <n v="208600"/>
    <n v="208097"/>
    <n v="131214"/>
    <n v="123798"/>
    <n v="671709"/>
    <n v="416697"/>
    <n v="255012"/>
    <n v="7509600"/>
    <n v="339814"/>
    <n v="331895"/>
    <n v="7919"/>
    <n v="101"/>
  </r>
  <r>
    <x v="6"/>
    <n v="37"/>
    <n v="200993"/>
    <n v="199984"/>
    <n v="128712"/>
    <n v="120383"/>
    <n v="650072"/>
    <n v="400977"/>
    <n v="249095"/>
    <n v="7436741"/>
    <n v="329705"/>
    <n v="320367"/>
    <n v="9338"/>
    <n v="101"/>
  </r>
  <r>
    <x v="6"/>
    <n v="38"/>
    <n v="191781"/>
    <n v="192682"/>
    <n v="122466"/>
    <n v="114824"/>
    <n v="621753"/>
    <n v="384463"/>
    <n v="237290"/>
    <n v="7287678"/>
    <n v="314247"/>
    <n v="307506"/>
    <n v="6741"/>
    <n v="101"/>
  </r>
  <r>
    <x v="6"/>
    <n v="39"/>
    <n v="194901"/>
    <n v="195442"/>
    <n v="124538"/>
    <n v="117804"/>
    <n v="632685"/>
    <n v="390343"/>
    <n v="242342"/>
    <n v="7601139"/>
    <n v="319439"/>
    <n v="313246"/>
    <n v="6193"/>
    <n v="101"/>
  </r>
  <r>
    <x v="6"/>
    <n v="40"/>
    <n v="194210"/>
    <n v="193355"/>
    <n v="123745"/>
    <n v="116555"/>
    <n v="627865"/>
    <n v="387565"/>
    <n v="240300"/>
    <n v="7768400"/>
    <n v="317955"/>
    <n v="309910"/>
    <n v="8045"/>
    <n v="101"/>
  </r>
  <r>
    <x v="6"/>
    <n v="41"/>
    <n v="187029"/>
    <n v="187261"/>
    <n v="120878"/>
    <n v="114282"/>
    <n v="609450"/>
    <n v="374290"/>
    <n v="235160"/>
    <n v="7668189"/>
    <n v="307907"/>
    <n v="301543"/>
    <n v="6364"/>
    <n v="101"/>
  </r>
  <r>
    <x v="6"/>
    <n v="42"/>
    <n v="184174"/>
    <n v="184958"/>
    <n v="120941"/>
    <n v="113787"/>
    <n v="603860"/>
    <n v="369132"/>
    <n v="234728"/>
    <n v="7735308"/>
    <n v="305115"/>
    <n v="298745"/>
    <n v="6370"/>
    <n v="101"/>
  </r>
  <r>
    <x v="6"/>
    <n v="43"/>
    <n v="182828"/>
    <n v="185508"/>
    <n v="122237"/>
    <n v="114599"/>
    <n v="605172"/>
    <n v="368336"/>
    <n v="236836"/>
    <n v="7861604"/>
    <n v="305065"/>
    <n v="300107"/>
    <n v="4958"/>
    <n v="101"/>
  </r>
  <r>
    <x v="6"/>
    <n v="44"/>
    <n v="174709"/>
    <n v="176558"/>
    <n v="119195"/>
    <n v="113140"/>
    <n v="583602"/>
    <n v="351267"/>
    <n v="232335"/>
    <n v="7687196"/>
    <n v="293904"/>
    <n v="289698"/>
    <n v="4206"/>
    <n v="101"/>
  </r>
  <r>
    <x v="6"/>
    <n v="45"/>
    <n v="166208"/>
    <n v="168234"/>
    <n v="117045"/>
    <n v="110365"/>
    <n v="561852"/>
    <n v="334442"/>
    <n v="227410"/>
    <n v="7479360"/>
    <n v="283253"/>
    <n v="278599"/>
    <n v="4654"/>
    <n v="101"/>
  </r>
  <r>
    <x v="6"/>
    <n v="46"/>
    <n v="157707"/>
    <n v="160519"/>
    <n v="113134"/>
    <n v="107640"/>
    <n v="539000"/>
    <n v="318226"/>
    <n v="220774"/>
    <n v="7254522"/>
    <n v="270841"/>
    <n v="268159"/>
    <n v="2682"/>
    <n v="101"/>
  </r>
  <r>
    <x v="6"/>
    <n v="47"/>
    <n v="150713"/>
    <n v="153289"/>
    <n v="109638"/>
    <n v="104645"/>
    <n v="518285"/>
    <n v="304002"/>
    <n v="214283"/>
    <n v="7083511"/>
    <n v="260351"/>
    <n v="257934"/>
    <n v="2417"/>
    <n v="101"/>
  </r>
  <r>
    <x v="6"/>
    <n v="48"/>
    <n v="142071"/>
    <n v="146752"/>
    <n v="106385"/>
    <n v="101820"/>
    <n v="497028"/>
    <n v="288823"/>
    <n v="208205"/>
    <n v="6819408"/>
    <n v="248456"/>
    <n v="248572"/>
    <n v="-116"/>
    <n v="48"/>
  </r>
  <r>
    <x v="6"/>
    <n v="49"/>
    <n v="137516"/>
    <n v="142316"/>
    <n v="103440"/>
    <n v="97826"/>
    <n v="481098"/>
    <n v="279832"/>
    <n v="201266"/>
    <n v="6738284"/>
    <n v="240956"/>
    <n v="240142"/>
    <n v="814"/>
    <n v="101"/>
  </r>
  <r>
    <x v="6"/>
    <n v="50"/>
    <n v="130173"/>
    <n v="136238"/>
    <n v="100199"/>
    <n v="95779"/>
    <n v="462389"/>
    <n v="266411"/>
    <n v="195978"/>
    <n v="6508650"/>
    <n v="230372"/>
    <n v="232017"/>
    <n v="-1645"/>
    <n v="50"/>
  </r>
  <r>
    <x v="6"/>
    <n v="51"/>
    <n v="126862"/>
    <n v="133711"/>
    <n v="98828"/>
    <n v="93984"/>
    <n v="453385"/>
    <n v="260573"/>
    <n v="192812"/>
    <n v="6469962"/>
    <n v="225690"/>
    <n v="227695"/>
    <n v="-2005"/>
    <n v="51"/>
  </r>
  <r>
    <x v="6"/>
    <n v="52"/>
    <n v="124056"/>
    <n v="132594"/>
    <n v="98361"/>
    <n v="92971"/>
    <n v="447982"/>
    <n v="256650"/>
    <n v="191332"/>
    <n v="6450912"/>
    <n v="222417"/>
    <n v="225565"/>
    <n v="-3148"/>
    <n v="52"/>
  </r>
  <r>
    <x v="6"/>
    <n v="53"/>
    <n v="124361"/>
    <n v="134681"/>
    <n v="97996"/>
    <n v="92200"/>
    <n v="449238"/>
    <n v="259042"/>
    <n v="190196"/>
    <n v="6591133"/>
    <n v="222357"/>
    <n v="226881"/>
    <n v="-4524"/>
    <n v="53"/>
  </r>
  <r>
    <x v="6"/>
    <n v="54"/>
    <n v="124954"/>
    <n v="136731"/>
    <n v="98819"/>
    <n v="92707"/>
    <n v="453211"/>
    <n v="261685"/>
    <n v="191526"/>
    <n v="6747516"/>
    <n v="223773"/>
    <n v="229438"/>
    <n v="-5665"/>
    <n v="54"/>
  </r>
  <r>
    <x v="6"/>
    <n v="55"/>
    <n v="127644"/>
    <n v="141429"/>
    <n v="99613"/>
    <n v="93073"/>
    <n v="461759"/>
    <n v="269073"/>
    <n v="192686"/>
    <n v="7020420"/>
    <n v="227257"/>
    <n v="234502"/>
    <n v="-7245"/>
    <n v="55"/>
  </r>
  <r>
    <x v="6"/>
    <n v="56"/>
    <n v="129315"/>
    <n v="145357"/>
    <n v="100326"/>
    <n v="94665"/>
    <n v="469663"/>
    <n v="274672"/>
    <n v="194991"/>
    <n v="7241640"/>
    <n v="229641"/>
    <n v="240022"/>
    <n v="-10381"/>
    <n v="56"/>
  </r>
  <r>
    <x v="6"/>
    <n v="57"/>
    <n v="129920"/>
    <n v="147656"/>
    <n v="100070"/>
    <n v="94186"/>
    <n v="471832"/>
    <n v="277576"/>
    <n v="194256"/>
    <n v="7405440"/>
    <n v="229990"/>
    <n v="241842"/>
    <n v="-11852"/>
    <n v="57"/>
  </r>
  <r>
    <x v="6"/>
    <n v="58"/>
    <n v="134564"/>
    <n v="155800"/>
    <n v="101178"/>
    <n v="95563"/>
    <n v="487105"/>
    <n v="290364"/>
    <n v="196741"/>
    <n v="7804712"/>
    <n v="235742"/>
    <n v="251363"/>
    <n v="-15621"/>
    <n v="58"/>
  </r>
  <r>
    <x v="6"/>
    <n v="59"/>
    <n v="141633"/>
    <n v="167652"/>
    <n v="104079"/>
    <n v="98689"/>
    <n v="512053"/>
    <n v="309285"/>
    <n v="202768"/>
    <n v="8356347"/>
    <n v="245712"/>
    <n v="266341"/>
    <n v="-20629"/>
    <n v="59"/>
  </r>
  <r>
    <x v="6"/>
    <n v="60"/>
    <n v="151178"/>
    <n v="181008"/>
    <n v="107742"/>
    <n v="102286"/>
    <n v="542214"/>
    <n v="332186"/>
    <n v="210028"/>
    <n v="9070680"/>
    <n v="258920"/>
    <n v="283294"/>
    <n v="-24374"/>
    <n v="60"/>
  </r>
  <r>
    <x v="6"/>
    <n v="61"/>
    <n v="157807"/>
    <n v="190282"/>
    <n v="106257"/>
    <n v="102470"/>
    <n v="556816"/>
    <n v="348089"/>
    <n v="208727"/>
    <n v="9626227"/>
    <n v="264064"/>
    <n v="292752"/>
    <n v="-28688"/>
    <n v="61"/>
  </r>
  <r>
    <x v="6"/>
    <n v="62"/>
    <n v="159480"/>
    <n v="196370"/>
    <n v="104440"/>
    <n v="101173"/>
    <n v="561463"/>
    <n v="355850"/>
    <n v="205613"/>
    <n v="9887760"/>
    <n v="263920"/>
    <n v="297543"/>
    <n v="-33623"/>
    <n v="62"/>
  </r>
  <r>
    <x v="6"/>
    <n v="63"/>
    <n v="157856"/>
    <n v="195751"/>
    <n v="99876"/>
    <n v="97852"/>
    <n v="551335"/>
    <n v="353607"/>
    <n v="197728"/>
    <n v="9944928"/>
    <n v="257732"/>
    <n v="293603"/>
    <n v="-35871"/>
    <n v="63"/>
  </r>
  <r>
    <x v="6"/>
    <n v="64"/>
    <n v="158730"/>
    <n v="198967"/>
    <n v="97102"/>
    <n v="96706"/>
    <n v="551505"/>
    <n v="357697"/>
    <n v="193808"/>
    <n v="10158720"/>
    <n v="255832"/>
    <n v="295673"/>
    <n v="-39841"/>
    <n v="64"/>
  </r>
  <r>
    <x v="6"/>
    <n v="65"/>
    <n v="150708"/>
    <n v="192995"/>
    <n v="89848"/>
    <n v="91105"/>
    <n v="524656"/>
    <n v="343703"/>
    <n v="180953"/>
    <n v="9796020"/>
    <n v="240556"/>
    <n v="284100"/>
    <n v="-43544"/>
    <n v="65"/>
  </r>
  <r>
    <x v="6"/>
    <n v="66"/>
    <n v="146983"/>
    <n v="191683"/>
    <n v="86577"/>
    <n v="89545"/>
    <n v="514788"/>
    <n v="338666"/>
    <n v="176122"/>
    <n v="9700878"/>
    <n v="233560"/>
    <n v="281228"/>
    <n v="-47668"/>
    <n v="66"/>
  </r>
  <r>
    <x v="6"/>
    <n v="67"/>
    <n v="142034"/>
    <n v="187911"/>
    <n v="82310"/>
    <n v="87469"/>
    <n v="499724"/>
    <n v="329945"/>
    <n v="169779"/>
    <n v="9516278"/>
    <n v="224344"/>
    <n v="275380"/>
    <n v="-51036"/>
    <n v="67"/>
  </r>
  <r>
    <x v="6"/>
    <n v="68"/>
    <n v="136861"/>
    <n v="184418"/>
    <n v="77248"/>
    <n v="85747"/>
    <n v="484274"/>
    <n v="321279"/>
    <n v="162995"/>
    <n v="9306548"/>
    <n v="214109"/>
    <n v="270165"/>
    <n v="-56056"/>
    <n v="68"/>
  </r>
  <r>
    <x v="6"/>
    <n v="69"/>
    <n v="128387"/>
    <n v="173556"/>
    <n v="71751"/>
    <n v="81577"/>
    <n v="455271"/>
    <n v="301943"/>
    <n v="153328"/>
    <n v="8858703"/>
    <n v="200138"/>
    <n v="255133"/>
    <n v="-54995"/>
    <n v="69"/>
  </r>
  <r>
    <x v="6"/>
    <n v="70"/>
    <n v="120012"/>
    <n v="165619"/>
    <n v="65437"/>
    <n v="77348"/>
    <n v="428416"/>
    <n v="285631"/>
    <n v="142785"/>
    <n v="8400840"/>
    <n v="185449"/>
    <n v="242967"/>
    <n v="-57518"/>
    <n v="70"/>
  </r>
  <r>
    <x v="6"/>
    <n v="71"/>
    <n v="113428"/>
    <n v="158501"/>
    <n v="61613"/>
    <n v="74272"/>
    <n v="407814"/>
    <n v="271929"/>
    <n v="135885"/>
    <n v="8053388"/>
    <n v="175041"/>
    <n v="232773"/>
    <n v="-57732"/>
    <n v="71"/>
  </r>
  <r>
    <x v="6"/>
    <n v="72"/>
    <n v="102938"/>
    <n v="146857"/>
    <n v="54250"/>
    <n v="68267"/>
    <n v="372312"/>
    <n v="249795"/>
    <n v="122517"/>
    <n v="7411536"/>
    <n v="157188"/>
    <n v="215124"/>
    <n v="-57936"/>
    <n v="72"/>
  </r>
  <r>
    <x v="6"/>
    <n v="73"/>
    <n v="90428"/>
    <n v="132103"/>
    <n v="46525"/>
    <n v="61535"/>
    <n v="330591"/>
    <n v="222531"/>
    <n v="108060"/>
    <n v="6601244"/>
    <n v="136953"/>
    <n v="193638"/>
    <n v="-56685"/>
    <n v="73"/>
  </r>
  <r>
    <x v="6"/>
    <n v="74"/>
    <n v="61349"/>
    <n v="91978"/>
    <n v="32672"/>
    <n v="45614"/>
    <n v="231613"/>
    <n v="153327"/>
    <n v="78286"/>
    <n v="4539826"/>
    <n v="94021"/>
    <n v="137592"/>
    <n v="-43571"/>
    <n v="74"/>
  </r>
  <r>
    <x v="6"/>
    <n v="75"/>
    <n v="57836"/>
    <n v="89555"/>
    <n v="30828"/>
    <n v="44828"/>
    <n v="223047"/>
    <n v="147391"/>
    <n v="75656"/>
    <n v="4337700"/>
    <n v="88664"/>
    <n v="134383"/>
    <n v="-45719"/>
    <n v="75"/>
  </r>
  <r>
    <x v="6"/>
    <n v="76"/>
    <n v="53876"/>
    <n v="84669"/>
    <n v="28318"/>
    <n v="42921"/>
    <n v="209784"/>
    <n v="138545"/>
    <n v="71239"/>
    <n v="4094576"/>
    <n v="82194"/>
    <n v="127590"/>
    <n v="-45396"/>
    <n v="76"/>
  </r>
  <r>
    <x v="6"/>
    <n v="77"/>
    <n v="49827"/>
    <n v="81248"/>
    <n v="26190"/>
    <n v="41391"/>
    <n v="198656"/>
    <n v="131075"/>
    <n v="67581"/>
    <n v="3836679"/>
    <n v="76017"/>
    <n v="122639"/>
    <n v="-46622"/>
    <n v="77"/>
  </r>
  <r>
    <x v="6"/>
    <n v="78"/>
    <n v="49337"/>
    <n v="84187"/>
    <n v="27185"/>
    <n v="43433"/>
    <n v="204142"/>
    <n v="133524"/>
    <n v="70618"/>
    <n v="3848286"/>
    <n v="76522"/>
    <n v="127620"/>
    <n v="-51098"/>
    <n v="78"/>
  </r>
  <r>
    <x v="6"/>
    <n v="79"/>
    <n v="47668"/>
    <n v="84624"/>
    <n v="26720"/>
    <n v="45327"/>
    <n v="204339"/>
    <n v="132292"/>
    <n v="72047"/>
    <n v="3765772"/>
    <n v="74388"/>
    <n v="129951"/>
    <n v="-55563"/>
    <n v="79"/>
  </r>
  <r>
    <x v="6"/>
    <n v="80"/>
    <n v="44333"/>
    <n v="81751"/>
    <n v="24853"/>
    <n v="44345"/>
    <n v="195282"/>
    <n v="126084"/>
    <n v="69198"/>
    <n v="3546640"/>
    <n v="69186"/>
    <n v="126096"/>
    <n v="-56910"/>
    <n v="80"/>
  </r>
  <r>
    <x v="6"/>
    <n v="81"/>
    <n v="40657"/>
    <n v="77955"/>
    <n v="23182"/>
    <n v="42991"/>
    <n v="184785"/>
    <n v="118612"/>
    <n v="66173"/>
    <n v="3293217"/>
    <n v="63839"/>
    <n v="120946"/>
    <n v="-57107"/>
    <n v="81"/>
  </r>
  <r>
    <x v="6"/>
    <n v="82"/>
    <n v="37932"/>
    <n v="74505"/>
    <n v="21147"/>
    <n v="41062"/>
    <n v="174646"/>
    <n v="112437"/>
    <n v="62209"/>
    <n v="3110424"/>
    <n v="59079"/>
    <n v="115567"/>
    <n v="-56488"/>
    <n v="82"/>
  </r>
  <r>
    <x v="6"/>
    <n v="83"/>
    <n v="34906"/>
    <n v="71082"/>
    <n v="19134"/>
    <n v="39123"/>
    <n v="164245"/>
    <n v="105988"/>
    <n v="58257"/>
    <n v="2897198"/>
    <n v="54040"/>
    <n v="110205"/>
    <n v="-56165"/>
    <n v="83"/>
  </r>
  <r>
    <x v="6"/>
    <n v="84"/>
    <n v="30765"/>
    <n v="64728"/>
    <n v="17027"/>
    <n v="36442"/>
    <n v="148962"/>
    <n v="95493"/>
    <n v="53469"/>
    <n v="2584260"/>
    <n v="47792"/>
    <n v="101170"/>
    <n v="-53378"/>
    <n v="84"/>
  </r>
  <r>
    <x v="6"/>
    <n v="85"/>
    <n v="26513"/>
    <n v="57691"/>
    <n v="14806"/>
    <n v="33379"/>
    <n v="132389"/>
    <n v="84204"/>
    <n v="48185"/>
    <n v="2253605"/>
    <n v="41319"/>
    <n v="91070"/>
    <n v="-49751"/>
    <n v="85"/>
  </r>
  <r>
    <x v="6"/>
    <n v="86"/>
    <n v="22958"/>
    <n v="51018"/>
    <n v="12745"/>
    <n v="29925"/>
    <n v="116646"/>
    <n v="73976"/>
    <n v="42670"/>
    <n v="1974388"/>
    <n v="35703"/>
    <n v="80943"/>
    <n v="-45240"/>
    <n v="86"/>
  </r>
  <r>
    <x v="6"/>
    <n v="87"/>
    <n v="20461"/>
    <n v="47131"/>
    <n v="11181"/>
    <n v="28532"/>
    <n v="107305"/>
    <n v="67592"/>
    <n v="39713"/>
    <n v="1780107"/>
    <n v="31642"/>
    <n v="75663"/>
    <n v="-44021"/>
    <n v="87"/>
  </r>
  <r>
    <x v="6"/>
    <n v="88"/>
    <n v="17649"/>
    <n v="41368"/>
    <n v="9663"/>
    <n v="25653"/>
    <n v="94333"/>
    <n v="59017"/>
    <n v="35316"/>
    <n v="1553112"/>
    <n v="27312"/>
    <n v="67021"/>
    <n v="-39709"/>
    <n v="88"/>
  </r>
  <r>
    <x v="6"/>
    <n v="89"/>
    <n v="14960"/>
    <n v="36665"/>
    <n v="8218"/>
    <n v="22915"/>
    <n v="82758"/>
    <n v="51625"/>
    <n v="31133"/>
    <n v="1331440"/>
    <n v="23178"/>
    <n v="59580"/>
    <n v="-36402"/>
    <n v="89"/>
  </r>
  <r>
    <x v="6"/>
    <n v="90"/>
    <n v="11390"/>
    <n v="29300"/>
    <n v="6470"/>
    <n v="18795"/>
    <n v="65955"/>
    <n v="40690"/>
    <n v="25265"/>
    <n v="1025100"/>
    <n v="17860"/>
    <n v="48095"/>
    <n v="-30235"/>
    <n v="90"/>
  </r>
  <r>
    <x v="6"/>
    <n v="91"/>
    <n v="8872"/>
    <n v="23693"/>
    <n v="5019"/>
    <n v="15419"/>
    <n v="53003"/>
    <n v="32565"/>
    <n v="20438"/>
    <n v="807352"/>
    <n v="13891"/>
    <n v="39112"/>
    <n v="-25221"/>
    <n v="91"/>
  </r>
  <r>
    <x v="6"/>
    <n v="92"/>
    <n v="6272"/>
    <n v="18216"/>
    <n v="3633"/>
    <n v="12102"/>
    <n v="40223"/>
    <n v="24488"/>
    <n v="15735"/>
    <n v="577024"/>
    <n v="9905"/>
    <n v="30318"/>
    <n v="-20413"/>
    <n v="92"/>
  </r>
  <r>
    <x v="6"/>
    <n v="93"/>
    <n v="4659"/>
    <n v="14931"/>
    <n v="2648"/>
    <n v="9448"/>
    <n v="31686"/>
    <n v="19590"/>
    <n v="12096"/>
    <n v="433287"/>
    <n v="7307"/>
    <n v="24379"/>
    <n v="-17072"/>
    <n v="93"/>
  </r>
  <r>
    <x v="6"/>
    <n v="94"/>
    <n v="3645"/>
    <n v="12170"/>
    <n v="1984"/>
    <n v="7549"/>
    <n v="25348"/>
    <n v="15815"/>
    <n v="9533"/>
    <n v="342630"/>
    <n v="5629"/>
    <n v="19719"/>
    <n v="-14090"/>
    <n v="94"/>
  </r>
  <r>
    <x v="6"/>
    <n v="95"/>
    <n v="2420"/>
    <n v="8435"/>
    <n v="1344"/>
    <n v="5279"/>
    <n v="17478"/>
    <n v="10855"/>
    <n v="6623"/>
    <n v="229900"/>
    <n v="3764"/>
    <n v="13714"/>
    <n v="-9950"/>
    <n v="95"/>
  </r>
  <r>
    <x v="6"/>
    <n v="96"/>
    <n v="1760"/>
    <n v="6223"/>
    <n v="999"/>
    <n v="3864"/>
    <n v="12846"/>
    <n v="7983"/>
    <n v="4863"/>
    <n v="168960"/>
    <n v="2759"/>
    <n v="10087"/>
    <n v="-7328"/>
    <n v="96"/>
  </r>
  <r>
    <x v="6"/>
    <n v="97"/>
    <n v="1104"/>
    <n v="4278"/>
    <n v="649"/>
    <n v="2618"/>
    <n v="8649"/>
    <n v="5382"/>
    <n v="3267"/>
    <n v="107088"/>
    <n v="1753"/>
    <n v="6896"/>
    <n v="-5143"/>
    <n v="97"/>
  </r>
  <r>
    <x v="6"/>
    <n v="98"/>
    <n v="662"/>
    <n v="2492"/>
    <n v="376"/>
    <n v="1548"/>
    <n v="5078"/>
    <n v="3154"/>
    <n v="1924"/>
    <n v="64876"/>
    <n v="1038"/>
    <n v="4040"/>
    <n v="-3002"/>
    <n v="98"/>
  </r>
  <r>
    <x v="6"/>
    <n v="99"/>
    <n v="408"/>
    <n v="1541"/>
    <n v="248"/>
    <n v="940"/>
    <n v="3137"/>
    <n v="1949"/>
    <n v="1188"/>
    <n v="40392"/>
    <n v="656"/>
    <n v="2481"/>
    <n v="-1825"/>
    <n v="99"/>
  </r>
  <r>
    <x v="6"/>
    <n v="100"/>
    <n v="467"/>
    <n v="1951"/>
    <n v="269"/>
    <n v="1155"/>
    <n v="3842"/>
    <n v="2418"/>
    <n v="1424"/>
    <n v="46700"/>
    <n v="736"/>
    <n v="3106"/>
    <n v="-2370"/>
    <n v="100"/>
  </r>
  <r>
    <x v="7"/>
    <n v="0"/>
    <n v="97948"/>
    <n v="92357"/>
    <n v="76818"/>
    <n v="72384"/>
    <n v="339507"/>
    <n v="190305"/>
    <n v="149202"/>
    <n v="0"/>
    <n v="174766"/>
    <n v="164741"/>
    <n v="10025"/>
    <n v="101"/>
  </r>
  <r>
    <x v="7"/>
    <n v="1"/>
    <n v="99587"/>
    <n v="93958"/>
    <n v="77404"/>
    <n v="72916"/>
    <n v="343865"/>
    <n v="193545"/>
    <n v="150320"/>
    <n v="99587"/>
    <n v="176991"/>
    <n v="166874"/>
    <n v="10117"/>
    <n v="101"/>
  </r>
  <r>
    <x v="7"/>
    <n v="2"/>
    <n v="100713"/>
    <n v="95070"/>
    <n v="77828"/>
    <n v="73283"/>
    <n v="346894"/>
    <n v="195783"/>
    <n v="151111"/>
    <n v="201426"/>
    <n v="178541"/>
    <n v="168353"/>
    <n v="10188"/>
    <n v="101"/>
  </r>
  <r>
    <x v="7"/>
    <n v="3"/>
    <n v="100959"/>
    <n v="95340"/>
    <n v="78274"/>
    <n v="73672"/>
    <n v="348245"/>
    <n v="196299"/>
    <n v="151946"/>
    <n v="302877"/>
    <n v="179233"/>
    <n v="169012"/>
    <n v="10221"/>
    <n v="101"/>
  </r>
  <r>
    <x v="7"/>
    <n v="4"/>
    <n v="101822"/>
    <n v="96189"/>
    <n v="78968"/>
    <n v="74291"/>
    <n v="351270"/>
    <n v="198011"/>
    <n v="153259"/>
    <n v="407288"/>
    <n v="180790"/>
    <n v="170480"/>
    <n v="10310"/>
    <n v="101"/>
  </r>
  <r>
    <x v="7"/>
    <n v="5"/>
    <n v="103355"/>
    <n v="97666"/>
    <n v="80021"/>
    <n v="75251"/>
    <n v="356293"/>
    <n v="201021"/>
    <n v="155272"/>
    <n v="516775"/>
    <n v="183376"/>
    <n v="172917"/>
    <n v="10459"/>
    <n v="101"/>
  </r>
  <r>
    <x v="7"/>
    <n v="6"/>
    <n v="105281"/>
    <n v="99502"/>
    <n v="81341"/>
    <n v="76462"/>
    <n v="362586"/>
    <n v="204783"/>
    <n v="157803"/>
    <n v="631686"/>
    <n v="186622"/>
    <n v="175964"/>
    <n v="10658"/>
    <n v="101"/>
  </r>
  <r>
    <x v="7"/>
    <n v="7"/>
    <n v="105733"/>
    <n v="100202"/>
    <n v="80377"/>
    <n v="76150"/>
    <n v="362462"/>
    <n v="205935"/>
    <n v="156527"/>
    <n v="740131"/>
    <n v="186110"/>
    <n v="176352"/>
    <n v="9758"/>
    <n v="101"/>
  </r>
  <r>
    <x v="7"/>
    <n v="8"/>
    <n v="113748"/>
    <n v="107463"/>
    <n v="86791"/>
    <n v="81777"/>
    <n v="389779"/>
    <n v="221211"/>
    <n v="168568"/>
    <n v="909984"/>
    <n v="200539"/>
    <n v="189240"/>
    <n v="11299"/>
    <n v="101"/>
  </r>
  <r>
    <x v="7"/>
    <n v="9"/>
    <n v="115748"/>
    <n v="109074"/>
    <n v="88381"/>
    <n v="83590"/>
    <n v="396793"/>
    <n v="224822"/>
    <n v="171971"/>
    <n v="1041732"/>
    <n v="204129"/>
    <n v="192664"/>
    <n v="11465"/>
    <n v="101"/>
  </r>
  <r>
    <x v="7"/>
    <n v="10"/>
    <n v="120390"/>
    <n v="114068"/>
    <n v="92358"/>
    <n v="87165"/>
    <n v="413981"/>
    <n v="234458"/>
    <n v="179523"/>
    <n v="1203900"/>
    <n v="212748"/>
    <n v="201233"/>
    <n v="11515"/>
    <n v="101"/>
  </r>
  <r>
    <x v="7"/>
    <n v="11"/>
    <n v="124685"/>
    <n v="118741"/>
    <n v="96851"/>
    <n v="92349"/>
    <n v="432626"/>
    <n v="243426"/>
    <n v="189200"/>
    <n v="1371535"/>
    <n v="221536"/>
    <n v="211090"/>
    <n v="10446"/>
    <n v="101"/>
  </r>
  <r>
    <x v="7"/>
    <n v="12"/>
    <n v="122655"/>
    <n v="117232"/>
    <n v="97639"/>
    <n v="92771"/>
    <n v="430297"/>
    <n v="239887"/>
    <n v="190410"/>
    <n v="1471860"/>
    <n v="220294"/>
    <n v="210003"/>
    <n v="10291"/>
    <n v="101"/>
  </r>
  <r>
    <x v="7"/>
    <n v="13"/>
    <n v="113814"/>
    <n v="108570"/>
    <n v="92486"/>
    <n v="87540"/>
    <n v="402410"/>
    <n v="222384"/>
    <n v="180026"/>
    <n v="1479582"/>
    <n v="206300"/>
    <n v="196110"/>
    <n v="10190"/>
    <n v="101"/>
  </r>
  <r>
    <x v="7"/>
    <n v="14"/>
    <n v="107403"/>
    <n v="102240"/>
    <n v="88533"/>
    <n v="83828"/>
    <n v="382004"/>
    <n v="209643"/>
    <n v="172361"/>
    <n v="1503642"/>
    <n v="195936"/>
    <n v="186068"/>
    <n v="9868"/>
    <n v="101"/>
  </r>
  <r>
    <x v="7"/>
    <n v="15"/>
    <n v="102447"/>
    <n v="97413"/>
    <n v="85948"/>
    <n v="82002"/>
    <n v="367810"/>
    <n v="199860"/>
    <n v="167950"/>
    <n v="1536705"/>
    <n v="188395"/>
    <n v="179415"/>
    <n v="8980"/>
    <n v="101"/>
  </r>
  <r>
    <x v="7"/>
    <n v="16"/>
    <n v="98664"/>
    <n v="93319"/>
    <n v="84194"/>
    <n v="79959"/>
    <n v="356136"/>
    <n v="191983"/>
    <n v="164153"/>
    <n v="1578624"/>
    <n v="182858"/>
    <n v="173278"/>
    <n v="9580"/>
    <n v="101"/>
  </r>
  <r>
    <x v="7"/>
    <n v="17"/>
    <n v="95344"/>
    <n v="91235"/>
    <n v="83878"/>
    <n v="79467"/>
    <n v="349924"/>
    <n v="186579"/>
    <n v="163345"/>
    <n v="1620848"/>
    <n v="179222"/>
    <n v="170702"/>
    <n v="8520"/>
    <n v="101"/>
  </r>
  <r>
    <x v="7"/>
    <n v="18"/>
    <n v="95499"/>
    <n v="91035"/>
    <n v="85648"/>
    <n v="81202"/>
    <n v="353384"/>
    <n v="186534"/>
    <n v="166850"/>
    <n v="1718982"/>
    <n v="181147"/>
    <n v="172237"/>
    <n v="8910"/>
    <n v="101"/>
  </r>
  <r>
    <x v="7"/>
    <n v="19"/>
    <n v="98810"/>
    <n v="94378"/>
    <n v="88497"/>
    <n v="84086"/>
    <n v="365771"/>
    <n v="193188"/>
    <n v="172583"/>
    <n v="1877390"/>
    <n v="187307"/>
    <n v="178464"/>
    <n v="8843"/>
    <n v="101"/>
  </r>
  <r>
    <x v="7"/>
    <n v="20"/>
    <n v="101289"/>
    <n v="96955"/>
    <n v="91103"/>
    <n v="86406"/>
    <n v="375753"/>
    <n v="198244"/>
    <n v="177509"/>
    <n v="2025780"/>
    <n v="192392"/>
    <n v="183361"/>
    <n v="9031"/>
    <n v="101"/>
  </r>
  <r>
    <x v="7"/>
    <n v="21"/>
    <n v="101234"/>
    <n v="97157"/>
    <n v="92556"/>
    <n v="87854"/>
    <n v="378801"/>
    <n v="198391"/>
    <n v="180410"/>
    <n v="2125914"/>
    <n v="193790"/>
    <n v="185011"/>
    <n v="8779"/>
    <n v="101"/>
  </r>
  <r>
    <x v="7"/>
    <n v="22"/>
    <n v="104458"/>
    <n v="100113"/>
    <n v="95400"/>
    <n v="89836"/>
    <n v="389807"/>
    <n v="204571"/>
    <n v="185236"/>
    <n v="2298076"/>
    <n v="199858"/>
    <n v="189949"/>
    <n v="9909"/>
    <n v="101"/>
  </r>
  <r>
    <x v="7"/>
    <n v="23"/>
    <n v="111052"/>
    <n v="109059"/>
    <n v="96577"/>
    <n v="89462"/>
    <n v="406150"/>
    <n v="220111"/>
    <n v="186039"/>
    <n v="2554196"/>
    <n v="207629"/>
    <n v="198521"/>
    <n v="9108"/>
    <n v="101"/>
  </r>
  <r>
    <x v="7"/>
    <n v="24"/>
    <n v="116121"/>
    <n v="114013"/>
    <n v="100249"/>
    <n v="92224"/>
    <n v="422607"/>
    <n v="230134"/>
    <n v="192473"/>
    <n v="2786904"/>
    <n v="216370"/>
    <n v="206237"/>
    <n v="10133"/>
    <n v="101"/>
  </r>
  <r>
    <x v="7"/>
    <n v="25"/>
    <n v="116448"/>
    <n v="114153"/>
    <n v="105138"/>
    <n v="98764"/>
    <n v="434503"/>
    <n v="230601"/>
    <n v="203902"/>
    <n v="2911200"/>
    <n v="221586"/>
    <n v="212917"/>
    <n v="8669"/>
    <n v="101"/>
  </r>
  <r>
    <x v="7"/>
    <n v="26"/>
    <n v="126722"/>
    <n v="125597"/>
    <n v="108300"/>
    <n v="101423"/>
    <n v="462042"/>
    <n v="252319"/>
    <n v="209723"/>
    <n v="3294772"/>
    <n v="235022"/>
    <n v="227020"/>
    <n v="8002"/>
    <n v="101"/>
  </r>
  <r>
    <x v="7"/>
    <n v="27"/>
    <n v="132728"/>
    <n v="131401"/>
    <n v="112772"/>
    <n v="104191"/>
    <n v="481092"/>
    <n v="264129"/>
    <n v="216963"/>
    <n v="3583656"/>
    <n v="245500"/>
    <n v="235592"/>
    <n v="9908"/>
    <n v="101"/>
  </r>
  <r>
    <x v="7"/>
    <n v="28"/>
    <n v="137990"/>
    <n v="136230"/>
    <n v="116837"/>
    <n v="108631"/>
    <n v="499688"/>
    <n v="274220"/>
    <n v="225468"/>
    <n v="3863720"/>
    <n v="254827"/>
    <n v="244861"/>
    <n v="9966"/>
    <n v="101"/>
  </r>
  <r>
    <x v="7"/>
    <n v="29"/>
    <n v="151140"/>
    <n v="150237"/>
    <n v="119479"/>
    <n v="108851"/>
    <n v="529707"/>
    <n v="301377"/>
    <n v="228330"/>
    <n v="4383060"/>
    <n v="270619"/>
    <n v="259088"/>
    <n v="11531"/>
    <n v="101"/>
  </r>
  <r>
    <x v="7"/>
    <n v="30"/>
    <n v="157612"/>
    <n v="157176"/>
    <n v="118888"/>
    <n v="108390"/>
    <n v="542066"/>
    <n v="314788"/>
    <n v="227278"/>
    <n v="4728360"/>
    <n v="276500"/>
    <n v="265566"/>
    <n v="10934"/>
    <n v="101"/>
  </r>
  <r>
    <x v="7"/>
    <n v="31"/>
    <n v="161189"/>
    <n v="160260"/>
    <n v="117520"/>
    <n v="107642"/>
    <n v="546611"/>
    <n v="321449"/>
    <n v="225162"/>
    <n v="4996859"/>
    <n v="278709"/>
    <n v="267902"/>
    <n v="10807"/>
    <n v="101"/>
  </r>
  <r>
    <x v="7"/>
    <n v="32"/>
    <n v="167137"/>
    <n v="167922"/>
    <n v="119228"/>
    <n v="109015"/>
    <n v="563302"/>
    <n v="335059"/>
    <n v="228243"/>
    <n v="5348384"/>
    <n v="286365"/>
    <n v="276937"/>
    <n v="9428"/>
    <n v="101"/>
  </r>
  <r>
    <x v="7"/>
    <n v="33"/>
    <n v="172740"/>
    <n v="172044"/>
    <n v="119298"/>
    <n v="109459"/>
    <n v="573541"/>
    <n v="344784"/>
    <n v="228757"/>
    <n v="5700420"/>
    <n v="292038"/>
    <n v="281503"/>
    <n v="10535"/>
    <n v="101"/>
  </r>
  <r>
    <x v="7"/>
    <n v="34"/>
    <n v="181745"/>
    <n v="181580"/>
    <n v="121668"/>
    <n v="113242"/>
    <n v="598235"/>
    <n v="363325"/>
    <n v="234910"/>
    <n v="6179330"/>
    <n v="303413"/>
    <n v="294822"/>
    <n v="8591"/>
    <n v="101"/>
  </r>
  <r>
    <x v="7"/>
    <n v="35"/>
    <n v="193432"/>
    <n v="193190"/>
    <n v="127322"/>
    <n v="118514"/>
    <n v="632458"/>
    <n v="386622"/>
    <n v="245836"/>
    <n v="6770120"/>
    <n v="320754"/>
    <n v="311704"/>
    <n v="9050"/>
    <n v="101"/>
  </r>
  <r>
    <x v="7"/>
    <n v="36"/>
    <n v="201559"/>
    <n v="200252"/>
    <n v="129145"/>
    <n v="120790"/>
    <n v="651746"/>
    <n v="401811"/>
    <n v="249935"/>
    <n v="7256124"/>
    <n v="330704"/>
    <n v="321042"/>
    <n v="9662"/>
    <n v="101"/>
  </r>
  <r>
    <x v="7"/>
    <n v="37"/>
    <n v="207443"/>
    <n v="207127"/>
    <n v="131686"/>
    <n v="124313"/>
    <n v="670569"/>
    <n v="414570"/>
    <n v="255999"/>
    <n v="7675391"/>
    <n v="339129"/>
    <n v="331440"/>
    <n v="7689"/>
    <n v="101"/>
  </r>
  <r>
    <x v="7"/>
    <n v="38"/>
    <n v="199836"/>
    <n v="199067"/>
    <n v="129147"/>
    <n v="120853"/>
    <n v="648903"/>
    <n v="398903"/>
    <n v="250000"/>
    <n v="7593768"/>
    <n v="328983"/>
    <n v="319920"/>
    <n v="9063"/>
    <n v="101"/>
  </r>
  <r>
    <x v="7"/>
    <n v="39"/>
    <n v="190644"/>
    <n v="191805"/>
    <n v="122866"/>
    <n v="115257"/>
    <n v="620572"/>
    <n v="382449"/>
    <n v="238123"/>
    <n v="7435116"/>
    <n v="313510"/>
    <n v="307062"/>
    <n v="6448"/>
    <n v="101"/>
  </r>
  <r>
    <x v="7"/>
    <n v="40"/>
    <n v="193709"/>
    <n v="194568"/>
    <n v="124911"/>
    <n v="118205"/>
    <n v="631393"/>
    <n v="388277"/>
    <n v="243116"/>
    <n v="7748360"/>
    <n v="318620"/>
    <n v="312773"/>
    <n v="5847"/>
    <n v="101"/>
  </r>
  <r>
    <x v="7"/>
    <n v="41"/>
    <n v="192998"/>
    <n v="192507"/>
    <n v="124081"/>
    <n v="116923"/>
    <n v="626509"/>
    <n v="385505"/>
    <n v="241004"/>
    <n v="7912918"/>
    <n v="317079"/>
    <n v="309430"/>
    <n v="7649"/>
    <n v="101"/>
  </r>
  <r>
    <x v="7"/>
    <n v="42"/>
    <n v="185846"/>
    <n v="186450"/>
    <n v="121141"/>
    <n v="114610"/>
    <n v="608047"/>
    <n v="372296"/>
    <n v="235751"/>
    <n v="7805532"/>
    <n v="306987"/>
    <n v="301060"/>
    <n v="5927"/>
    <n v="101"/>
  </r>
  <r>
    <x v="7"/>
    <n v="43"/>
    <n v="182989"/>
    <n v="184162"/>
    <n v="121135"/>
    <n v="114088"/>
    <n v="602374"/>
    <n v="367151"/>
    <n v="235223"/>
    <n v="7868527"/>
    <n v="304124"/>
    <n v="298250"/>
    <n v="5874"/>
    <n v="101"/>
  </r>
  <r>
    <x v="7"/>
    <n v="44"/>
    <n v="181636"/>
    <n v="184701"/>
    <n v="122361"/>
    <n v="114877"/>
    <n v="603575"/>
    <n v="366337"/>
    <n v="237238"/>
    <n v="7991984"/>
    <n v="303997"/>
    <n v="299578"/>
    <n v="4419"/>
    <n v="101"/>
  </r>
  <r>
    <x v="7"/>
    <n v="45"/>
    <n v="173546"/>
    <n v="175792"/>
    <n v="119241"/>
    <n v="113372"/>
    <n v="581951"/>
    <n v="349338"/>
    <n v="232613"/>
    <n v="7809570"/>
    <n v="292787"/>
    <n v="289164"/>
    <n v="3623"/>
    <n v="101"/>
  </r>
  <r>
    <x v="7"/>
    <n v="46"/>
    <n v="165077"/>
    <n v="167497"/>
    <n v="117002"/>
    <n v="110554"/>
    <n v="560130"/>
    <n v="332574"/>
    <n v="227556"/>
    <n v="7593542"/>
    <n v="282079"/>
    <n v="278051"/>
    <n v="4028"/>
    <n v="101"/>
  </r>
  <r>
    <x v="7"/>
    <n v="47"/>
    <n v="156597"/>
    <n v="159810"/>
    <n v="113018"/>
    <n v="107794"/>
    <n v="537219"/>
    <n v="316407"/>
    <n v="220812"/>
    <n v="7360059"/>
    <n v="269615"/>
    <n v="267604"/>
    <n v="2011"/>
    <n v="101"/>
  </r>
  <r>
    <x v="7"/>
    <n v="48"/>
    <n v="149612"/>
    <n v="152604"/>
    <n v="109457"/>
    <n v="104753"/>
    <n v="516426"/>
    <n v="302216"/>
    <n v="214210"/>
    <n v="7181376"/>
    <n v="259069"/>
    <n v="257357"/>
    <n v="1712"/>
    <n v="101"/>
  </r>
  <r>
    <x v="7"/>
    <n v="49"/>
    <n v="140982"/>
    <n v="146089"/>
    <n v="106132"/>
    <n v="101892"/>
    <n v="495095"/>
    <n v="287071"/>
    <n v="208024"/>
    <n v="6908118"/>
    <n v="247114"/>
    <n v="247981"/>
    <n v="-867"/>
    <n v="49"/>
  </r>
  <r>
    <x v="7"/>
    <n v="50"/>
    <n v="136401"/>
    <n v="141663"/>
    <n v="103129"/>
    <n v="97861"/>
    <n v="479054"/>
    <n v="278064"/>
    <n v="200990"/>
    <n v="6820050"/>
    <n v="239530"/>
    <n v="239524"/>
    <n v="6"/>
    <n v="101"/>
  </r>
  <r>
    <x v="7"/>
    <n v="51"/>
    <n v="129061"/>
    <n v="135604"/>
    <n v="99821"/>
    <n v="95768"/>
    <n v="460254"/>
    <n v="264665"/>
    <n v="195589"/>
    <n v="6582111"/>
    <n v="228882"/>
    <n v="231372"/>
    <n v="-2490"/>
    <n v="51"/>
  </r>
  <r>
    <x v="7"/>
    <n v="52"/>
    <n v="125712"/>
    <n v="133074"/>
    <n v="98382"/>
    <n v="93931"/>
    <n v="451099"/>
    <n v="258786"/>
    <n v="192313"/>
    <n v="6537024"/>
    <n v="224094"/>
    <n v="227005"/>
    <n v="-2911"/>
    <n v="52"/>
  </r>
  <r>
    <x v="7"/>
    <n v="53"/>
    <n v="122859"/>
    <n v="131945"/>
    <n v="97836"/>
    <n v="92879"/>
    <n v="445519"/>
    <n v="254804"/>
    <n v="190715"/>
    <n v="6511527"/>
    <n v="220695"/>
    <n v="224824"/>
    <n v="-4129"/>
    <n v="53"/>
  </r>
  <r>
    <x v="7"/>
    <n v="54"/>
    <n v="123080"/>
    <n v="134000"/>
    <n v="97399"/>
    <n v="92073"/>
    <n v="446552"/>
    <n v="257080"/>
    <n v="189472"/>
    <n v="6646320"/>
    <n v="220479"/>
    <n v="226073"/>
    <n v="-5594"/>
    <n v="54"/>
  </r>
  <r>
    <x v="7"/>
    <n v="55"/>
    <n v="123587"/>
    <n v="136013"/>
    <n v="98134"/>
    <n v="92537"/>
    <n v="450271"/>
    <n v="259600"/>
    <n v="190671"/>
    <n v="6797285"/>
    <n v="221721"/>
    <n v="228550"/>
    <n v="-6829"/>
    <n v="55"/>
  </r>
  <r>
    <x v="7"/>
    <n v="56"/>
    <n v="126156"/>
    <n v="140650"/>
    <n v="98833"/>
    <n v="92860"/>
    <n v="458499"/>
    <n v="266806"/>
    <n v="191693"/>
    <n v="7064736"/>
    <n v="224989"/>
    <n v="233510"/>
    <n v="-8521"/>
    <n v="56"/>
  </r>
  <r>
    <x v="7"/>
    <n v="57"/>
    <n v="127711"/>
    <n v="144522"/>
    <n v="99440"/>
    <n v="94404"/>
    <n v="466077"/>
    <n v="272233"/>
    <n v="193844"/>
    <n v="7279527"/>
    <n v="227151"/>
    <n v="238926"/>
    <n v="-11775"/>
    <n v="57"/>
  </r>
  <r>
    <x v="7"/>
    <n v="58"/>
    <n v="128204"/>
    <n v="146760"/>
    <n v="99081"/>
    <n v="93877"/>
    <n v="467922"/>
    <n v="274964"/>
    <n v="192958"/>
    <n v="7435832"/>
    <n v="227285"/>
    <n v="240637"/>
    <n v="-13352"/>
    <n v="58"/>
  </r>
  <r>
    <x v="7"/>
    <n v="59"/>
    <n v="132668"/>
    <n v="154802"/>
    <n v="100071"/>
    <n v="95207"/>
    <n v="482748"/>
    <n v="287470"/>
    <n v="195278"/>
    <n v="7827412"/>
    <n v="232739"/>
    <n v="250009"/>
    <n v="-17270"/>
    <n v="59"/>
  </r>
  <r>
    <x v="7"/>
    <n v="60"/>
    <n v="139508"/>
    <n v="166510"/>
    <n v="102818"/>
    <n v="98280"/>
    <n v="507116"/>
    <n v="306018"/>
    <n v="201098"/>
    <n v="8370480"/>
    <n v="242326"/>
    <n v="264790"/>
    <n v="-22464"/>
    <n v="60"/>
  </r>
  <r>
    <x v="7"/>
    <n v="61"/>
    <n v="148764"/>
    <n v="179695"/>
    <n v="106306"/>
    <n v="101811"/>
    <n v="536576"/>
    <n v="328459"/>
    <n v="208117"/>
    <n v="9074604"/>
    <n v="255070"/>
    <n v="281506"/>
    <n v="-26436"/>
    <n v="61"/>
  </r>
  <r>
    <x v="7"/>
    <n v="62"/>
    <n v="155124"/>
    <n v="188810"/>
    <n v="104713"/>
    <n v="101951"/>
    <n v="550598"/>
    <n v="343934"/>
    <n v="206664"/>
    <n v="9617688"/>
    <n v="259837"/>
    <n v="290761"/>
    <n v="-30924"/>
    <n v="62"/>
  </r>
  <r>
    <x v="7"/>
    <n v="63"/>
    <n v="156591"/>
    <n v="194750"/>
    <n v="102776"/>
    <n v="100607"/>
    <n v="554724"/>
    <n v="351341"/>
    <n v="203383"/>
    <n v="9865233"/>
    <n v="259367"/>
    <n v="295357"/>
    <n v="-35990"/>
    <n v="63"/>
  </r>
  <r>
    <x v="7"/>
    <n v="64"/>
    <n v="154814"/>
    <n v="194035"/>
    <n v="98143"/>
    <n v="97251"/>
    <n v="544243"/>
    <n v="348849"/>
    <n v="195394"/>
    <n v="9908096"/>
    <n v="252957"/>
    <n v="291286"/>
    <n v="-38329"/>
    <n v="64"/>
  </r>
  <r>
    <x v="7"/>
    <n v="65"/>
    <n v="155476"/>
    <n v="197103"/>
    <n v="95273"/>
    <n v="96046"/>
    <n v="543898"/>
    <n v="352579"/>
    <n v="191319"/>
    <n v="10105940"/>
    <n v="250749"/>
    <n v="293149"/>
    <n v="-42400"/>
    <n v="65"/>
  </r>
  <r>
    <x v="7"/>
    <n v="66"/>
    <n v="147411"/>
    <n v="191067"/>
    <n v="88006"/>
    <n v="90423"/>
    <n v="516907"/>
    <n v="338478"/>
    <n v="178429"/>
    <n v="9729126"/>
    <n v="235417"/>
    <n v="281490"/>
    <n v="-46073"/>
    <n v="66"/>
  </r>
  <r>
    <x v="7"/>
    <n v="67"/>
    <n v="143560"/>
    <n v="189630"/>
    <n v="84639"/>
    <n v="88810"/>
    <n v="506639"/>
    <n v="333190"/>
    <n v="173449"/>
    <n v="9618520"/>
    <n v="228199"/>
    <n v="278440"/>
    <n v="-50241"/>
    <n v="67"/>
  </r>
  <r>
    <x v="7"/>
    <n v="68"/>
    <n v="138502"/>
    <n v="185750"/>
    <n v="80309"/>
    <n v="86668"/>
    <n v="491229"/>
    <n v="324252"/>
    <n v="166977"/>
    <n v="9418136"/>
    <n v="218811"/>
    <n v="272418"/>
    <n v="-53607"/>
    <n v="68"/>
  </r>
  <r>
    <x v="7"/>
    <n v="69"/>
    <n v="133213"/>
    <n v="182124"/>
    <n v="75203"/>
    <n v="84869"/>
    <n v="475409"/>
    <n v="315337"/>
    <n v="160072"/>
    <n v="9191697"/>
    <n v="208416"/>
    <n v="266993"/>
    <n v="-58577"/>
    <n v="69"/>
  </r>
  <r>
    <x v="7"/>
    <n v="70"/>
    <n v="124719"/>
    <n v="171219"/>
    <n v="69675"/>
    <n v="80638"/>
    <n v="446251"/>
    <n v="295938"/>
    <n v="150313"/>
    <n v="8730330"/>
    <n v="194394"/>
    <n v="251857"/>
    <n v="-57463"/>
    <n v="70"/>
  </r>
  <r>
    <x v="7"/>
    <n v="71"/>
    <n v="116321"/>
    <n v="163186"/>
    <n v="63364"/>
    <n v="76354"/>
    <n v="419225"/>
    <n v="279507"/>
    <n v="139718"/>
    <n v="8258791"/>
    <n v="179685"/>
    <n v="239540"/>
    <n v="-59855"/>
    <n v="71"/>
  </r>
  <r>
    <x v="7"/>
    <n v="72"/>
    <n v="109670"/>
    <n v="155942"/>
    <n v="59473"/>
    <n v="73197"/>
    <n v="398282"/>
    <n v="265612"/>
    <n v="132670"/>
    <n v="7896240"/>
    <n v="169143"/>
    <n v="229139"/>
    <n v="-59996"/>
    <n v="72"/>
  </r>
  <r>
    <x v="7"/>
    <n v="73"/>
    <n v="99246"/>
    <n v="144249"/>
    <n v="52181"/>
    <n v="67154"/>
    <n v="362830"/>
    <n v="243495"/>
    <n v="119335"/>
    <n v="7244958"/>
    <n v="151427"/>
    <n v="211403"/>
    <n v="-59976"/>
    <n v="73"/>
  </r>
  <r>
    <x v="7"/>
    <n v="74"/>
    <n v="86908"/>
    <n v="129501"/>
    <n v="44572"/>
    <n v="60395"/>
    <n v="321376"/>
    <n v="216409"/>
    <n v="104967"/>
    <n v="6431192"/>
    <n v="131480"/>
    <n v="189896"/>
    <n v="-58416"/>
    <n v="74"/>
  </r>
  <r>
    <x v="7"/>
    <n v="75"/>
    <n v="58762"/>
    <n v="89976"/>
    <n v="31168"/>
    <n v="44659"/>
    <n v="224565"/>
    <n v="148738"/>
    <n v="75827"/>
    <n v="4407150"/>
    <n v="89930"/>
    <n v="134635"/>
    <n v="-44705"/>
    <n v="75"/>
  </r>
  <r>
    <x v="7"/>
    <n v="76"/>
    <n v="55177"/>
    <n v="87366"/>
    <n v="29258"/>
    <n v="43747"/>
    <n v="215548"/>
    <n v="142543"/>
    <n v="73005"/>
    <n v="4193452"/>
    <n v="84435"/>
    <n v="131113"/>
    <n v="-46678"/>
    <n v="76"/>
  </r>
  <r>
    <x v="7"/>
    <n v="77"/>
    <n v="51159"/>
    <n v="82330"/>
    <n v="26729"/>
    <n v="41730"/>
    <n v="201948"/>
    <n v="133489"/>
    <n v="68459"/>
    <n v="3939243"/>
    <n v="77888"/>
    <n v="124060"/>
    <n v="-46172"/>
    <n v="77"/>
  </r>
  <r>
    <x v="7"/>
    <n v="78"/>
    <n v="47073"/>
    <n v="78704"/>
    <n v="24565"/>
    <n v="40068"/>
    <n v="190410"/>
    <n v="125777"/>
    <n v="64633"/>
    <n v="3671694"/>
    <n v="71638"/>
    <n v="118772"/>
    <n v="-47134"/>
    <n v="78"/>
  </r>
  <r>
    <x v="7"/>
    <n v="79"/>
    <n v="46345"/>
    <n v="81191"/>
    <n v="25320"/>
    <n v="41844"/>
    <n v="194700"/>
    <n v="127536"/>
    <n v="67164"/>
    <n v="3661255"/>
    <n v="71665"/>
    <n v="123035"/>
    <n v="-51370"/>
    <n v="79"/>
  </r>
  <r>
    <x v="7"/>
    <n v="80"/>
    <n v="44492"/>
    <n v="81202"/>
    <n v="24698"/>
    <n v="43416"/>
    <n v="193808"/>
    <n v="125694"/>
    <n v="68114"/>
    <n v="3559360"/>
    <n v="69190"/>
    <n v="124618"/>
    <n v="-55428"/>
    <n v="80"/>
  </r>
  <r>
    <x v="7"/>
    <n v="81"/>
    <n v="41089"/>
    <n v="77981"/>
    <n v="22785"/>
    <n v="42197"/>
    <n v="184052"/>
    <n v="119070"/>
    <n v="64982"/>
    <n v="3328209"/>
    <n v="63874"/>
    <n v="120178"/>
    <n v="-56304"/>
    <n v="81"/>
  </r>
  <r>
    <x v="7"/>
    <n v="82"/>
    <n v="37386"/>
    <n v="73851"/>
    <n v="21060"/>
    <n v="40601"/>
    <n v="172898"/>
    <n v="111237"/>
    <n v="61661"/>
    <n v="3065652"/>
    <n v="58446"/>
    <n v="114452"/>
    <n v="-56006"/>
    <n v="82"/>
  </r>
  <r>
    <x v="7"/>
    <n v="83"/>
    <n v="34582"/>
    <n v="70052"/>
    <n v="19030"/>
    <n v="38465"/>
    <n v="162129"/>
    <n v="104634"/>
    <n v="57495"/>
    <n v="2870306"/>
    <n v="53612"/>
    <n v="108517"/>
    <n v="-54905"/>
    <n v="83"/>
  </r>
  <r>
    <x v="7"/>
    <n v="84"/>
    <n v="31528"/>
    <n v="66272"/>
    <n v="17047"/>
    <n v="36326"/>
    <n v="151173"/>
    <n v="97800"/>
    <n v="53373"/>
    <n v="2648352"/>
    <n v="48575"/>
    <n v="102598"/>
    <n v="-54023"/>
    <n v="84"/>
  </r>
  <r>
    <x v="7"/>
    <n v="85"/>
    <n v="27517"/>
    <n v="59804"/>
    <n v="15011"/>
    <n v="33508"/>
    <n v="135840"/>
    <n v="87321"/>
    <n v="48519"/>
    <n v="2338945"/>
    <n v="42528"/>
    <n v="93312"/>
    <n v="-50784"/>
    <n v="85"/>
  </r>
  <r>
    <x v="7"/>
    <n v="86"/>
    <n v="23398"/>
    <n v="52569"/>
    <n v="12868"/>
    <n v="30268"/>
    <n v="119103"/>
    <n v="75967"/>
    <n v="43136"/>
    <n v="2012228"/>
    <n v="36266"/>
    <n v="82837"/>
    <n v="-46571"/>
    <n v="86"/>
  </r>
  <r>
    <x v="7"/>
    <n v="87"/>
    <n v="20031"/>
    <n v="45991"/>
    <n v="10944"/>
    <n v="26835"/>
    <n v="103801"/>
    <n v="66022"/>
    <n v="37779"/>
    <n v="1742697"/>
    <n v="30975"/>
    <n v="72826"/>
    <n v="-41851"/>
    <n v="87"/>
  </r>
  <r>
    <x v="7"/>
    <n v="88"/>
    <n v="17637"/>
    <n v="41985"/>
    <n v="9474"/>
    <n v="25274"/>
    <n v="94370"/>
    <n v="59622"/>
    <n v="34748"/>
    <n v="1552056"/>
    <n v="27111"/>
    <n v="67259"/>
    <n v="-40148"/>
    <n v="88"/>
  </r>
  <r>
    <x v="7"/>
    <n v="89"/>
    <n v="15012"/>
    <n v="36378"/>
    <n v="8074"/>
    <n v="22424"/>
    <n v="81888"/>
    <n v="51390"/>
    <n v="30498"/>
    <n v="1336068"/>
    <n v="23086"/>
    <n v="58802"/>
    <n v="-35716"/>
    <n v="89"/>
  </r>
  <r>
    <x v="7"/>
    <n v="90"/>
    <n v="12543"/>
    <n v="31791"/>
    <n v="6762"/>
    <n v="19737"/>
    <n v="70833"/>
    <n v="44334"/>
    <n v="26499"/>
    <n v="1128870"/>
    <n v="19305"/>
    <n v="51528"/>
    <n v="-32223"/>
    <n v="90"/>
  </r>
  <r>
    <x v="7"/>
    <n v="91"/>
    <n v="9397"/>
    <n v="25014"/>
    <n v="5233"/>
    <n v="15934"/>
    <n v="55578"/>
    <n v="34411"/>
    <n v="21167"/>
    <n v="855127"/>
    <n v="14630"/>
    <n v="40948"/>
    <n v="-26318"/>
    <n v="91"/>
  </r>
  <r>
    <x v="7"/>
    <n v="92"/>
    <n v="7201"/>
    <n v="19891"/>
    <n v="3991"/>
    <n v="12846"/>
    <n v="43929"/>
    <n v="27092"/>
    <n v="16837"/>
    <n v="662492"/>
    <n v="11192"/>
    <n v="32737"/>
    <n v="-21545"/>
    <n v="92"/>
  </r>
  <r>
    <x v="7"/>
    <n v="93"/>
    <n v="4995"/>
    <n v="15012"/>
    <n v="2831"/>
    <n v="9892"/>
    <n v="32730"/>
    <n v="20007"/>
    <n v="12723"/>
    <n v="464535"/>
    <n v="7826"/>
    <n v="24904"/>
    <n v="-17078"/>
    <n v="93"/>
  </r>
  <r>
    <x v="7"/>
    <n v="94"/>
    <n v="3636"/>
    <n v="12060"/>
    <n v="2020"/>
    <n v="7562"/>
    <n v="25278"/>
    <n v="15696"/>
    <n v="9582"/>
    <n v="341784"/>
    <n v="5656"/>
    <n v="19622"/>
    <n v="-13966"/>
    <n v="94"/>
  </r>
  <r>
    <x v="7"/>
    <n v="95"/>
    <n v="2786"/>
    <n v="9619"/>
    <n v="1478"/>
    <n v="5908"/>
    <n v="19791"/>
    <n v="12405"/>
    <n v="7386"/>
    <n v="264670"/>
    <n v="4264"/>
    <n v="15527"/>
    <n v="-11263"/>
    <n v="95"/>
  </r>
  <r>
    <x v="7"/>
    <n v="96"/>
    <n v="1805"/>
    <n v="6510"/>
    <n v="978"/>
    <n v="4033"/>
    <n v="13326"/>
    <n v="8315"/>
    <n v="5011"/>
    <n v="173280"/>
    <n v="2783"/>
    <n v="10543"/>
    <n v="-7760"/>
    <n v="96"/>
  </r>
  <r>
    <x v="7"/>
    <n v="97"/>
    <n v="1278"/>
    <n v="4678"/>
    <n v="709"/>
    <n v="2870"/>
    <n v="9535"/>
    <n v="5956"/>
    <n v="3579"/>
    <n v="123966"/>
    <n v="1987"/>
    <n v="7548"/>
    <n v="-5561"/>
    <n v="97"/>
  </r>
  <r>
    <x v="7"/>
    <n v="98"/>
    <n v="780"/>
    <n v="3128"/>
    <n v="448"/>
    <n v="1892"/>
    <n v="6248"/>
    <n v="3908"/>
    <n v="2340"/>
    <n v="76440"/>
    <n v="1228"/>
    <n v="5020"/>
    <n v="-3792"/>
    <n v="98"/>
  </r>
  <r>
    <x v="7"/>
    <n v="99"/>
    <n v="453"/>
    <n v="1756"/>
    <n v="250"/>
    <n v="1076"/>
    <n v="3535"/>
    <n v="2209"/>
    <n v="1326"/>
    <n v="44847"/>
    <n v="703"/>
    <n v="2832"/>
    <n v="-2129"/>
    <n v="99"/>
  </r>
  <r>
    <x v="7"/>
    <n v="100"/>
    <n v="564"/>
    <n v="2314"/>
    <n v="326"/>
    <n v="1368"/>
    <n v="4572"/>
    <n v="2878"/>
    <n v="1694"/>
    <n v="56400"/>
    <n v="890"/>
    <n v="3682"/>
    <n v="-2792"/>
    <n v="100"/>
  </r>
  <r>
    <x v="8"/>
    <n v="0"/>
    <n v="96275"/>
    <n v="90780"/>
    <n v="76228"/>
    <n v="71830"/>
    <n v="335113"/>
    <n v="187055"/>
    <n v="148058"/>
    <n v="0"/>
    <n v="172503"/>
    <n v="162610"/>
    <n v="9893"/>
    <n v="101"/>
  </r>
  <r>
    <x v="8"/>
    <n v="1"/>
    <n v="98250"/>
    <n v="92695"/>
    <n v="77091"/>
    <n v="72617"/>
    <n v="340653"/>
    <n v="190945"/>
    <n v="149708"/>
    <n v="98250"/>
    <n v="175341"/>
    <n v="165312"/>
    <n v="10029"/>
    <n v="101"/>
  </r>
  <r>
    <x v="8"/>
    <n v="2"/>
    <n v="99694"/>
    <n v="94111"/>
    <n v="77731"/>
    <n v="73194"/>
    <n v="344730"/>
    <n v="193805"/>
    <n v="150925"/>
    <n v="199388"/>
    <n v="177425"/>
    <n v="167305"/>
    <n v="10120"/>
    <n v="101"/>
  </r>
  <r>
    <x v="8"/>
    <n v="3"/>
    <n v="100648"/>
    <n v="95049"/>
    <n v="78191"/>
    <n v="73590"/>
    <n v="347478"/>
    <n v="195697"/>
    <n v="151781"/>
    <n v="301944"/>
    <n v="178839"/>
    <n v="168639"/>
    <n v="10200"/>
    <n v="101"/>
  </r>
  <r>
    <x v="8"/>
    <n v="4"/>
    <n v="100763"/>
    <n v="95192"/>
    <n v="78654"/>
    <n v="73994"/>
    <n v="348603"/>
    <n v="195955"/>
    <n v="152648"/>
    <n v="403052"/>
    <n v="179417"/>
    <n v="169186"/>
    <n v="10231"/>
    <n v="101"/>
  </r>
  <r>
    <x v="8"/>
    <n v="5"/>
    <n v="101518"/>
    <n v="95930"/>
    <n v="79359"/>
    <n v="74629"/>
    <n v="351436"/>
    <n v="197448"/>
    <n v="153988"/>
    <n v="507590"/>
    <n v="180877"/>
    <n v="170559"/>
    <n v="10318"/>
    <n v="101"/>
  </r>
  <r>
    <x v="8"/>
    <n v="6"/>
    <n v="102971"/>
    <n v="97325"/>
    <n v="80422"/>
    <n v="75601"/>
    <n v="356319"/>
    <n v="200296"/>
    <n v="156023"/>
    <n v="617826"/>
    <n v="183393"/>
    <n v="172926"/>
    <n v="10467"/>
    <n v="101"/>
  </r>
  <r>
    <x v="8"/>
    <n v="7"/>
    <n v="104828"/>
    <n v="99098"/>
    <n v="81748"/>
    <n v="76825"/>
    <n v="362499"/>
    <n v="203926"/>
    <n v="158573"/>
    <n v="733796"/>
    <n v="186576"/>
    <n v="175923"/>
    <n v="10653"/>
    <n v="101"/>
  </r>
  <r>
    <x v="8"/>
    <n v="8"/>
    <n v="105239"/>
    <n v="99752"/>
    <n v="80783"/>
    <n v="76518"/>
    <n v="362292"/>
    <n v="204991"/>
    <n v="157301"/>
    <n v="841912"/>
    <n v="186022"/>
    <n v="176270"/>
    <n v="9752"/>
    <n v="101"/>
  </r>
  <r>
    <x v="8"/>
    <n v="9"/>
    <n v="113199"/>
    <n v="106965"/>
    <n v="87216"/>
    <n v="82169"/>
    <n v="389549"/>
    <n v="220164"/>
    <n v="169385"/>
    <n v="1018791"/>
    <n v="200415"/>
    <n v="189134"/>
    <n v="11281"/>
    <n v="101"/>
  </r>
  <r>
    <x v="8"/>
    <n v="10"/>
    <n v="115194"/>
    <n v="108569"/>
    <n v="88798"/>
    <n v="83979"/>
    <n v="396540"/>
    <n v="223763"/>
    <n v="172777"/>
    <n v="1151940"/>
    <n v="203992"/>
    <n v="192548"/>
    <n v="11444"/>
    <n v="101"/>
  </r>
  <r>
    <x v="8"/>
    <n v="11"/>
    <n v="119829"/>
    <n v="113551"/>
    <n v="92768"/>
    <n v="87558"/>
    <n v="413706"/>
    <n v="233380"/>
    <n v="180326"/>
    <n v="1318119"/>
    <n v="212597"/>
    <n v="201109"/>
    <n v="11488"/>
    <n v="101"/>
  </r>
  <r>
    <x v="8"/>
    <n v="12"/>
    <n v="124129"/>
    <n v="118226"/>
    <n v="97246"/>
    <n v="92735"/>
    <n v="432336"/>
    <n v="242355"/>
    <n v="189981"/>
    <n v="1489548"/>
    <n v="221375"/>
    <n v="210961"/>
    <n v="10414"/>
    <n v="101"/>
  </r>
  <r>
    <x v="8"/>
    <n v="13"/>
    <n v="122144"/>
    <n v="116761"/>
    <n v="97992"/>
    <n v="93130"/>
    <n v="430027"/>
    <n v="238905"/>
    <n v="191122"/>
    <n v="1587872"/>
    <n v="220136"/>
    <n v="209891"/>
    <n v="10245"/>
    <n v="101"/>
  </r>
  <r>
    <x v="8"/>
    <n v="14"/>
    <n v="113377"/>
    <n v="108177"/>
    <n v="92783"/>
    <n v="87844"/>
    <n v="402181"/>
    <n v="221554"/>
    <n v="180627"/>
    <n v="1587278"/>
    <n v="206160"/>
    <n v="196021"/>
    <n v="10139"/>
    <n v="101"/>
  </r>
  <r>
    <x v="8"/>
    <n v="15"/>
    <n v="107026"/>
    <n v="101925"/>
    <n v="88781"/>
    <n v="84078"/>
    <n v="381810"/>
    <n v="208951"/>
    <n v="172859"/>
    <n v="1605390"/>
    <n v="195807"/>
    <n v="186003"/>
    <n v="9804"/>
    <n v="101"/>
  </r>
  <r>
    <x v="8"/>
    <n v="16"/>
    <n v="102119"/>
    <n v="97168"/>
    <n v="86149"/>
    <n v="82194"/>
    <n v="367630"/>
    <n v="199287"/>
    <n v="168343"/>
    <n v="1633904"/>
    <n v="188268"/>
    <n v="179362"/>
    <n v="8906"/>
    <n v="101"/>
  </r>
  <r>
    <x v="8"/>
    <n v="17"/>
    <n v="98378"/>
    <n v="93149"/>
    <n v="84348"/>
    <n v="80087"/>
    <n v="355962"/>
    <n v="191527"/>
    <n v="164435"/>
    <n v="1672426"/>
    <n v="182726"/>
    <n v="173236"/>
    <n v="9490"/>
    <n v="101"/>
  </r>
  <r>
    <x v="8"/>
    <n v="18"/>
    <n v="95092"/>
    <n v="91133"/>
    <n v="83987"/>
    <n v="79530"/>
    <n v="349742"/>
    <n v="186225"/>
    <n v="163517"/>
    <n v="1711656"/>
    <n v="179079"/>
    <n v="170663"/>
    <n v="8416"/>
    <n v="101"/>
  </r>
  <r>
    <x v="8"/>
    <n v="19"/>
    <n v="95277"/>
    <n v="90997"/>
    <n v="85717"/>
    <n v="81194"/>
    <n v="353185"/>
    <n v="186274"/>
    <n v="166911"/>
    <n v="1810263"/>
    <n v="180994"/>
    <n v="172191"/>
    <n v="8803"/>
    <n v="101"/>
  </r>
  <r>
    <x v="8"/>
    <n v="20"/>
    <n v="98604"/>
    <n v="94398"/>
    <n v="88538"/>
    <n v="84012"/>
    <n v="365552"/>
    <n v="193002"/>
    <n v="172550"/>
    <n v="1972080"/>
    <n v="187142"/>
    <n v="178410"/>
    <n v="8732"/>
    <n v="101"/>
  </r>
  <r>
    <x v="8"/>
    <n v="21"/>
    <n v="101116"/>
    <n v="97033"/>
    <n v="91111"/>
    <n v="86260"/>
    <n v="375520"/>
    <n v="198149"/>
    <n v="177371"/>
    <n v="2123436"/>
    <n v="192227"/>
    <n v="183293"/>
    <n v="8934"/>
    <n v="101"/>
  </r>
  <r>
    <x v="8"/>
    <n v="22"/>
    <n v="101128"/>
    <n v="97332"/>
    <n v="92518"/>
    <n v="87611"/>
    <n v="378589"/>
    <n v="198460"/>
    <n v="180129"/>
    <n v="2224816"/>
    <n v="193646"/>
    <n v="184943"/>
    <n v="8703"/>
    <n v="101"/>
  </r>
  <r>
    <x v="8"/>
    <n v="23"/>
    <n v="104446"/>
    <n v="100401"/>
    <n v="95300"/>
    <n v="89473"/>
    <n v="389620"/>
    <n v="204847"/>
    <n v="184773"/>
    <n v="2402258"/>
    <n v="199746"/>
    <n v="189874"/>
    <n v="9872"/>
    <n v="101"/>
  </r>
  <r>
    <x v="8"/>
    <n v="24"/>
    <n v="111137"/>
    <n v="109410"/>
    <n v="96418"/>
    <n v="89028"/>
    <n v="405993"/>
    <n v="220547"/>
    <n v="185446"/>
    <n v="2667288"/>
    <n v="207555"/>
    <n v="198438"/>
    <n v="9117"/>
    <n v="101"/>
  </r>
  <r>
    <x v="8"/>
    <n v="25"/>
    <n v="116362"/>
    <n v="114540"/>
    <n v="99974"/>
    <n v="91604"/>
    <n v="422480"/>
    <n v="230902"/>
    <n v="191578"/>
    <n v="2909050"/>
    <n v="216336"/>
    <n v="206144"/>
    <n v="10192"/>
    <n v="101"/>
  </r>
  <r>
    <x v="8"/>
    <n v="26"/>
    <n v="116900"/>
    <n v="114997"/>
    <n v="104679"/>
    <n v="97824"/>
    <n v="434400"/>
    <n v="231897"/>
    <n v="202503"/>
    <n v="3039400"/>
    <n v="221579"/>
    <n v="212821"/>
    <n v="8758"/>
    <n v="101"/>
  </r>
  <r>
    <x v="8"/>
    <n v="27"/>
    <n v="127245"/>
    <n v="126472"/>
    <n v="107774"/>
    <n v="100429"/>
    <n v="461920"/>
    <n v="253717"/>
    <n v="208203"/>
    <n v="3435615"/>
    <n v="235019"/>
    <n v="226901"/>
    <n v="8118"/>
    <n v="101"/>
  </r>
  <r>
    <x v="8"/>
    <n v="28"/>
    <n v="133278"/>
    <n v="132229"/>
    <n v="112206"/>
    <n v="103229"/>
    <n v="480942"/>
    <n v="265507"/>
    <n v="215435"/>
    <n v="3731784"/>
    <n v="245484"/>
    <n v="235458"/>
    <n v="10026"/>
    <n v="101"/>
  </r>
  <r>
    <x v="8"/>
    <n v="29"/>
    <n v="138467"/>
    <n v="136923"/>
    <n v="116302"/>
    <n v="107776"/>
    <n v="499468"/>
    <n v="275390"/>
    <n v="224078"/>
    <n v="4015543"/>
    <n v="254769"/>
    <n v="244699"/>
    <n v="10070"/>
    <n v="101"/>
  </r>
  <r>
    <x v="8"/>
    <n v="30"/>
    <n v="151390"/>
    <n v="150539"/>
    <n v="119107"/>
    <n v="108345"/>
    <n v="529381"/>
    <n v="301929"/>
    <n v="227452"/>
    <n v="4541700"/>
    <n v="270497"/>
    <n v="258884"/>
    <n v="11613"/>
    <n v="101"/>
  </r>
  <r>
    <x v="8"/>
    <n v="31"/>
    <n v="157614"/>
    <n v="157146"/>
    <n v="118700"/>
    <n v="108188"/>
    <n v="541648"/>
    <n v="314760"/>
    <n v="226888"/>
    <n v="4886034"/>
    <n v="276314"/>
    <n v="265334"/>
    <n v="10980"/>
    <n v="101"/>
  </r>
  <r>
    <x v="8"/>
    <n v="32"/>
    <n v="160955"/>
    <n v="159975"/>
    <n v="117503"/>
    <n v="107672"/>
    <n v="546105"/>
    <n v="320930"/>
    <n v="225175"/>
    <n v="5150560"/>
    <n v="278458"/>
    <n v="267647"/>
    <n v="10811"/>
    <n v="101"/>
  </r>
  <r>
    <x v="8"/>
    <n v="33"/>
    <n v="166705"/>
    <n v="167421"/>
    <n v="119334"/>
    <n v="109229"/>
    <n v="562689"/>
    <n v="334126"/>
    <n v="228563"/>
    <n v="5501265"/>
    <n v="286039"/>
    <n v="276650"/>
    <n v="9389"/>
    <n v="101"/>
  </r>
  <r>
    <x v="8"/>
    <n v="34"/>
    <n v="172122"/>
    <n v="171402"/>
    <n v="119522"/>
    <n v="109784"/>
    <n v="572830"/>
    <n v="343524"/>
    <n v="229306"/>
    <n v="5852148"/>
    <n v="291644"/>
    <n v="281186"/>
    <n v="10458"/>
    <n v="101"/>
  </r>
  <r>
    <x v="8"/>
    <n v="35"/>
    <n v="180950"/>
    <n v="180815"/>
    <n v="121993"/>
    <n v="113655"/>
    <n v="597413"/>
    <n v="361765"/>
    <n v="235648"/>
    <n v="6333250"/>
    <n v="302943"/>
    <n v="294470"/>
    <n v="8473"/>
    <n v="101"/>
  </r>
  <r>
    <x v="8"/>
    <n v="36"/>
    <n v="192471"/>
    <n v="192322"/>
    <n v="127717"/>
    <n v="118984"/>
    <n v="631494"/>
    <n v="384793"/>
    <n v="246701"/>
    <n v="6928956"/>
    <n v="320188"/>
    <n v="311306"/>
    <n v="8882"/>
    <n v="101"/>
  </r>
  <r>
    <x v="8"/>
    <n v="37"/>
    <n v="200464"/>
    <n v="199326"/>
    <n v="129596"/>
    <n v="121283"/>
    <n v="650669"/>
    <n v="399790"/>
    <n v="250879"/>
    <n v="7417168"/>
    <n v="330060"/>
    <n v="320609"/>
    <n v="9451"/>
    <n v="101"/>
  </r>
  <r>
    <x v="8"/>
    <n v="38"/>
    <n v="206251"/>
    <n v="206171"/>
    <n v="132152"/>
    <n v="124807"/>
    <n v="669381"/>
    <n v="412422"/>
    <n v="256959"/>
    <n v="7837538"/>
    <n v="338403"/>
    <n v="330978"/>
    <n v="7425"/>
    <n v="101"/>
  </r>
  <r>
    <x v="8"/>
    <n v="39"/>
    <n v="198661"/>
    <n v="198167"/>
    <n v="129566"/>
    <n v="121289"/>
    <n v="647683"/>
    <n v="396828"/>
    <n v="250855"/>
    <n v="7747779"/>
    <n v="328227"/>
    <n v="319456"/>
    <n v="8771"/>
    <n v="101"/>
  </r>
  <r>
    <x v="8"/>
    <n v="40"/>
    <n v="189490"/>
    <n v="190944"/>
    <n v="123240"/>
    <n v="115656"/>
    <n v="619330"/>
    <n v="380434"/>
    <n v="238896"/>
    <n v="7579600"/>
    <n v="312730"/>
    <n v="306600"/>
    <n v="6130"/>
    <n v="101"/>
  </r>
  <r>
    <x v="8"/>
    <n v="41"/>
    <n v="192514"/>
    <n v="193714"/>
    <n v="125250"/>
    <n v="118576"/>
    <n v="630054"/>
    <n v="386228"/>
    <n v="243826"/>
    <n v="7893074"/>
    <n v="317764"/>
    <n v="312290"/>
    <n v="5474"/>
    <n v="101"/>
  </r>
  <r>
    <x v="8"/>
    <n v="42"/>
    <n v="191782"/>
    <n v="191668"/>
    <n v="124373"/>
    <n v="117262"/>
    <n v="625085"/>
    <n v="383450"/>
    <n v="241635"/>
    <n v="8054844"/>
    <n v="316155"/>
    <n v="308930"/>
    <n v="7225"/>
    <n v="101"/>
  </r>
  <r>
    <x v="8"/>
    <n v="43"/>
    <n v="184667"/>
    <n v="185645"/>
    <n v="121358"/>
    <n v="114914"/>
    <n v="606584"/>
    <n v="370312"/>
    <n v="236272"/>
    <n v="7940681"/>
    <n v="306025"/>
    <n v="300559"/>
    <n v="5466"/>
    <n v="101"/>
  </r>
  <r>
    <x v="8"/>
    <n v="44"/>
    <n v="181808"/>
    <n v="183361"/>
    <n v="121279"/>
    <n v="114363"/>
    <n v="600811"/>
    <n v="365169"/>
    <n v="235642"/>
    <n v="7999552"/>
    <n v="303087"/>
    <n v="297724"/>
    <n v="5363"/>
    <n v="101"/>
  </r>
  <r>
    <x v="8"/>
    <n v="45"/>
    <n v="180441"/>
    <n v="183888"/>
    <n v="122429"/>
    <n v="115137"/>
    <n v="601895"/>
    <n v="364329"/>
    <n v="237566"/>
    <n v="8119845"/>
    <n v="302870"/>
    <n v="299025"/>
    <n v="3845"/>
    <n v="101"/>
  </r>
  <r>
    <x v="8"/>
    <n v="46"/>
    <n v="172378"/>
    <n v="175018"/>
    <n v="119233"/>
    <n v="113582"/>
    <n v="580211"/>
    <n v="347396"/>
    <n v="232815"/>
    <n v="7929388"/>
    <n v="291611"/>
    <n v="288600"/>
    <n v="3011"/>
    <n v="101"/>
  </r>
  <r>
    <x v="8"/>
    <n v="47"/>
    <n v="163932"/>
    <n v="166756"/>
    <n v="116909"/>
    <n v="110726"/>
    <n v="558323"/>
    <n v="330688"/>
    <n v="227635"/>
    <n v="7704804"/>
    <n v="280841"/>
    <n v="277482"/>
    <n v="3359"/>
    <n v="101"/>
  </r>
  <r>
    <x v="8"/>
    <n v="48"/>
    <n v="155467"/>
    <n v="159097"/>
    <n v="112853"/>
    <n v="107921"/>
    <n v="535338"/>
    <n v="314564"/>
    <n v="220774"/>
    <n v="7462416"/>
    <n v="268320"/>
    <n v="267018"/>
    <n v="1302"/>
    <n v="101"/>
  </r>
  <r>
    <x v="8"/>
    <n v="49"/>
    <n v="148483"/>
    <n v="151920"/>
    <n v="109223"/>
    <n v="104836"/>
    <n v="514462"/>
    <n v="300403"/>
    <n v="214059"/>
    <n v="7275667"/>
    <n v="257706"/>
    <n v="256756"/>
    <n v="950"/>
    <n v="101"/>
  </r>
  <r>
    <x v="8"/>
    <n v="50"/>
    <n v="139865"/>
    <n v="145426"/>
    <n v="105832"/>
    <n v="101928"/>
    <n v="493051"/>
    <n v="285291"/>
    <n v="207760"/>
    <n v="6993250"/>
    <n v="245697"/>
    <n v="247354"/>
    <n v="-1657"/>
    <n v="50"/>
  </r>
  <r>
    <x v="8"/>
    <n v="51"/>
    <n v="135259"/>
    <n v="141008"/>
    <n v="102767"/>
    <n v="97861"/>
    <n v="476895"/>
    <n v="276267"/>
    <n v="200628"/>
    <n v="6898209"/>
    <n v="238026"/>
    <n v="238869"/>
    <n v="-843"/>
    <n v="51"/>
  </r>
  <r>
    <x v="8"/>
    <n v="52"/>
    <n v="127916"/>
    <n v="134966"/>
    <n v="99398"/>
    <n v="95723"/>
    <n v="458003"/>
    <n v="262882"/>
    <n v="195121"/>
    <n v="6651632"/>
    <n v="227314"/>
    <n v="230689"/>
    <n v="-3375"/>
    <n v="52"/>
  </r>
  <r>
    <x v="8"/>
    <n v="53"/>
    <n v="124528"/>
    <n v="132432"/>
    <n v="97890"/>
    <n v="93845"/>
    <n v="448695"/>
    <n v="256960"/>
    <n v="191735"/>
    <n v="6599984"/>
    <n v="222418"/>
    <n v="226277"/>
    <n v="-3859"/>
    <n v="53"/>
  </r>
  <r>
    <x v="8"/>
    <n v="54"/>
    <n v="121633"/>
    <n v="131291"/>
    <n v="97267"/>
    <n v="92752"/>
    <n v="442943"/>
    <n v="252924"/>
    <n v="190019"/>
    <n v="6568182"/>
    <n v="218900"/>
    <n v="224043"/>
    <n v="-5143"/>
    <n v="54"/>
  </r>
  <r>
    <x v="8"/>
    <n v="55"/>
    <n v="121775"/>
    <n v="133307"/>
    <n v="96755"/>
    <n v="91914"/>
    <n v="443751"/>
    <n v="255082"/>
    <n v="188669"/>
    <n v="6697625"/>
    <n v="218530"/>
    <n v="225221"/>
    <n v="-6691"/>
    <n v="55"/>
  </r>
  <r>
    <x v="8"/>
    <n v="56"/>
    <n v="122191"/>
    <n v="135282"/>
    <n v="97396"/>
    <n v="92330"/>
    <n v="447199"/>
    <n v="257473"/>
    <n v="189726"/>
    <n v="6842696"/>
    <n v="219587"/>
    <n v="227612"/>
    <n v="-8025"/>
    <n v="56"/>
  </r>
  <r>
    <x v="8"/>
    <n v="57"/>
    <n v="124638"/>
    <n v="139859"/>
    <n v="97997"/>
    <n v="92612"/>
    <n v="455106"/>
    <n v="264497"/>
    <n v="190609"/>
    <n v="7104366"/>
    <n v="222635"/>
    <n v="232471"/>
    <n v="-9836"/>
    <n v="57"/>
  </r>
  <r>
    <x v="8"/>
    <n v="58"/>
    <n v="126075"/>
    <n v="143666"/>
    <n v="98500"/>
    <n v="94102"/>
    <n v="462343"/>
    <n v="269741"/>
    <n v="192602"/>
    <n v="7312350"/>
    <n v="224575"/>
    <n v="237768"/>
    <n v="-13193"/>
    <n v="58"/>
  </r>
  <r>
    <x v="8"/>
    <n v="59"/>
    <n v="126458"/>
    <n v="145847"/>
    <n v="98036"/>
    <n v="93531"/>
    <n v="463872"/>
    <n v="272305"/>
    <n v="191567"/>
    <n v="7461022"/>
    <n v="224494"/>
    <n v="239378"/>
    <n v="-14884"/>
    <n v="59"/>
  </r>
  <r>
    <x v="8"/>
    <n v="60"/>
    <n v="130743"/>
    <n v="153782"/>
    <n v="98898"/>
    <n v="94817"/>
    <n v="478240"/>
    <n v="284525"/>
    <n v="193715"/>
    <n v="7844580"/>
    <n v="229641"/>
    <n v="248599"/>
    <n v="-18958"/>
    <n v="60"/>
  </r>
  <r>
    <x v="8"/>
    <n v="61"/>
    <n v="137355"/>
    <n v="165336"/>
    <n v="101488"/>
    <n v="97832"/>
    <n v="502011"/>
    <n v="302691"/>
    <n v="199320"/>
    <n v="8378655"/>
    <n v="238843"/>
    <n v="263168"/>
    <n v="-24325"/>
    <n v="61"/>
  </r>
  <r>
    <x v="8"/>
    <n v="62"/>
    <n v="146321"/>
    <n v="178350"/>
    <n v="104802"/>
    <n v="101298"/>
    <n v="530771"/>
    <n v="324671"/>
    <n v="206100"/>
    <n v="9071902"/>
    <n v="251123"/>
    <n v="279648"/>
    <n v="-28525"/>
    <n v="62"/>
  </r>
  <r>
    <x v="8"/>
    <n v="63"/>
    <n v="152403"/>
    <n v="187299"/>
    <n v="103092"/>
    <n v="101385"/>
    <n v="544179"/>
    <n v="339702"/>
    <n v="204477"/>
    <n v="9601389"/>
    <n v="255495"/>
    <n v="288684"/>
    <n v="-33189"/>
    <n v="63"/>
  </r>
  <r>
    <x v="8"/>
    <n v="64"/>
    <n v="153670"/>
    <n v="193092"/>
    <n v="101047"/>
    <n v="100001"/>
    <n v="547810"/>
    <n v="346762"/>
    <n v="201048"/>
    <n v="9834880"/>
    <n v="254717"/>
    <n v="293093"/>
    <n v="-38376"/>
    <n v="64"/>
  </r>
  <r>
    <x v="8"/>
    <n v="65"/>
    <n v="151737"/>
    <n v="192270"/>
    <n v="96343"/>
    <n v="96605"/>
    <n v="536955"/>
    <n v="344007"/>
    <n v="192948"/>
    <n v="9862905"/>
    <n v="248080"/>
    <n v="288875"/>
    <n v="-40795"/>
    <n v="65"/>
  </r>
  <r>
    <x v="8"/>
    <n v="66"/>
    <n v="152175"/>
    <n v="195185"/>
    <n v="93369"/>
    <n v="95345"/>
    <n v="536074"/>
    <n v="347360"/>
    <n v="188714"/>
    <n v="10043550"/>
    <n v="245544"/>
    <n v="290530"/>
    <n v="-44986"/>
    <n v="66"/>
  </r>
  <r>
    <x v="8"/>
    <n v="67"/>
    <n v="144072"/>
    <n v="189074"/>
    <n v="86098"/>
    <n v="89699"/>
    <n v="508943"/>
    <n v="333146"/>
    <n v="175797"/>
    <n v="9652824"/>
    <n v="230170"/>
    <n v="278773"/>
    <n v="-48603"/>
    <n v="67"/>
  </r>
  <r>
    <x v="8"/>
    <n v="68"/>
    <n v="140084"/>
    <n v="187505"/>
    <n v="82637"/>
    <n v="88015"/>
    <n v="498241"/>
    <n v="327589"/>
    <n v="170652"/>
    <n v="9525712"/>
    <n v="222721"/>
    <n v="275520"/>
    <n v="-52799"/>
    <n v="68"/>
  </r>
  <r>
    <x v="8"/>
    <n v="69"/>
    <n v="134906"/>
    <n v="183499"/>
    <n v="78234"/>
    <n v="85802"/>
    <n v="482441"/>
    <n v="318405"/>
    <n v="164036"/>
    <n v="9308514"/>
    <n v="213140"/>
    <n v="269301"/>
    <n v="-56161"/>
    <n v="69"/>
  </r>
  <r>
    <x v="8"/>
    <n v="70"/>
    <n v="129499"/>
    <n v="179731"/>
    <n v="73082"/>
    <n v="83924"/>
    <n v="466236"/>
    <n v="309230"/>
    <n v="157006"/>
    <n v="9064930"/>
    <n v="202581"/>
    <n v="263655"/>
    <n v="-61074"/>
    <n v="70"/>
  </r>
  <r>
    <x v="8"/>
    <n v="71"/>
    <n v="120970"/>
    <n v="168762"/>
    <n v="67516"/>
    <n v="79624"/>
    <n v="436872"/>
    <n v="289732"/>
    <n v="147140"/>
    <n v="8588870"/>
    <n v="188486"/>
    <n v="248386"/>
    <n v="-59900"/>
    <n v="71"/>
  </r>
  <r>
    <x v="8"/>
    <n v="72"/>
    <n v="112545"/>
    <n v="160612"/>
    <n v="61208"/>
    <n v="75271"/>
    <n v="409636"/>
    <n v="273157"/>
    <n v="136479"/>
    <n v="8103240"/>
    <n v="173753"/>
    <n v="235883"/>
    <n v="-62130"/>
    <n v="72"/>
  </r>
  <r>
    <x v="8"/>
    <n v="73"/>
    <n v="105812"/>
    <n v="153231"/>
    <n v="57241"/>
    <n v="72026"/>
    <n v="388310"/>
    <n v="259043"/>
    <n v="129267"/>
    <n v="7724276"/>
    <n v="163053"/>
    <n v="225257"/>
    <n v="-62204"/>
    <n v="73"/>
  </r>
  <r>
    <x v="8"/>
    <n v="74"/>
    <n v="95448"/>
    <n v="141462"/>
    <n v="50027"/>
    <n v="65936"/>
    <n v="352873"/>
    <n v="236910"/>
    <n v="115963"/>
    <n v="7063152"/>
    <n v="145475"/>
    <n v="207398"/>
    <n v="-61923"/>
    <n v="74"/>
  </r>
  <r>
    <x v="8"/>
    <n v="75"/>
    <n v="83278"/>
    <n v="126708"/>
    <n v="42540"/>
    <n v="59146"/>
    <n v="311672"/>
    <n v="209986"/>
    <n v="101686"/>
    <n v="6245850"/>
    <n v="125818"/>
    <n v="185854"/>
    <n v="-60036"/>
    <n v="75"/>
  </r>
  <r>
    <x v="8"/>
    <n v="76"/>
    <n v="56098"/>
    <n v="87815"/>
    <n v="29600"/>
    <n v="43606"/>
    <n v="217119"/>
    <n v="143913"/>
    <n v="73206"/>
    <n v="4263448"/>
    <n v="85698"/>
    <n v="131421"/>
    <n v="-45723"/>
    <n v="76"/>
  </r>
  <r>
    <x v="8"/>
    <n v="77"/>
    <n v="52435"/>
    <n v="85003"/>
    <n v="27633"/>
    <n v="42564"/>
    <n v="207635"/>
    <n v="137438"/>
    <n v="70197"/>
    <n v="4037495"/>
    <n v="80068"/>
    <n v="127567"/>
    <n v="-47499"/>
    <n v="77"/>
  </r>
  <r>
    <x v="8"/>
    <n v="78"/>
    <n v="48370"/>
    <n v="79797"/>
    <n v="25087"/>
    <n v="40423"/>
    <n v="193677"/>
    <n v="128167"/>
    <n v="65510"/>
    <n v="3772860"/>
    <n v="73457"/>
    <n v="120220"/>
    <n v="-46763"/>
    <n v="78"/>
  </r>
  <r>
    <x v="8"/>
    <n v="79"/>
    <n v="44243"/>
    <n v="75950"/>
    <n v="22897"/>
    <n v="38629"/>
    <n v="181719"/>
    <n v="120193"/>
    <n v="61526"/>
    <n v="3495197"/>
    <n v="67140"/>
    <n v="114579"/>
    <n v="-47439"/>
    <n v="79"/>
  </r>
  <r>
    <x v="8"/>
    <n v="80"/>
    <n v="43276"/>
    <n v="77953"/>
    <n v="23421"/>
    <n v="40113"/>
    <n v="184763"/>
    <n v="121229"/>
    <n v="63534"/>
    <n v="3462080"/>
    <n v="66697"/>
    <n v="118066"/>
    <n v="-51369"/>
    <n v="80"/>
  </r>
  <r>
    <x v="8"/>
    <n v="81"/>
    <n v="41252"/>
    <n v="77505"/>
    <n v="22659"/>
    <n v="41345"/>
    <n v="182761"/>
    <n v="118757"/>
    <n v="64004"/>
    <n v="3341412"/>
    <n v="63911"/>
    <n v="118850"/>
    <n v="-54939"/>
    <n v="81"/>
  </r>
  <r>
    <x v="8"/>
    <n v="82"/>
    <n v="37799"/>
    <n v="73924"/>
    <n v="20712"/>
    <n v="39884"/>
    <n v="172319"/>
    <n v="111723"/>
    <n v="60596"/>
    <n v="3099518"/>
    <n v="58511"/>
    <n v="113808"/>
    <n v="-55297"/>
    <n v="82"/>
  </r>
  <r>
    <x v="8"/>
    <n v="83"/>
    <n v="34094"/>
    <n v="69490"/>
    <n v="18961"/>
    <n v="38070"/>
    <n v="160615"/>
    <n v="103584"/>
    <n v="57031"/>
    <n v="2829802"/>
    <n v="53055"/>
    <n v="107560"/>
    <n v="-54505"/>
    <n v="83"/>
  </r>
  <r>
    <x v="8"/>
    <n v="84"/>
    <n v="31249"/>
    <n v="65368"/>
    <n v="16964"/>
    <n v="35750"/>
    <n v="149331"/>
    <n v="96617"/>
    <n v="52714"/>
    <n v="2624916"/>
    <n v="48213"/>
    <n v="101118"/>
    <n v="-52905"/>
    <n v="84"/>
  </r>
  <r>
    <x v="8"/>
    <n v="85"/>
    <n v="28211"/>
    <n v="61284"/>
    <n v="15034"/>
    <n v="33445"/>
    <n v="137974"/>
    <n v="89495"/>
    <n v="48479"/>
    <n v="2397935"/>
    <n v="43245"/>
    <n v="94729"/>
    <n v="-51484"/>
    <n v="85"/>
  </r>
  <r>
    <x v="8"/>
    <n v="86"/>
    <n v="24295"/>
    <n v="54557"/>
    <n v="13055"/>
    <n v="30427"/>
    <n v="122334"/>
    <n v="78852"/>
    <n v="43482"/>
    <n v="2089370"/>
    <n v="37350"/>
    <n v="84984"/>
    <n v="-47634"/>
    <n v="86"/>
  </r>
  <r>
    <x v="8"/>
    <n v="87"/>
    <n v="20429"/>
    <n v="47456"/>
    <n v="11053"/>
    <n v="27184"/>
    <n v="106122"/>
    <n v="67885"/>
    <n v="38237"/>
    <n v="1777323"/>
    <n v="31482"/>
    <n v="74640"/>
    <n v="-43158"/>
    <n v="87"/>
  </r>
  <r>
    <x v="8"/>
    <n v="88"/>
    <n v="17274"/>
    <n v="41035"/>
    <n v="9281"/>
    <n v="23814"/>
    <n v="91404"/>
    <n v="58309"/>
    <n v="33095"/>
    <n v="1520112"/>
    <n v="26555"/>
    <n v="64849"/>
    <n v="-38294"/>
    <n v="88"/>
  </r>
  <r>
    <x v="8"/>
    <n v="89"/>
    <n v="15009"/>
    <n v="36992"/>
    <n v="7921"/>
    <n v="22135"/>
    <n v="82057"/>
    <n v="52001"/>
    <n v="30056"/>
    <n v="1335801"/>
    <n v="22930"/>
    <n v="59127"/>
    <n v="-36197"/>
    <n v="89"/>
  </r>
  <r>
    <x v="8"/>
    <n v="90"/>
    <n v="12593"/>
    <n v="31608"/>
    <n v="6652"/>
    <n v="19361"/>
    <n v="70214"/>
    <n v="44201"/>
    <n v="26013"/>
    <n v="1133370"/>
    <n v="19245"/>
    <n v="50969"/>
    <n v="-31724"/>
    <n v="90"/>
  </r>
  <r>
    <x v="8"/>
    <n v="91"/>
    <n v="10361"/>
    <n v="27207"/>
    <n v="5478"/>
    <n v="16777"/>
    <n v="59823"/>
    <n v="37568"/>
    <n v="22255"/>
    <n v="942851"/>
    <n v="15839"/>
    <n v="43984"/>
    <n v="-28145"/>
    <n v="91"/>
  </r>
  <r>
    <x v="8"/>
    <n v="92"/>
    <n v="7633"/>
    <n v="21058"/>
    <n v="4165"/>
    <n v="13313"/>
    <n v="46169"/>
    <n v="28691"/>
    <n v="17478"/>
    <n v="702236"/>
    <n v="11798"/>
    <n v="34371"/>
    <n v="-22573"/>
    <n v="92"/>
  </r>
  <r>
    <x v="8"/>
    <n v="93"/>
    <n v="5741"/>
    <n v="16443"/>
    <n v="3112"/>
    <n v="10533"/>
    <n v="35829"/>
    <n v="22184"/>
    <n v="13645"/>
    <n v="533913"/>
    <n v="8853"/>
    <n v="26976"/>
    <n v="-18123"/>
    <n v="93"/>
  </r>
  <r>
    <x v="8"/>
    <n v="94"/>
    <n v="3904"/>
    <n v="12170"/>
    <n v="2164"/>
    <n v="7949"/>
    <n v="26187"/>
    <n v="16074"/>
    <n v="10113"/>
    <n v="366976"/>
    <n v="6068"/>
    <n v="20119"/>
    <n v="-14051"/>
    <n v="94"/>
  </r>
  <r>
    <x v="8"/>
    <n v="95"/>
    <n v="2781"/>
    <n v="9567"/>
    <n v="1509"/>
    <n v="5941"/>
    <n v="19798"/>
    <n v="12348"/>
    <n v="7450"/>
    <n v="264195"/>
    <n v="4290"/>
    <n v="15508"/>
    <n v="-11218"/>
    <n v="95"/>
  </r>
  <r>
    <x v="8"/>
    <n v="96"/>
    <n v="2082"/>
    <n v="7452"/>
    <n v="1078"/>
    <n v="4529"/>
    <n v="15141"/>
    <n v="9534"/>
    <n v="5607"/>
    <n v="199872"/>
    <n v="3160"/>
    <n v="11981"/>
    <n v="-8821"/>
    <n v="96"/>
  </r>
  <r>
    <x v="8"/>
    <n v="97"/>
    <n v="1314"/>
    <n v="4913"/>
    <n v="693"/>
    <n v="3010"/>
    <n v="9930"/>
    <n v="6227"/>
    <n v="3703"/>
    <n v="127458"/>
    <n v="2007"/>
    <n v="7923"/>
    <n v="-5916"/>
    <n v="97"/>
  </r>
  <r>
    <x v="8"/>
    <n v="98"/>
    <n v="907"/>
    <n v="3435"/>
    <n v="489"/>
    <n v="2081"/>
    <n v="6912"/>
    <n v="4342"/>
    <n v="2570"/>
    <n v="88886"/>
    <n v="1396"/>
    <n v="5516"/>
    <n v="-4120"/>
    <n v="98"/>
  </r>
  <r>
    <x v="8"/>
    <n v="99"/>
    <n v="536"/>
    <n v="2213"/>
    <n v="298"/>
    <n v="1323"/>
    <n v="4370"/>
    <n v="2749"/>
    <n v="1621"/>
    <n v="53064"/>
    <n v="834"/>
    <n v="3536"/>
    <n v="-2702"/>
    <n v="99"/>
  </r>
  <r>
    <x v="8"/>
    <n v="100"/>
    <n v="652"/>
    <n v="2713"/>
    <n v="359"/>
    <n v="1607"/>
    <n v="5331"/>
    <n v="3365"/>
    <n v="1966"/>
    <n v="65200"/>
    <n v="1011"/>
    <n v="4320"/>
    <n v="-3309"/>
    <n v="100"/>
  </r>
  <r>
    <x v="9"/>
    <n v="0"/>
    <n v="94409"/>
    <n v="89017"/>
    <n v="75393"/>
    <n v="71041"/>
    <n v="329860"/>
    <n v="183426"/>
    <n v="146434"/>
    <n v="0"/>
    <n v="169802"/>
    <n v="160058"/>
    <n v="9744"/>
    <n v="101"/>
  </r>
  <r>
    <x v="9"/>
    <n v="1"/>
    <n v="96603"/>
    <n v="91141"/>
    <n v="76499"/>
    <n v="72063"/>
    <n v="336306"/>
    <n v="187744"/>
    <n v="148562"/>
    <n v="96603"/>
    <n v="173102"/>
    <n v="163204"/>
    <n v="9898"/>
    <n v="101"/>
  </r>
  <r>
    <x v="9"/>
    <n v="2"/>
    <n v="98378"/>
    <n v="92868"/>
    <n v="77413"/>
    <n v="72892"/>
    <n v="341551"/>
    <n v="191246"/>
    <n v="150305"/>
    <n v="196756"/>
    <n v="175791"/>
    <n v="165760"/>
    <n v="10031"/>
    <n v="101"/>
  </r>
  <r>
    <x v="9"/>
    <n v="3"/>
    <n v="99650"/>
    <n v="94107"/>
    <n v="78088"/>
    <n v="73495"/>
    <n v="345340"/>
    <n v="193757"/>
    <n v="151583"/>
    <n v="298950"/>
    <n v="177738"/>
    <n v="167602"/>
    <n v="10136"/>
    <n v="101"/>
  </r>
  <r>
    <x v="9"/>
    <n v="4"/>
    <n v="100461"/>
    <n v="94907"/>
    <n v="78573"/>
    <n v="73919"/>
    <n v="347860"/>
    <n v="195368"/>
    <n v="152492"/>
    <n v="401844"/>
    <n v="179034"/>
    <n v="168826"/>
    <n v="10208"/>
    <n v="101"/>
  </r>
  <r>
    <x v="9"/>
    <n v="5"/>
    <n v="100476"/>
    <n v="94945"/>
    <n v="79040"/>
    <n v="74330"/>
    <n v="348791"/>
    <n v="195421"/>
    <n v="153370"/>
    <n v="502380"/>
    <n v="179516"/>
    <n v="169275"/>
    <n v="10241"/>
    <n v="101"/>
  </r>
  <r>
    <x v="9"/>
    <n v="6"/>
    <n v="101147"/>
    <n v="95600"/>
    <n v="79753"/>
    <n v="74972"/>
    <n v="351472"/>
    <n v="196747"/>
    <n v="154725"/>
    <n v="606882"/>
    <n v="180900"/>
    <n v="170572"/>
    <n v="10328"/>
    <n v="101"/>
  </r>
  <r>
    <x v="9"/>
    <n v="7"/>
    <n v="102538"/>
    <n v="96932"/>
    <n v="80819"/>
    <n v="75951"/>
    <n v="356240"/>
    <n v="199470"/>
    <n v="156770"/>
    <n v="717766"/>
    <n v="183357"/>
    <n v="172883"/>
    <n v="10474"/>
    <n v="101"/>
  </r>
  <r>
    <x v="9"/>
    <n v="8"/>
    <n v="104351"/>
    <n v="98663"/>
    <n v="82142"/>
    <n v="77181"/>
    <n v="362337"/>
    <n v="203014"/>
    <n v="159323"/>
    <n v="834808"/>
    <n v="186493"/>
    <n v="175844"/>
    <n v="10649"/>
    <n v="101"/>
  </r>
  <r>
    <x v="9"/>
    <n v="9"/>
    <n v="104734"/>
    <n v="99292"/>
    <n v="81179"/>
    <n v="76881"/>
    <n v="362086"/>
    <n v="204026"/>
    <n v="158060"/>
    <n v="942606"/>
    <n v="185913"/>
    <n v="176173"/>
    <n v="9740"/>
    <n v="101"/>
  </r>
  <r>
    <x v="9"/>
    <n v="10"/>
    <n v="112659"/>
    <n v="106467"/>
    <n v="87619"/>
    <n v="82547"/>
    <n v="389292"/>
    <n v="219126"/>
    <n v="170166"/>
    <n v="1126590"/>
    <n v="200278"/>
    <n v="189014"/>
    <n v="11264"/>
    <n v="101"/>
  </r>
  <r>
    <x v="9"/>
    <n v="11"/>
    <n v="114655"/>
    <n v="108077"/>
    <n v="89188"/>
    <n v="84354"/>
    <n v="396274"/>
    <n v="222732"/>
    <n v="173542"/>
    <n v="1261205"/>
    <n v="203843"/>
    <n v="192431"/>
    <n v="11412"/>
    <n v="101"/>
  </r>
  <r>
    <x v="9"/>
    <n v="12"/>
    <n v="119293"/>
    <n v="113057"/>
    <n v="93152"/>
    <n v="87936"/>
    <n v="413438"/>
    <n v="232350"/>
    <n v="181088"/>
    <n v="1431516"/>
    <n v="212445"/>
    <n v="200993"/>
    <n v="11452"/>
    <n v="101"/>
  </r>
  <r>
    <x v="9"/>
    <n v="13"/>
    <n v="123603"/>
    <n v="117748"/>
    <n v="97613"/>
    <n v="93101"/>
    <n v="432065"/>
    <n v="241351"/>
    <n v="190714"/>
    <n v="1606839"/>
    <n v="221216"/>
    <n v="210849"/>
    <n v="10367"/>
    <n v="101"/>
  </r>
  <r>
    <x v="9"/>
    <n v="14"/>
    <n v="121665"/>
    <n v="116336"/>
    <n v="98317"/>
    <n v="93460"/>
    <n v="429778"/>
    <n v="238001"/>
    <n v="191777"/>
    <n v="1703310"/>
    <n v="219982"/>
    <n v="209796"/>
    <n v="10186"/>
    <n v="101"/>
  </r>
  <r>
    <x v="9"/>
    <n v="15"/>
    <n v="112976"/>
    <n v="107839"/>
    <n v="93046"/>
    <n v="88112"/>
    <n v="401973"/>
    <n v="220815"/>
    <n v="181158"/>
    <n v="1694640"/>
    <n v="206022"/>
    <n v="195951"/>
    <n v="10071"/>
    <n v="101"/>
  </r>
  <r>
    <x v="9"/>
    <n v="16"/>
    <n v="106680"/>
    <n v="101665"/>
    <n v="88993"/>
    <n v="84286"/>
    <n v="381624"/>
    <n v="208345"/>
    <n v="173279"/>
    <n v="1706880"/>
    <n v="195673"/>
    <n v="185951"/>
    <n v="9722"/>
    <n v="101"/>
  </r>
  <r>
    <x v="9"/>
    <n v="17"/>
    <n v="101817"/>
    <n v="96984"/>
    <n v="86311"/>
    <n v="82333"/>
    <n v="367445"/>
    <n v="198801"/>
    <n v="168644"/>
    <n v="1730889"/>
    <n v="188128"/>
    <n v="179317"/>
    <n v="8811"/>
    <n v="101"/>
  </r>
  <r>
    <x v="9"/>
    <n v="18"/>
    <n v="98114"/>
    <n v="93039"/>
    <n v="84467"/>
    <n v="80158"/>
    <n v="355778"/>
    <n v="191153"/>
    <n v="164625"/>
    <n v="1766052"/>
    <n v="182581"/>
    <n v="173197"/>
    <n v="9384"/>
    <n v="101"/>
  </r>
  <r>
    <x v="9"/>
    <n v="19"/>
    <n v="94866"/>
    <n v="91087"/>
    <n v="84062"/>
    <n v="79536"/>
    <n v="349551"/>
    <n v="185953"/>
    <n v="163598"/>
    <n v="1802454"/>
    <n v="178928"/>
    <n v="170623"/>
    <n v="8305"/>
    <n v="101"/>
  </r>
  <r>
    <x v="9"/>
    <n v="20"/>
    <n v="95081"/>
    <n v="91016"/>
    <n v="85759"/>
    <n v="81126"/>
    <n v="352982"/>
    <n v="186097"/>
    <n v="166885"/>
    <n v="1901620"/>
    <n v="180840"/>
    <n v="172142"/>
    <n v="8698"/>
    <n v="101"/>
  </r>
  <r>
    <x v="9"/>
    <n v="21"/>
    <n v="98441"/>
    <n v="94474"/>
    <n v="88549"/>
    <n v="83875"/>
    <n v="365339"/>
    <n v="192915"/>
    <n v="172424"/>
    <n v="2067261"/>
    <n v="186990"/>
    <n v="178349"/>
    <n v="8641"/>
    <n v="101"/>
  </r>
  <r>
    <x v="9"/>
    <n v="22"/>
    <n v="101009"/>
    <n v="97190"/>
    <n v="91081"/>
    <n v="86037"/>
    <n v="375317"/>
    <n v="198199"/>
    <n v="177118"/>
    <n v="2222198"/>
    <n v="192090"/>
    <n v="183227"/>
    <n v="8863"/>
    <n v="101"/>
  </r>
  <r>
    <x v="9"/>
    <n v="23"/>
    <n v="101123"/>
    <n v="97613"/>
    <n v="92426"/>
    <n v="87257"/>
    <n v="378419"/>
    <n v="198736"/>
    <n v="179683"/>
    <n v="2325829"/>
    <n v="193549"/>
    <n v="184870"/>
    <n v="8679"/>
    <n v="101"/>
  </r>
  <r>
    <x v="9"/>
    <n v="24"/>
    <n v="104569"/>
    <n v="100837"/>
    <n v="95121"/>
    <n v="88959"/>
    <n v="389486"/>
    <n v="205406"/>
    <n v="184080"/>
    <n v="2509656"/>
    <n v="199690"/>
    <n v="189796"/>
    <n v="9894"/>
    <n v="101"/>
  </r>
  <r>
    <x v="9"/>
    <n v="25"/>
    <n v="111382"/>
    <n v="109926"/>
    <n v="96161"/>
    <n v="88428"/>
    <n v="405897"/>
    <n v="221308"/>
    <n v="184589"/>
    <n v="2784550"/>
    <n v="207543"/>
    <n v="198354"/>
    <n v="9189"/>
    <n v="101"/>
  </r>
  <r>
    <x v="9"/>
    <n v="26"/>
    <n v="116754"/>
    <n v="115217"/>
    <n v="99593"/>
    <n v="90841"/>
    <n v="422405"/>
    <n v="231971"/>
    <n v="190434"/>
    <n v="3035604"/>
    <n v="216347"/>
    <n v="206058"/>
    <n v="10289"/>
    <n v="101"/>
  </r>
  <r>
    <x v="9"/>
    <n v="27"/>
    <n v="117462"/>
    <n v="115903"/>
    <n v="104150"/>
    <n v="96818"/>
    <n v="434333"/>
    <n v="233365"/>
    <n v="200968"/>
    <n v="3171474"/>
    <n v="221612"/>
    <n v="212721"/>
    <n v="8891"/>
    <n v="101"/>
  </r>
  <r>
    <x v="9"/>
    <n v="28"/>
    <n v="127780"/>
    <n v="127265"/>
    <n v="107250"/>
    <n v="99512"/>
    <n v="461807"/>
    <n v="255045"/>
    <n v="206762"/>
    <n v="3577840"/>
    <n v="235030"/>
    <n v="226777"/>
    <n v="8253"/>
    <n v="101"/>
  </r>
  <r>
    <x v="9"/>
    <n v="29"/>
    <n v="133743"/>
    <n v="132854"/>
    <n v="111714"/>
    <n v="102455"/>
    <n v="480766"/>
    <n v="266597"/>
    <n v="214169"/>
    <n v="3878547"/>
    <n v="245457"/>
    <n v="235309"/>
    <n v="10148"/>
    <n v="101"/>
  </r>
  <r>
    <x v="9"/>
    <n v="30"/>
    <n v="138795"/>
    <n v="137349"/>
    <n v="115889"/>
    <n v="107183"/>
    <n v="499216"/>
    <n v="276144"/>
    <n v="223072"/>
    <n v="4163850"/>
    <n v="254684"/>
    <n v="244532"/>
    <n v="10152"/>
    <n v="101"/>
  </r>
  <r>
    <x v="9"/>
    <n v="31"/>
    <n v="151453"/>
    <n v="150575"/>
    <n v="118884"/>
    <n v="108093"/>
    <n v="529005"/>
    <n v="302028"/>
    <n v="226977"/>
    <n v="4695043"/>
    <n v="270337"/>
    <n v="258668"/>
    <n v="11669"/>
    <n v="101"/>
  </r>
  <r>
    <x v="9"/>
    <n v="32"/>
    <n v="157430"/>
    <n v="156896"/>
    <n v="118651"/>
    <n v="108191"/>
    <n v="541168"/>
    <n v="314326"/>
    <n v="226842"/>
    <n v="5037760"/>
    <n v="276081"/>
    <n v="265087"/>
    <n v="10994"/>
    <n v="101"/>
  </r>
  <r>
    <x v="9"/>
    <n v="33"/>
    <n v="160565"/>
    <n v="159530"/>
    <n v="117594"/>
    <n v="107843"/>
    <n v="545532"/>
    <n v="320095"/>
    <n v="225437"/>
    <n v="5298645"/>
    <n v="278159"/>
    <n v="267373"/>
    <n v="10786"/>
    <n v="101"/>
  </r>
  <r>
    <x v="9"/>
    <n v="34"/>
    <n v="166149"/>
    <n v="166815"/>
    <n v="119527"/>
    <n v="109527"/>
    <n v="562018"/>
    <n v="332964"/>
    <n v="229054"/>
    <n v="5649066"/>
    <n v="285676"/>
    <n v="276342"/>
    <n v="9334"/>
    <n v="101"/>
  </r>
  <r>
    <x v="9"/>
    <n v="35"/>
    <n v="171404"/>
    <n v="170701"/>
    <n v="119811"/>
    <n v="110152"/>
    <n v="572068"/>
    <n v="342105"/>
    <n v="229963"/>
    <n v="5999140"/>
    <n v="291215"/>
    <n v="280853"/>
    <n v="10362"/>
    <n v="101"/>
  </r>
  <r>
    <x v="9"/>
    <n v="36"/>
    <n v="180080"/>
    <n v="180020"/>
    <n v="122354"/>
    <n v="114076"/>
    <n v="596530"/>
    <n v="360100"/>
    <n v="236430"/>
    <n v="6482880"/>
    <n v="302434"/>
    <n v="294096"/>
    <n v="8338"/>
    <n v="101"/>
  </r>
  <r>
    <x v="9"/>
    <n v="37"/>
    <n v="191457"/>
    <n v="191449"/>
    <n v="128128"/>
    <n v="119441"/>
    <n v="630475"/>
    <n v="382906"/>
    <n v="247569"/>
    <n v="7083909"/>
    <n v="319585"/>
    <n v="310890"/>
    <n v="8695"/>
    <n v="101"/>
  </r>
  <r>
    <x v="9"/>
    <n v="38"/>
    <n v="199333"/>
    <n v="198406"/>
    <n v="130047"/>
    <n v="121754"/>
    <n v="649540"/>
    <n v="397739"/>
    <n v="251801"/>
    <n v="7574654"/>
    <n v="329380"/>
    <n v="320160"/>
    <n v="9220"/>
    <n v="101"/>
  </r>
  <r>
    <x v="9"/>
    <n v="39"/>
    <n v="205037"/>
    <n v="205229"/>
    <n v="132604"/>
    <n v="125265"/>
    <n v="668135"/>
    <n v="410266"/>
    <n v="257869"/>
    <n v="7996443"/>
    <n v="337641"/>
    <n v="330494"/>
    <n v="7147"/>
    <n v="101"/>
  </r>
  <r>
    <x v="9"/>
    <n v="40"/>
    <n v="197473"/>
    <n v="197283"/>
    <n v="129955"/>
    <n v="121701"/>
    <n v="646412"/>
    <n v="394756"/>
    <n v="251656"/>
    <n v="7898920"/>
    <n v="327428"/>
    <n v="318984"/>
    <n v="8444"/>
    <n v="101"/>
  </r>
  <r>
    <x v="9"/>
    <n v="41"/>
    <n v="188338"/>
    <n v="190105"/>
    <n v="123576"/>
    <n v="116028"/>
    <n v="618047"/>
    <n v="378443"/>
    <n v="239604"/>
    <n v="7721858"/>
    <n v="311914"/>
    <n v="306133"/>
    <n v="5781"/>
    <n v="101"/>
  </r>
  <r>
    <x v="9"/>
    <n v="42"/>
    <n v="191322"/>
    <n v="192872"/>
    <n v="125546"/>
    <n v="118918"/>
    <n v="628658"/>
    <n v="384194"/>
    <n v="244464"/>
    <n v="8035524"/>
    <n v="316868"/>
    <n v="311790"/>
    <n v="5078"/>
    <n v="101"/>
  </r>
  <r>
    <x v="9"/>
    <n v="43"/>
    <n v="190576"/>
    <n v="190835"/>
    <n v="124615"/>
    <n v="117579"/>
    <n v="623605"/>
    <n v="381411"/>
    <n v="242194"/>
    <n v="8194768"/>
    <n v="315191"/>
    <n v="308414"/>
    <n v="6777"/>
    <n v="101"/>
  </r>
  <r>
    <x v="9"/>
    <n v="44"/>
    <n v="183490"/>
    <n v="184838"/>
    <n v="121523"/>
    <n v="115198"/>
    <n v="605049"/>
    <n v="368328"/>
    <n v="236721"/>
    <n v="8073560"/>
    <n v="305013"/>
    <n v="300036"/>
    <n v="4977"/>
    <n v="101"/>
  </r>
  <r>
    <x v="9"/>
    <n v="45"/>
    <n v="180628"/>
    <n v="182558"/>
    <n v="121372"/>
    <n v="114621"/>
    <n v="599179"/>
    <n v="363186"/>
    <n v="235993"/>
    <n v="8128260"/>
    <n v="302000"/>
    <n v="297179"/>
    <n v="4821"/>
    <n v="101"/>
  </r>
  <r>
    <x v="9"/>
    <n v="46"/>
    <n v="179241"/>
    <n v="183075"/>
    <n v="122444"/>
    <n v="115374"/>
    <n v="600134"/>
    <n v="362316"/>
    <n v="237818"/>
    <n v="8245086"/>
    <n v="301685"/>
    <n v="298449"/>
    <n v="3236"/>
    <n v="101"/>
  </r>
  <r>
    <x v="9"/>
    <n v="47"/>
    <n v="171195"/>
    <n v="174241"/>
    <n v="119167"/>
    <n v="113770"/>
    <n v="578373"/>
    <n v="345436"/>
    <n v="232937"/>
    <n v="8046165"/>
    <n v="290362"/>
    <n v="288011"/>
    <n v="2351"/>
    <n v="101"/>
  </r>
  <r>
    <x v="9"/>
    <n v="48"/>
    <n v="162772"/>
    <n v="166013"/>
    <n v="116765"/>
    <n v="110868"/>
    <n v="556418"/>
    <n v="328785"/>
    <n v="227633"/>
    <n v="7813056"/>
    <n v="279537"/>
    <n v="276881"/>
    <n v="2656"/>
    <n v="101"/>
  </r>
  <r>
    <x v="9"/>
    <n v="49"/>
    <n v="154318"/>
    <n v="158385"/>
    <n v="112640"/>
    <n v="108014"/>
    <n v="533357"/>
    <n v="312703"/>
    <n v="220654"/>
    <n v="7561582"/>
    <n v="266958"/>
    <n v="266399"/>
    <n v="559"/>
    <n v="101"/>
  </r>
  <r>
    <x v="9"/>
    <n v="50"/>
    <n v="147327"/>
    <n v="151231"/>
    <n v="108946"/>
    <n v="104880"/>
    <n v="512384"/>
    <n v="298558"/>
    <n v="213826"/>
    <n v="7366350"/>
    <n v="256273"/>
    <n v="256111"/>
    <n v="162"/>
    <n v="101"/>
  </r>
  <r>
    <x v="9"/>
    <n v="51"/>
    <n v="138721"/>
    <n v="144761"/>
    <n v="105486"/>
    <n v="101926"/>
    <n v="490894"/>
    <n v="283482"/>
    <n v="207412"/>
    <n v="7074771"/>
    <n v="244207"/>
    <n v="246687"/>
    <n v="-2480"/>
    <n v="51"/>
  </r>
  <r>
    <x v="9"/>
    <n v="52"/>
    <n v="134087"/>
    <n v="140348"/>
    <n v="102364"/>
    <n v="97827"/>
    <n v="474626"/>
    <n v="274435"/>
    <n v="200191"/>
    <n v="6972524"/>
    <n v="236451"/>
    <n v="238175"/>
    <n v="-1724"/>
    <n v="52"/>
  </r>
  <r>
    <x v="9"/>
    <n v="53"/>
    <n v="126743"/>
    <n v="134324"/>
    <n v="98931"/>
    <n v="95637"/>
    <n v="455635"/>
    <n v="261067"/>
    <n v="194568"/>
    <n v="6717379"/>
    <n v="225674"/>
    <n v="229961"/>
    <n v="-4287"/>
    <n v="53"/>
  </r>
  <r>
    <x v="9"/>
    <n v="54"/>
    <n v="123316"/>
    <n v="131786"/>
    <n v="97348"/>
    <n v="93724"/>
    <n v="446174"/>
    <n v="255102"/>
    <n v="191072"/>
    <n v="6659064"/>
    <n v="220664"/>
    <n v="225510"/>
    <n v="-4846"/>
    <n v="54"/>
  </r>
  <r>
    <x v="9"/>
    <n v="55"/>
    <n v="120378"/>
    <n v="130629"/>
    <n v="96648"/>
    <n v="92584"/>
    <n v="440239"/>
    <n v="251007"/>
    <n v="189232"/>
    <n v="6620790"/>
    <n v="217026"/>
    <n v="223213"/>
    <n v="-6187"/>
    <n v="55"/>
  </r>
  <r>
    <x v="9"/>
    <n v="56"/>
    <n v="120440"/>
    <n v="132607"/>
    <n v="96058"/>
    <n v="91712"/>
    <n v="440817"/>
    <n v="253047"/>
    <n v="187770"/>
    <n v="6744640"/>
    <n v="216498"/>
    <n v="224319"/>
    <n v="-7821"/>
    <n v="56"/>
  </r>
  <r>
    <x v="9"/>
    <n v="57"/>
    <n v="120767"/>
    <n v="134539"/>
    <n v="96606"/>
    <n v="92083"/>
    <n v="443995"/>
    <n v="255306"/>
    <n v="188689"/>
    <n v="6883719"/>
    <n v="217373"/>
    <n v="226622"/>
    <n v="-9249"/>
    <n v="57"/>
  </r>
  <r>
    <x v="9"/>
    <n v="58"/>
    <n v="123090"/>
    <n v="139054"/>
    <n v="97106"/>
    <n v="92326"/>
    <n v="451576"/>
    <n v="262144"/>
    <n v="189432"/>
    <n v="7139220"/>
    <n v="220196"/>
    <n v="231380"/>
    <n v="-11184"/>
    <n v="58"/>
  </r>
  <r>
    <x v="9"/>
    <n v="59"/>
    <n v="124415"/>
    <n v="142800"/>
    <n v="97501"/>
    <n v="93765"/>
    <n v="458481"/>
    <n v="267215"/>
    <n v="191266"/>
    <n v="7340485"/>
    <n v="221916"/>
    <n v="236565"/>
    <n v="-14649"/>
    <n v="59"/>
  </r>
  <r>
    <x v="9"/>
    <n v="60"/>
    <n v="124685"/>
    <n v="144916"/>
    <n v="96927"/>
    <n v="93156"/>
    <n v="459684"/>
    <n v="269601"/>
    <n v="190083"/>
    <n v="7481100"/>
    <n v="221612"/>
    <n v="238072"/>
    <n v="-16460"/>
    <n v="60"/>
  </r>
  <r>
    <x v="9"/>
    <n v="61"/>
    <n v="128797"/>
    <n v="152736"/>
    <n v="97665"/>
    <n v="94391"/>
    <n v="473589"/>
    <n v="281533"/>
    <n v="192056"/>
    <n v="7856617"/>
    <n v="226462"/>
    <n v="247127"/>
    <n v="-20665"/>
    <n v="61"/>
  </r>
  <r>
    <x v="9"/>
    <n v="62"/>
    <n v="135180"/>
    <n v="164142"/>
    <n v="100099"/>
    <n v="97348"/>
    <n v="496769"/>
    <n v="299322"/>
    <n v="197447"/>
    <n v="8381160"/>
    <n v="235279"/>
    <n v="261490"/>
    <n v="-26211"/>
    <n v="62"/>
  </r>
  <r>
    <x v="9"/>
    <n v="63"/>
    <n v="143841"/>
    <n v="176974"/>
    <n v="103225"/>
    <n v="100746"/>
    <n v="524786"/>
    <n v="320815"/>
    <n v="203971"/>
    <n v="9061983"/>
    <n v="247066"/>
    <n v="277720"/>
    <n v="-30654"/>
    <n v="63"/>
  </r>
  <r>
    <x v="9"/>
    <n v="64"/>
    <n v="149654"/>
    <n v="185753"/>
    <n v="101412"/>
    <n v="100783"/>
    <n v="537602"/>
    <n v="335407"/>
    <n v="202195"/>
    <n v="9577856"/>
    <n v="251066"/>
    <n v="286536"/>
    <n v="-35470"/>
    <n v="64"/>
  </r>
  <r>
    <x v="9"/>
    <n v="65"/>
    <n v="150713"/>
    <n v="191386"/>
    <n v="99252"/>
    <n v="99348"/>
    <n v="540699"/>
    <n v="342099"/>
    <n v="198600"/>
    <n v="9796345"/>
    <n v="249965"/>
    <n v="290734"/>
    <n v="-40769"/>
    <n v="65"/>
  </r>
  <r>
    <x v="9"/>
    <n v="66"/>
    <n v="148614"/>
    <n v="190457"/>
    <n v="94477"/>
    <n v="95913"/>
    <n v="529461"/>
    <n v="339071"/>
    <n v="190390"/>
    <n v="9808524"/>
    <n v="243091"/>
    <n v="286370"/>
    <n v="-43279"/>
    <n v="66"/>
  </r>
  <r>
    <x v="9"/>
    <n v="67"/>
    <n v="148826"/>
    <n v="193213"/>
    <n v="91398"/>
    <n v="94596"/>
    <n v="528033"/>
    <n v="342039"/>
    <n v="185994"/>
    <n v="9971342"/>
    <n v="240224"/>
    <n v="287809"/>
    <n v="-47585"/>
    <n v="67"/>
  </r>
  <r>
    <x v="9"/>
    <n v="68"/>
    <n v="140680"/>
    <n v="187011"/>
    <n v="84120"/>
    <n v="88918"/>
    <n v="500729"/>
    <n v="327691"/>
    <n v="173038"/>
    <n v="9566240"/>
    <n v="224800"/>
    <n v="275929"/>
    <n v="-51129"/>
    <n v="68"/>
  </r>
  <r>
    <x v="9"/>
    <n v="69"/>
    <n v="136546"/>
    <n v="185291"/>
    <n v="80558"/>
    <n v="87164"/>
    <n v="489559"/>
    <n v="321837"/>
    <n v="167722"/>
    <n v="9421674"/>
    <n v="217104"/>
    <n v="272455"/>
    <n v="-55351"/>
    <n v="69"/>
  </r>
  <r>
    <x v="9"/>
    <n v="70"/>
    <n v="131242"/>
    <n v="181149"/>
    <n v="76080"/>
    <n v="84870"/>
    <n v="473341"/>
    <n v="312391"/>
    <n v="160950"/>
    <n v="9186940"/>
    <n v="207322"/>
    <n v="266019"/>
    <n v="-58697"/>
    <n v="70"/>
  </r>
  <r>
    <x v="9"/>
    <n v="71"/>
    <n v="125701"/>
    <n v="177208"/>
    <n v="70871"/>
    <n v="82898"/>
    <n v="456678"/>
    <n v="302909"/>
    <n v="153769"/>
    <n v="8924771"/>
    <n v="196572"/>
    <n v="260106"/>
    <n v="-63534"/>
    <n v="71"/>
  </r>
  <r>
    <x v="9"/>
    <n v="72"/>
    <n v="117126"/>
    <n v="166156"/>
    <n v="65264"/>
    <n v="78522"/>
    <n v="427068"/>
    <n v="283282"/>
    <n v="143786"/>
    <n v="8433072"/>
    <n v="182390"/>
    <n v="244678"/>
    <n v="-62288"/>
    <n v="72"/>
  </r>
  <r>
    <x v="9"/>
    <n v="73"/>
    <n v="108663"/>
    <n v="157874"/>
    <n v="58955"/>
    <n v="74093"/>
    <n v="399585"/>
    <n v="266537"/>
    <n v="133048"/>
    <n v="7932399"/>
    <n v="167618"/>
    <n v="231967"/>
    <n v="-64349"/>
    <n v="73"/>
  </r>
  <r>
    <x v="9"/>
    <n v="74"/>
    <n v="101833"/>
    <n v="150332"/>
    <n v="54912"/>
    <n v="70748"/>
    <n v="377825"/>
    <n v="252165"/>
    <n v="125660"/>
    <n v="7535642"/>
    <n v="156745"/>
    <n v="221080"/>
    <n v="-64335"/>
    <n v="74"/>
  </r>
  <r>
    <x v="9"/>
    <n v="75"/>
    <n v="91528"/>
    <n v="138478"/>
    <n v="47779"/>
    <n v="64603"/>
    <n v="342388"/>
    <n v="230006"/>
    <n v="112382"/>
    <n v="6864600"/>
    <n v="139307"/>
    <n v="203081"/>
    <n v="-63774"/>
    <n v="75"/>
  </r>
  <r>
    <x v="9"/>
    <n v="76"/>
    <n v="79529"/>
    <n v="123700"/>
    <n v="40421"/>
    <n v="57772"/>
    <n v="301422"/>
    <n v="203229"/>
    <n v="98193"/>
    <n v="6044204"/>
    <n v="119950"/>
    <n v="181472"/>
    <n v="-61522"/>
    <n v="76"/>
  </r>
  <r>
    <x v="9"/>
    <n v="77"/>
    <n v="53343"/>
    <n v="85485"/>
    <n v="27979"/>
    <n v="42450"/>
    <n v="209257"/>
    <n v="138828"/>
    <n v="70429"/>
    <n v="4107411"/>
    <n v="81322"/>
    <n v="127935"/>
    <n v="-46613"/>
    <n v="77"/>
  </r>
  <r>
    <x v="9"/>
    <n v="78"/>
    <n v="49611"/>
    <n v="82433"/>
    <n v="25958"/>
    <n v="41259"/>
    <n v="199261"/>
    <n v="132044"/>
    <n v="67217"/>
    <n v="3869658"/>
    <n v="75569"/>
    <n v="123692"/>
    <n v="-48123"/>
    <n v="78"/>
  </r>
  <r>
    <x v="9"/>
    <n v="79"/>
    <n v="45494"/>
    <n v="77058"/>
    <n v="23403"/>
    <n v="38999"/>
    <n v="184954"/>
    <n v="122552"/>
    <n v="62402"/>
    <n v="3594026"/>
    <n v="68897"/>
    <n v="116057"/>
    <n v="-47160"/>
    <n v="79"/>
  </r>
  <r>
    <x v="9"/>
    <n v="80"/>
    <n v="41333"/>
    <n v="72970"/>
    <n v="21194"/>
    <n v="37057"/>
    <n v="172554"/>
    <n v="114303"/>
    <n v="58251"/>
    <n v="3306640"/>
    <n v="62527"/>
    <n v="110027"/>
    <n v="-47500"/>
    <n v="80"/>
  </r>
  <r>
    <x v="9"/>
    <n v="81"/>
    <n v="40141"/>
    <n v="74447"/>
    <n v="21499"/>
    <n v="38228"/>
    <n v="174315"/>
    <n v="114588"/>
    <n v="59727"/>
    <n v="3251421"/>
    <n v="61640"/>
    <n v="112675"/>
    <n v="-51035"/>
    <n v="81"/>
  </r>
  <r>
    <x v="9"/>
    <n v="82"/>
    <n v="37963"/>
    <n v="73517"/>
    <n v="20611"/>
    <n v="39111"/>
    <n v="171202"/>
    <n v="111480"/>
    <n v="59722"/>
    <n v="3112966"/>
    <n v="58574"/>
    <n v="112628"/>
    <n v="-54054"/>
    <n v="82"/>
  </r>
  <r>
    <x v="9"/>
    <n v="83"/>
    <n v="34484"/>
    <n v="69612"/>
    <n v="18655"/>
    <n v="37430"/>
    <n v="160181"/>
    <n v="104096"/>
    <n v="56085"/>
    <n v="2862172"/>
    <n v="53139"/>
    <n v="107042"/>
    <n v="-53903"/>
    <n v="83"/>
  </r>
  <r>
    <x v="9"/>
    <n v="84"/>
    <n v="30817"/>
    <n v="64903"/>
    <n v="16909"/>
    <n v="35416"/>
    <n v="148045"/>
    <n v="95720"/>
    <n v="52325"/>
    <n v="2588628"/>
    <n v="47726"/>
    <n v="100319"/>
    <n v="-52593"/>
    <n v="84"/>
  </r>
  <r>
    <x v="9"/>
    <n v="85"/>
    <n v="27969"/>
    <n v="60509"/>
    <n v="14967"/>
    <n v="32947"/>
    <n v="136392"/>
    <n v="88478"/>
    <n v="47914"/>
    <n v="2377365"/>
    <n v="42936"/>
    <n v="93456"/>
    <n v="-50520"/>
    <n v="85"/>
  </r>
  <r>
    <x v="9"/>
    <n v="86"/>
    <n v="24916"/>
    <n v="55976"/>
    <n v="13079"/>
    <n v="30409"/>
    <n v="124380"/>
    <n v="80892"/>
    <n v="43488"/>
    <n v="2142776"/>
    <n v="37995"/>
    <n v="86385"/>
    <n v="-48390"/>
    <n v="86"/>
  </r>
  <r>
    <x v="9"/>
    <n v="87"/>
    <n v="21219"/>
    <n v="49320"/>
    <n v="11221"/>
    <n v="27364"/>
    <n v="109124"/>
    <n v="70539"/>
    <n v="38585"/>
    <n v="1846053"/>
    <n v="32440"/>
    <n v="76684"/>
    <n v="-44244"/>
    <n v="87"/>
  </r>
  <r>
    <x v="9"/>
    <n v="88"/>
    <n v="17627"/>
    <n v="42415"/>
    <n v="9378"/>
    <n v="24162"/>
    <n v="93582"/>
    <n v="60042"/>
    <n v="33540"/>
    <n v="1551176"/>
    <n v="27005"/>
    <n v="66577"/>
    <n v="-39572"/>
    <n v="88"/>
  </r>
  <r>
    <x v="9"/>
    <n v="89"/>
    <n v="14710"/>
    <n v="36222"/>
    <n v="7765"/>
    <n v="20896"/>
    <n v="79593"/>
    <n v="50932"/>
    <n v="28661"/>
    <n v="1309190"/>
    <n v="22475"/>
    <n v="57118"/>
    <n v="-34643"/>
    <n v="89"/>
  </r>
  <r>
    <x v="9"/>
    <n v="90"/>
    <n v="12599"/>
    <n v="32209"/>
    <n v="6530"/>
    <n v="19154"/>
    <n v="70492"/>
    <n v="44808"/>
    <n v="25684"/>
    <n v="1133910"/>
    <n v="19129"/>
    <n v="51363"/>
    <n v="-32234"/>
    <n v="90"/>
  </r>
  <r>
    <x v="9"/>
    <n v="91"/>
    <n v="10409"/>
    <n v="27118"/>
    <n v="5391"/>
    <n v="16500"/>
    <n v="59418"/>
    <n v="37527"/>
    <n v="21891"/>
    <n v="947219"/>
    <n v="15800"/>
    <n v="43618"/>
    <n v="-27818"/>
    <n v="91"/>
  </r>
  <r>
    <x v="9"/>
    <n v="92"/>
    <n v="8420"/>
    <n v="22967"/>
    <n v="4362"/>
    <n v="14055"/>
    <n v="49804"/>
    <n v="31387"/>
    <n v="18417"/>
    <n v="774640"/>
    <n v="12782"/>
    <n v="37022"/>
    <n v="-24240"/>
    <n v="92"/>
  </r>
  <r>
    <x v="9"/>
    <n v="93"/>
    <n v="6091"/>
    <n v="17463"/>
    <n v="3252"/>
    <n v="10951"/>
    <n v="37757"/>
    <n v="23554"/>
    <n v="14203"/>
    <n v="566463"/>
    <n v="9343"/>
    <n v="28414"/>
    <n v="-19071"/>
    <n v="93"/>
  </r>
  <r>
    <x v="9"/>
    <n v="94"/>
    <n v="4490"/>
    <n v="13373"/>
    <n v="2379"/>
    <n v="8493"/>
    <n v="28735"/>
    <n v="17863"/>
    <n v="10872"/>
    <n v="422060"/>
    <n v="6869"/>
    <n v="21866"/>
    <n v="-14997"/>
    <n v="94"/>
  </r>
  <r>
    <x v="9"/>
    <n v="95"/>
    <n v="2987"/>
    <n v="9690"/>
    <n v="1616"/>
    <n v="6269"/>
    <n v="20562"/>
    <n v="12677"/>
    <n v="7885"/>
    <n v="283765"/>
    <n v="4603"/>
    <n v="15959"/>
    <n v="-11356"/>
    <n v="95"/>
  </r>
  <r>
    <x v="9"/>
    <n v="96"/>
    <n v="2078"/>
    <n v="7441"/>
    <n v="1098"/>
    <n v="4574"/>
    <n v="15191"/>
    <n v="9519"/>
    <n v="5672"/>
    <n v="199488"/>
    <n v="3176"/>
    <n v="12015"/>
    <n v="-8839"/>
    <n v="96"/>
  </r>
  <r>
    <x v="9"/>
    <n v="97"/>
    <n v="1517"/>
    <n v="5651"/>
    <n v="764"/>
    <n v="3397"/>
    <n v="11329"/>
    <n v="7168"/>
    <n v="4161"/>
    <n v="147149"/>
    <n v="2281"/>
    <n v="9048"/>
    <n v="-6767"/>
    <n v="97"/>
  </r>
  <r>
    <x v="9"/>
    <n v="98"/>
    <n v="930"/>
    <n v="3622"/>
    <n v="475"/>
    <n v="2194"/>
    <n v="7221"/>
    <n v="4552"/>
    <n v="2669"/>
    <n v="91140"/>
    <n v="1405"/>
    <n v="5816"/>
    <n v="-4411"/>
    <n v="98"/>
  </r>
  <r>
    <x v="9"/>
    <n v="99"/>
    <n v="621"/>
    <n v="2446"/>
    <n v="327"/>
    <n v="1465"/>
    <n v="4859"/>
    <n v="3067"/>
    <n v="1792"/>
    <n v="61479"/>
    <n v="948"/>
    <n v="3911"/>
    <n v="-2963"/>
    <n v="99"/>
  </r>
  <r>
    <x v="9"/>
    <n v="100"/>
    <n v="766"/>
    <n v="3308"/>
    <n v="413"/>
    <n v="1937"/>
    <n v="6424"/>
    <n v="4074"/>
    <n v="2350"/>
    <n v="76600"/>
    <n v="1179"/>
    <n v="5245"/>
    <n v="-4066"/>
    <n v="100"/>
  </r>
  <r>
    <x v="10"/>
    <n v="0"/>
    <n v="92387"/>
    <n v="87110"/>
    <n v="74405"/>
    <n v="70108"/>
    <n v="324010"/>
    <n v="179497"/>
    <n v="144513"/>
    <n v="0"/>
    <n v="166792"/>
    <n v="157218"/>
    <n v="9574"/>
    <n v="101"/>
  </r>
  <r>
    <x v="10"/>
    <n v="1"/>
    <n v="94757"/>
    <n v="89399"/>
    <n v="75662"/>
    <n v="71274"/>
    <n v="331092"/>
    <n v="184156"/>
    <n v="146936"/>
    <n v="94757"/>
    <n v="170419"/>
    <n v="160673"/>
    <n v="9746"/>
    <n v="101"/>
  </r>
  <r>
    <x v="10"/>
    <n v="2"/>
    <n v="96748"/>
    <n v="91329"/>
    <n v="76820"/>
    <n v="72333"/>
    <n v="337230"/>
    <n v="188077"/>
    <n v="149153"/>
    <n v="193496"/>
    <n v="173568"/>
    <n v="163662"/>
    <n v="9906"/>
    <n v="101"/>
  </r>
  <r>
    <x v="10"/>
    <n v="3"/>
    <n v="98347"/>
    <n v="92875"/>
    <n v="77766"/>
    <n v="73191"/>
    <n v="342179"/>
    <n v="191222"/>
    <n v="150957"/>
    <n v="295041"/>
    <n v="176113"/>
    <n v="166066"/>
    <n v="10047"/>
    <n v="101"/>
  </r>
  <r>
    <x v="10"/>
    <n v="4"/>
    <n v="99475"/>
    <n v="93975"/>
    <n v="78465"/>
    <n v="73818"/>
    <n v="345733"/>
    <n v="193450"/>
    <n v="152283"/>
    <n v="397900"/>
    <n v="177940"/>
    <n v="167793"/>
    <n v="10147"/>
    <n v="101"/>
  </r>
  <r>
    <x v="10"/>
    <n v="5"/>
    <n v="100176"/>
    <n v="94661"/>
    <n v="78960"/>
    <n v="74253"/>
    <n v="348050"/>
    <n v="194837"/>
    <n v="153213"/>
    <n v="500880"/>
    <n v="179136"/>
    <n v="168914"/>
    <n v="10222"/>
    <n v="101"/>
  </r>
  <r>
    <x v="10"/>
    <n v="6"/>
    <n v="100113"/>
    <n v="94623"/>
    <n v="79427"/>
    <n v="74669"/>
    <n v="348832"/>
    <n v="194736"/>
    <n v="154096"/>
    <n v="600678"/>
    <n v="179540"/>
    <n v="169292"/>
    <n v="10248"/>
    <n v="101"/>
  </r>
  <r>
    <x v="10"/>
    <n v="7"/>
    <n v="100728"/>
    <n v="95223"/>
    <n v="80140"/>
    <n v="75315"/>
    <n v="351406"/>
    <n v="195951"/>
    <n v="155455"/>
    <n v="705096"/>
    <n v="180868"/>
    <n v="170538"/>
    <n v="10330"/>
    <n v="101"/>
  </r>
  <r>
    <x v="10"/>
    <n v="8"/>
    <n v="102073"/>
    <n v="96511"/>
    <n v="81202"/>
    <n v="76299"/>
    <n v="356085"/>
    <n v="198584"/>
    <n v="157501"/>
    <n v="816584"/>
    <n v="183275"/>
    <n v="172810"/>
    <n v="10465"/>
    <n v="101"/>
  </r>
  <r>
    <x v="10"/>
    <n v="9"/>
    <n v="103857"/>
    <n v="98214"/>
    <n v="82524"/>
    <n v="77532"/>
    <n v="362127"/>
    <n v="202071"/>
    <n v="160056"/>
    <n v="934713"/>
    <n v="186381"/>
    <n v="175746"/>
    <n v="10635"/>
    <n v="101"/>
  </r>
  <r>
    <x v="10"/>
    <n v="10"/>
    <n v="104233"/>
    <n v="98835"/>
    <n v="81550"/>
    <n v="77230"/>
    <n v="361848"/>
    <n v="203068"/>
    <n v="158780"/>
    <n v="1042330"/>
    <n v="185783"/>
    <n v="176065"/>
    <n v="9718"/>
    <n v="101"/>
  </r>
  <r>
    <x v="10"/>
    <n v="11"/>
    <n v="112132"/>
    <n v="105986"/>
    <n v="88001"/>
    <n v="82916"/>
    <n v="389035"/>
    <n v="218118"/>
    <n v="170917"/>
    <n v="1233452"/>
    <n v="200133"/>
    <n v="188902"/>
    <n v="11231"/>
    <n v="101"/>
  </r>
  <r>
    <x v="10"/>
    <n v="12"/>
    <n v="114141"/>
    <n v="107609"/>
    <n v="89558"/>
    <n v="84712"/>
    <n v="396020"/>
    <n v="221750"/>
    <n v="174270"/>
    <n v="1369692"/>
    <n v="203699"/>
    <n v="192321"/>
    <n v="11378"/>
    <n v="101"/>
  </r>
  <r>
    <x v="10"/>
    <n v="13"/>
    <n v="118785"/>
    <n v="112601"/>
    <n v="93507"/>
    <n v="88292"/>
    <n v="413185"/>
    <n v="231386"/>
    <n v="181799"/>
    <n v="1544205"/>
    <n v="212292"/>
    <n v="200893"/>
    <n v="11399"/>
    <n v="101"/>
  </r>
  <r>
    <x v="10"/>
    <n v="14"/>
    <n v="123116"/>
    <n v="117320"/>
    <n v="97946"/>
    <n v="93439"/>
    <n v="431821"/>
    <n v="240436"/>
    <n v="191385"/>
    <n v="1723624"/>
    <n v="221062"/>
    <n v="210759"/>
    <n v="10303"/>
    <n v="101"/>
  </r>
  <r>
    <x v="10"/>
    <n v="15"/>
    <n v="121226"/>
    <n v="115967"/>
    <n v="98606"/>
    <n v="93750"/>
    <n v="429549"/>
    <n v="237193"/>
    <n v="192356"/>
    <n v="1818390"/>
    <n v="219832"/>
    <n v="209717"/>
    <n v="10115"/>
    <n v="101"/>
  </r>
  <r>
    <x v="10"/>
    <n v="16"/>
    <n v="112604"/>
    <n v="107556"/>
    <n v="93273"/>
    <n v="88334"/>
    <n v="401767"/>
    <n v="220160"/>
    <n v="181607"/>
    <n v="1801664"/>
    <n v="205877"/>
    <n v="195890"/>
    <n v="9987"/>
    <n v="101"/>
  </r>
  <r>
    <x v="10"/>
    <n v="17"/>
    <n v="106361"/>
    <n v="101464"/>
    <n v="89167"/>
    <n v="84436"/>
    <n v="381428"/>
    <n v="207825"/>
    <n v="173603"/>
    <n v="1808137"/>
    <n v="195528"/>
    <n v="185900"/>
    <n v="9628"/>
    <n v="101"/>
  </r>
  <r>
    <x v="10"/>
    <n v="18"/>
    <n v="101543"/>
    <n v="96867"/>
    <n v="86442"/>
    <n v="82413"/>
    <n v="367265"/>
    <n v="198410"/>
    <n v="168855"/>
    <n v="1827774"/>
    <n v="187985"/>
    <n v="179280"/>
    <n v="8705"/>
    <n v="101"/>
  </r>
  <r>
    <x v="10"/>
    <n v="19"/>
    <n v="97877"/>
    <n v="92987"/>
    <n v="84553"/>
    <n v="80169"/>
    <n v="355586"/>
    <n v="190864"/>
    <n v="164722"/>
    <n v="1859663"/>
    <n v="182430"/>
    <n v="173156"/>
    <n v="9274"/>
    <n v="101"/>
  </r>
  <r>
    <x v="10"/>
    <n v="20"/>
    <n v="94672"/>
    <n v="91099"/>
    <n v="84110"/>
    <n v="79479"/>
    <n v="349360"/>
    <n v="185771"/>
    <n v="163589"/>
    <n v="1893440"/>
    <n v="178782"/>
    <n v="170578"/>
    <n v="8204"/>
    <n v="101"/>
  </r>
  <r>
    <x v="10"/>
    <n v="21"/>
    <n v="94929"/>
    <n v="91095"/>
    <n v="85771"/>
    <n v="80995"/>
    <n v="352790"/>
    <n v="186024"/>
    <n v="166766"/>
    <n v="1993509"/>
    <n v="180700"/>
    <n v="172090"/>
    <n v="8610"/>
    <n v="101"/>
  </r>
  <r>
    <x v="10"/>
    <n v="22"/>
    <n v="98339"/>
    <n v="94623"/>
    <n v="88527"/>
    <n v="83660"/>
    <n v="365149"/>
    <n v="192962"/>
    <n v="172187"/>
    <n v="2163458"/>
    <n v="186866"/>
    <n v="178283"/>
    <n v="8583"/>
    <n v="101"/>
  </r>
  <r>
    <x v="10"/>
    <n v="23"/>
    <n v="101002"/>
    <n v="97452"/>
    <n v="91002"/>
    <n v="85705"/>
    <n v="375161"/>
    <n v="198454"/>
    <n v="176707"/>
    <n v="2323046"/>
    <n v="192004"/>
    <n v="183157"/>
    <n v="8847"/>
    <n v="101"/>
  </r>
  <r>
    <x v="10"/>
    <n v="24"/>
    <n v="101254"/>
    <n v="98045"/>
    <n v="92262"/>
    <n v="86758"/>
    <n v="378319"/>
    <n v="199299"/>
    <n v="179020"/>
    <n v="2430096"/>
    <n v="193516"/>
    <n v="184803"/>
    <n v="8713"/>
    <n v="101"/>
  </r>
  <r>
    <x v="10"/>
    <n v="25"/>
    <n v="104852"/>
    <n v="101445"/>
    <n v="94844"/>
    <n v="88285"/>
    <n v="389426"/>
    <n v="206297"/>
    <n v="183129"/>
    <n v="2621300"/>
    <n v="199696"/>
    <n v="189730"/>
    <n v="9966"/>
    <n v="101"/>
  </r>
  <r>
    <x v="10"/>
    <n v="26"/>
    <n v="111771"/>
    <n v="110581"/>
    <n v="95806"/>
    <n v="87695"/>
    <n v="405853"/>
    <n v="222352"/>
    <n v="183501"/>
    <n v="2906046"/>
    <n v="207577"/>
    <n v="198276"/>
    <n v="9301"/>
    <n v="101"/>
  </r>
  <r>
    <x v="10"/>
    <n v="27"/>
    <n v="117254"/>
    <n v="115953"/>
    <n v="99148"/>
    <n v="90015"/>
    <n v="422370"/>
    <n v="233207"/>
    <n v="189163"/>
    <n v="3165858"/>
    <n v="216402"/>
    <n v="205968"/>
    <n v="10434"/>
    <n v="101"/>
  </r>
  <r>
    <x v="10"/>
    <n v="28"/>
    <n v="118033"/>
    <n v="116735"/>
    <n v="103624"/>
    <n v="95889"/>
    <n v="434281"/>
    <n v="234768"/>
    <n v="199513"/>
    <n v="3304924"/>
    <n v="221657"/>
    <n v="212624"/>
    <n v="9033"/>
    <n v="101"/>
  </r>
  <r>
    <x v="10"/>
    <n v="29"/>
    <n v="128230"/>
    <n v="127871"/>
    <n v="106795"/>
    <n v="98776"/>
    <n v="461672"/>
    <n v="256101"/>
    <n v="205571"/>
    <n v="3718670"/>
    <n v="235025"/>
    <n v="226647"/>
    <n v="8378"/>
    <n v="101"/>
  </r>
  <r>
    <x v="10"/>
    <n v="30"/>
    <n v="134061"/>
    <n v="133230"/>
    <n v="111338"/>
    <n v="101924"/>
    <n v="480553"/>
    <n v="267291"/>
    <n v="213262"/>
    <n v="4021830"/>
    <n v="245399"/>
    <n v="235154"/>
    <n v="10245"/>
    <n v="101"/>
  </r>
  <r>
    <x v="10"/>
    <n v="31"/>
    <n v="138940"/>
    <n v="137503"/>
    <n v="115625"/>
    <n v="106841"/>
    <n v="498909"/>
    <n v="276443"/>
    <n v="222466"/>
    <n v="4307140"/>
    <n v="254565"/>
    <n v="244344"/>
    <n v="10221"/>
    <n v="101"/>
  </r>
  <r>
    <x v="10"/>
    <n v="32"/>
    <n v="151330"/>
    <n v="150387"/>
    <n v="118795"/>
    <n v="108049"/>
    <n v="528561"/>
    <n v="301717"/>
    <n v="226844"/>
    <n v="4842560"/>
    <n v="270125"/>
    <n v="258436"/>
    <n v="11689"/>
    <n v="101"/>
  </r>
  <r>
    <x v="10"/>
    <n v="33"/>
    <n v="157093"/>
    <n v="156487"/>
    <n v="118713"/>
    <n v="108338"/>
    <n v="540631"/>
    <n v="313580"/>
    <n v="227051"/>
    <n v="5184069"/>
    <n v="275806"/>
    <n v="264825"/>
    <n v="10981"/>
    <n v="101"/>
  </r>
  <r>
    <x v="10"/>
    <n v="34"/>
    <n v="160054"/>
    <n v="158984"/>
    <n v="117767"/>
    <n v="108103"/>
    <n v="544908"/>
    <n v="319038"/>
    <n v="225870"/>
    <n v="5441836"/>
    <n v="277821"/>
    <n v="267087"/>
    <n v="10734"/>
    <n v="101"/>
  </r>
  <r>
    <x v="10"/>
    <n v="35"/>
    <n v="165491"/>
    <n v="166148"/>
    <n v="119776"/>
    <n v="109874"/>
    <n v="561289"/>
    <n v="331639"/>
    <n v="229650"/>
    <n v="5792185"/>
    <n v="285267"/>
    <n v="276022"/>
    <n v="9245"/>
    <n v="101"/>
  </r>
  <r>
    <x v="10"/>
    <n v="36"/>
    <n v="170615"/>
    <n v="169968"/>
    <n v="120131"/>
    <n v="110542"/>
    <n v="571256"/>
    <n v="340583"/>
    <n v="230673"/>
    <n v="6142140"/>
    <n v="290746"/>
    <n v="280510"/>
    <n v="10236"/>
    <n v="101"/>
  </r>
  <r>
    <x v="10"/>
    <n v="37"/>
    <n v="179157"/>
    <n v="179217"/>
    <n v="122732"/>
    <n v="114498"/>
    <n v="595604"/>
    <n v="358374"/>
    <n v="237230"/>
    <n v="6628809"/>
    <n v="301889"/>
    <n v="293715"/>
    <n v="8174"/>
    <n v="101"/>
  </r>
  <r>
    <x v="10"/>
    <n v="38"/>
    <n v="190408"/>
    <n v="190580"/>
    <n v="128542"/>
    <n v="119883"/>
    <n v="629413"/>
    <n v="380988"/>
    <n v="248425"/>
    <n v="7235504"/>
    <n v="318950"/>
    <n v="310463"/>
    <n v="8487"/>
    <n v="101"/>
  </r>
  <r>
    <x v="10"/>
    <n v="39"/>
    <n v="198182"/>
    <n v="197507"/>
    <n v="130480"/>
    <n v="122194"/>
    <n v="648363"/>
    <n v="395689"/>
    <n v="252674"/>
    <n v="7729098"/>
    <n v="328662"/>
    <n v="319701"/>
    <n v="8961"/>
    <n v="101"/>
  </r>
  <r>
    <x v="10"/>
    <n v="40"/>
    <n v="203816"/>
    <n v="204309"/>
    <n v="133024"/>
    <n v="125696"/>
    <n v="666845"/>
    <n v="408125"/>
    <n v="258720"/>
    <n v="8152640"/>
    <n v="336840"/>
    <n v="330005"/>
    <n v="6835"/>
    <n v="101"/>
  </r>
  <r>
    <x v="10"/>
    <n v="41"/>
    <n v="196286"/>
    <n v="196419"/>
    <n v="130312"/>
    <n v="122074"/>
    <n v="645091"/>
    <n v="392705"/>
    <n v="252386"/>
    <n v="8047726"/>
    <n v="326598"/>
    <n v="318493"/>
    <n v="8105"/>
    <n v="101"/>
  </r>
  <r>
    <x v="10"/>
    <n v="42"/>
    <n v="187188"/>
    <n v="189279"/>
    <n v="123872"/>
    <n v="116368"/>
    <n v="616707"/>
    <n v="376467"/>
    <n v="240240"/>
    <n v="7861896"/>
    <n v="311060"/>
    <n v="305647"/>
    <n v="5413"/>
    <n v="101"/>
  </r>
  <r>
    <x v="10"/>
    <n v="43"/>
    <n v="190138"/>
    <n v="192039"/>
    <n v="125793"/>
    <n v="119240"/>
    <n v="627210"/>
    <n v="382177"/>
    <n v="245033"/>
    <n v="8175934"/>
    <n v="315931"/>
    <n v="311279"/>
    <n v="4652"/>
    <n v="101"/>
  </r>
  <r>
    <x v="10"/>
    <n v="44"/>
    <n v="189373"/>
    <n v="190007"/>
    <n v="124806"/>
    <n v="117877"/>
    <n v="622063"/>
    <n v="379380"/>
    <n v="242683"/>
    <n v="8332412"/>
    <n v="314179"/>
    <n v="307884"/>
    <n v="6295"/>
    <n v="101"/>
  </r>
  <r>
    <x v="10"/>
    <n v="45"/>
    <n v="182313"/>
    <n v="184030"/>
    <n v="121637"/>
    <n v="115468"/>
    <n v="603448"/>
    <n v="366343"/>
    <n v="237105"/>
    <n v="8204085"/>
    <n v="303950"/>
    <n v="299498"/>
    <n v="4452"/>
    <n v="101"/>
  </r>
  <r>
    <x v="10"/>
    <n v="46"/>
    <n v="179444"/>
    <n v="181756"/>
    <n v="121410"/>
    <n v="114859"/>
    <n v="597469"/>
    <n v="361200"/>
    <n v="236269"/>
    <n v="8254424"/>
    <n v="300854"/>
    <n v="296615"/>
    <n v="4239"/>
    <n v="101"/>
  </r>
  <r>
    <x v="10"/>
    <n v="47"/>
    <n v="178032"/>
    <n v="182255"/>
    <n v="122408"/>
    <n v="115589"/>
    <n v="598284"/>
    <n v="360287"/>
    <n v="237997"/>
    <n v="8367504"/>
    <n v="300440"/>
    <n v="297844"/>
    <n v="2596"/>
    <n v="101"/>
  </r>
  <r>
    <x v="10"/>
    <n v="48"/>
    <n v="169999"/>
    <n v="173464"/>
    <n v="119056"/>
    <n v="113927"/>
    <n v="576446"/>
    <n v="343463"/>
    <n v="232983"/>
    <n v="8159952"/>
    <n v="289055"/>
    <n v="287391"/>
    <n v="1664"/>
    <n v="101"/>
  </r>
  <r>
    <x v="10"/>
    <n v="49"/>
    <n v="161585"/>
    <n v="165268"/>
    <n v="116568"/>
    <n v="110973"/>
    <n v="554394"/>
    <n v="326853"/>
    <n v="227541"/>
    <n v="7917665"/>
    <n v="278153"/>
    <n v="276241"/>
    <n v="1912"/>
    <n v="101"/>
  </r>
  <r>
    <x v="10"/>
    <n v="50"/>
    <n v="153141"/>
    <n v="157669"/>
    <n v="112378"/>
    <n v="108072"/>
    <n v="531260"/>
    <n v="310810"/>
    <n v="220450"/>
    <n v="7657050"/>
    <n v="265519"/>
    <n v="265741"/>
    <n v="-222"/>
    <n v="50"/>
  </r>
  <r>
    <x v="10"/>
    <n v="51"/>
    <n v="146146"/>
    <n v="150542"/>
    <n v="108622"/>
    <n v="104891"/>
    <n v="510201"/>
    <n v="296688"/>
    <n v="213513"/>
    <n v="7453446"/>
    <n v="254768"/>
    <n v="255433"/>
    <n v="-665"/>
    <n v="51"/>
  </r>
  <r>
    <x v="10"/>
    <n v="52"/>
    <n v="137546"/>
    <n v="144093"/>
    <n v="105095"/>
    <n v="101889"/>
    <n v="488623"/>
    <n v="281639"/>
    <n v="206984"/>
    <n v="7152392"/>
    <n v="242641"/>
    <n v="245982"/>
    <n v="-3341"/>
    <n v="52"/>
  </r>
  <r>
    <x v="10"/>
    <n v="53"/>
    <n v="132883"/>
    <n v="139682"/>
    <n v="101915"/>
    <n v="97752"/>
    <n v="472232"/>
    <n v="272565"/>
    <n v="199667"/>
    <n v="7042799"/>
    <n v="234798"/>
    <n v="237434"/>
    <n v="-2636"/>
    <n v="53"/>
  </r>
  <r>
    <x v="10"/>
    <n v="54"/>
    <n v="125542"/>
    <n v="133678"/>
    <n v="98416"/>
    <n v="95520"/>
    <n v="453156"/>
    <n v="259220"/>
    <n v="193936"/>
    <n v="6779268"/>
    <n v="223958"/>
    <n v="229198"/>
    <n v="-5240"/>
    <n v="54"/>
  </r>
  <r>
    <x v="10"/>
    <n v="55"/>
    <n v="122079"/>
    <n v="131132"/>
    <n v="96769"/>
    <n v="93563"/>
    <n v="443543"/>
    <n v="253211"/>
    <n v="190332"/>
    <n v="6714345"/>
    <n v="218848"/>
    <n v="224695"/>
    <n v="-5847"/>
    <n v="55"/>
  </r>
  <r>
    <x v="10"/>
    <n v="56"/>
    <n v="119098"/>
    <n v="129958"/>
    <n v="95987"/>
    <n v="92386"/>
    <n v="437429"/>
    <n v="249056"/>
    <n v="188373"/>
    <n v="6669488"/>
    <n v="215085"/>
    <n v="222344"/>
    <n v="-7259"/>
    <n v="56"/>
  </r>
  <r>
    <x v="10"/>
    <n v="57"/>
    <n v="119080"/>
    <n v="131900"/>
    <n v="95316"/>
    <n v="91477"/>
    <n v="437773"/>
    <n v="250980"/>
    <n v="186793"/>
    <n v="6787560"/>
    <n v="214396"/>
    <n v="223377"/>
    <n v="-8981"/>
    <n v="57"/>
  </r>
  <r>
    <x v="10"/>
    <n v="58"/>
    <n v="119322"/>
    <n v="133788"/>
    <n v="95763"/>
    <n v="91805"/>
    <n v="440678"/>
    <n v="253110"/>
    <n v="187568"/>
    <n v="6920676"/>
    <n v="215085"/>
    <n v="225593"/>
    <n v="-10508"/>
    <n v="58"/>
  </r>
  <r>
    <x v="10"/>
    <n v="59"/>
    <n v="121524"/>
    <n v="138235"/>
    <n v="96164"/>
    <n v="92007"/>
    <n v="447930"/>
    <n v="259759"/>
    <n v="188171"/>
    <n v="7169916"/>
    <n v="217688"/>
    <n v="230242"/>
    <n v="-12554"/>
    <n v="59"/>
  </r>
  <r>
    <x v="10"/>
    <n v="60"/>
    <n v="122730"/>
    <n v="141915"/>
    <n v="96440"/>
    <n v="93396"/>
    <n v="454481"/>
    <n v="264645"/>
    <n v="189836"/>
    <n v="7363800"/>
    <n v="219170"/>
    <n v="235311"/>
    <n v="-16141"/>
    <n v="60"/>
  </r>
  <r>
    <x v="10"/>
    <n v="61"/>
    <n v="122895"/>
    <n v="143966"/>
    <n v="95761"/>
    <n v="92742"/>
    <n v="455364"/>
    <n v="266861"/>
    <n v="188503"/>
    <n v="7496595"/>
    <n v="218656"/>
    <n v="236708"/>
    <n v="-18052"/>
    <n v="61"/>
  </r>
  <r>
    <x v="10"/>
    <n v="62"/>
    <n v="126828"/>
    <n v="151672"/>
    <n v="96376"/>
    <n v="93930"/>
    <n v="468806"/>
    <n v="278500"/>
    <n v="190306"/>
    <n v="7863336"/>
    <n v="223204"/>
    <n v="245602"/>
    <n v="-22398"/>
    <n v="62"/>
  </r>
  <r>
    <x v="10"/>
    <n v="63"/>
    <n v="132973"/>
    <n v="162916"/>
    <n v="98646"/>
    <n v="96827"/>
    <n v="491362"/>
    <n v="295889"/>
    <n v="195473"/>
    <n v="8377299"/>
    <n v="231619"/>
    <n v="259743"/>
    <n v="-28124"/>
    <n v="63"/>
  </r>
  <r>
    <x v="10"/>
    <n v="64"/>
    <n v="141336"/>
    <n v="175561"/>
    <n v="101588"/>
    <n v="100157"/>
    <n v="518642"/>
    <n v="316897"/>
    <n v="201745"/>
    <n v="9045504"/>
    <n v="242924"/>
    <n v="275718"/>
    <n v="-32794"/>
    <n v="64"/>
  </r>
  <r>
    <x v="10"/>
    <n v="65"/>
    <n v="146863"/>
    <n v="184167"/>
    <n v="99665"/>
    <n v="100139"/>
    <n v="530834"/>
    <n v="331030"/>
    <n v="199804"/>
    <n v="9546095"/>
    <n v="246528"/>
    <n v="284306"/>
    <n v="-37778"/>
    <n v="65"/>
  </r>
  <r>
    <x v="10"/>
    <n v="66"/>
    <n v="147709"/>
    <n v="189633"/>
    <n v="97383"/>
    <n v="98655"/>
    <n v="533380"/>
    <n v="337342"/>
    <n v="196038"/>
    <n v="9748794"/>
    <n v="245092"/>
    <n v="288288"/>
    <n v="-43196"/>
    <n v="66"/>
  </r>
  <r>
    <x v="10"/>
    <n v="67"/>
    <n v="145439"/>
    <n v="188588"/>
    <n v="92541"/>
    <n v="95172"/>
    <n v="521740"/>
    <n v="334027"/>
    <n v="187713"/>
    <n v="9744413"/>
    <n v="237980"/>
    <n v="283760"/>
    <n v="-45780"/>
    <n v="67"/>
  </r>
  <r>
    <x v="10"/>
    <n v="68"/>
    <n v="145421"/>
    <n v="191166"/>
    <n v="89353"/>
    <n v="93793"/>
    <n v="519733"/>
    <n v="336587"/>
    <n v="183146"/>
    <n v="9888628"/>
    <n v="234774"/>
    <n v="284959"/>
    <n v="-50185"/>
    <n v="68"/>
  </r>
  <r>
    <x v="10"/>
    <n v="69"/>
    <n v="137220"/>
    <n v="184864"/>
    <n v="82064"/>
    <n v="88081"/>
    <n v="492229"/>
    <n v="322084"/>
    <n v="170145"/>
    <n v="9468180"/>
    <n v="219284"/>
    <n v="272945"/>
    <n v="-53661"/>
    <n v="69"/>
  </r>
  <r>
    <x v="10"/>
    <n v="70"/>
    <n v="132926"/>
    <n v="182980"/>
    <n v="78392"/>
    <n v="86244"/>
    <n v="480542"/>
    <n v="315906"/>
    <n v="164636"/>
    <n v="9304820"/>
    <n v="211318"/>
    <n v="269224"/>
    <n v="-57906"/>
    <n v="70"/>
  </r>
  <r>
    <x v="10"/>
    <n v="71"/>
    <n v="127482"/>
    <n v="178671"/>
    <n v="73826"/>
    <n v="83864"/>
    <n v="463843"/>
    <n v="306153"/>
    <n v="157690"/>
    <n v="9051222"/>
    <n v="201308"/>
    <n v="262535"/>
    <n v="-61227"/>
    <n v="71"/>
  </r>
  <r>
    <x v="10"/>
    <n v="72"/>
    <n v="121793"/>
    <n v="174532"/>
    <n v="68558"/>
    <n v="81781"/>
    <n v="446664"/>
    <n v="296325"/>
    <n v="150339"/>
    <n v="8769096"/>
    <n v="190351"/>
    <n v="256313"/>
    <n v="-65962"/>
    <n v="72"/>
  </r>
  <r>
    <x v="10"/>
    <n v="73"/>
    <n v="113165"/>
    <n v="163388"/>
    <n v="62908"/>
    <n v="77317"/>
    <n v="416778"/>
    <n v="276553"/>
    <n v="140225"/>
    <n v="8261045"/>
    <n v="176073"/>
    <n v="240705"/>
    <n v="-64632"/>
    <n v="73"/>
  </r>
  <r>
    <x v="10"/>
    <n v="74"/>
    <n v="104649"/>
    <n v="154950"/>
    <n v="56597"/>
    <n v="72804"/>
    <n v="389000"/>
    <n v="259599"/>
    <n v="129401"/>
    <n v="7744026"/>
    <n v="161246"/>
    <n v="227754"/>
    <n v="-66508"/>
    <n v="74"/>
  </r>
  <r>
    <x v="10"/>
    <n v="75"/>
    <n v="97723"/>
    <n v="147221"/>
    <n v="52479"/>
    <n v="69343"/>
    <n v="366766"/>
    <n v="244944"/>
    <n v="121822"/>
    <n v="7329225"/>
    <n v="150202"/>
    <n v="216564"/>
    <n v="-66362"/>
    <n v="75"/>
  </r>
  <r>
    <x v="10"/>
    <n v="76"/>
    <n v="87470"/>
    <n v="135253"/>
    <n v="45432"/>
    <n v="63129"/>
    <n v="331284"/>
    <n v="222723"/>
    <n v="108561"/>
    <n v="6647720"/>
    <n v="132902"/>
    <n v="198382"/>
    <n v="-65480"/>
    <n v="76"/>
  </r>
  <r>
    <x v="10"/>
    <n v="77"/>
    <n v="75653"/>
    <n v="120455"/>
    <n v="38220"/>
    <n v="56264"/>
    <n v="290592"/>
    <n v="196108"/>
    <n v="94484"/>
    <n v="5825281"/>
    <n v="113873"/>
    <n v="176719"/>
    <n v="-62846"/>
    <n v="77"/>
  </r>
  <r>
    <x v="10"/>
    <n v="78"/>
    <n v="50504"/>
    <n v="82950"/>
    <n v="26302"/>
    <n v="41173"/>
    <n v="200929"/>
    <n v="133454"/>
    <n v="67475"/>
    <n v="3939312"/>
    <n v="76806"/>
    <n v="124123"/>
    <n v="-47317"/>
    <n v="78"/>
  </r>
  <r>
    <x v="10"/>
    <n v="79"/>
    <n v="46695"/>
    <n v="79654"/>
    <n v="24231"/>
    <n v="39833"/>
    <n v="190413"/>
    <n v="126349"/>
    <n v="64064"/>
    <n v="3688905"/>
    <n v="70926"/>
    <n v="119487"/>
    <n v="-48561"/>
    <n v="79"/>
  </r>
  <r>
    <x v="10"/>
    <n v="80"/>
    <n v="42532"/>
    <n v="74083"/>
    <n v="21674"/>
    <n v="37441"/>
    <n v="175730"/>
    <n v="116615"/>
    <n v="59115"/>
    <n v="3402560"/>
    <n v="64206"/>
    <n v="111524"/>
    <n v="-47318"/>
    <n v="80"/>
  </r>
  <r>
    <x v="10"/>
    <n v="81"/>
    <n v="38360"/>
    <n v="69738"/>
    <n v="19465"/>
    <n v="35348"/>
    <n v="162911"/>
    <n v="108098"/>
    <n v="54813"/>
    <n v="3107160"/>
    <n v="57825"/>
    <n v="105086"/>
    <n v="-47261"/>
    <n v="81"/>
  </r>
  <r>
    <x v="10"/>
    <n v="82"/>
    <n v="36948"/>
    <n v="70662"/>
    <n v="19565"/>
    <n v="36196"/>
    <n v="163371"/>
    <n v="107610"/>
    <n v="55761"/>
    <n v="3029736"/>
    <n v="56513"/>
    <n v="106858"/>
    <n v="-50345"/>
    <n v="82"/>
  </r>
  <r>
    <x v="10"/>
    <n v="83"/>
    <n v="34642"/>
    <n v="69278"/>
    <n v="18575"/>
    <n v="36740"/>
    <n v="159235"/>
    <n v="103920"/>
    <n v="55315"/>
    <n v="2875286"/>
    <n v="53217"/>
    <n v="106018"/>
    <n v="-52801"/>
    <n v="83"/>
  </r>
  <r>
    <x v="10"/>
    <n v="84"/>
    <n v="31180"/>
    <n v="65067"/>
    <n v="16647"/>
    <n v="34854"/>
    <n v="147748"/>
    <n v="96247"/>
    <n v="51501"/>
    <n v="2619120"/>
    <n v="47827"/>
    <n v="99921"/>
    <n v="-52094"/>
    <n v="84"/>
  </r>
  <r>
    <x v="10"/>
    <n v="85"/>
    <n v="27592"/>
    <n v="60139"/>
    <n v="14927"/>
    <n v="32675"/>
    <n v="135333"/>
    <n v="87731"/>
    <n v="47602"/>
    <n v="2345320"/>
    <n v="42519"/>
    <n v="92814"/>
    <n v="-50295"/>
    <n v="85"/>
  </r>
  <r>
    <x v="10"/>
    <n v="86"/>
    <n v="24715"/>
    <n v="55332"/>
    <n v="13027"/>
    <n v="29989"/>
    <n v="123063"/>
    <n v="80047"/>
    <n v="43016"/>
    <n v="2125490"/>
    <n v="37742"/>
    <n v="85321"/>
    <n v="-47579"/>
    <n v="86"/>
  </r>
  <r>
    <x v="10"/>
    <n v="87"/>
    <n v="21772"/>
    <n v="50672"/>
    <n v="11253"/>
    <n v="27392"/>
    <n v="111089"/>
    <n v="72444"/>
    <n v="38645"/>
    <n v="1894164"/>
    <n v="33025"/>
    <n v="78064"/>
    <n v="-45039"/>
    <n v="87"/>
  </r>
  <r>
    <x v="10"/>
    <n v="88"/>
    <n v="18316"/>
    <n v="44152"/>
    <n v="9529"/>
    <n v="24370"/>
    <n v="96367"/>
    <n v="62468"/>
    <n v="33899"/>
    <n v="1611808"/>
    <n v="27845"/>
    <n v="68522"/>
    <n v="-40677"/>
    <n v="88"/>
  </r>
  <r>
    <x v="10"/>
    <n v="89"/>
    <n v="15018"/>
    <n v="37510"/>
    <n v="7854"/>
    <n v="21246"/>
    <n v="81628"/>
    <n v="52528"/>
    <n v="29100"/>
    <n v="1336602"/>
    <n v="22872"/>
    <n v="58756"/>
    <n v="-35884"/>
    <n v="89"/>
  </r>
  <r>
    <x v="10"/>
    <n v="90"/>
    <n v="12357"/>
    <n v="31609"/>
    <n v="6407"/>
    <n v="18124"/>
    <n v="68497"/>
    <n v="43966"/>
    <n v="24531"/>
    <n v="1112130"/>
    <n v="18764"/>
    <n v="49733"/>
    <n v="-30969"/>
    <n v="90"/>
  </r>
  <r>
    <x v="10"/>
    <n v="91"/>
    <n v="10418"/>
    <n v="27703"/>
    <n v="5299"/>
    <n v="16363"/>
    <n v="59783"/>
    <n v="38121"/>
    <n v="21662"/>
    <n v="948038"/>
    <n v="15717"/>
    <n v="44066"/>
    <n v="-28349"/>
    <n v="91"/>
  </r>
  <r>
    <x v="10"/>
    <n v="92"/>
    <n v="8464"/>
    <n v="22955"/>
    <n v="4295"/>
    <n v="13863"/>
    <n v="49577"/>
    <n v="31419"/>
    <n v="18158"/>
    <n v="778688"/>
    <n v="12759"/>
    <n v="36818"/>
    <n v="-24059"/>
    <n v="92"/>
  </r>
  <r>
    <x v="10"/>
    <n v="93"/>
    <n v="6725"/>
    <n v="19104"/>
    <n v="3410"/>
    <n v="11601"/>
    <n v="40840"/>
    <n v="25829"/>
    <n v="15011"/>
    <n v="625425"/>
    <n v="10135"/>
    <n v="30705"/>
    <n v="-20570"/>
    <n v="93"/>
  </r>
  <r>
    <x v="10"/>
    <n v="94"/>
    <n v="4768"/>
    <n v="14248"/>
    <n v="2488"/>
    <n v="8862"/>
    <n v="30366"/>
    <n v="19016"/>
    <n v="11350"/>
    <n v="448192"/>
    <n v="7256"/>
    <n v="23110"/>
    <n v="-15854"/>
    <n v="94"/>
  </r>
  <r>
    <x v="10"/>
    <n v="95"/>
    <n v="3440"/>
    <n v="10686"/>
    <n v="1779"/>
    <n v="6721"/>
    <n v="22626"/>
    <n v="14126"/>
    <n v="8500"/>
    <n v="326800"/>
    <n v="5219"/>
    <n v="17407"/>
    <n v="-12188"/>
    <n v="95"/>
  </r>
  <r>
    <x v="10"/>
    <n v="96"/>
    <n v="2234"/>
    <n v="7567"/>
    <n v="1178"/>
    <n v="4847"/>
    <n v="15826"/>
    <n v="9801"/>
    <n v="6025"/>
    <n v="214464"/>
    <n v="3412"/>
    <n v="12414"/>
    <n v="-9002"/>
    <n v="96"/>
  </r>
  <r>
    <x v="10"/>
    <n v="97"/>
    <n v="1516"/>
    <n v="5669"/>
    <n v="780"/>
    <n v="3446"/>
    <n v="11411"/>
    <n v="7185"/>
    <n v="4226"/>
    <n v="147052"/>
    <n v="2296"/>
    <n v="9115"/>
    <n v="-6819"/>
    <n v="97"/>
  </r>
  <r>
    <x v="10"/>
    <n v="98"/>
    <n v="1075"/>
    <n v="4184"/>
    <n v="527"/>
    <n v="2488"/>
    <n v="8274"/>
    <n v="5259"/>
    <n v="3015"/>
    <n v="105350"/>
    <n v="1602"/>
    <n v="6672"/>
    <n v="-5070"/>
    <n v="98"/>
  </r>
  <r>
    <x v="10"/>
    <n v="99"/>
    <n v="639"/>
    <n v="2592"/>
    <n v="317"/>
    <n v="1550"/>
    <n v="5098"/>
    <n v="3231"/>
    <n v="1867"/>
    <n v="63261"/>
    <n v="956"/>
    <n v="4142"/>
    <n v="-3186"/>
    <n v="99"/>
  </r>
  <r>
    <x v="10"/>
    <n v="100"/>
    <n v="897"/>
    <n v="3887"/>
    <n v="463"/>
    <n v="2268"/>
    <n v="7515"/>
    <n v="4784"/>
    <n v="2731"/>
    <n v="89700"/>
    <n v="1360"/>
    <n v="6155"/>
    <n v="-4795"/>
    <n v="100"/>
  </r>
  <r>
    <x v="11"/>
    <n v="0"/>
    <n v="90243"/>
    <n v="85089"/>
    <n v="73343"/>
    <n v="69107"/>
    <n v="317782"/>
    <n v="175332"/>
    <n v="142450"/>
    <n v="0"/>
    <n v="163586"/>
    <n v="154196"/>
    <n v="9390"/>
    <n v="101"/>
  </r>
  <r>
    <x v="11"/>
    <n v="1"/>
    <n v="92763"/>
    <n v="87516"/>
    <n v="74672"/>
    <n v="70344"/>
    <n v="325295"/>
    <n v="180279"/>
    <n v="145016"/>
    <n v="92763"/>
    <n v="167435"/>
    <n v="157860"/>
    <n v="9575"/>
    <n v="101"/>
  </r>
  <r>
    <x v="11"/>
    <n v="2"/>
    <n v="94924"/>
    <n v="89608"/>
    <n v="75978"/>
    <n v="71543"/>
    <n v="332053"/>
    <n v="184532"/>
    <n v="147521"/>
    <n v="189848"/>
    <n v="170902"/>
    <n v="161151"/>
    <n v="9751"/>
    <n v="101"/>
  </r>
  <r>
    <x v="11"/>
    <n v="3"/>
    <n v="96736"/>
    <n v="91357"/>
    <n v="77166"/>
    <n v="72628"/>
    <n v="337887"/>
    <n v="188093"/>
    <n v="149794"/>
    <n v="290208"/>
    <n v="173902"/>
    <n v="163985"/>
    <n v="9917"/>
    <n v="101"/>
  </r>
  <r>
    <x v="11"/>
    <n v="4"/>
    <n v="98187"/>
    <n v="92758"/>
    <n v="78137"/>
    <n v="73508"/>
    <n v="342590"/>
    <n v="190945"/>
    <n v="151645"/>
    <n v="392748"/>
    <n v="176324"/>
    <n v="166266"/>
    <n v="10058"/>
    <n v="101"/>
  </r>
  <r>
    <x v="11"/>
    <n v="5"/>
    <n v="99201"/>
    <n v="93741"/>
    <n v="78850"/>
    <n v="74150"/>
    <n v="345942"/>
    <n v="192942"/>
    <n v="153000"/>
    <n v="496005"/>
    <n v="178051"/>
    <n v="167891"/>
    <n v="10160"/>
    <n v="101"/>
  </r>
  <r>
    <x v="11"/>
    <n v="6"/>
    <n v="99815"/>
    <n v="94345"/>
    <n v="79350"/>
    <n v="74592"/>
    <n v="348102"/>
    <n v="194160"/>
    <n v="153942"/>
    <n v="598890"/>
    <n v="179165"/>
    <n v="168937"/>
    <n v="10228"/>
    <n v="101"/>
  </r>
  <r>
    <x v="11"/>
    <n v="7"/>
    <n v="99696"/>
    <n v="94250"/>
    <n v="79812"/>
    <n v="75007"/>
    <n v="348765"/>
    <n v="193946"/>
    <n v="154819"/>
    <n v="697872"/>
    <n v="179508"/>
    <n v="169257"/>
    <n v="10251"/>
    <n v="101"/>
  </r>
  <r>
    <x v="11"/>
    <n v="8"/>
    <n v="100272"/>
    <n v="94811"/>
    <n v="80517"/>
    <n v="75652"/>
    <n v="351252"/>
    <n v="195083"/>
    <n v="156169"/>
    <n v="802176"/>
    <n v="180789"/>
    <n v="170463"/>
    <n v="10326"/>
    <n v="101"/>
  </r>
  <r>
    <x v="11"/>
    <n v="9"/>
    <n v="101593"/>
    <n v="96075"/>
    <n v="81573"/>
    <n v="76640"/>
    <n v="355881"/>
    <n v="197668"/>
    <n v="158213"/>
    <n v="914337"/>
    <n v="183166"/>
    <n v="172715"/>
    <n v="10451"/>
    <n v="101"/>
  </r>
  <r>
    <x v="11"/>
    <n v="10"/>
    <n v="103370"/>
    <n v="97763"/>
    <n v="82887"/>
    <n v="77876"/>
    <n v="361896"/>
    <n v="201133"/>
    <n v="160763"/>
    <n v="1033700"/>
    <n v="186257"/>
    <n v="175639"/>
    <n v="10618"/>
    <n v="101"/>
  </r>
  <r>
    <x v="11"/>
    <n v="11"/>
    <n v="103747"/>
    <n v="98387"/>
    <n v="81905"/>
    <n v="77570"/>
    <n v="361609"/>
    <n v="202134"/>
    <n v="159475"/>
    <n v="1141217"/>
    <n v="185652"/>
    <n v="175957"/>
    <n v="9695"/>
    <n v="101"/>
  </r>
  <r>
    <x v="11"/>
    <n v="12"/>
    <n v="111629"/>
    <n v="105528"/>
    <n v="88360"/>
    <n v="83267"/>
    <n v="388784"/>
    <n v="217157"/>
    <n v="171627"/>
    <n v="1339548"/>
    <n v="199989"/>
    <n v="188795"/>
    <n v="11194"/>
    <n v="101"/>
  </r>
  <r>
    <x v="11"/>
    <n v="13"/>
    <n v="113655"/>
    <n v="107174"/>
    <n v="89897"/>
    <n v="85047"/>
    <n v="395773"/>
    <n v="220829"/>
    <n v="174944"/>
    <n v="1477515"/>
    <n v="203552"/>
    <n v="192221"/>
    <n v="11331"/>
    <n v="101"/>
  </r>
  <r>
    <x v="11"/>
    <n v="14"/>
    <n v="118316"/>
    <n v="112184"/>
    <n v="93831"/>
    <n v="88617"/>
    <n v="412948"/>
    <n v="230500"/>
    <n v="182448"/>
    <n v="1656424"/>
    <n v="212147"/>
    <n v="200801"/>
    <n v="11346"/>
    <n v="101"/>
  </r>
  <r>
    <x v="11"/>
    <n v="15"/>
    <n v="122663"/>
    <n v="116940"/>
    <n v="98244"/>
    <n v="93738"/>
    <n v="431585"/>
    <n v="239603"/>
    <n v="191982"/>
    <n v="1839945"/>
    <n v="220907"/>
    <n v="210678"/>
    <n v="10229"/>
    <n v="101"/>
  </r>
  <r>
    <x v="11"/>
    <n v="16"/>
    <n v="120821"/>
    <n v="115658"/>
    <n v="98855"/>
    <n v="93993"/>
    <n v="429327"/>
    <n v="236479"/>
    <n v="192848"/>
    <n v="1933136"/>
    <n v="219676"/>
    <n v="209651"/>
    <n v="10025"/>
    <n v="101"/>
  </r>
  <r>
    <x v="11"/>
    <n v="17"/>
    <n v="112266"/>
    <n v="107339"/>
    <n v="93459"/>
    <n v="88499"/>
    <n v="401563"/>
    <n v="219605"/>
    <n v="181958"/>
    <n v="1908522"/>
    <n v="205725"/>
    <n v="195838"/>
    <n v="9887"/>
    <n v="101"/>
  </r>
  <r>
    <x v="11"/>
    <n v="18"/>
    <n v="106071"/>
    <n v="101329"/>
    <n v="89305"/>
    <n v="84525"/>
    <n v="381230"/>
    <n v="207400"/>
    <n v="173830"/>
    <n v="1909278"/>
    <n v="195376"/>
    <n v="185854"/>
    <n v="9522"/>
    <n v="101"/>
  </r>
  <r>
    <x v="11"/>
    <n v="19"/>
    <n v="101295"/>
    <n v="96801"/>
    <n v="86534"/>
    <n v="82430"/>
    <n v="367060"/>
    <n v="198096"/>
    <n v="168964"/>
    <n v="1924605"/>
    <n v="187829"/>
    <n v="179231"/>
    <n v="8598"/>
    <n v="101"/>
  </r>
  <r>
    <x v="11"/>
    <n v="20"/>
    <n v="97672"/>
    <n v="92988"/>
    <n v="84610"/>
    <n v="80119"/>
    <n v="355389"/>
    <n v="190660"/>
    <n v="164729"/>
    <n v="1953440"/>
    <n v="182282"/>
    <n v="173107"/>
    <n v="9175"/>
    <n v="101"/>
  </r>
  <r>
    <x v="11"/>
    <n v="21"/>
    <n v="94519"/>
    <n v="91161"/>
    <n v="84131"/>
    <n v="79364"/>
    <n v="349175"/>
    <n v="185680"/>
    <n v="163495"/>
    <n v="1984899"/>
    <n v="178650"/>
    <n v="170525"/>
    <n v="8125"/>
    <n v="101"/>
  </r>
  <r>
    <x v="11"/>
    <n v="22"/>
    <n v="94837"/>
    <n v="91240"/>
    <n v="85752"/>
    <n v="80788"/>
    <n v="352617"/>
    <n v="186077"/>
    <n v="166540"/>
    <n v="2086414"/>
    <n v="180589"/>
    <n v="172028"/>
    <n v="8561"/>
    <n v="101"/>
  </r>
  <r>
    <x v="11"/>
    <n v="23"/>
    <n v="98333"/>
    <n v="94880"/>
    <n v="88461"/>
    <n v="83343"/>
    <n v="365017"/>
    <n v="193213"/>
    <n v="171804"/>
    <n v="2261659"/>
    <n v="186794"/>
    <n v="178223"/>
    <n v="8571"/>
    <n v="101"/>
  </r>
  <r>
    <x v="11"/>
    <n v="24"/>
    <n v="101129"/>
    <n v="97859"/>
    <n v="90854"/>
    <n v="85233"/>
    <n v="375075"/>
    <n v="198988"/>
    <n v="176087"/>
    <n v="2427096"/>
    <n v="191983"/>
    <n v="183092"/>
    <n v="8891"/>
    <n v="101"/>
  </r>
  <r>
    <x v="11"/>
    <n v="25"/>
    <n v="101535"/>
    <n v="98636"/>
    <n v="92002"/>
    <n v="86101"/>
    <n v="378274"/>
    <n v="200171"/>
    <n v="178103"/>
    <n v="2538375"/>
    <n v="193537"/>
    <n v="184737"/>
    <n v="8800"/>
    <n v="101"/>
  </r>
  <r>
    <x v="11"/>
    <n v="26"/>
    <n v="105288"/>
    <n v="102191"/>
    <n v="94468"/>
    <n v="87474"/>
    <n v="389421"/>
    <n v="207479"/>
    <n v="181942"/>
    <n v="2737488"/>
    <n v="199756"/>
    <n v="189665"/>
    <n v="10091"/>
    <n v="101"/>
  </r>
  <r>
    <x v="11"/>
    <n v="27"/>
    <n v="112265"/>
    <n v="111296"/>
    <n v="95388"/>
    <n v="86904"/>
    <n v="405853"/>
    <n v="223561"/>
    <n v="182292"/>
    <n v="3031155"/>
    <n v="207653"/>
    <n v="198200"/>
    <n v="9453"/>
    <n v="101"/>
  </r>
  <r>
    <x v="11"/>
    <n v="28"/>
    <n v="117758"/>
    <n v="116623"/>
    <n v="98703"/>
    <n v="89254"/>
    <n v="422338"/>
    <n v="234381"/>
    <n v="187957"/>
    <n v="3297224"/>
    <n v="216461"/>
    <n v="205877"/>
    <n v="10584"/>
    <n v="101"/>
  </r>
  <r>
    <x v="11"/>
    <n v="29"/>
    <n v="118529"/>
    <n v="117382"/>
    <n v="103160"/>
    <n v="95135"/>
    <n v="434206"/>
    <n v="235911"/>
    <n v="198295"/>
    <n v="3437341"/>
    <n v="221689"/>
    <n v="212517"/>
    <n v="9172"/>
    <n v="101"/>
  </r>
  <r>
    <x v="11"/>
    <n v="30"/>
    <n v="128546"/>
    <n v="128230"/>
    <n v="106453"/>
    <n v="98274"/>
    <n v="461503"/>
    <n v="256776"/>
    <n v="204727"/>
    <n v="3856380"/>
    <n v="234999"/>
    <n v="226504"/>
    <n v="8495"/>
    <n v="101"/>
  </r>
  <r>
    <x v="11"/>
    <n v="31"/>
    <n v="134203"/>
    <n v="133351"/>
    <n v="111098"/>
    <n v="101631"/>
    <n v="480283"/>
    <n v="267554"/>
    <n v="212729"/>
    <n v="4160293"/>
    <n v="245301"/>
    <n v="234982"/>
    <n v="10319"/>
    <n v="101"/>
  </r>
  <r>
    <x v="11"/>
    <n v="32"/>
    <n v="138906"/>
    <n v="137432"/>
    <n v="115488"/>
    <n v="106710"/>
    <n v="498536"/>
    <n v="276338"/>
    <n v="222198"/>
    <n v="4444992"/>
    <n v="254394"/>
    <n v="244142"/>
    <n v="10252"/>
    <n v="101"/>
  </r>
  <r>
    <x v="11"/>
    <n v="33"/>
    <n v="151053"/>
    <n v="150037"/>
    <n v="118821"/>
    <n v="108153"/>
    <n v="528064"/>
    <n v="301090"/>
    <n v="226974"/>
    <n v="4984749"/>
    <n v="269874"/>
    <n v="258190"/>
    <n v="11684"/>
    <n v="101"/>
  </r>
  <r>
    <x v="11"/>
    <n v="34"/>
    <n v="156628"/>
    <n v="155973"/>
    <n v="118859"/>
    <n v="108572"/>
    <n v="540032"/>
    <n v="312601"/>
    <n v="227431"/>
    <n v="5325352"/>
    <n v="275487"/>
    <n v="264545"/>
    <n v="10942"/>
    <n v="101"/>
  </r>
  <r>
    <x v="11"/>
    <n v="35"/>
    <n v="159444"/>
    <n v="158375"/>
    <n v="118004"/>
    <n v="108409"/>
    <n v="544232"/>
    <n v="317819"/>
    <n v="226413"/>
    <n v="5580540"/>
    <n v="277448"/>
    <n v="266784"/>
    <n v="10664"/>
    <n v="101"/>
  </r>
  <r>
    <x v="11"/>
    <n v="36"/>
    <n v="164764"/>
    <n v="165453"/>
    <n v="120068"/>
    <n v="110238"/>
    <n v="560523"/>
    <n v="330217"/>
    <n v="230306"/>
    <n v="5931504"/>
    <n v="284832"/>
    <n v="275691"/>
    <n v="9141"/>
    <n v="101"/>
  </r>
  <r>
    <x v="11"/>
    <n v="37"/>
    <n v="169770"/>
    <n v="169221"/>
    <n v="120472"/>
    <n v="110926"/>
    <n v="570389"/>
    <n v="338991"/>
    <n v="231398"/>
    <n v="6281490"/>
    <n v="290242"/>
    <n v="280147"/>
    <n v="10095"/>
    <n v="101"/>
  </r>
  <r>
    <x v="11"/>
    <n v="38"/>
    <n v="178197"/>
    <n v="178417"/>
    <n v="123110"/>
    <n v="114899"/>
    <n v="594623"/>
    <n v="356614"/>
    <n v="238009"/>
    <n v="6771486"/>
    <n v="301307"/>
    <n v="293316"/>
    <n v="7991"/>
    <n v="101"/>
  </r>
  <r>
    <x v="11"/>
    <n v="39"/>
    <n v="189340"/>
    <n v="189730"/>
    <n v="128939"/>
    <n v="120296"/>
    <n v="628305"/>
    <n v="379070"/>
    <n v="249235"/>
    <n v="7384260"/>
    <n v="318279"/>
    <n v="310026"/>
    <n v="8253"/>
    <n v="101"/>
  </r>
  <r>
    <x v="11"/>
    <n v="40"/>
    <n v="197023"/>
    <n v="196629"/>
    <n v="130887"/>
    <n v="122601"/>
    <n v="647140"/>
    <n v="393652"/>
    <n v="253488"/>
    <n v="7880920"/>
    <n v="327910"/>
    <n v="319230"/>
    <n v="8680"/>
    <n v="101"/>
  </r>
  <r>
    <x v="11"/>
    <n v="41"/>
    <n v="202597"/>
    <n v="203408"/>
    <n v="133408"/>
    <n v="126090"/>
    <n v="665503"/>
    <n v="406005"/>
    <n v="259498"/>
    <n v="8306477"/>
    <n v="336005"/>
    <n v="329498"/>
    <n v="6507"/>
    <n v="101"/>
  </r>
  <r>
    <x v="11"/>
    <n v="42"/>
    <n v="195104"/>
    <n v="195570"/>
    <n v="130621"/>
    <n v="122418"/>
    <n v="643713"/>
    <n v="390674"/>
    <n v="253039"/>
    <n v="8194368"/>
    <n v="325725"/>
    <n v="317988"/>
    <n v="7737"/>
    <n v="101"/>
  </r>
  <r>
    <x v="11"/>
    <n v="43"/>
    <n v="186048"/>
    <n v="188461"/>
    <n v="124120"/>
    <n v="116689"/>
    <n v="615318"/>
    <n v="374509"/>
    <n v="240809"/>
    <n v="8000064"/>
    <n v="310168"/>
    <n v="305150"/>
    <n v="5018"/>
    <n v="101"/>
  </r>
  <r>
    <x v="11"/>
    <n v="44"/>
    <n v="188959"/>
    <n v="191203"/>
    <n v="125985"/>
    <n v="119537"/>
    <n v="625684"/>
    <n v="380162"/>
    <n v="245522"/>
    <n v="8314196"/>
    <n v="314944"/>
    <n v="310740"/>
    <n v="4204"/>
    <n v="101"/>
  </r>
  <r>
    <x v="11"/>
    <n v="45"/>
    <n v="188174"/>
    <n v="189176"/>
    <n v="124942"/>
    <n v="118152"/>
    <n v="620444"/>
    <n v="377350"/>
    <n v="243094"/>
    <n v="8467830"/>
    <n v="313116"/>
    <n v="307328"/>
    <n v="5788"/>
    <n v="101"/>
  </r>
  <r>
    <x v="11"/>
    <n v="46"/>
    <n v="181135"/>
    <n v="183220"/>
    <n v="121696"/>
    <n v="115709"/>
    <n v="601760"/>
    <n v="364355"/>
    <n v="237405"/>
    <n v="8332210"/>
    <n v="302831"/>
    <n v="298929"/>
    <n v="3902"/>
    <n v="101"/>
  </r>
  <r>
    <x v="11"/>
    <n v="47"/>
    <n v="178254"/>
    <n v="180948"/>
    <n v="121395"/>
    <n v="115073"/>
    <n v="595670"/>
    <n v="359202"/>
    <n v="236468"/>
    <n v="8377938"/>
    <n v="299649"/>
    <n v="296021"/>
    <n v="3628"/>
    <n v="101"/>
  </r>
  <r>
    <x v="11"/>
    <n v="48"/>
    <n v="176806"/>
    <n v="181441"/>
    <n v="122316"/>
    <n v="115771"/>
    <n v="596334"/>
    <n v="358247"/>
    <n v="238087"/>
    <n v="8486688"/>
    <n v="299122"/>
    <n v="297212"/>
    <n v="1910"/>
    <n v="101"/>
  </r>
  <r>
    <x v="11"/>
    <n v="49"/>
    <n v="168780"/>
    <n v="172686"/>
    <n v="118894"/>
    <n v="114049"/>
    <n v="574409"/>
    <n v="341466"/>
    <n v="232943"/>
    <n v="8270220"/>
    <n v="287674"/>
    <n v="286735"/>
    <n v="939"/>
    <n v="101"/>
  </r>
  <r>
    <x v="11"/>
    <n v="50"/>
    <n v="160376"/>
    <n v="164522"/>
    <n v="116327"/>
    <n v="111045"/>
    <n v="552270"/>
    <n v="324898"/>
    <n v="227372"/>
    <n v="8018800"/>
    <n v="276703"/>
    <n v="275567"/>
    <n v="1136"/>
    <n v="101"/>
  </r>
  <r>
    <x v="11"/>
    <n v="51"/>
    <n v="151937"/>
    <n v="156953"/>
    <n v="112071"/>
    <n v="108091"/>
    <n v="529052"/>
    <n v="308890"/>
    <n v="220162"/>
    <n v="7748787"/>
    <n v="264008"/>
    <n v="265044"/>
    <n v="-1036"/>
    <n v="51"/>
  </r>
  <r>
    <x v="11"/>
    <n v="52"/>
    <n v="144933"/>
    <n v="149852"/>
    <n v="108256"/>
    <n v="104863"/>
    <n v="507904"/>
    <n v="294785"/>
    <n v="213119"/>
    <n v="7536516"/>
    <n v="253189"/>
    <n v="254715"/>
    <n v="-1526"/>
    <n v="52"/>
  </r>
  <r>
    <x v="11"/>
    <n v="53"/>
    <n v="136347"/>
    <n v="143421"/>
    <n v="104659"/>
    <n v="101813"/>
    <n v="486240"/>
    <n v="279768"/>
    <n v="206472"/>
    <n v="7226391"/>
    <n v="241006"/>
    <n v="245234"/>
    <n v="-4228"/>
    <n v="53"/>
  </r>
  <r>
    <x v="11"/>
    <n v="54"/>
    <n v="131656"/>
    <n v="139016"/>
    <n v="101422"/>
    <n v="97641"/>
    <n v="469735"/>
    <n v="270672"/>
    <n v="199063"/>
    <n v="7109424"/>
    <n v="233078"/>
    <n v="236657"/>
    <n v="-3579"/>
    <n v="54"/>
  </r>
  <r>
    <x v="11"/>
    <n v="55"/>
    <n v="124319"/>
    <n v="133024"/>
    <n v="97859"/>
    <n v="95361"/>
    <n v="450563"/>
    <n v="257343"/>
    <n v="193220"/>
    <n v="6837545"/>
    <n v="222178"/>
    <n v="228385"/>
    <n v="-6207"/>
    <n v="55"/>
  </r>
  <r>
    <x v="11"/>
    <n v="56"/>
    <n v="120819"/>
    <n v="130474"/>
    <n v="96144"/>
    <n v="93367"/>
    <n v="440804"/>
    <n v="251293"/>
    <n v="189511"/>
    <n v="6765864"/>
    <n v="216963"/>
    <n v="223841"/>
    <n v="-6878"/>
    <n v="56"/>
  </r>
  <r>
    <x v="11"/>
    <n v="57"/>
    <n v="117798"/>
    <n v="129286"/>
    <n v="95276"/>
    <n v="92152"/>
    <n v="434512"/>
    <n v="247084"/>
    <n v="187428"/>
    <n v="6714486"/>
    <n v="213074"/>
    <n v="221438"/>
    <n v="-8364"/>
    <n v="57"/>
  </r>
  <r>
    <x v="11"/>
    <n v="58"/>
    <n v="117702"/>
    <n v="131180"/>
    <n v="94526"/>
    <n v="91209"/>
    <n v="434617"/>
    <n v="248882"/>
    <n v="185735"/>
    <n v="6826716"/>
    <n v="212228"/>
    <n v="222389"/>
    <n v="-10161"/>
    <n v="58"/>
  </r>
  <r>
    <x v="11"/>
    <n v="59"/>
    <n v="117857"/>
    <n v="133023"/>
    <n v="94870"/>
    <n v="91491"/>
    <n v="437241"/>
    <n v="250880"/>
    <n v="186361"/>
    <n v="6953563"/>
    <n v="212727"/>
    <n v="224514"/>
    <n v="-11787"/>
    <n v="59"/>
  </r>
  <r>
    <x v="11"/>
    <n v="60"/>
    <n v="119938"/>
    <n v="137404"/>
    <n v="95162"/>
    <n v="91656"/>
    <n v="444160"/>
    <n v="257342"/>
    <n v="186818"/>
    <n v="7196280"/>
    <n v="215100"/>
    <n v="229060"/>
    <n v="-13960"/>
    <n v="60"/>
  </r>
  <r>
    <x v="11"/>
    <n v="61"/>
    <n v="121029"/>
    <n v="141015"/>
    <n v="95331"/>
    <n v="92992"/>
    <n v="450367"/>
    <n v="262044"/>
    <n v="188323"/>
    <n v="7382769"/>
    <n v="216360"/>
    <n v="234007"/>
    <n v="-17647"/>
    <n v="61"/>
  </r>
  <r>
    <x v="11"/>
    <n v="62"/>
    <n v="121083"/>
    <n v="143000"/>
    <n v="94545"/>
    <n v="92300"/>
    <n v="450928"/>
    <n v="264083"/>
    <n v="186845"/>
    <n v="7507146"/>
    <n v="215628"/>
    <n v="235300"/>
    <n v="-19672"/>
    <n v="62"/>
  </r>
  <r>
    <x v="11"/>
    <n v="63"/>
    <n v="124833"/>
    <n v="150581"/>
    <n v="95026"/>
    <n v="93440"/>
    <n v="463880"/>
    <n v="275414"/>
    <n v="188466"/>
    <n v="7864479"/>
    <n v="219859"/>
    <n v="244021"/>
    <n v="-24162"/>
    <n v="63"/>
  </r>
  <r>
    <x v="11"/>
    <n v="64"/>
    <n v="130740"/>
    <n v="161665"/>
    <n v="97130"/>
    <n v="96271"/>
    <n v="485806"/>
    <n v="292405"/>
    <n v="193401"/>
    <n v="8367360"/>
    <n v="227870"/>
    <n v="257936"/>
    <n v="-30066"/>
    <n v="64"/>
  </r>
  <r>
    <x v="11"/>
    <n v="65"/>
    <n v="138800"/>
    <n v="174114"/>
    <n v="99890"/>
    <n v="99529"/>
    <n v="512333"/>
    <n v="312914"/>
    <n v="199419"/>
    <n v="9022000"/>
    <n v="238690"/>
    <n v="273643"/>
    <n v="-34953"/>
    <n v="65"/>
  </r>
  <r>
    <x v="11"/>
    <n v="66"/>
    <n v="144031"/>
    <n v="182535"/>
    <n v="97843"/>
    <n v="99453"/>
    <n v="523862"/>
    <n v="326566"/>
    <n v="197296"/>
    <n v="9506046"/>
    <n v="241874"/>
    <n v="281988"/>
    <n v="-40114"/>
    <n v="66"/>
  </r>
  <r>
    <x v="11"/>
    <n v="67"/>
    <n v="144657"/>
    <n v="187832"/>
    <n v="95447"/>
    <n v="97917"/>
    <n v="525853"/>
    <n v="332489"/>
    <n v="193364"/>
    <n v="9692019"/>
    <n v="240104"/>
    <n v="285749"/>
    <n v="-45645"/>
    <n v="67"/>
  </r>
  <r>
    <x v="11"/>
    <n v="68"/>
    <n v="142209"/>
    <n v="186653"/>
    <n v="90528"/>
    <n v="94384"/>
    <n v="513774"/>
    <n v="328862"/>
    <n v="184912"/>
    <n v="9670212"/>
    <n v="232737"/>
    <n v="281037"/>
    <n v="-48300"/>
    <n v="68"/>
  </r>
  <r>
    <x v="11"/>
    <n v="69"/>
    <n v="141942"/>
    <n v="189037"/>
    <n v="87223"/>
    <n v="92928"/>
    <n v="511130"/>
    <n v="330979"/>
    <n v="180151"/>
    <n v="9793998"/>
    <n v="229165"/>
    <n v="281965"/>
    <n v="-52800"/>
    <n v="69"/>
  </r>
  <r>
    <x v="11"/>
    <n v="70"/>
    <n v="133677"/>
    <n v="182618"/>
    <n v="79919"/>
    <n v="87175"/>
    <n v="483389"/>
    <n v="316295"/>
    <n v="167094"/>
    <n v="9357390"/>
    <n v="213596"/>
    <n v="269793"/>
    <n v="-56197"/>
    <n v="70"/>
  </r>
  <r>
    <x v="11"/>
    <n v="71"/>
    <n v="129215"/>
    <n v="180543"/>
    <n v="76128"/>
    <n v="85249"/>
    <n v="471135"/>
    <n v="309758"/>
    <n v="161377"/>
    <n v="9174265"/>
    <n v="205343"/>
    <n v="265792"/>
    <n v="-60449"/>
    <n v="71"/>
  </r>
  <r>
    <x v="11"/>
    <n v="72"/>
    <n v="123608"/>
    <n v="176038"/>
    <n v="71468"/>
    <n v="82762"/>
    <n v="453876"/>
    <n v="299646"/>
    <n v="154230"/>
    <n v="8899776"/>
    <n v="195076"/>
    <n v="258800"/>
    <n v="-63724"/>
    <n v="72"/>
  </r>
  <r>
    <x v="11"/>
    <n v="73"/>
    <n v="117757"/>
    <n v="171688"/>
    <n v="66131"/>
    <n v="80562"/>
    <n v="436138"/>
    <n v="289445"/>
    <n v="146693"/>
    <n v="8596261"/>
    <n v="183888"/>
    <n v="252250"/>
    <n v="-68362"/>
    <n v="73"/>
  </r>
  <r>
    <x v="11"/>
    <n v="74"/>
    <n v="109063"/>
    <n v="160429"/>
    <n v="60433"/>
    <n v="76000"/>
    <n v="405925"/>
    <n v="269492"/>
    <n v="136433"/>
    <n v="8070662"/>
    <n v="169496"/>
    <n v="236429"/>
    <n v="-66933"/>
    <n v="74"/>
  </r>
  <r>
    <x v="11"/>
    <n v="75"/>
    <n v="100489"/>
    <n v="151809"/>
    <n v="54129"/>
    <n v="71391"/>
    <n v="377818"/>
    <n v="252298"/>
    <n v="125520"/>
    <n v="7536675"/>
    <n v="154618"/>
    <n v="223200"/>
    <n v="-68582"/>
    <n v="75"/>
  </r>
  <r>
    <x v="11"/>
    <n v="76"/>
    <n v="93453"/>
    <n v="143862"/>
    <n v="49933"/>
    <n v="67794"/>
    <n v="355042"/>
    <n v="237315"/>
    <n v="117727"/>
    <n v="7102428"/>
    <n v="143386"/>
    <n v="211656"/>
    <n v="-68270"/>
    <n v="76"/>
  </r>
  <r>
    <x v="11"/>
    <n v="77"/>
    <n v="83265"/>
    <n v="131776"/>
    <n v="42991"/>
    <n v="61518"/>
    <n v="319550"/>
    <n v="215041"/>
    <n v="104509"/>
    <n v="6411405"/>
    <n v="126256"/>
    <n v="193294"/>
    <n v="-67038"/>
    <n v="77"/>
  </r>
  <r>
    <x v="11"/>
    <n v="78"/>
    <n v="71646"/>
    <n v="116924"/>
    <n v="35946"/>
    <n v="54601"/>
    <n v="279117"/>
    <n v="188570"/>
    <n v="90547"/>
    <n v="5588388"/>
    <n v="107592"/>
    <n v="171525"/>
    <n v="-63933"/>
    <n v="78"/>
  </r>
  <r>
    <x v="11"/>
    <n v="79"/>
    <n v="47564"/>
    <n v="80202"/>
    <n v="24568"/>
    <n v="39779"/>
    <n v="192113"/>
    <n v="127766"/>
    <n v="64347"/>
    <n v="3757556"/>
    <n v="72132"/>
    <n v="119981"/>
    <n v="-47849"/>
    <n v="79"/>
  </r>
  <r>
    <x v="11"/>
    <n v="80"/>
    <n v="43682"/>
    <n v="76632"/>
    <n v="22458"/>
    <n v="38271"/>
    <n v="181043"/>
    <n v="120314"/>
    <n v="60729"/>
    <n v="3494560"/>
    <n v="66140"/>
    <n v="114903"/>
    <n v="-48763"/>
    <n v="80"/>
  </r>
  <r>
    <x v="11"/>
    <n v="81"/>
    <n v="39496"/>
    <n v="70852"/>
    <n v="19923"/>
    <n v="35738"/>
    <n v="166009"/>
    <n v="110348"/>
    <n v="55661"/>
    <n v="3199176"/>
    <n v="59419"/>
    <n v="106590"/>
    <n v="-47171"/>
    <n v="81"/>
  </r>
  <r>
    <x v="11"/>
    <n v="82"/>
    <n v="35327"/>
    <n v="66241"/>
    <n v="17726"/>
    <n v="33491"/>
    <n v="152785"/>
    <n v="101568"/>
    <n v="51217"/>
    <n v="2896814"/>
    <n v="53053"/>
    <n v="99732"/>
    <n v="-46679"/>
    <n v="82"/>
  </r>
  <r>
    <x v="11"/>
    <n v="83"/>
    <n v="33727"/>
    <n v="66632"/>
    <n v="17641"/>
    <n v="34032"/>
    <n v="152032"/>
    <n v="100359"/>
    <n v="51673"/>
    <n v="2799341"/>
    <n v="51368"/>
    <n v="100664"/>
    <n v="-49296"/>
    <n v="83"/>
  </r>
  <r>
    <x v="11"/>
    <n v="84"/>
    <n v="31331"/>
    <n v="64806"/>
    <n v="16581"/>
    <n v="34246"/>
    <n v="146964"/>
    <n v="96137"/>
    <n v="50827"/>
    <n v="2631804"/>
    <n v="47912"/>
    <n v="99052"/>
    <n v="-51140"/>
    <n v="84"/>
  </r>
  <r>
    <x v="11"/>
    <n v="85"/>
    <n v="27930"/>
    <n v="60346"/>
    <n v="14704"/>
    <n v="32195"/>
    <n v="135175"/>
    <n v="88276"/>
    <n v="46899"/>
    <n v="2374050"/>
    <n v="42634"/>
    <n v="92541"/>
    <n v="-49907"/>
    <n v="85"/>
  </r>
  <r>
    <x v="11"/>
    <n v="86"/>
    <n v="24390"/>
    <n v="55059"/>
    <n v="12999"/>
    <n v="29779"/>
    <n v="122227"/>
    <n v="79449"/>
    <n v="42778"/>
    <n v="2097540"/>
    <n v="37389"/>
    <n v="84838"/>
    <n v="-47449"/>
    <n v="86"/>
  </r>
  <r>
    <x v="11"/>
    <n v="87"/>
    <n v="21607"/>
    <n v="50159"/>
    <n v="11211"/>
    <n v="27052"/>
    <n v="110029"/>
    <n v="71766"/>
    <n v="38263"/>
    <n v="1879809"/>
    <n v="32818"/>
    <n v="77211"/>
    <n v="-44393"/>
    <n v="87"/>
  </r>
  <r>
    <x v="11"/>
    <n v="88"/>
    <n v="18805"/>
    <n v="45435"/>
    <n v="9561"/>
    <n v="24434"/>
    <n v="98235"/>
    <n v="64240"/>
    <n v="33995"/>
    <n v="1654840"/>
    <n v="28366"/>
    <n v="69869"/>
    <n v="-41503"/>
    <n v="88"/>
  </r>
  <r>
    <x v="11"/>
    <n v="89"/>
    <n v="15616"/>
    <n v="39121"/>
    <n v="7985"/>
    <n v="21469"/>
    <n v="84191"/>
    <n v="54737"/>
    <n v="29454"/>
    <n v="1389824"/>
    <n v="23601"/>
    <n v="60590"/>
    <n v="-36989"/>
    <n v="89"/>
  </r>
  <r>
    <x v="11"/>
    <n v="90"/>
    <n v="12624"/>
    <n v="32805"/>
    <n v="6481"/>
    <n v="18468"/>
    <n v="70378"/>
    <n v="45429"/>
    <n v="24949"/>
    <n v="1136160"/>
    <n v="19105"/>
    <n v="51273"/>
    <n v="-32168"/>
    <n v="90"/>
  </r>
  <r>
    <x v="11"/>
    <n v="91"/>
    <n v="10227"/>
    <n v="27248"/>
    <n v="5204"/>
    <n v="15519"/>
    <n v="58198"/>
    <n v="37475"/>
    <n v="20723"/>
    <n v="930657"/>
    <n v="15431"/>
    <n v="42767"/>
    <n v="-27336"/>
    <n v="91"/>
  </r>
  <r>
    <x v="11"/>
    <n v="92"/>
    <n v="8481"/>
    <n v="23511"/>
    <n v="4227"/>
    <n v="13790"/>
    <n v="50009"/>
    <n v="31992"/>
    <n v="18017"/>
    <n v="780252"/>
    <n v="12708"/>
    <n v="37301"/>
    <n v="-24593"/>
    <n v="92"/>
  </r>
  <r>
    <x v="11"/>
    <n v="93"/>
    <n v="6768"/>
    <n v="19154"/>
    <n v="3363"/>
    <n v="11478"/>
    <n v="40763"/>
    <n v="25922"/>
    <n v="14841"/>
    <n v="629424"/>
    <n v="10131"/>
    <n v="30632"/>
    <n v="-20501"/>
    <n v="93"/>
  </r>
  <r>
    <x v="11"/>
    <n v="94"/>
    <n v="5268"/>
    <n v="15641"/>
    <n v="2616"/>
    <n v="9417"/>
    <n v="32942"/>
    <n v="20909"/>
    <n v="12033"/>
    <n v="495192"/>
    <n v="7884"/>
    <n v="25058"/>
    <n v="-17174"/>
    <n v="94"/>
  </r>
  <r>
    <x v="11"/>
    <n v="95"/>
    <n v="3654"/>
    <n v="11428"/>
    <n v="1865"/>
    <n v="7041"/>
    <n v="23988"/>
    <n v="15082"/>
    <n v="8906"/>
    <n v="347130"/>
    <n v="5519"/>
    <n v="18469"/>
    <n v="-12950"/>
    <n v="95"/>
  </r>
  <r>
    <x v="11"/>
    <n v="96"/>
    <n v="2575"/>
    <n v="8379"/>
    <n v="1299"/>
    <n v="5217"/>
    <n v="17470"/>
    <n v="10954"/>
    <n v="6516"/>
    <n v="247200"/>
    <n v="3874"/>
    <n v="13596"/>
    <n v="-9722"/>
    <n v="96"/>
  </r>
  <r>
    <x v="11"/>
    <n v="97"/>
    <n v="1631"/>
    <n v="5785"/>
    <n v="839"/>
    <n v="3667"/>
    <n v="11922"/>
    <n v="7416"/>
    <n v="4506"/>
    <n v="158207"/>
    <n v="2470"/>
    <n v="9452"/>
    <n v="-6982"/>
    <n v="97"/>
  </r>
  <r>
    <x v="11"/>
    <n v="98"/>
    <n v="1074"/>
    <n v="4216"/>
    <n v="539"/>
    <n v="2532"/>
    <n v="8361"/>
    <n v="5290"/>
    <n v="3071"/>
    <n v="105252"/>
    <n v="1613"/>
    <n v="6748"/>
    <n v="-5135"/>
    <n v="98"/>
  </r>
  <r>
    <x v="11"/>
    <n v="99"/>
    <n v="735"/>
    <n v="3010"/>
    <n v="351"/>
    <n v="1767"/>
    <n v="5863"/>
    <n v="3745"/>
    <n v="2118"/>
    <n v="72765"/>
    <n v="1086"/>
    <n v="4777"/>
    <n v="-3691"/>
    <n v="99"/>
  </r>
  <r>
    <x v="11"/>
    <n v="100"/>
    <n v="992"/>
    <n v="4402"/>
    <n v="493"/>
    <n v="2560"/>
    <n v="8447"/>
    <n v="5394"/>
    <n v="3053"/>
    <n v="99200"/>
    <n v="1485"/>
    <n v="6962"/>
    <n v="-5477"/>
    <n v="100"/>
  </r>
  <r>
    <x v="12"/>
    <n v="0"/>
    <n v="88092"/>
    <n v="83058"/>
    <n v="72265"/>
    <n v="68094"/>
    <n v="311509"/>
    <n v="171150"/>
    <n v="140359"/>
    <n v="0"/>
    <n v="160357"/>
    <n v="151152"/>
    <n v="9205"/>
    <n v="101"/>
  </r>
  <r>
    <x v="12"/>
    <n v="1"/>
    <n v="90640"/>
    <n v="85516"/>
    <n v="73612"/>
    <n v="69343"/>
    <n v="319111"/>
    <n v="176156"/>
    <n v="142955"/>
    <n v="90640"/>
    <n v="164252"/>
    <n v="154859"/>
    <n v="9393"/>
    <n v="101"/>
  </r>
  <r>
    <x v="12"/>
    <n v="2"/>
    <n v="92950"/>
    <n v="87740"/>
    <n v="74988"/>
    <n v="70611"/>
    <n v="326289"/>
    <n v="180690"/>
    <n v="145599"/>
    <n v="185900"/>
    <n v="167938"/>
    <n v="158351"/>
    <n v="9587"/>
    <n v="101"/>
  </r>
  <r>
    <x v="12"/>
    <n v="3"/>
    <n v="94928"/>
    <n v="89651"/>
    <n v="76323"/>
    <n v="71835"/>
    <n v="332737"/>
    <n v="184579"/>
    <n v="148158"/>
    <n v="284784"/>
    <n v="171251"/>
    <n v="161486"/>
    <n v="9765"/>
    <n v="101"/>
  </r>
  <r>
    <x v="12"/>
    <n v="4"/>
    <n v="96592"/>
    <n v="91251"/>
    <n v="77533"/>
    <n v="72941"/>
    <n v="338317"/>
    <n v="187843"/>
    <n v="150474"/>
    <n v="386368"/>
    <n v="174125"/>
    <n v="164192"/>
    <n v="9933"/>
    <n v="101"/>
  </r>
  <r>
    <x v="12"/>
    <n v="5"/>
    <n v="97923"/>
    <n v="92535"/>
    <n v="78514"/>
    <n v="73836"/>
    <n v="342808"/>
    <n v="190458"/>
    <n v="152350"/>
    <n v="489615"/>
    <n v="176437"/>
    <n v="166371"/>
    <n v="10066"/>
    <n v="101"/>
  </r>
  <r>
    <x v="12"/>
    <n v="6"/>
    <n v="98849"/>
    <n v="93430"/>
    <n v="79232"/>
    <n v="74486"/>
    <n v="345997"/>
    <n v="192279"/>
    <n v="153718"/>
    <n v="593094"/>
    <n v="178081"/>
    <n v="167916"/>
    <n v="10165"/>
    <n v="101"/>
  </r>
  <r>
    <x v="12"/>
    <n v="7"/>
    <n v="99400"/>
    <n v="93972"/>
    <n v="79734"/>
    <n v="74934"/>
    <n v="348040"/>
    <n v="193372"/>
    <n v="154668"/>
    <n v="695800"/>
    <n v="179134"/>
    <n v="168906"/>
    <n v="10228"/>
    <n v="101"/>
  </r>
  <r>
    <x v="12"/>
    <n v="8"/>
    <n v="99249"/>
    <n v="93843"/>
    <n v="80186"/>
    <n v="75342"/>
    <n v="348620"/>
    <n v="193092"/>
    <n v="155528"/>
    <n v="793992"/>
    <n v="179435"/>
    <n v="169185"/>
    <n v="10250"/>
    <n v="101"/>
  </r>
  <r>
    <x v="12"/>
    <n v="9"/>
    <n v="99805"/>
    <n v="94385"/>
    <n v="80876"/>
    <n v="75988"/>
    <n v="351054"/>
    <n v="194190"/>
    <n v="156864"/>
    <n v="898245"/>
    <n v="180681"/>
    <n v="170373"/>
    <n v="10308"/>
    <n v="101"/>
  </r>
  <r>
    <x v="12"/>
    <n v="10"/>
    <n v="101118"/>
    <n v="95637"/>
    <n v="81927"/>
    <n v="76976"/>
    <n v="355658"/>
    <n v="196755"/>
    <n v="158903"/>
    <n v="1011180"/>
    <n v="183045"/>
    <n v="172613"/>
    <n v="10432"/>
    <n v="101"/>
  </r>
  <r>
    <x v="12"/>
    <n v="11"/>
    <n v="102891"/>
    <n v="97324"/>
    <n v="83231"/>
    <n v="78210"/>
    <n v="361656"/>
    <n v="200215"/>
    <n v="161441"/>
    <n v="1131801"/>
    <n v="186122"/>
    <n v="175534"/>
    <n v="10588"/>
    <n v="101"/>
  </r>
  <r>
    <x v="12"/>
    <n v="12"/>
    <n v="103282"/>
    <n v="97963"/>
    <n v="82236"/>
    <n v="77897"/>
    <n v="361378"/>
    <n v="201245"/>
    <n v="160133"/>
    <n v="1239384"/>
    <n v="185518"/>
    <n v="175860"/>
    <n v="9658"/>
    <n v="101"/>
  </r>
  <r>
    <x v="12"/>
    <n v="13"/>
    <n v="111159"/>
    <n v="105101"/>
    <n v="88691"/>
    <n v="83594"/>
    <n v="388545"/>
    <n v="216260"/>
    <n v="172285"/>
    <n v="1445067"/>
    <n v="199850"/>
    <n v="188695"/>
    <n v="11155"/>
    <n v="101"/>
  </r>
  <r>
    <x v="12"/>
    <n v="14"/>
    <n v="113207"/>
    <n v="106781"/>
    <n v="90205"/>
    <n v="85355"/>
    <n v="395548"/>
    <n v="219988"/>
    <n v="175560"/>
    <n v="1584898"/>
    <n v="203412"/>
    <n v="192136"/>
    <n v="11276"/>
    <n v="101"/>
  </r>
  <r>
    <x v="12"/>
    <n v="15"/>
    <n v="117886"/>
    <n v="111826"/>
    <n v="94118"/>
    <n v="88902"/>
    <n v="412732"/>
    <n v="229712"/>
    <n v="183020"/>
    <n v="1768290"/>
    <n v="212004"/>
    <n v="200728"/>
    <n v="11276"/>
    <n v="101"/>
  </r>
  <r>
    <x v="12"/>
    <n v="16"/>
    <n v="122250"/>
    <n v="116627"/>
    <n v="98501"/>
    <n v="93982"/>
    <n v="431360"/>
    <n v="238877"/>
    <n v="192483"/>
    <n v="1956000"/>
    <n v="220751"/>
    <n v="210609"/>
    <n v="10142"/>
    <n v="101"/>
  </r>
  <r>
    <x v="12"/>
    <n v="17"/>
    <n v="120449"/>
    <n v="115414"/>
    <n v="99058"/>
    <n v="94175"/>
    <n v="429096"/>
    <n v="235863"/>
    <n v="193233"/>
    <n v="2047633"/>
    <n v="219507"/>
    <n v="209589"/>
    <n v="9918"/>
    <n v="101"/>
  </r>
  <r>
    <x v="12"/>
    <n v="18"/>
    <n v="111955"/>
    <n v="107189"/>
    <n v="93604"/>
    <n v="88602"/>
    <n v="401350"/>
    <n v="219144"/>
    <n v="182206"/>
    <n v="2015190"/>
    <n v="205559"/>
    <n v="195791"/>
    <n v="9768"/>
    <n v="101"/>
  </r>
  <r>
    <x v="12"/>
    <n v="19"/>
    <n v="105811"/>
    <n v="101255"/>
    <n v="89403"/>
    <n v="84557"/>
    <n v="381026"/>
    <n v="207066"/>
    <n v="173960"/>
    <n v="2010409"/>
    <n v="195214"/>
    <n v="185812"/>
    <n v="9402"/>
    <n v="101"/>
  </r>
  <r>
    <x v="12"/>
    <n v="20"/>
    <n v="101080"/>
    <n v="96795"/>
    <n v="86597"/>
    <n v="82389"/>
    <n v="366861"/>
    <n v="197875"/>
    <n v="168986"/>
    <n v="2021600"/>
    <n v="187677"/>
    <n v="179184"/>
    <n v="8493"/>
    <n v="101"/>
  </r>
  <r>
    <x v="12"/>
    <n v="21"/>
    <n v="97504"/>
    <n v="93042"/>
    <n v="84640"/>
    <n v="80010"/>
    <n v="355196"/>
    <n v="190546"/>
    <n v="164650"/>
    <n v="2047584"/>
    <n v="182144"/>
    <n v="173052"/>
    <n v="9092"/>
    <n v="101"/>
  </r>
  <r>
    <x v="12"/>
    <n v="22"/>
    <n v="94425"/>
    <n v="91288"/>
    <n v="84124"/>
    <n v="79177"/>
    <n v="349014"/>
    <n v="185713"/>
    <n v="163301"/>
    <n v="2077350"/>
    <n v="178549"/>
    <n v="170465"/>
    <n v="8084"/>
    <n v="101"/>
  </r>
  <r>
    <x v="12"/>
    <n v="23"/>
    <n v="94842"/>
    <n v="91488"/>
    <n v="85691"/>
    <n v="80484"/>
    <n v="352505"/>
    <n v="186330"/>
    <n v="166175"/>
    <n v="2181366"/>
    <n v="180533"/>
    <n v="171972"/>
    <n v="8561"/>
    <n v="101"/>
  </r>
  <r>
    <x v="12"/>
    <n v="24"/>
    <n v="98457"/>
    <n v="95268"/>
    <n v="88325"/>
    <n v="82893"/>
    <n v="364943"/>
    <n v="193725"/>
    <n v="171218"/>
    <n v="2362968"/>
    <n v="186782"/>
    <n v="178161"/>
    <n v="8621"/>
    <n v="101"/>
  </r>
  <r>
    <x v="12"/>
    <n v="25"/>
    <n v="101403"/>
    <n v="98422"/>
    <n v="90614"/>
    <n v="84610"/>
    <n v="375049"/>
    <n v="199825"/>
    <n v="175224"/>
    <n v="2535075"/>
    <n v="192017"/>
    <n v="183032"/>
    <n v="8985"/>
    <n v="101"/>
  </r>
  <r>
    <x v="12"/>
    <n v="26"/>
    <n v="101968"/>
    <n v="99367"/>
    <n v="91650"/>
    <n v="85318"/>
    <n v="378303"/>
    <n v="201335"/>
    <n v="176968"/>
    <n v="2651168"/>
    <n v="193618"/>
    <n v="184685"/>
    <n v="8933"/>
    <n v="101"/>
  </r>
  <r>
    <x v="12"/>
    <n v="27"/>
    <n v="105823"/>
    <n v="102994"/>
    <n v="94033"/>
    <n v="86607"/>
    <n v="389457"/>
    <n v="208817"/>
    <n v="180640"/>
    <n v="2857221"/>
    <n v="199856"/>
    <n v="189601"/>
    <n v="10255"/>
    <n v="101"/>
  </r>
  <r>
    <x v="12"/>
    <n v="28"/>
    <n v="112766"/>
    <n v="111943"/>
    <n v="94976"/>
    <n v="86176"/>
    <n v="405861"/>
    <n v="224709"/>
    <n v="181152"/>
    <n v="3157448"/>
    <n v="207742"/>
    <n v="198119"/>
    <n v="9623"/>
    <n v="101"/>
  </r>
  <r>
    <x v="12"/>
    <n v="29"/>
    <n v="118188"/>
    <n v="117125"/>
    <n v="98323"/>
    <n v="88653"/>
    <n v="422289"/>
    <n v="235313"/>
    <n v="186976"/>
    <n v="3427452"/>
    <n v="216511"/>
    <n v="205778"/>
    <n v="10733"/>
    <n v="101"/>
  </r>
  <r>
    <x v="12"/>
    <n v="30"/>
    <n v="118888"/>
    <n v="117792"/>
    <n v="102805"/>
    <n v="94608"/>
    <n v="434093"/>
    <n v="236680"/>
    <n v="197413"/>
    <n v="3566640"/>
    <n v="221693"/>
    <n v="212400"/>
    <n v="9293"/>
    <n v="101"/>
  </r>
  <r>
    <x v="12"/>
    <n v="31"/>
    <n v="128689"/>
    <n v="128345"/>
    <n v="106243"/>
    <n v="97999"/>
    <n v="461276"/>
    <n v="257034"/>
    <n v="204242"/>
    <n v="3989359"/>
    <n v="234932"/>
    <n v="226344"/>
    <n v="8588"/>
    <n v="101"/>
  </r>
  <r>
    <x v="12"/>
    <n v="32"/>
    <n v="134173"/>
    <n v="133253"/>
    <n v="110988"/>
    <n v="101537"/>
    <n v="479951"/>
    <n v="267426"/>
    <n v="212525"/>
    <n v="4293536"/>
    <n v="245161"/>
    <n v="234790"/>
    <n v="10371"/>
    <n v="101"/>
  </r>
  <r>
    <x v="12"/>
    <n v="33"/>
    <n v="138718"/>
    <n v="137194"/>
    <n v="115463"/>
    <n v="106728"/>
    <n v="498103"/>
    <n v="275912"/>
    <n v="222191"/>
    <n v="4577694"/>
    <n v="254181"/>
    <n v="243922"/>
    <n v="10259"/>
    <n v="101"/>
  </r>
  <r>
    <x v="12"/>
    <n v="34"/>
    <n v="150646"/>
    <n v="149579"/>
    <n v="118931"/>
    <n v="108345"/>
    <n v="527501"/>
    <n v="300225"/>
    <n v="227276"/>
    <n v="5121964"/>
    <n v="269577"/>
    <n v="257924"/>
    <n v="11653"/>
    <n v="101"/>
  </r>
  <r>
    <x v="12"/>
    <n v="35"/>
    <n v="156065"/>
    <n v="155392"/>
    <n v="119065"/>
    <n v="108858"/>
    <n v="539380"/>
    <n v="311457"/>
    <n v="227923"/>
    <n v="5462275"/>
    <n v="275130"/>
    <n v="264250"/>
    <n v="10880"/>
    <n v="101"/>
  </r>
  <r>
    <x v="12"/>
    <n v="36"/>
    <n v="158761"/>
    <n v="157731"/>
    <n v="118274"/>
    <n v="108737"/>
    <n v="543503"/>
    <n v="316492"/>
    <n v="227011"/>
    <n v="5715396"/>
    <n v="277035"/>
    <n v="266468"/>
    <n v="10567"/>
    <n v="101"/>
  </r>
  <r>
    <x v="12"/>
    <n v="37"/>
    <n v="163977"/>
    <n v="164736"/>
    <n v="120377"/>
    <n v="110602"/>
    <n v="559692"/>
    <n v="328713"/>
    <n v="230979"/>
    <n v="6067149"/>
    <n v="284354"/>
    <n v="275338"/>
    <n v="9016"/>
    <n v="101"/>
  </r>
  <r>
    <x v="12"/>
    <n v="38"/>
    <n v="168893"/>
    <n v="168479"/>
    <n v="120816"/>
    <n v="111293"/>
    <n v="569481"/>
    <n v="337372"/>
    <n v="232109"/>
    <n v="6417934"/>
    <n v="289709"/>
    <n v="279772"/>
    <n v="9937"/>
    <n v="101"/>
  </r>
  <r>
    <x v="12"/>
    <n v="39"/>
    <n v="177221"/>
    <n v="177630"/>
    <n v="123479"/>
    <n v="115278"/>
    <n v="593608"/>
    <n v="354851"/>
    <n v="238757"/>
    <n v="6911619"/>
    <n v="300700"/>
    <n v="292908"/>
    <n v="7792"/>
    <n v="101"/>
  </r>
  <r>
    <x v="12"/>
    <n v="40"/>
    <n v="188260"/>
    <n v="188893"/>
    <n v="129318"/>
    <n v="120676"/>
    <n v="627147"/>
    <n v="377153"/>
    <n v="249994"/>
    <n v="7530400"/>
    <n v="317578"/>
    <n v="309569"/>
    <n v="8009"/>
    <n v="101"/>
  </r>
  <r>
    <x v="12"/>
    <n v="41"/>
    <n v="195865"/>
    <n v="195767"/>
    <n v="131258"/>
    <n v="122977"/>
    <n v="645867"/>
    <n v="391632"/>
    <n v="254235"/>
    <n v="8030465"/>
    <n v="327123"/>
    <n v="318744"/>
    <n v="8379"/>
    <n v="101"/>
  </r>
  <r>
    <x v="12"/>
    <n v="42"/>
    <n v="201385"/>
    <n v="202524"/>
    <n v="133751"/>
    <n v="126453"/>
    <n v="664113"/>
    <n v="403909"/>
    <n v="260204"/>
    <n v="8458170"/>
    <n v="335136"/>
    <n v="328977"/>
    <n v="6159"/>
    <n v="101"/>
  </r>
  <r>
    <x v="12"/>
    <n v="43"/>
    <n v="193929"/>
    <n v="194723"/>
    <n v="130885"/>
    <n v="122742"/>
    <n v="642279"/>
    <n v="388652"/>
    <n v="253627"/>
    <n v="8338947"/>
    <n v="324814"/>
    <n v="317465"/>
    <n v="7349"/>
    <n v="101"/>
  </r>
  <r>
    <x v="12"/>
    <n v="44"/>
    <n v="184913"/>
    <n v="187638"/>
    <n v="124319"/>
    <n v="116986"/>
    <n v="613856"/>
    <n v="372551"/>
    <n v="241305"/>
    <n v="8136172"/>
    <n v="309232"/>
    <n v="304624"/>
    <n v="4608"/>
    <n v="101"/>
  </r>
  <r>
    <x v="12"/>
    <n v="45"/>
    <n v="187784"/>
    <n v="190371"/>
    <n v="126128"/>
    <n v="119818"/>
    <n v="624101"/>
    <n v="378155"/>
    <n v="245946"/>
    <n v="8450280"/>
    <n v="313912"/>
    <n v="310189"/>
    <n v="3723"/>
    <n v="101"/>
  </r>
  <r>
    <x v="12"/>
    <n v="46"/>
    <n v="186978"/>
    <n v="188341"/>
    <n v="125022"/>
    <n v="118410"/>
    <n v="618751"/>
    <n v="375319"/>
    <n v="243432"/>
    <n v="8600988"/>
    <n v="312000"/>
    <n v="306751"/>
    <n v="5249"/>
    <n v="101"/>
  </r>
  <r>
    <x v="12"/>
    <n v="47"/>
    <n v="179955"/>
    <n v="182407"/>
    <n v="121707"/>
    <n v="115932"/>
    <n v="600001"/>
    <n v="362362"/>
    <n v="237639"/>
    <n v="8457885"/>
    <n v="301662"/>
    <n v="298339"/>
    <n v="3323"/>
    <n v="101"/>
  </r>
  <r>
    <x v="12"/>
    <n v="48"/>
    <n v="177048"/>
    <n v="180140"/>
    <n v="121336"/>
    <n v="115257"/>
    <n v="593781"/>
    <n v="357188"/>
    <n v="236593"/>
    <n v="8498304"/>
    <n v="298384"/>
    <n v="295397"/>
    <n v="2987"/>
    <n v="101"/>
  </r>
  <r>
    <x v="12"/>
    <n v="49"/>
    <n v="175559"/>
    <n v="180621"/>
    <n v="122175"/>
    <n v="115916"/>
    <n v="594271"/>
    <n v="356180"/>
    <n v="238091"/>
    <n v="8602391"/>
    <n v="297734"/>
    <n v="296537"/>
    <n v="1197"/>
    <n v="101"/>
  </r>
  <r>
    <x v="12"/>
    <n v="50"/>
    <n v="167539"/>
    <n v="171908"/>
    <n v="118682"/>
    <n v="114136"/>
    <n v="572265"/>
    <n v="339447"/>
    <n v="232818"/>
    <n v="8376950"/>
    <n v="286221"/>
    <n v="286044"/>
    <n v="177"/>
    <n v="101"/>
  </r>
  <r>
    <x v="12"/>
    <n v="51"/>
    <n v="159143"/>
    <n v="163779"/>
    <n v="116041"/>
    <n v="111078"/>
    <n v="550041"/>
    <n v="322922"/>
    <n v="227119"/>
    <n v="8116293"/>
    <n v="275184"/>
    <n v="274857"/>
    <n v="327"/>
    <n v="101"/>
  </r>
  <r>
    <x v="12"/>
    <n v="52"/>
    <n v="150710"/>
    <n v="156239"/>
    <n v="111719"/>
    <n v="108071"/>
    <n v="526739"/>
    <n v="306949"/>
    <n v="219790"/>
    <n v="7836920"/>
    <n v="262429"/>
    <n v="264310"/>
    <n v="-1881"/>
    <n v="52"/>
  </r>
  <r>
    <x v="12"/>
    <n v="53"/>
    <n v="143701"/>
    <n v="149158"/>
    <n v="107841"/>
    <n v="104794"/>
    <n v="505494"/>
    <n v="292859"/>
    <n v="212635"/>
    <n v="7616153"/>
    <n v="251542"/>
    <n v="253952"/>
    <n v="-2410"/>
    <n v="53"/>
  </r>
  <r>
    <x v="12"/>
    <n v="54"/>
    <n v="135125"/>
    <n v="142747"/>
    <n v="104184"/>
    <n v="101701"/>
    <n v="483757"/>
    <n v="277872"/>
    <n v="205885"/>
    <n v="7296750"/>
    <n v="239309"/>
    <n v="244448"/>
    <n v="-5139"/>
    <n v="54"/>
  </r>
  <r>
    <x v="12"/>
    <n v="55"/>
    <n v="130408"/>
    <n v="138344"/>
    <n v="100887"/>
    <n v="97497"/>
    <n v="467136"/>
    <n v="268752"/>
    <n v="198384"/>
    <n v="7172440"/>
    <n v="231295"/>
    <n v="235841"/>
    <n v="-4546"/>
    <n v="55"/>
  </r>
  <r>
    <x v="12"/>
    <n v="56"/>
    <n v="123075"/>
    <n v="132372"/>
    <n v="97267"/>
    <n v="95176"/>
    <n v="447890"/>
    <n v="255447"/>
    <n v="192443"/>
    <n v="6892200"/>
    <n v="220342"/>
    <n v="227548"/>
    <n v="-7206"/>
    <n v="56"/>
  </r>
  <r>
    <x v="12"/>
    <n v="57"/>
    <n v="119542"/>
    <n v="129811"/>
    <n v="95477"/>
    <n v="93141"/>
    <n v="437971"/>
    <n v="249353"/>
    <n v="188618"/>
    <n v="6813894"/>
    <n v="215019"/>
    <n v="222952"/>
    <n v="-7933"/>
    <n v="57"/>
  </r>
  <r>
    <x v="12"/>
    <n v="58"/>
    <n v="116485"/>
    <n v="128605"/>
    <n v="94520"/>
    <n v="91888"/>
    <n v="431498"/>
    <n v="245090"/>
    <n v="186408"/>
    <n v="6756130"/>
    <n v="211005"/>
    <n v="220493"/>
    <n v="-9488"/>
    <n v="58"/>
  </r>
  <r>
    <x v="12"/>
    <n v="59"/>
    <n v="116309"/>
    <n v="130450"/>
    <n v="93687"/>
    <n v="90908"/>
    <n v="431354"/>
    <n v="246759"/>
    <n v="184595"/>
    <n v="6862231"/>
    <n v="209996"/>
    <n v="221358"/>
    <n v="-11362"/>
    <n v="59"/>
  </r>
  <r>
    <x v="12"/>
    <n v="60"/>
    <n v="116372"/>
    <n v="132248"/>
    <n v="93928"/>
    <n v="91148"/>
    <n v="433696"/>
    <n v="248620"/>
    <n v="185076"/>
    <n v="6982320"/>
    <n v="210300"/>
    <n v="223396"/>
    <n v="-13096"/>
    <n v="60"/>
  </r>
  <r>
    <x v="12"/>
    <n v="61"/>
    <n v="118333"/>
    <n v="136557"/>
    <n v="94115"/>
    <n v="91274"/>
    <n v="440279"/>
    <n v="254890"/>
    <n v="185389"/>
    <n v="7218313"/>
    <n v="212448"/>
    <n v="227831"/>
    <n v="-15383"/>
    <n v="61"/>
  </r>
  <r>
    <x v="12"/>
    <n v="62"/>
    <n v="119310"/>
    <n v="140097"/>
    <n v="94169"/>
    <n v="92561"/>
    <n v="446137"/>
    <n v="259407"/>
    <n v="186730"/>
    <n v="7397220"/>
    <n v="213479"/>
    <n v="232658"/>
    <n v="-19179"/>
    <n v="62"/>
  </r>
  <r>
    <x v="12"/>
    <n v="63"/>
    <n v="119245"/>
    <n v="142007"/>
    <n v="93267"/>
    <n v="91825"/>
    <n v="446344"/>
    <n v="261252"/>
    <n v="185092"/>
    <n v="7512435"/>
    <n v="212512"/>
    <n v="233832"/>
    <n v="-21320"/>
    <n v="63"/>
  </r>
  <r>
    <x v="12"/>
    <n v="64"/>
    <n v="122812"/>
    <n v="149465"/>
    <n v="93622"/>
    <n v="92915"/>
    <n v="458814"/>
    <n v="272277"/>
    <n v="186537"/>
    <n v="7859968"/>
    <n v="216434"/>
    <n v="242380"/>
    <n v="-25946"/>
    <n v="64"/>
  </r>
  <r>
    <x v="12"/>
    <n v="65"/>
    <n v="128477"/>
    <n v="160380"/>
    <n v="95561"/>
    <n v="95682"/>
    <n v="480100"/>
    <n v="288857"/>
    <n v="191243"/>
    <n v="8351005"/>
    <n v="224038"/>
    <n v="256062"/>
    <n v="-32024"/>
    <n v="65"/>
  </r>
  <r>
    <x v="12"/>
    <n v="66"/>
    <n v="136214"/>
    <n v="172625"/>
    <n v="98123"/>
    <n v="98861"/>
    <n v="505823"/>
    <n v="308839"/>
    <n v="196984"/>
    <n v="8990124"/>
    <n v="234337"/>
    <n v="271486"/>
    <n v="-37149"/>
    <n v="66"/>
  </r>
  <r>
    <x v="12"/>
    <n v="67"/>
    <n v="141149"/>
    <n v="180856"/>
    <n v="95957"/>
    <n v="98725"/>
    <n v="516687"/>
    <n v="322005"/>
    <n v="194682"/>
    <n v="9456983"/>
    <n v="237106"/>
    <n v="279581"/>
    <n v="-42475"/>
    <n v="67"/>
  </r>
  <r>
    <x v="12"/>
    <n v="68"/>
    <n v="141544"/>
    <n v="185961"/>
    <n v="93431"/>
    <n v="97125"/>
    <n v="518061"/>
    <n v="327505"/>
    <n v="190556"/>
    <n v="9624992"/>
    <n v="234975"/>
    <n v="283086"/>
    <n v="-48111"/>
    <n v="68"/>
  </r>
  <r>
    <x v="12"/>
    <n v="69"/>
    <n v="138908"/>
    <n v="184636"/>
    <n v="88428"/>
    <n v="93536"/>
    <n v="505508"/>
    <n v="323544"/>
    <n v="181964"/>
    <n v="9584652"/>
    <n v="227336"/>
    <n v="278172"/>
    <n v="-50836"/>
    <n v="69"/>
  </r>
  <r>
    <x v="12"/>
    <n v="70"/>
    <n v="138380"/>
    <n v="186805"/>
    <n v="84998"/>
    <n v="91997"/>
    <n v="502180"/>
    <n v="325185"/>
    <n v="176995"/>
    <n v="9686600"/>
    <n v="223378"/>
    <n v="278802"/>
    <n v="-55424"/>
    <n v="70"/>
  </r>
  <r>
    <x v="12"/>
    <n v="71"/>
    <n v="130033"/>
    <n v="180249"/>
    <n v="77669"/>
    <n v="86192"/>
    <n v="474143"/>
    <n v="310282"/>
    <n v="163861"/>
    <n v="9232343"/>
    <n v="207702"/>
    <n v="266441"/>
    <n v="-58739"/>
    <n v="71"/>
  </r>
  <r>
    <x v="12"/>
    <n v="72"/>
    <n v="125379"/>
    <n v="177945"/>
    <n v="73746"/>
    <n v="84158"/>
    <n v="461228"/>
    <n v="303324"/>
    <n v="157904"/>
    <n v="9027288"/>
    <n v="199125"/>
    <n v="262103"/>
    <n v="-62978"/>
    <n v="72"/>
  </r>
  <r>
    <x v="12"/>
    <n v="73"/>
    <n v="119597"/>
    <n v="173236"/>
    <n v="68985"/>
    <n v="81556"/>
    <n v="443374"/>
    <n v="292833"/>
    <n v="150541"/>
    <n v="8730581"/>
    <n v="188582"/>
    <n v="254792"/>
    <n v="-66210"/>
    <n v="73"/>
  </r>
  <r>
    <x v="12"/>
    <n v="74"/>
    <n v="113568"/>
    <n v="168638"/>
    <n v="63579"/>
    <n v="79226"/>
    <n v="425011"/>
    <n v="282206"/>
    <n v="142805"/>
    <n v="8404032"/>
    <n v="177147"/>
    <n v="247864"/>
    <n v="-70717"/>
    <n v="74"/>
  </r>
  <r>
    <x v="12"/>
    <n v="75"/>
    <n v="104801"/>
    <n v="157242"/>
    <n v="57840"/>
    <n v="74551"/>
    <n v="394434"/>
    <n v="262043"/>
    <n v="132391"/>
    <n v="7860075"/>
    <n v="162641"/>
    <n v="231793"/>
    <n v="-69152"/>
    <n v="75"/>
  </r>
  <r>
    <x v="12"/>
    <n v="76"/>
    <n v="96162"/>
    <n v="148410"/>
    <n v="51540"/>
    <n v="69827"/>
    <n v="365939"/>
    <n v="244572"/>
    <n v="121367"/>
    <n v="7308312"/>
    <n v="147702"/>
    <n v="218237"/>
    <n v="-70535"/>
    <n v="76"/>
  </r>
  <r>
    <x v="12"/>
    <n v="77"/>
    <n v="89022"/>
    <n v="140231"/>
    <n v="47281"/>
    <n v="66097"/>
    <n v="342631"/>
    <n v="229253"/>
    <n v="113378"/>
    <n v="6854694"/>
    <n v="136303"/>
    <n v="206328"/>
    <n v="-70025"/>
    <n v="77"/>
  </r>
  <r>
    <x v="12"/>
    <n v="78"/>
    <n v="78909"/>
    <n v="127986"/>
    <n v="40459"/>
    <n v="59733"/>
    <n v="307087"/>
    <n v="206895"/>
    <n v="100192"/>
    <n v="6154902"/>
    <n v="119368"/>
    <n v="187719"/>
    <n v="-68351"/>
    <n v="78"/>
  </r>
  <r>
    <x v="12"/>
    <n v="79"/>
    <n v="67492"/>
    <n v="113097"/>
    <n v="33592"/>
    <n v="52778"/>
    <n v="266959"/>
    <n v="180589"/>
    <n v="86370"/>
    <n v="5331868"/>
    <n v="101084"/>
    <n v="165875"/>
    <n v="-64791"/>
    <n v="79"/>
  </r>
  <r>
    <x v="12"/>
    <n v="80"/>
    <n v="44519"/>
    <n v="77215"/>
    <n v="22785"/>
    <n v="38249"/>
    <n v="182768"/>
    <n v="121734"/>
    <n v="61034"/>
    <n v="3561520"/>
    <n v="67304"/>
    <n v="115464"/>
    <n v="-48160"/>
    <n v="80"/>
  </r>
  <r>
    <x v="12"/>
    <n v="81"/>
    <n v="40590"/>
    <n v="73341"/>
    <n v="20650"/>
    <n v="36562"/>
    <n v="171143"/>
    <n v="113931"/>
    <n v="57212"/>
    <n v="3287790"/>
    <n v="61240"/>
    <n v="109903"/>
    <n v="-48663"/>
    <n v="81"/>
  </r>
  <r>
    <x v="12"/>
    <n v="82"/>
    <n v="36392"/>
    <n v="67349"/>
    <n v="18149"/>
    <n v="33892"/>
    <n v="155782"/>
    <n v="103741"/>
    <n v="52041"/>
    <n v="2984144"/>
    <n v="54541"/>
    <n v="101241"/>
    <n v="-46700"/>
    <n v="82"/>
  </r>
  <r>
    <x v="12"/>
    <n v="83"/>
    <n v="32257"/>
    <n v="62518"/>
    <n v="15991"/>
    <n v="31518"/>
    <n v="142284"/>
    <n v="94775"/>
    <n v="47509"/>
    <n v="2677331"/>
    <n v="48248"/>
    <n v="94036"/>
    <n v="-45788"/>
    <n v="83"/>
  </r>
  <r>
    <x v="12"/>
    <n v="84"/>
    <n v="30512"/>
    <n v="62380"/>
    <n v="15753"/>
    <n v="31756"/>
    <n v="140401"/>
    <n v="92892"/>
    <n v="47509"/>
    <n v="2563008"/>
    <n v="46265"/>
    <n v="94136"/>
    <n v="-47871"/>
    <n v="84"/>
  </r>
  <r>
    <x v="12"/>
    <n v="85"/>
    <n v="28074"/>
    <n v="60160"/>
    <n v="14655"/>
    <n v="31666"/>
    <n v="134555"/>
    <n v="88234"/>
    <n v="46321"/>
    <n v="2386290"/>
    <n v="42729"/>
    <n v="91826"/>
    <n v="-49097"/>
    <n v="85"/>
  </r>
  <r>
    <x v="12"/>
    <n v="86"/>
    <n v="24697"/>
    <n v="55313"/>
    <n v="12808"/>
    <n v="29378"/>
    <n v="122196"/>
    <n v="80010"/>
    <n v="42186"/>
    <n v="2123942"/>
    <n v="37505"/>
    <n v="84691"/>
    <n v="-47186"/>
    <n v="86"/>
  </r>
  <r>
    <x v="12"/>
    <n v="87"/>
    <n v="21334"/>
    <n v="49984"/>
    <n v="11191"/>
    <n v="26904"/>
    <n v="109413"/>
    <n v="71318"/>
    <n v="38095"/>
    <n v="1856058"/>
    <n v="32525"/>
    <n v="76888"/>
    <n v="-44363"/>
    <n v="87"/>
  </r>
  <r>
    <x v="12"/>
    <n v="88"/>
    <n v="18676"/>
    <n v="45048"/>
    <n v="9532"/>
    <n v="24170"/>
    <n v="97426"/>
    <n v="63724"/>
    <n v="33702"/>
    <n v="1643488"/>
    <n v="28208"/>
    <n v="69218"/>
    <n v="-41010"/>
    <n v="88"/>
  </r>
  <r>
    <x v="12"/>
    <n v="89"/>
    <n v="16043"/>
    <n v="40333"/>
    <n v="8018"/>
    <n v="21571"/>
    <n v="85965"/>
    <n v="56376"/>
    <n v="29589"/>
    <n v="1427827"/>
    <n v="24061"/>
    <n v="61904"/>
    <n v="-37843"/>
    <n v="89"/>
  </r>
  <r>
    <x v="12"/>
    <n v="90"/>
    <n v="13136"/>
    <n v="34285"/>
    <n v="6599"/>
    <n v="18704"/>
    <n v="72724"/>
    <n v="47421"/>
    <n v="25303"/>
    <n v="1182240"/>
    <n v="19735"/>
    <n v="52989"/>
    <n v="-33254"/>
    <n v="90"/>
  </r>
  <r>
    <x v="12"/>
    <n v="91"/>
    <n v="10457"/>
    <n v="28352"/>
    <n v="5268"/>
    <n v="15856"/>
    <n v="59933"/>
    <n v="38809"/>
    <n v="21124"/>
    <n v="951587"/>
    <n v="15725"/>
    <n v="44208"/>
    <n v="-28483"/>
    <n v="91"/>
  </r>
  <r>
    <x v="12"/>
    <n v="92"/>
    <n v="8330"/>
    <n v="23187"/>
    <n v="4155"/>
    <n v="13117"/>
    <n v="48789"/>
    <n v="31517"/>
    <n v="17272"/>
    <n v="766360"/>
    <n v="12485"/>
    <n v="36304"/>
    <n v="-23819"/>
    <n v="92"/>
  </r>
  <r>
    <x v="12"/>
    <n v="93"/>
    <n v="6782"/>
    <n v="19677"/>
    <n v="3312"/>
    <n v="11451"/>
    <n v="41222"/>
    <n v="26459"/>
    <n v="14763"/>
    <n v="630726"/>
    <n v="10094"/>
    <n v="31128"/>
    <n v="-21034"/>
    <n v="93"/>
  </r>
  <r>
    <x v="12"/>
    <n v="94"/>
    <n v="5305"/>
    <n v="15733"/>
    <n v="2577"/>
    <n v="9350"/>
    <n v="32965"/>
    <n v="21038"/>
    <n v="11927"/>
    <n v="498670"/>
    <n v="7882"/>
    <n v="25083"/>
    <n v="-17201"/>
    <n v="94"/>
  </r>
  <r>
    <x v="12"/>
    <n v="95"/>
    <n v="4044"/>
    <n v="12592"/>
    <n v="1959"/>
    <n v="7510"/>
    <n v="26105"/>
    <n v="16636"/>
    <n v="9469"/>
    <n v="384180"/>
    <n v="6003"/>
    <n v="20102"/>
    <n v="-14099"/>
    <n v="95"/>
  </r>
  <r>
    <x v="12"/>
    <n v="96"/>
    <n v="2738"/>
    <n v="8995"/>
    <n v="1362"/>
    <n v="5486"/>
    <n v="18581"/>
    <n v="11733"/>
    <n v="6848"/>
    <n v="262848"/>
    <n v="4100"/>
    <n v="14481"/>
    <n v="-10381"/>
    <n v="96"/>
  </r>
  <r>
    <x v="12"/>
    <n v="97"/>
    <n v="1878"/>
    <n v="6432"/>
    <n v="925"/>
    <n v="3964"/>
    <n v="13199"/>
    <n v="8310"/>
    <n v="4889"/>
    <n v="182166"/>
    <n v="2803"/>
    <n v="10396"/>
    <n v="-7593"/>
    <n v="97"/>
  </r>
  <r>
    <x v="12"/>
    <n v="98"/>
    <n v="1157"/>
    <n v="4323"/>
    <n v="582"/>
    <n v="2708"/>
    <n v="8770"/>
    <n v="5480"/>
    <n v="3290"/>
    <n v="113386"/>
    <n v="1739"/>
    <n v="7031"/>
    <n v="-5292"/>
    <n v="98"/>
  </r>
  <r>
    <x v="12"/>
    <n v="99"/>
    <n v="736"/>
    <n v="3047"/>
    <n v="358"/>
    <n v="1809"/>
    <n v="5950"/>
    <n v="3783"/>
    <n v="2167"/>
    <n v="72864"/>
    <n v="1094"/>
    <n v="4856"/>
    <n v="-3762"/>
    <n v="99"/>
  </r>
  <r>
    <x v="12"/>
    <n v="100"/>
    <n v="1118"/>
    <n v="5071"/>
    <n v="529"/>
    <n v="2922"/>
    <n v="9640"/>
    <n v="6189"/>
    <n v="3451"/>
    <n v="111800"/>
    <n v="1647"/>
    <n v="7993"/>
    <n v="-6346"/>
    <n v="100"/>
  </r>
  <r>
    <x v="13"/>
    <n v="0"/>
    <n v="86027"/>
    <n v="81110"/>
    <n v="71208"/>
    <n v="67095"/>
    <n v="305440"/>
    <n v="167137"/>
    <n v="138303"/>
    <n v="0"/>
    <n v="157235"/>
    <n v="148205"/>
    <n v="9030"/>
    <n v="101"/>
  </r>
  <r>
    <x v="13"/>
    <n v="1"/>
    <n v="88519"/>
    <n v="83513"/>
    <n v="72531"/>
    <n v="68326"/>
    <n v="312889"/>
    <n v="172032"/>
    <n v="140857"/>
    <n v="88519"/>
    <n v="161050"/>
    <n v="151839"/>
    <n v="9211"/>
    <n v="101"/>
  </r>
  <r>
    <x v="13"/>
    <n v="2"/>
    <n v="90850"/>
    <n v="85761"/>
    <n v="73922"/>
    <n v="69607"/>
    <n v="320140"/>
    <n v="176611"/>
    <n v="143529"/>
    <n v="181700"/>
    <n v="164772"/>
    <n v="155368"/>
    <n v="9404"/>
    <n v="101"/>
  </r>
  <r>
    <x v="13"/>
    <n v="3"/>
    <n v="92969"/>
    <n v="87800"/>
    <n v="75323"/>
    <n v="70898"/>
    <n v="326990"/>
    <n v="180769"/>
    <n v="146221"/>
    <n v="278907"/>
    <n v="168292"/>
    <n v="158698"/>
    <n v="9594"/>
    <n v="101"/>
  </r>
  <r>
    <x v="13"/>
    <n v="4"/>
    <n v="94799"/>
    <n v="89559"/>
    <n v="76682"/>
    <n v="72142"/>
    <n v="333182"/>
    <n v="184358"/>
    <n v="148824"/>
    <n v="379196"/>
    <n v="171481"/>
    <n v="161701"/>
    <n v="9780"/>
    <n v="101"/>
  </r>
  <r>
    <x v="13"/>
    <n v="5"/>
    <n v="96341"/>
    <n v="91041"/>
    <n v="77905"/>
    <n v="73259"/>
    <n v="338546"/>
    <n v="187382"/>
    <n v="151164"/>
    <n v="481705"/>
    <n v="174246"/>
    <n v="164300"/>
    <n v="9946"/>
    <n v="101"/>
  </r>
  <r>
    <x v="13"/>
    <n v="6"/>
    <n v="97582"/>
    <n v="92236"/>
    <n v="78893"/>
    <n v="74165"/>
    <n v="342876"/>
    <n v="189818"/>
    <n v="153058"/>
    <n v="585492"/>
    <n v="176475"/>
    <n v="166401"/>
    <n v="10074"/>
    <n v="101"/>
  </r>
  <r>
    <x v="13"/>
    <n v="7"/>
    <n v="98444"/>
    <n v="93066"/>
    <n v="79611"/>
    <n v="74818"/>
    <n v="345939"/>
    <n v="191510"/>
    <n v="154429"/>
    <n v="689108"/>
    <n v="178055"/>
    <n v="167884"/>
    <n v="10171"/>
    <n v="101"/>
  </r>
  <r>
    <x v="13"/>
    <n v="8"/>
    <n v="98954"/>
    <n v="93566"/>
    <n v="80102"/>
    <n v="75269"/>
    <n v="347891"/>
    <n v="192520"/>
    <n v="155371"/>
    <n v="791632"/>
    <n v="179056"/>
    <n v="168835"/>
    <n v="10221"/>
    <n v="101"/>
  </r>
  <r>
    <x v="13"/>
    <n v="9"/>
    <n v="98786"/>
    <n v="93421"/>
    <n v="80538"/>
    <n v="75671"/>
    <n v="348416"/>
    <n v="192207"/>
    <n v="156209"/>
    <n v="889074"/>
    <n v="179324"/>
    <n v="169092"/>
    <n v="10232"/>
    <n v="101"/>
  </r>
  <r>
    <x v="13"/>
    <n v="10"/>
    <n v="99333"/>
    <n v="93953"/>
    <n v="81220"/>
    <n v="76313"/>
    <n v="350819"/>
    <n v="193286"/>
    <n v="157533"/>
    <n v="993330"/>
    <n v="180553"/>
    <n v="170266"/>
    <n v="10287"/>
    <n v="101"/>
  </r>
  <r>
    <x v="13"/>
    <n v="11"/>
    <n v="100651"/>
    <n v="95210"/>
    <n v="82260"/>
    <n v="77299"/>
    <n v="355420"/>
    <n v="195861"/>
    <n v="159559"/>
    <n v="1107161"/>
    <n v="182911"/>
    <n v="172509"/>
    <n v="10402"/>
    <n v="101"/>
  </r>
  <r>
    <x v="13"/>
    <n v="12"/>
    <n v="102435"/>
    <n v="96909"/>
    <n v="83552"/>
    <n v="78526"/>
    <n v="361422"/>
    <n v="199344"/>
    <n v="162078"/>
    <n v="1229220"/>
    <n v="185987"/>
    <n v="175435"/>
    <n v="10552"/>
    <n v="101"/>
  </r>
  <r>
    <x v="13"/>
    <n v="13"/>
    <n v="102844"/>
    <n v="97569"/>
    <n v="82543"/>
    <n v="78203"/>
    <n v="361159"/>
    <n v="200413"/>
    <n v="160746"/>
    <n v="1336972"/>
    <n v="185387"/>
    <n v="175772"/>
    <n v="9615"/>
    <n v="101"/>
  </r>
  <r>
    <x v="13"/>
    <n v="14"/>
    <n v="110721"/>
    <n v="104715"/>
    <n v="88992"/>
    <n v="83900"/>
    <n v="388328"/>
    <n v="215436"/>
    <n v="172892"/>
    <n v="1550094"/>
    <n v="199713"/>
    <n v="188615"/>
    <n v="11098"/>
    <n v="101"/>
  </r>
  <r>
    <x v="13"/>
    <n v="15"/>
    <n v="112797"/>
    <n v="106440"/>
    <n v="90480"/>
    <n v="85628"/>
    <n v="395345"/>
    <n v="219237"/>
    <n v="176108"/>
    <n v="1691955"/>
    <n v="203277"/>
    <n v="192068"/>
    <n v="11209"/>
    <n v="101"/>
  </r>
  <r>
    <x v="13"/>
    <n v="16"/>
    <n v="117488"/>
    <n v="111524"/>
    <n v="94367"/>
    <n v="89143"/>
    <n v="412522"/>
    <n v="229012"/>
    <n v="183510"/>
    <n v="1879808"/>
    <n v="211855"/>
    <n v="200667"/>
    <n v="11188"/>
    <n v="101"/>
  </r>
  <r>
    <x v="13"/>
    <n v="17"/>
    <n v="121872"/>
    <n v="116384"/>
    <n v="98712"/>
    <n v="94168"/>
    <n v="431136"/>
    <n v="238256"/>
    <n v="192880"/>
    <n v="2071824"/>
    <n v="220584"/>
    <n v="210552"/>
    <n v="10032"/>
    <n v="101"/>
  </r>
  <r>
    <x v="13"/>
    <n v="18"/>
    <n v="120110"/>
    <n v="115244"/>
    <n v="99219"/>
    <n v="94290"/>
    <n v="428863"/>
    <n v="235354"/>
    <n v="193509"/>
    <n v="2161980"/>
    <n v="219329"/>
    <n v="209534"/>
    <n v="9795"/>
    <n v="101"/>
  </r>
  <r>
    <x v="13"/>
    <n v="19"/>
    <n v="111674"/>
    <n v="107100"/>
    <n v="93714"/>
    <n v="88636"/>
    <n v="401124"/>
    <n v="218774"/>
    <n v="182350"/>
    <n v="2121806"/>
    <n v="205388"/>
    <n v="195736"/>
    <n v="9652"/>
    <n v="101"/>
  </r>
  <r>
    <x v="13"/>
    <n v="20"/>
    <n v="105580"/>
    <n v="101231"/>
    <n v="89474"/>
    <n v="84521"/>
    <n v="380806"/>
    <n v="206811"/>
    <n v="173995"/>
    <n v="2111600"/>
    <n v="195054"/>
    <n v="185752"/>
    <n v="9302"/>
    <n v="101"/>
  </r>
  <r>
    <x v="13"/>
    <n v="21"/>
    <n v="100904"/>
    <n v="96841"/>
    <n v="86635"/>
    <n v="82281"/>
    <n v="366661"/>
    <n v="197745"/>
    <n v="168916"/>
    <n v="2118984"/>
    <n v="187539"/>
    <n v="179122"/>
    <n v="8417"/>
    <n v="101"/>
  </r>
  <r>
    <x v="13"/>
    <n v="22"/>
    <n v="97401"/>
    <n v="93164"/>
    <n v="84643"/>
    <n v="79831"/>
    <n v="355039"/>
    <n v="190565"/>
    <n v="164474"/>
    <n v="2142822"/>
    <n v="182044"/>
    <n v="172995"/>
    <n v="9049"/>
    <n v="101"/>
  </r>
  <r>
    <x v="13"/>
    <n v="23"/>
    <n v="94427"/>
    <n v="91517"/>
    <n v="84072"/>
    <n v="78892"/>
    <n v="348908"/>
    <n v="185944"/>
    <n v="162964"/>
    <n v="2171821"/>
    <n v="178499"/>
    <n v="170409"/>
    <n v="8090"/>
    <n v="101"/>
  </r>
  <r>
    <x v="13"/>
    <n v="24"/>
    <n v="94973"/>
    <n v="91874"/>
    <n v="85561"/>
    <n v="80048"/>
    <n v="352456"/>
    <n v="186847"/>
    <n v="165609"/>
    <n v="2279352"/>
    <n v="180534"/>
    <n v="171922"/>
    <n v="8612"/>
    <n v="101"/>
  </r>
  <r>
    <x v="13"/>
    <n v="25"/>
    <n v="98737"/>
    <n v="95820"/>
    <n v="88101"/>
    <n v="82287"/>
    <n v="364945"/>
    <n v="194557"/>
    <n v="170388"/>
    <n v="2468425"/>
    <n v="186838"/>
    <n v="178107"/>
    <n v="8731"/>
    <n v="101"/>
  </r>
  <r>
    <x v="13"/>
    <n v="26"/>
    <n v="101829"/>
    <n v="99127"/>
    <n v="90283"/>
    <n v="83855"/>
    <n v="375094"/>
    <n v="200956"/>
    <n v="174138"/>
    <n v="2647554"/>
    <n v="192112"/>
    <n v="182982"/>
    <n v="9130"/>
    <n v="101"/>
  </r>
  <r>
    <x v="13"/>
    <n v="27"/>
    <n v="102503"/>
    <n v="100158"/>
    <n v="91235"/>
    <n v="84473"/>
    <n v="378369"/>
    <n v="202661"/>
    <n v="175708"/>
    <n v="2767581"/>
    <n v="193738"/>
    <n v="184631"/>
    <n v="9107"/>
    <n v="101"/>
  </r>
  <r>
    <x v="13"/>
    <n v="28"/>
    <n v="106374"/>
    <n v="103738"/>
    <n v="93594"/>
    <n v="85805"/>
    <n v="389511"/>
    <n v="210112"/>
    <n v="179399"/>
    <n v="2978472"/>
    <n v="199968"/>
    <n v="189543"/>
    <n v="10425"/>
    <n v="101"/>
  </r>
  <r>
    <x v="13"/>
    <n v="29"/>
    <n v="113200"/>
    <n v="112439"/>
    <n v="94621"/>
    <n v="85595"/>
    <n v="405855"/>
    <n v="225639"/>
    <n v="180216"/>
    <n v="3282800"/>
    <n v="207821"/>
    <n v="198034"/>
    <n v="9787"/>
    <n v="101"/>
  </r>
  <r>
    <x v="13"/>
    <n v="30"/>
    <n v="118494"/>
    <n v="117417"/>
    <n v="98043"/>
    <n v="88249"/>
    <n v="422203"/>
    <n v="235911"/>
    <n v="186292"/>
    <n v="3554820"/>
    <n v="216537"/>
    <n v="205666"/>
    <n v="10871"/>
    <n v="101"/>
  </r>
  <r>
    <x v="13"/>
    <n v="31"/>
    <n v="119087"/>
    <n v="117970"/>
    <n v="102573"/>
    <n v="94296"/>
    <n v="433926"/>
    <n v="237057"/>
    <n v="196869"/>
    <n v="3691697"/>
    <n v="221660"/>
    <n v="212266"/>
    <n v="9394"/>
    <n v="101"/>
  </r>
  <r>
    <x v="13"/>
    <n v="32"/>
    <n v="128671"/>
    <n v="128260"/>
    <n v="106148"/>
    <n v="97910"/>
    <n v="460989"/>
    <n v="256931"/>
    <n v="204058"/>
    <n v="4117472"/>
    <n v="234819"/>
    <n v="226170"/>
    <n v="8649"/>
    <n v="101"/>
  </r>
  <r>
    <x v="13"/>
    <n v="33"/>
    <n v="134000"/>
    <n v="133007"/>
    <n v="110977"/>
    <n v="101579"/>
    <n v="479563"/>
    <n v="267007"/>
    <n v="212556"/>
    <n v="4422000"/>
    <n v="244977"/>
    <n v="234586"/>
    <n v="10391"/>
    <n v="101"/>
  </r>
  <r>
    <x v="13"/>
    <n v="34"/>
    <n v="138411"/>
    <n v="136846"/>
    <n v="115517"/>
    <n v="106840"/>
    <n v="497614"/>
    <n v="275257"/>
    <n v="222357"/>
    <n v="4705974"/>
    <n v="253928"/>
    <n v="243686"/>
    <n v="10242"/>
    <n v="101"/>
  </r>
  <r>
    <x v="13"/>
    <n v="35"/>
    <n v="150146"/>
    <n v="149054"/>
    <n v="119099"/>
    <n v="108593"/>
    <n v="526892"/>
    <n v="299200"/>
    <n v="227692"/>
    <n v="5255110"/>
    <n v="269245"/>
    <n v="257647"/>
    <n v="11598"/>
    <n v="101"/>
  </r>
  <r>
    <x v="13"/>
    <n v="36"/>
    <n v="155428"/>
    <n v="154773"/>
    <n v="119310"/>
    <n v="109168"/>
    <n v="538679"/>
    <n v="310201"/>
    <n v="228478"/>
    <n v="5595408"/>
    <n v="274738"/>
    <n v="263941"/>
    <n v="10797"/>
    <n v="101"/>
  </r>
  <r>
    <x v="13"/>
    <n v="37"/>
    <n v="158027"/>
    <n v="157069"/>
    <n v="118569"/>
    <n v="109067"/>
    <n v="542732"/>
    <n v="315096"/>
    <n v="227636"/>
    <n v="5846999"/>
    <n v="276596"/>
    <n v="266136"/>
    <n v="10460"/>
    <n v="101"/>
  </r>
  <r>
    <x v="13"/>
    <n v="38"/>
    <n v="163160"/>
    <n v="164027"/>
    <n v="120692"/>
    <n v="110955"/>
    <n v="558834"/>
    <n v="327187"/>
    <n v="231647"/>
    <n v="6200080"/>
    <n v="283852"/>
    <n v="274982"/>
    <n v="8870"/>
    <n v="101"/>
  </r>
  <r>
    <x v="13"/>
    <n v="39"/>
    <n v="167994"/>
    <n v="167747"/>
    <n v="121153"/>
    <n v="111639"/>
    <n v="568533"/>
    <n v="335741"/>
    <n v="232792"/>
    <n v="6551766"/>
    <n v="289147"/>
    <n v="279386"/>
    <n v="9761"/>
    <n v="101"/>
  </r>
  <r>
    <x v="13"/>
    <n v="40"/>
    <n v="176238"/>
    <n v="176857"/>
    <n v="123827"/>
    <n v="115628"/>
    <n v="592550"/>
    <n v="353095"/>
    <n v="239455"/>
    <n v="7049520"/>
    <n v="300065"/>
    <n v="292485"/>
    <n v="7580"/>
    <n v="101"/>
  </r>
  <r>
    <x v="13"/>
    <n v="41"/>
    <n v="187184"/>
    <n v="188079"/>
    <n v="129663"/>
    <n v="121025"/>
    <n v="625951"/>
    <n v="375263"/>
    <n v="250688"/>
    <n v="7674544"/>
    <n v="316847"/>
    <n v="309104"/>
    <n v="7743"/>
    <n v="101"/>
  </r>
  <r>
    <x v="13"/>
    <n v="42"/>
    <n v="194715"/>
    <n v="194923"/>
    <n v="131588"/>
    <n v="123325"/>
    <n v="644551"/>
    <n v="389638"/>
    <n v="254913"/>
    <n v="8178030"/>
    <n v="326303"/>
    <n v="318248"/>
    <n v="8055"/>
    <n v="101"/>
  </r>
  <r>
    <x v="13"/>
    <n v="43"/>
    <n v="200182"/>
    <n v="201647"/>
    <n v="134039"/>
    <n v="126790"/>
    <n v="662658"/>
    <n v="401829"/>
    <n v="260829"/>
    <n v="8607826"/>
    <n v="334221"/>
    <n v="328437"/>
    <n v="5784"/>
    <n v="101"/>
  </r>
  <r>
    <x v="13"/>
    <n v="44"/>
    <n v="192766"/>
    <n v="193887"/>
    <n v="131098"/>
    <n v="123045"/>
    <n v="640796"/>
    <n v="386653"/>
    <n v="254143"/>
    <n v="8481704"/>
    <n v="323864"/>
    <n v="316932"/>
    <n v="6932"/>
    <n v="101"/>
  </r>
  <r>
    <x v="13"/>
    <n v="45"/>
    <n v="183786"/>
    <n v="186824"/>
    <n v="124471"/>
    <n v="117265"/>
    <n v="612346"/>
    <n v="370610"/>
    <n v="241736"/>
    <n v="8270370"/>
    <n v="308257"/>
    <n v="304089"/>
    <n v="4168"/>
    <n v="101"/>
  </r>
  <r>
    <x v="13"/>
    <n v="46"/>
    <n v="186612"/>
    <n v="189534"/>
    <n v="126219"/>
    <n v="120077"/>
    <n v="622442"/>
    <n v="376146"/>
    <n v="246296"/>
    <n v="8584152"/>
    <n v="312831"/>
    <n v="309611"/>
    <n v="3220"/>
    <n v="101"/>
  </r>
  <r>
    <x v="13"/>
    <n v="47"/>
    <n v="185780"/>
    <n v="187506"/>
    <n v="125053"/>
    <n v="118640"/>
    <n v="616979"/>
    <n v="373286"/>
    <n v="243693"/>
    <n v="8731660"/>
    <n v="310833"/>
    <n v="306146"/>
    <n v="4687"/>
    <n v="101"/>
  </r>
  <r>
    <x v="13"/>
    <n v="48"/>
    <n v="178761"/>
    <n v="181594"/>
    <n v="121667"/>
    <n v="116118"/>
    <n v="598140"/>
    <n v="360355"/>
    <n v="237785"/>
    <n v="8580528"/>
    <n v="300428"/>
    <n v="297712"/>
    <n v="2716"/>
    <n v="101"/>
  </r>
  <r>
    <x v="13"/>
    <n v="49"/>
    <n v="175829"/>
    <n v="179334"/>
    <n v="121222"/>
    <n v="115405"/>
    <n v="591790"/>
    <n v="355163"/>
    <n v="236627"/>
    <n v="8615621"/>
    <n v="297051"/>
    <n v="294739"/>
    <n v="2312"/>
    <n v="101"/>
  </r>
  <r>
    <x v="13"/>
    <n v="50"/>
    <n v="174297"/>
    <n v="179804"/>
    <n v="121990"/>
    <n v="116025"/>
    <n v="592116"/>
    <n v="354101"/>
    <n v="238015"/>
    <n v="8714850"/>
    <n v="296287"/>
    <n v="295829"/>
    <n v="458"/>
    <n v="101"/>
  </r>
  <r>
    <x v="13"/>
    <n v="51"/>
    <n v="166278"/>
    <n v="171134"/>
    <n v="118426"/>
    <n v="114182"/>
    <n v="570020"/>
    <n v="337412"/>
    <n v="232608"/>
    <n v="8480178"/>
    <n v="284704"/>
    <n v="285316"/>
    <n v="-612"/>
    <n v="51"/>
  </r>
  <r>
    <x v="13"/>
    <n v="52"/>
    <n v="157883"/>
    <n v="163032"/>
    <n v="115709"/>
    <n v="111070"/>
    <n v="547694"/>
    <n v="320915"/>
    <n v="226779"/>
    <n v="8209916"/>
    <n v="273592"/>
    <n v="274102"/>
    <n v="-510"/>
    <n v="52"/>
  </r>
  <r>
    <x v="13"/>
    <n v="53"/>
    <n v="149461"/>
    <n v="155518"/>
    <n v="111329"/>
    <n v="108016"/>
    <n v="524324"/>
    <n v="304979"/>
    <n v="219345"/>
    <n v="7921433"/>
    <n v="260790"/>
    <n v="263534"/>
    <n v="-2744"/>
    <n v="53"/>
  </r>
  <r>
    <x v="13"/>
    <n v="54"/>
    <n v="142443"/>
    <n v="148464"/>
    <n v="107393"/>
    <n v="104690"/>
    <n v="502990"/>
    <n v="290907"/>
    <n v="212083"/>
    <n v="7691922"/>
    <n v="249836"/>
    <n v="253154"/>
    <n v="-3318"/>
    <n v="54"/>
  </r>
  <r>
    <x v="13"/>
    <n v="55"/>
    <n v="133884"/>
    <n v="142073"/>
    <n v="103668"/>
    <n v="101551"/>
    <n v="481176"/>
    <n v="275957"/>
    <n v="205219"/>
    <n v="7363620"/>
    <n v="237552"/>
    <n v="243624"/>
    <n v="-6072"/>
    <n v="55"/>
  </r>
  <r>
    <x v="13"/>
    <n v="56"/>
    <n v="129143"/>
    <n v="137673"/>
    <n v="100316"/>
    <n v="97318"/>
    <n v="464450"/>
    <n v="266816"/>
    <n v="197634"/>
    <n v="7232008"/>
    <n v="229459"/>
    <n v="234991"/>
    <n v="-5532"/>
    <n v="56"/>
  </r>
  <r>
    <x v="13"/>
    <n v="57"/>
    <n v="121817"/>
    <n v="131714"/>
    <n v="96628"/>
    <n v="94953"/>
    <n v="445112"/>
    <n v="253531"/>
    <n v="191581"/>
    <n v="6943569"/>
    <n v="218445"/>
    <n v="226667"/>
    <n v="-8222"/>
    <n v="57"/>
  </r>
  <r>
    <x v="13"/>
    <n v="58"/>
    <n v="118249"/>
    <n v="129144"/>
    <n v="94764"/>
    <n v="92882"/>
    <n v="435039"/>
    <n v="247393"/>
    <n v="187646"/>
    <n v="6858442"/>
    <n v="213013"/>
    <n v="222026"/>
    <n v="-9013"/>
    <n v="58"/>
  </r>
  <r>
    <x v="13"/>
    <n v="59"/>
    <n v="115153"/>
    <n v="127911"/>
    <n v="93726"/>
    <n v="91594"/>
    <n v="428384"/>
    <n v="243064"/>
    <n v="185320"/>
    <n v="6794027"/>
    <n v="208879"/>
    <n v="219505"/>
    <n v="-10626"/>
    <n v="59"/>
  </r>
  <r>
    <x v="13"/>
    <n v="60"/>
    <n v="114900"/>
    <n v="129715"/>
    <n v="92802"/>
    <n v="90582"/>
    <n v="427999"/>
    <n v="244615"/>
    <n v="183384"/>
    <n v="6894000"/>
    <n v="207702"/>
    <n v="220297"/>
    <n v="-12595"/>
    <n v="60"/>
  </r>
  <r>
    <x v="13"/>
    <n v="61"/>
    <n v="114879"/>
    <n v="131462"/>
    <n v="92938"/>
    <n v="90779"/>
    <n v="430058"/>
    <n v="246341"/>
    <n v="183717"/>
    <n v="7007619"/>
    <n v="207817"/>
    <n v="222241"/>
    <n v="-14424"/>
    <n v="61"/>
  </r>
  <r>
    <x v="13"/>
    <n v="62"/>
    <n v="116716"/>
    <n v="135700"/>
    <n v="93021"/>
    <n v="90865"/>
    <n v="436302"/>
    <n v="252416"/>
    <n v="183886"/>
    <n v="7236392"/>
    <n v="209737"/>
    <n v="226565"/>
    <n v="-16828"/>
    <n v="62"/>
  </r>
  <r>
    <x v="13"/>
    <n v="63"/>
    <n v="117570"/>
    <n v="139160"/>
    <n v="92954"/>
    <n v="92099"/>
    <n v="441783"/>
    <n v="256730"/>
    <n v="185053"/>
    <n v="7406910"/>
    <n v="210524"/>
    <n v="231259"/>
    <n v="-20735"/>
    <n v="63"/>
  </r>
  <r>
    <x v="13"/>
    <n v="64"/>
    <n v="117392"/>
    <n v="140999"/>
    <n v="91943"/>
    <n v="91325"/>
    <n v="441659"/>
    <n v="258391"/>
    <n v="183268"/>
    <n v="7513088"/>
    <n v="209335"/>
    <n v="232324"/>
    <n v="-22989"/>
    <n v="64"/>
  </r>
  <r>
    <x v="13"/>
    <n v="65"/>
    <n v="120769"/>
    <n v="148325"/>
    <n v="92161"/>
    <n v="92360"/>
    <n v="453615"/>
    <n v="269094"/>
    <n v="184521"/>
    <n v="7849985"/>
    <n v="212930"/>
    <n v="240685"/>
    <n v="-27755"/>
    <n v="65"/>
  </r>
  <r>
    <x v="13"/>
    <n v="66"/>
    <n v="126174"/>
    <n v="159062"/>
    <n v="93927"/>
    <n v="95058"/>
    <n v="474221"/>
    <n v="285236"/>
    <n v="188985"/>
    <n v="8327484"/>
    <n v="220101"/>
    <n v="254120"/>
    <n v="-34019"/>
    <n v="66"/>
  </r>
  <r>
    <x v="13"/>
    <n v="67"/>
    <n v="133585"/>
    <n v="171097"/>
    <n v="96283"/>
    <n v="98151"/>
    <n v="499116"/>
    <n v="304682"/>
    <n v="194434"/>
    <n v="8950195"/>
    <n v="229868"/>
    <n v="269248"/>
    <n v="-39380"/>
    <n v="67"/>
  </r>
  <r>
    <x v="13"/>
    <n v="68"/>
    <n v="138210"/>
    <n v="179117"/>
    <n v="93990"/>
    <n v="97943"/>
    <n v="509260"/>
    <n v="317327"/>
    <n v="191933"/>
    <n v="9398280"/>
    <n v="232200"/>
    <n v="277060"/>
    <n v="-44860"/>
    <n v="68"/>
  </r>
  <r>
    <x v="13"/>
    <n v="69"/>
    <n v="138357"/>
    <n v="184012"/>
    <n v="91323"/>
    <n v="96271"/>
    <n v="509963"/>
    <n v="322369"/>
    <n v="187594"/>
    <n v="9546633"/>
    <n v="229680"/>
    <n v="280283"/>
    <n v="-50603"/>
    <n v="69"/>
  </r>
  <r>
    <x v="13"/>
    <n v="70"/>
    <n v="135516"/>
    <n v="182519"/>
    <n v="86231"/>
    <n v="92616"/>
    <n v="496882"/>
    <n v="318035"/>
    <n v="178847"/>
    <n v="9486120"/>
    <n v="221747"/>
    <n v="275135"/>
    <n v="-53388"/>
    <n v="70"/>
  </r>
  <r>
    <x v="13"/>
    <n v="71"/>
    <n v="134700"/>
    <n v="184448"/>
    <n v="82658"/>
    <n v="90981"/>
    <n v="492787"/>
    <n v="319148"/>
    <n v="173639"/>
    <n v="9563700"/>
    <n v="217358"/>
    <n v="275429"/>
    <n v="-58071"/>
    <n v="71"/>
  </r>
  <r>
    <x v="13"/>
    <n v="72"/>
    <n v="126259"/>
    <n v="177721"/>
    <n v="75298"/>
    <n v="85113"/>
    <n v="464391"/>
    <n v="303980"/>
    <n v="160411"/>
    <n v="9090648"/>
    <n v="201557"/>
    <n v="262834"/>
    <n v="-61277"/>
    <n v="72"/>
  </r>
  <r>
    <x v="13"/>
    <n v="73"/>
    <n v="121397"/>
    <n v="175178"/>
    <n v="71235"/>
    <n v="82959"/>
    <n v="450769"/>
    <n v="296575"/>
    <n v="154194"/>
    <n v="8861981"/>
    <n v="192632"/>
    <n v="258137"/>
    <n v="-65505"/>
    <n v="73"/>
  </r>
  <r>
    <x v="13"/>
    <n v="74"/>
    <n v="115426"/>
    <n v="170230"/>
    <n v="66369"/>
    <n v="80232"/>
    <n v="432257"/>
    <n v="285656"/>
    <n v="146601"/>
    <n v="8541524"/>
    <n v="181795"/>
    <n v="250462"/>
    <n v="-68667"/>
    <n v="74"/>
  </r>
  <r>
    <x v="13"/>
    <n v="75"/>
    <n v="109210"/>
    <n v="165362"/>
    <n v="60897"/>
    <n v="77752"/>
    <n v="413221"/>
    <n v="274572"/>
    <n v="138649"/>
    <n v="8190750"/>
    <n v="170107"/>
    <n v="243114"/>
    <n v="-73007"/>
    <n v="75"/>
  </r>
  <r>
    <x v="13"/>
    <n v="76"/>
    <n v="100355"/>
    <n v="153794"/>
    <n v="55112"/>
    <n v="72954"/>
    <n v="382215"/>
    <n v="254149"/>
    <n v="128066"/>
    <n v="7626980"/>
    <n v="155467"/>
    <n v="226748"/>
    <n v="-71281"/>
    <n v="76"/>
  </r>
  <r>
    <x v="13"/>
    <n v="77"/>
    <n v="91657"/>
    <n v="144737"/>
    <n v="48837"/>
    <n v="68113"/>
    <n v="353344"/>
    <n v="236394"/>
    <n v="116950"/>
    <n v="7057589"/>
    <n v="140494"/>
    <n v="212850"/>
    <n v="-72356"/>
    <n v="77"/>
  </r>
  <r>
    <x v="13"/>
    <n v="78"/>
    <n v="84416"/>
    <n v="136272"/>
    <n v="44524"/>
    <n v="64214"/>
    <n v="329426"/>
    <n v="220688"/>
    <n v="108738"/>
    <n v="6584448"/>
    <n v="128940"/>
    <n v="200486"/>
    <n v="-71546"/>
    <n v="78"/>
  </r>
  <r>
    <x v="13"/>
    <n v="79"/>
    <n v="74380"/>
    <n v="123874"/>
    <n v="37836"/>
    <n v="57776"/>
    <n v="293866"/>
    <n v="198254"/>
    <n v="95612"/>
    <n v="5876020"/>
    <n v="112216"/>
    <n v="181650"/>
    <n v="-69434"/>
    <n v="79"/>
  </r>
  <r>
    <x v="13"/>
    <n v="80"/>
    <n v="63184"/>
    <n v="108932"/>
    <n v="31162"/>
    <n v="50779"/>
    <n v="254057"/>
    <n v="172116"/>
    <n v="81941"/>
    <n v="5054720"/>
    <n v="94346"/>
    <n v="159711"/>
    <n v="-65365"/>
    <n v="80"/>
  </r>
  <r>
    <x v="13"/>
    <n v="81"/>
    <n v="41389"/>
    <n v="73954"/>
    <n v="20965"/>
    <n v="36573"/>
    <n v="172881"/>
    <n v="115343"/>
    <n v="57538"/>
    <n v="3352509"/>
    <n v="62354"/>
    <n v="110527"/>
    <n v="-48173"/>
    <n v="81"/>
  </r>
  <r>
    <x v="13"/>
    <n v="82"/>
    <n v="37420"/>
    <n v="69770"/>
    <n v="18824"/>
    <n v="34705"/>
    <n v="160719"/>
    <n v="107190"/>
    <n v="53529"/>
    <n v="3068440"/>
    <n v="56244"/>
    <n v="104475"/>
    <n v="-48231"/>
    <n v="82"/>
  </r>
  <r>
    <x v="13"/>
    <n v="83"/>
    <n v="33248"/>
    <n v="63617"/>
    <n v="16379"/>
    <n v="31925"/>
    <n v="145169"/>
    <n v="96865"/>
    <n v="48304"/>
    <n v="2759584"/>
    <n v="49627"/>
    <n v="95542"/>
    <n v="-45915"/>
    <n v="83"/>
  </r>
  <r>
    <x v="13"/>
    <n v="84"/>
    <n v="29193"/>
    <n v="58578"/>
    <n v="14288"/>
    <n v="29438"/>
    <n v="131497"/>
    <n v="87771"/>
    <n v="43726"/>
    <n v="2452212"/>
    <n v="43481"/>
    <n v="88016"/>
    <n v="-44535"/>
    <n v="84"/>
  </r>
  <r>
    <x v="13"/>
    <n v="85"/>
    <n v="27346"/>
    <n v="57959"/>
    <n v="13927"/>
    <n v="29398"/>
    <n v="128630"/>
    <n v="85305"/>
    <n v="43325"/>
    <n v="2324410"/>
    <n v="41273"/>
    <n v="87357"/>
    <n v="-46084"/>
    <n v="85"/>
  </r>
  <r>
    <x v="13"/>
    <n v="86"/>
    <n v="24832"/>
    <n v="55203"/>
    <n v="12774"/>
    <n v="28935"/>
    <n v="121744"/>
    <n v="80035"/>
    <n v="41709"/>
    <n v="2135552"/>
    <n v="37606"/>
    <n v="84138"/>
    <n v="-46532"/>
    <n v="86"/>
  </r>
  <r>
    <x v="13"/>
    <n v="87"/>
    <n v="21613"/>
    <n v="50281"/>
    <n v="11036"/>
    <n v="26579"/>
    <n v="109509"/>
    <n v="71894"/>
    <n v="37615"/>
    <n v="1880331"/>
    <n v="32649"/>
    <n v="76860"/>
    <n v="-44211"/>
    <n v="87"/>
  </r>
  <r>
    <x v="13"/>
    <n v="88"/>
    <n v="18447"/>
    <n v="44965"/>
    <n v="9524"/>
    <n v="24082"/>
    <n v="97018"/>
    <n v="63412"/>
    <n v="33606"/>
    <n v="1623336"/>
    <n v="27971"/>
    <n v="69047"/>
    <n v="-41076"/>
    <n v="88"/>
  </r>
  <r>
    <x v="13"/>
    <n v="89"/>
    <n v="15939"/>
    <n v="40063"/>
    <n v="7999"/>
    <n v="21380"/>
    <n v="85381"/>
    <n v="56002"/>
    <n v="29379"/>
    <n v="1418571"/>
    <n v="23938"/>
    <n v="61443"/>
    <n v="-37505"/>
    <n v="89"/>
  </r>
  <r>
    <x v="13"/>
    <n v="90"/>
    <n v="13504"/>
    <n v="35422"/>
    <n v="6628"/>
    <n v="18833"/>
    <n v="74387"/>
    <n v="48926"/>
    <n v="25461"/>
    <n v="1215360"/>
    <n v="20132"/>
    <n v="54255"/>
    <n v="-34123"/>
    <n v="90"/>
  </r>
  <r>
    <x v="13"/>
    <n v="91"/>
    <n v="10888"/>
    <n v="29698"/>
    <n v="5368"/>
    <n v="16102"/>
    <n v="62056"/>
    <n v="40586"/>
    <n v="21470"/>
    <n v="990808"/>
    <n v="16256"/>
    <n v="45800"/>
    <n v="-29544"/>
    <n v="91"/>
  </r>
  <r>
    <x v="13"/>
    <n v="92"/>
    <n v="8524"/>
    <n v="24192"/>
    <n v="4211"/>
    <n v="13439"/>
    <n v="50366"/>
    <n v="32716"/>
    <n v="17650"/>
    <n v="784208"/>
    <n v="12735"/>
    <n v="37631"/>
    <n v="-24896"/>
    <n v="92"/>
  </r>
  <r>
    <x v="13"/>
    <n v="93"/>
    <n v="6669"/>
    <n v="19462"/>
    <n v="3259"/>
    <n v="10928"/>
    <n v="40318"/>
    <n v="26131"/>
    <n v="14187"/>
    <n v="620217"/>
    <n v="9928"/>
    <n v="30390"/>
    <n v="-20462"/>
    <n v="93"/>
  </r>
  <r>
    <x v="13"/>
    <n v="94"/>
    <n v="5322"/>
    <n v="16216"/>
    <n v="2545"/>
    <n v="9361"/>
    <n v="33444"/>
    <n v="21538"/>
    <n v="11906"/>
    <n v="500268"/>
    <n v="7867"/>
    <n v="25577"/>
    <n v="-17710"/>
    <n v="94"/>
  </r>
  <r>
    <x v="13"/>
    <n v="95"/>
    <n v="4075"/>
    <n v="12707"/>
    <n v="1936"/>
    <n v="7487"/>
    <n v="26205"/>
    <n v="16782"/>
    <n v="9423"/>
    <n v="387125"/>
    <n v="6011"/>
    <n v="20194"/>
    <n v="-14183"/>
    <n v="95"/>
  </r>
  <r>
    <x v="13"/>
    <n v="96"/>
    <n v="3031"/>
    <n v="9945"/>
    <n v="1435"/>
    <n v="5877"/>
    <n v="20288"/>
    <n v="12976"/>
    <n v="7312"/>
    <n v="290976"/>
    <n v="4466"/>
    <n v="15822"/>
    <n v="-11356"/>
    <n v="96"/>
  </r>
  <r>
    <x v="13"/>
    <n v="97"/>
    <n v="2001"/>
    <n v="6934"/>
    <n v="971"/>
    <n v="4187"/>
    <n v="14093"/>
    <n v="8935"/>
    <n v="5158"/>
    <n v="194097"/>
    <n v="2972"/>
    <n v="11121"/>
    <n v="-8149"/>
    <n v="97"/>
  </r>
  <r>
    <x v="13"/>
    <n v="98"/>
    <n v="1333"/>
    <n v="4824"/>
    <n v="639"/>
    <n v="2940"/>
    <n v="9736"/>
    <n v="6157"/>
    <n v="3579"/>
    <n v="130634"/>
    <n v="1972"/>
    <n v="7764"/>
    <n v="-5792"/>
    <n v="98"/>
  </r>
  <r>
    <x v="13"/>
    <n v="99"/>
    <n v="795"/>
    <n v="3141"/>
    <n v="386"/>
    <n v="1943"/>
    <n v="6265"/>
    <n v="3936"/>
    <n v="2329"/>
    <n v="78705"/>
    <n v="1181"/>
    <n v="5084"/>
    <n v="-3903"/>
    <n v="99"/>
  </r>
  <r>
    <x v="13"/>
    <n v="100"/>
    <n v="1204"/>
    <n v="5587"/>
    <n v="559"/>
    <n v="3215"/>
    <n v="10565"/>
    <n v="6791"/>
    <n v="3774"/>
    <n v="120400"/>
    <n v="1763"/>
    <n v="8802"/>
    <n v="-7039"/>
    <n v="100"/>
  </r>
  <r>
    <x v="14"/>
    <n v="0"/>
    <n v="84120"/>
    <n v="79313"/>
    <n v="70196"/>
    <n v="66144"/>
    <n v="299773"/>
    <n v="163433"/>
    <n v="136340"/>
    <n v="0"/>
    <n v="154316"/>
    <n v="145457"/>
    <n v="8859"/>
    <n v="101"/>
  </r>
  <r>
    <x v="14"/>
    <n v="1"/>
    <n v="86481"/>
    <n v="81591"/>
    <n v="71467"/>
    <n v="67326"/>
    <n v="306865"/>
    <n v="168072"/>
    <n v="138793"/>
    <n v="86481"/>
    <n v="157948"/>
    <n v="148917"/>
    <n v="9031"/>
    <n v="101"/>
  </r>
  <r>
    <x v="14"/>
    <n v="2"/>
    <n v="88748"/>
    <n v="83776"/>
    <n v="72833"/>
    <n v="68581"/>
    <n v="313938"/>
    <n v="172524"/>
    <n v="141414"/>
    <n v="177496"/>
    <n v="161581"/>
    <n v="152357"/>
    <n v="9224"/>
    <n v="101"/>
  </r>
  <r>
    <x v="14"/>
    <n v="3"/>
    <n v="90893"/>
    <n v="85842"/>
    <n v="74249"/>
    <n v="69887"/>
    <n v="320871"/>
    <n v="176735"/>
    <n v="144136"/>
    <n v="272679"/>
    <n v="165142"/>
    <n v="155729"/>
    <n v="9413"/>
    <n v="101"/>
  </r>
  <r>
    <x v="14"/>
    <n v="4"/>
    <n v="92858"/>
    <n v="87729"/>
    <n v="75676"/>
    <n v="71193"/>
    <n v="327456"/>
    <n v="180587"/>
    <n v="146869"/>
    <n v="371432"/>
    <n v="168534"/>
    <n v="158922"/>
    <n v="9612"/>
    <n v="101"/>
  </r>
  <r>
    <x v="14"/>
    <n v="5"/>
    <n v="94564"/>
    <n v="89367"/>
    <n v="77042"/>
    <n v="72452"/>
    <n v="333425"/>
    <n v="183931"/>
    <n v="149494"/>
    <n v="472820"/>
    <n v="171606"/>
    <n v="161819"/>
    <n v="9787"/>
    <n v="101"/>
  </r>
  <r>
    <x v="14"/>
    <n v="6"/>
    <n v="96014"/>
    <n v="90755"/>
    <n v="78271"/>
    <n v="73581"/>
    <n v="338621"/>
    <n v="186769"/>
    <n v="151852"/>
    <n v="576084"/>
    <n v="174285"/>
    <n v="164336"/>
    <n v="9949"/>
    <n v="101"/>
  </r>
  <r>
    <x v="14"/>
    <n v="7"/>
    <n v="97185"/>
    <n v="91882"/>
    <n v="79262"/>
    <n v="74490"/>
    <n v="342819"/>
    <n v="189067"/>
    <n v="153752"/>
    <n v="680295"/>
    <n v="176447"/>
    <n v="166372"/>
    <n v="10075"/>
    <n v="101"/>
  </r>
  <r>
    <x v="14"/>
    <n v="8"/>
    <n v="98001"/>
    <n v="92668"/>
    <n v="79976"/>
    <n v="75147"/>
    <n v="345792"/>
    <n v="190669"/>
    <n v="155123"/>
    <n v="784008"/>
    <n v="177977"/>
    <n v="167815"/>
    <n v="10162"/>
    <n v="101"/>
  </r>
  <r>
    <x v="14"/>
    <n v="9"/>
    <n v="98491"/>
    <n v="93146"/>
    <n v="80458"/>
    <n v="75595"/>
    <n v="347690"/>
    <n v="191637"/>
    <n v="156053"/>
    <n v="886419"/>
    <n v="178949"/>
    <n v="168741"/>
    <n v="10208"/>
    <n v="101"/>
  </r>
  <r>
    <x v="14"/>
    <n v="10"/>
    <n v="98321"/>
    <n v="92997"/>
    <n v="80883"/>
    <n v="75994"/>
    <n v="348195"/>
    <n v="191318"/>
    <n v="156877"/>
    <n v="983210"/>
    <n v="179204"/>
    <n v="168991"/>
    <n v="10213"/>
    <n v="101"/>
  </r>
  <r>
    <x v="14"/>
    <n v="11"/>
    <n v="98881"/>
    <n v="93533"/>
    <n v="81547"/>
    <n v="76629"/>
    <n v="350590"/>
    <n v="192414"/>
    <n v="158176"/>
    <n v="1087691"/>
    <n v="180428"/>
    <n v="170162"/>
    <n v="10266"/>
    <n v="101"/>
  </r>
  <r>
    <x v="14"/>
    <n v="12"/>
    <n v="100207"/>
    <n v="94802"/>
    <n v="82573"/>
    <n v="77605"/>
    <n v="355187"/>
    <n v="195009"/>
    <n v="160178"/>
    <n v="1202484"/>
    <n v="182780"/>
    <n v="172407"/>
    <n v="10373"/>
    <n v="101"/>
  </r>
  <r>
    <x v="14"/>
    <n v="13"/>
    <n v="102009"/>
    <n v="96521"/>
    <n v="83849"/>
    <n v="78827"/>
    <n v="361206"/>
    <n v="198530"/>
    <n v="162676"/>
    <n v="1326117"/>
    <n v="185858"/>
    <n v="175348"/>
    <n v="10510"/>
    <n v="101"/>
  </r>
  <r>
    <x v="14"/>
    <n v="14"/>
    <n v="102441"/>
    <n v="97215"/>
    <n v="82821"/>
    <n v="78485"/>
    <n v="360962"/>
    <n v="199656"/>
    <n v="161306"/>
    <n v="1434174"/>
    <n v="185262"/>
    <n v="175700"/>
    <n v="9562"/>
    <n v="101"/>
  </r>
  <r>
    <x v="14"/>
    <n v="15"/>
    <n v="110318"/>
    <n v="104382"/>
    <n v="89258"/>
    <n v="84167"/>
    <n v="388125"/>
    <n v="214700"/>
    <n v="173425"/>
    <n v="1654770"/>
    <n v="199576"/>
    <n v="188549"/>
    <n v="11027"/>
    <n v="101"/>
  </r>
  <r>
    <x v="14"/>
    <n v="16"/>
    <n v="112420"/>
    <n v="106163"/>
    <n v="90719"/>
    <n v="85858"/>
    <n v="395160"/>
    <n v="218583"/>
    <n v="176577"/>
    <n v="1798720"/>
    <n v="203139"/>
    <n v="192021"/>
    <n v="11118"/>
    <n v="101"/>
  </r>
  <r>
    <x v="14"/>
    <n v="17"/>
    <n v="117125"/>
    <n v="111291"/>
    <n v="94574"/>
    <n v="89327"/>
    <n v="412317"/>
    <n v="228416"/>
    <n v="183901"/>
    <n v="1991125"/>
    <n v="211699"/>
    <n v="200618"/>
    <n v="11081"/>
    <n v="101"/>
  </r>
  <r>
    <x v="14"/>
    <n v="18"/>
    <n v="121524"/>
    <n v="116209"/>
    <n v="98882"/>
    <n v="94286"/>
    <n v="430901"/>
    <n v="237733"/>
    <n v="193168"/>
    <n v="2187432"/>
    <n v="220406"/>
    <n v="210495"/>
    <n v="9911"/>
    <n v="101"/>
  </r>
  <r>
    <x v="14"/>
    <n v="19"/>
    <n v="119800"/>
    <n v="115140"/>
    <n v="99340"/>
    <n v="94332"/>
    <n v="428612"/>
    <n v="234940"/>
    <n v="193672"/>
    <n v="2276200"/>
    <n v="219140"/>
    <n v="209472"/>
    <n v="9668"/>
    <n v="101"/>
  </r>
  <r>
    <x v="14"/>
    <n v="20"/>
    <n v="111429"/>
    <n v="107072"/>
    <n v="93788"/>
    <n v="88606"/>
    <n v="400895"/>
    <n v="218501"/>
    <n v="182394"/>
    <n v="2228580"/>
    <n v="205217"/>
    <n v="195678"/>
    <n v="9539"/>
    <n v="101"/>
  </r>
  <r>
    <x v="14"/>
    <n v="21"/>
    <n v="105393"/>
    <n v="101266"/>
    <n v="89515"/>
    <n v="84423"/>
    <n v="380597"/>
    <n v="206659"/>
    <n v="173938"/>
    <n v="2213253"/>
    <n v="194908"/>
    <n v="185689"/>
    <n v="9219"/>
    <n v="101"/>
  </r>
  <r>
    <x v="14"/>
    <n v="22"/>
    <n v="100791"/>
    <n v="96958"/>
    <n v="86640"/>
    <n v="82104"/>
    <n v="366493"/>
    <n v="197749"/>
    <n v="168744"/>
    <n v="2217402"/>
    <n v="187431"/>
    <n v="179062"/>
    <n v="8369"/>
    <n v="101"/>
  </r>
  <r>
    <x v="14"/>
    <n v="23"/>
    <n v="97391"/>
    <n v="93387"/>
    <n v="84606"/>
    <n v="79551"/>
    <n v="354935"/>
    <n v="190778"/>
    <n v="164157"/>
    <n v="2239993"/>
    <n v="181997"/>
    <n v="172938"/>
    <n v="9059"/>
    <n v="101"/>
  </r>
  <r>
    <x v="14"/>
    <n v="24"/>
    <n v="94557"/>
    <n v="91882"/>
    <n v="83959"/>
    <n v="78478"/>
    <n v="348876"/>
    <n v="186439"/>
    <n v="162437"/>
    <n v="2269368"/>
    <n v="178516"/>
    <n v="170360"/>
    <n v="8156"/>
    <n v="101"/>
  </r>
  <r>
    <x v="14"/>
    <n v="25"/>
    <n v="95257"/>
    <n v="92412"/>
    <n v="85349"/>
    <n v="79463"/>
    <n v="352481"/>
    <n v="187669"/>
    <n v="164812"/>
    <n v="2381425"/>
    <n v="180606"/>
    <n v="171875"/>
    <n v="8731"/>
    <n v="101"/>
  </r>
  <r>
    <x v="14"/>
    <n v="26"/>
    <n v="99159"/>
    <n v="96507"/>
    <n v="87787"/>
    <n v="81554"/>
    <n v="365007"/>
    <n v="195666"/>
    <n v="169341"/>
    <n v="2578134"/>
    <n v="186946"/>
    <n v="178061"/>
    <n v="8885"/>
    <n v="101"/>
  </r>
  <r>
    <x v="14"/>
    <n v="27"/>
    <n v="102355"/>
    <n v="99891"/>
    <n v="89888"/>
    <n v="83042"/>
    <n v="375176"/>
    <n v="202246"/>
    <n v="172930"/>
    <n v="2763585"/>
    <n v="192243"/>
    <n v="182933"/>
    <n v="9310"/>
    <n v="101"/>
  </r>
  <r>
    <x v="14"/>
    <n v="28"/>
    <n v="103053"/>
    <n v="100892"/>
    <n v="90815"/>
    <n v="83683"/>
    <n v="378443"/>
    <n v="203945"/>
    <n v="174498"/>
    <n v="2885484"/>
    <n v="193868"/>
    <n v="184575"/>
    <n v="9293"/>
    <n v="101"/>
  </r>
  <r>
    <x v="14"/>
    <n v="29"/>
    <n v="106860"/>
    <n v="104324"/>
    <n v="93210"/>
    <n v="85148"/>
    <n v="389542"/>
    <n v="211184"/>
    <n v="178358"/>
    <n v="3098940"/>
    <n v="200070"/>
    <n v="189472"/>
    <n v="10598"/>
    <n v="101"/>
  </r>
  <r>
    <x v="14"/>
    <n v="30"/>
    <n v="113513"/>
    <n v="112732"/>
    <n v="94353"/>
    <n v="85202"/>
    <n v="405800"/>
    <n v="226245"/>
    <n v="179555"/>
    <n v="3405390"/>
    <n v="207866"/>
    <n v="197934"/>
    <n v="9932"/>
    <n v="101"/>
  </r>
  <r>
    <x v="14"/>
    <n v="31"/>
    <n v="118647"/>
    <n v="117501"/>
    <n v="97872"/>
    <n v="88040"/>
    <n v="422060"/>
    <n v="236148"/>
    <n v="185912"/>
    <n v="3678057"/>
    <n v="216519"/>
    <n v="205541"/>
    <n v="10978"/>
    <n v="101"/>
  </r>
  <r>
    <x v="14"/>
    <n v="32"/>
    <n v="119128"/>
    <n v="117951"/>
    <n v="102451"/>
    <n v="94165"/>
    <n v="433695"/>
    <n v="237079"/>
    <n v="196616"/>
    <n v="3812096"/>
    <n v="221579"/>
    <n v="212116"/>
    <n v="9463"/>
    <n v="101"/>
  </r>
  <r>
    <x v="14"/>
    <n v="33"/>
    <n v="128513"/>
    <n v="128027"/>
    <n v="106146"/>
    <n v="97947"/>
    <n v="460633"/>
    <n v="256540"/>
    <n v="204093"/>
    <n v="4240929"/>
    <n v="234659"/>
    <n v="225974"/>
    <n v="8685"/>
    <n v="101"/>
  </r>
  <r>
    <x v="14"/>
    <n v="34"/>
    <n v="133707"/>
    <n v="132654"/>
    <n v="111042"/>
    <n v="101705"/>
    <n v="479108"/>
    <n v="266361"/>
    <n v="212747"/>
    <n v="4546038"/>
    <n v="244749"/>
    <n v="234359"/>
    <n v="10390"/>
    <n v="101"/>
  </r>
  <r>
    <x v="14"/>
    <n v="35"/>
    <n v="138010"/>
    <n v="136427"/>
    <n v="115635"/>
    <n v="107008"/>
    <n v="497080"/>
    <n v="274437"/>
    <n v="222643"/>
    <n v="4830350"/>
    <n v="253645"/>
    <n v="243435"/>
    <n v="10210"/>
    <n v="101"/>
  </r>
  <r>
    <x v="14"/>
    <n v="36"/>
    <n v="149569"/>
    <n v="148487"/>
    <n v="119310"/>
    <n v="108859"/>
    <n v="526225"/>
    <n v="298056"/>
    <n v="228169"/>
    <n v="5384484"/>
    <n v="268879"/>
    <n v="257346"/>
    <n v="11533"/>
    <n v="101"/>
  </r>
  <r>
    <x v="14"/>
    <n v="37"/>
    <n v="154740"/>
    <n v="154139"/>
    <n v="119575"/>
    <n v="109476"/>
    <n v="537930"/>
    <n v="308879"/>
    <n v="229051"/>
    <n v="5725380"/>
    <n v="274315"/>
    <n v="263615"/>
    <n v="10700"/>
    <n v="101"/>
  </r>
  <r>
    <x v="14"/>
    <n v="38"/>
    <n v="157257"/>
    <n v="156408"/>
    <n v="118865"/>
    <n v="109381"/>
    <n v="541911"/>
    <n v="313665"/>
    <n v="228246"/>
    <n v="5975766"/>
    <n v="276122"/>
    <n v="265789"/>
    <n v="10333"/>
    <n v="101"/>
  </r>
  <r>
    <x v="14"/>
    <n v="39"/>
    <n v="162318"/>
    <n v="163325"/>
    <n v="121003"/>
    <n v="111280"/>
    <n v="557926"/>
    <n v="325643"/>
    <n v="232283"/>
    <n v="6330402"/>
    <n v="283321"/>
    <n v="274605"/>
    <n v="8716"/>
    <n v="101"/>
  </r>
  <r>
    <x v="14"/>
    <n v="40"/>
    <n v="167089"/>
    <n v="167027"/>
    <n v="121466"/>
    <n v="111959"/>
    <n v="567541"/>
    <n v="334116"/>
    <n v="233425"/>
    <n v="6683560"/>
    <n v="288555"/>
    <n v="278986"/>
    <n v="9569"/>
    <n v="101"/>
  </r>
  <r>
    <x v="14"/>
    <n v="41"/>
    <n v="175254"/>
    <n v="176104"/>
    <n v="124146"/>
    <n v="115947"/>
    <n v="591451"/>
    <n v="351358"/>
    <n v="240093"/>
    <n v="7185414"/>
    <n v="299400"/>
    <n v="292051"/>
    <n v="7349"/>
    <n v="101"/>
  </r>
  <r>
    <x v="14"/>
    <n v="42"/>
    <n v="186114"/>
    <n v="187273"/>
    <n v="129968"/>
    <n v="121349"/>
    <n v="624704"/>
    <n v="373387"/>
    <n v="251317"/>
    <n v="7816788"/>
    <n v="316082"/>
    <n v="308622"/>
    <n v="7460"/>
    <n v="101"/>
  </r>
  <r>
    <x v="14"/>
    <n v="43"/>
    <n v="193577"/>
    <n v="194086"/>
    <n v="131877"/>
    <n v="123644"/>
    <n v="643184"/>
    <n v="387663"/>
    <n v="255521"/>
    <n v="8323811"/>
    <n v="325454"/>
    <n v="317730"/>
    <n v="7724"/>
    <n v="101"/>
  </r>
  <r>
    <x v="14"/>
    <n v="44"/>
    <n v="198995"/>
    <n v="200773"/>
    <n v="134282"/>
    <n v="127108"/>
    <n v="661158"/>
    <n v="399768"/>
    <n v="261390"/>
    <n v="8755780"/>
    <n v="333277"/>
    <n v="327881"/>
    <n v="5396"/>
    <n v="101"/>
  </r>
  <r>
    <x v="14"/>
    <n v="45"/>
    <n v="191609"/>
    <n v="193047"/>
    <n v="131259"/>
    <n v="123327"/>
    <n v="639242"/>
    <n v="384656"/>
    <n v="254586"/>
    <n v="8622405"/>
    <n v="322868"/>
    <n v="316374"/>
    <n v="6494"/>
    <n v="101"/>
  </r>
  <r>
    <x v="14"/>
    <n v="46"/>
    <n v="182662"/>
    <n v="186008"/>
    <n v="124571"/>
    <n v="117521"/>
    <n v="610762"/>
    <n v="368670"/>
    <n v="242092"/>
    <n v="8402452"/>
    <n v="307233"/>
    <n v="303529"/>
    <n v="3704"/>
    <n v="101"/>
  </r>
  <r>
    <x v="14"/>
    <n v="47"/>
    <n v="185439"/>
    <n v="188694"/>
    <n v="126262"/>
    <n v="120309"/>
    <n v="620704"/>
    <n v="374133"/>
    <n v="246571"/>
    <n v="8715633"/>
    <n v="311701"/>
    <n v="309003"/>
    <n v="2698"/>
    <n v="101"/>
  </r>
  <r>
    <x v="14"/>
    <n v="48"/>
    <n v="184568"/>
    <n v="186676"/>
    <n v="125036"/>
    <n v="118837"/>
    <n v="615117"/>
    <n v="371244"/>
    <n v="243873"/>
    <n v="8859264"/>
    <n v="309604"/>
    <n v="305513"/>
    <n v="4091"/>
    <n v="101"/>
  </r>
  <r>
    <x v="14"/>
    <n v="49"/>
    <n v="177556"/>
    <n v="180789"/>
    <n v="121582"/>
    <n v="116274"/>
    <n v="596201"/>
    <n v="358345"/>
    <n v="237856"/>
    <n v="8700244"/>
    <n v="299138"/>
    <n v="297063"/>
    <n v="2075"/>
    <n v="101"/>
  </r>
  <r>
    <x v="14"/>
    <n v="50"/>
    <n v="174590"/>
    <n v="178532"/>
    <n v="121064"/>
    <n v="115515"/>
    <n v="589701"/>
    <n v="353122"/>
    <n v="236579"/>
    <n v="8729500"/>
    <n v="295654"/>
    <n v="294047"/>
    <n v="1607"/>
    <n v="101"/>
  </r>
  <r>
    <x v="14"/>
    <n v="51"/>
    <n v="173015"/>
    <n v="178994"/>
    <n v="121758"/>
    <n v="116091"/>
    <n v="589858"/>
    <n v="352009"/>
    <n v="237849"/>
    <n v="8823765"/>
    <n v="294773"/>
    <n v="295085"/>
    <n v="-312"/>
    <n v="51"/>
  </r>
  <r>
    <x v="14"/>
    <n v="52"/>
    <n v="164995"/>
    <n v="170359"/>
    <n v="118129"/>
    <n v="114187"/>
    <n v="567670"/>
    <n v="335354"/>
    <n v="232316"/>
    <n v="8579740"/>
    <n v="283124"/>
    <n v="284546"/>
    <n v="-1422"/>
    <n v="52"/>
  </r>
  <r>
    <x v="14"/>
    <n v="53"/>
    <n v="156613"/>
    <n v="162291"/>
    <n v="115339"/>
    <n v="111024"/>
    <n v="545267"/>
    <n v="318904"/>
    <n v="226363"/>
    <n v="8300489"/>
    <n v="271952"/>
    <n v="273315"/>
    <n v="-1363"/>
    <n v="53"/>
  </r>
  <r>
    <x v="14"/>
    <n v="54"/>
    <n v="148190"/>
    <n v="154804"/>
    <n v="110894"/>
    <n v="107919"/>
    <n v="521807"/>
    <n v="302994"/>
    <n v="218813"/>
    <n v="8002260"/>
    <n v="259084"/>
    <n v="262723"/>
    <n v="-3639"/>
    <n v="54"/>
  </r>
  <r>
    <x v="14"/>
    <n v="55"/>
    <n v="141171"/>
    <n v="147773"/>
    <n v="106904"/>
    <n v="104548"/>
    <n v="500396"/>
    <n v="288944"/>
    <n v="211452"/>
    <n v="7764405"/>
    <n v="248075"/>
    <n v="252321"/>
    <n v="-4246"/>
    <n v="55"/>
  </r>
  <r>
    <x v="14"/>
    <n v="56"/>
    <n v="132630"/>
    <n v="141399"/>
    <n v="103113"/>
    <n v="101370"/>
    <n v="478512"/>
    <n v="274029"/>
    <n v="204483"/>
    <n v="7427280"/>
    <n v="235743"/>
    <n v="242769"/>
    <n v="-7026"/>
    <n v="56"/>
  </r>
  <r>
    <x v="14"/>
    <n v="57"/>
    <n v="127864"/>
    <n v="137001"/>
    <n v="99703"/>
    <n v="97106"/>
    <n v="461674"/>
    <n v="264865"/>
    <n v="196809"/>
    <n v="7288248"/>
    <n v="227567"/>
    <n v="234107"/>
    <n v="-6540"/>
    <n v="57"/>
  </r>
  <r>
    <x v="14"/>
    <n v="58"/>
    <n v="120547"/>
    <n v="131052"/>
    <n v="95950"/>
    <n v="94699"/>
    <n v="442248"/>
    <n v="251599"/>
    <n v="190649"/>
    <n v="6991726"/>
    <n v="216497"/>
    <n v="225751"/>
    <n v="-9254"/>
    <n v="58"/>
  </r>
  <r>
    <x v="14"/>
    <n v="59"/>
    <n v="116949"/>
    <n v="128469"/>
    <n v="94010"/>
    <n v="92595"/>
    <n v="432023"/>
    <n v="245418"/>
    <n v="186605"/>
    <n v="6899991"/>
    <n v="210959"/>
    <n v="221064"/>
    <n v="-10105"/>
    <n v="59"/>
  </r>
  <r>
    <x v="14"/>
    <n v="60"/>
    <n v="113810"/>
    <n v="127217"/>
    <n v="92879"/>
    <n v="91268"/>
    <n v="425174"/>
    <n v="241027"/>
    <n v="184147"/>
    <n v="6828600"/>
    <n v="206689"/>
    <n v="218485"/>
    <n v="-11796"/>
    <n v="60"/>
  </r>
  <r>
    <x v="14"/>
    <n v="61"/>
    <n v="113479"/>
    <n v="128973"/>
    <n v="91870"/>
    <n v="90229"/>
    <n v="424551"/>
    <n v="242452"/>
    <n v="182099"/>
    <n v="6922219"/>
    <n v="205349"/>
    <n v="219202"/>
    <n v="-13853"/>
    <n v="61"/>
  </r>
  <r>
    <x v="14"/>
    <n v="62"/>
    <n v="113371"/>
    <n v="130666"/>
    <n v="91903"/>
    <n v="90385"/>
    <n v="426325"/>
    <n v="244037"/>
    <n v="182288"/>
    <n v="7029002"/>
    <n v="205274"/>
    <n v="221051"/>
    <n v="-15777"/>
    <n v="62"/>
  </r>
  <r>
    <x v="14"/>
    <n v="63"/>
    <n v="115078"/>
    <n v="134824"/>
    <n v="91868"/>
    <n v="90430"/>
    <n v="432200"/>
    <n v="249902"/>
    <n v="182298"/>
    <n v="7249914"/>
    <n v="206946"/>
    <n v="225254"/>
    <n v="-18308"/>
    <n v="63"/>
  </r>
  <r>
    <x v="14"/>
    <n v="64"/>
    <n v="115809"/>
    <n v="138207"/>
    <n v="91686"/>
    <n v="91609"/>
    <n v="437311"/>
    <n v="254016"/>
    <n v="183295"/>
    <n v="7411776"/>
    <n v="207495"/>
    <n v="229816"/>
    <n v="-22321"/>
    <n v="64"/>
  </r>
  <r>
    <x v="14"/>
    <n v="65"/>
    <n v="115510"/>
    <n v="139964"/>
    <n v="90566"/>
    <n v="90792"/>
    <n v="436832"/>
    <n v="255474"/>
    <n v="181358"/>
    <n v="7508150"/>
    <n v="206076"/>
    <n v="230756"/>
    <n v="-24680"/>
    <n v="65"/>
  </r>
  <r>
    <x v="14"/>
    <n v="66"/>
    <n v="118685"/>
    <n v="147154"/>
    <n v="90641"/>
    <n v="91770"/>
    <n v="448250"/>
    <n v="265839"/>
    <n v="182411"/>
    <n v="7833210"/>
    <n v="209326"/>
    <n v="238924"/>
    <n v="-29598"/>
    <n v="66"/>
  </r>
  <r>
    <x v="14"/>
    <n v="67"/>
    <n v="123826"/>
    <n v="157710"/>
    <n v="92222"/>
    <n v="94392"/>
    <n v="468150"/>
    <n v="281536"/>
    <n v="186614"/>
    <n v="8296342"/>
    <n v="216048"/>
    <n v="252102"/>
    <n v="-36054"/>
    <n v="67"/>
  </r>
  <r>
    <x v="14"/>
    <n v="68"/>
    <n v="130900"/>
    <n v="169513"/>
    <n v="94368"/>
    <n v="97390"/>
    <n v="492171"/>
    <n v="300413"/>
    <n v="191758"/>
    <n v="8901200"/>
    <n v="225268"/>
    <n v="266903"/>
    <n v="-41635"/>
    <n v="68"/>
  </r>
  <r>
    <x v="14"/>
    <n v="69"/>
    <n v="135190"/>
    <n v="177305"/>
    <n v="91930"/>
    <n v="97103"/>
    <n v="501528"/>
    <n v="312495"/>
    <n v="189033"/>
    <n v="9328110"/>
    <n v="227120"/>
    <n v="274408"/>
    <n v="-47288"/>
    <n v="69"/>
  </r>
  <r>
    <x v="14"/>
    <n v="70"/>
    <n v="135079"/>
    <n v="181970"/>
    <n v="89112"/>
    <n v="95352"/>
    <n v="501513"/>
    <n v="317049"/>
    <n v="184464"/>
    <n v="9455530"/>
    <n v="224191"/>
    <n v="277322"/>
    <n v="-53131"/>
    <n v="70"/>
  </r>
  <r>
    <x v="14"/>
    <n v="71"/>
    <n v="132005"/>
    <n v="180283"/>
    <n v="83911"/>
    <n v="91619"/>
    <n v="487818"/>
    <n v="312288"/>
    <n v="175530"/>
    <n v="9372355"/>
    <n v="215916"/>
    <n v="271902"/>
    <n v="-55986"/>
    <n v="71"/>
  </r>
  <r>
    <x v="14"/>
    <n v="72"/>
    <n v="130888"/>
    <n v="181931"/>
    <n v="80187"/>
    <n v="89866"/>
    <n v="482872"/>
    <n v="312819"/>
    <n v="170053"/>
    <n v="9423936"/>
    <n v="211075"/>
    <n v="271797"/>
    <n v="-60722"/>
    <n v="72"/>
  </r>
  <r>
    <x v="14"/>
    <n v="73"/>
    <n v="122336"/>
    <n v="175024"/>
    <n v="72790"/>
    <n v="83934"/>
    <n v="454084"/>
    <n v="297360"/>
    <n v="156724"/>
    <n v="8930528"/>
    <n v="195126"/>
    <n v="258958"/>
    <n v="-63832"/>
    <n v="73"/>
  </r>
  <r>
    <x v="14"/>
    <n v="74"/>
    <n v="117245"/>
    <n v="172210"/>
    <n v="68583"/>
    <n v="81644"/>
    <n v="439682"/>
    <n v="289455"/>
    <n v="150227"/>
    <n v="8676130"/>
    <n v="185828"/>
    <n v="253854"/>
    <n v="-68026"/>
    <n v="74"/>
  </r>
  <r>
    <x v="14"/>
    <n v="75"/>
    <n v="111073"/>
    <n v="166997"/>
    <n v="63611"/>
    <n v="78774"/>
    <n v="420455"/>
    <n v="278070"/>
    <n v="142385"/>
    <n v="8330475"/>
    <n v="174684"/>
    <n v="245771"/>
    <n v="-71087"/>
    <n v="75"/>
  </r>
  <r>
    <x v="14"/>
    <n v="76"/>
    <n v="104651"/>
    <n v="161805"/>
    <n v="58070"/>
    <n v="76121"/>
    <n v="400647"/>
    <n v="266456"/>
    <n v="134191"/>
    <n v="7953476"/>
    <n v="162721"/>
    <n v="237926"/>
    <n v="-75205"/>
    <n v="76"/>
  </r>
  <r>
    <x v="14"/>
    <n v="77"/>
    <n v="95725"/>
    <n v="150066"/>
    <n v="52259"/>
    <n v="71196"/>
    <n v="369246"/>
    <n v="245791"/>
    <n v="123455"/>
    <n v="7370825"/>
    <n v="147984"/>
    <n v="221262"/>
    <n v="-73278"/>
    <n v="77"/>
  </r>
  <r>
    <x v="14"/>
    <n v="78"/>
    <n v="86973"/>
    <n v="140725"/>
    <n v="46022"/>
    <n v="66209"/>
    <n v="339929"/>
    <n v="227698"/>
    <n v="112231"/>
    <n v="6783894"/>
    <n v="132995"/>
    <n v="206934"/>
    <n v="-73939"/>
    <n v="78"/>
  </r>
  <r>
    <x v="14"/>
    <n v="79"/>
    <n v="79623"/>
    <n v="131972"/>
    <n v="41659"/>
    <n v="62150"/>
    <n v="315404"/>
    <n v="211595"/>
    <n v="103809"/>
    <n v="6290217"/>
    <n v="121282"/>
    <n v="194122"/>
    <n v="-72840"/>
    <n v="79"/>
  </r>
  <r>
    <x v="14"/>
    <n v="80"/>
    <n v="69676"/>
    <n v="119395"/>
    <n v="35122"/>
    <n v="55624"/>
    <n v="279817"/>
    <n v="189071"/>
    <n v="90746"/>
    <n v="5574080"/>
    <n v="104798"/>
    <n v="175019"/>
    <n v="-70221"/>
    <n v="80"/>
  </r>
  <r>
    <x v="14"/>
    <n v="81"/>
    <n v="58747"/>
    <n v="104384"/>
    <n v="28682"/>
    <n v="48584"/>
    <n v="240397"/>
    <n v="163131"/>
    <n v="77266"/>
    <n v="4758507"/>
    <n v="87429"/>
    <n v="152968"/>
    <n v="-65539"/>
    <n v="81"/>
  </r>
  <r>
    <x v="14"/>
    <n v="82"/>
    <n v="38174"/>
    <n v="70409"/>
    <n v="19119"/>
    <n v="34740"/>
    <n v="162442"/>
    <n v="108583"/>
    <n v="53859"/>
    <n v="3130268"/>
    <n v="57293"/>
    <n v="105149"/>
    <n v="-47856"/>
    <n v="82"/>
  </r>
  <r>
    <x v="14"/>
    <n v="83"/>
    <n v="34206"/>
    <n v="65956"/>
    <n v="16997"/>
    <n v="32717"/>
    <n v="149876"/>
    <n v="100162"/>
    <n v="49714"/>
    <n v="2839098"/>
    <n v="51203"/>
    <n v="98673"/>
    <n v="-47470"/>
    <n v="83"/>
  </r>
  <r>
    <x v="14"/>
    <n v="84"/>
    <n v="30106"/>
    <n v="59661"/>
    <n v="14643"/>
    <n v="29849"/>
    <n v="134259"/>
    <n v="89767"/>
    <n v="44492"/>
    <n v="2528904"/>
    <n v="44749"/>
    <n v="89510"/>
    <n v="-44761"/>
    <n v="84"/>
  </r>
  <r>
    <x v="14"/>
    <n v="85"/>
    <n v="26175"/>
    <n v="54483"/>
    <n v="12639"/>
    <n v="27286"/>
    <n v="120583"/>
    <n v="80658"/>
    <n v="39925"/>
    <n v="2224875"/>
    <n v="38814"/>
    <n v="81769"/>
    <n v="-42955"/>
    <n v="85"/>
  </r>
  <r>
    <x v="14"/>
    <n v="86"/>
    <n v="24198"/>
    <n v="53242"/>
    <n v="12148"/>
    <n v="26895"/>
    <n v="116483"/>
    <n v="77440"/>
    <n v="39043"/>
    <n v="2081028"/>
    <n v="36346"/>
    <n v="80137"/>
    <n v="-43791"/>
    <n v="86"/>
  </r>
  <r>
    <x v="14"/>
    <n v="87"/>
    <n v="21739"/>
    <n v="50249"/>
    <n v="11014"/>
    <n v="26216"/>
    <n v="109218"/>
    <n v="71988"/>
    <n v="37230"/>
    <n v="1891293"/>
    <n v="32753"/>
    <n v="76465"/>
    <n v="-43712"/>
    <n v="87"/>
  </r>
  <r>
    <x v="14"/>
    <n v="88"/>
    <n v="18697"/>
    <n v="45306"/>
    <n v="9397"/>
    <n v="23832"/>
    <n v="97232"/>
    <n v="64003"/>
    <n v="33229"/>
    <n v="1645336"/>
    <n v="28094"/>
    <n v="69138"/>
    <n v="-41044"/>
    <n v="88"/>
  </r>
  <r>
    <x v="14"/>
    <n v="89"/>
    <n v="15754"/>
    <n v="40065"/>
    <n v="7997"/>
    <n v="21341"/>
    <n v="85157"/>
    <n v="55819"/>
    <n v="29338"/>
    <n v="1402106"/>
    <n v="23751"/>
    <n v="61406"/>
    <n v="-37655"/>
    <n v="89"/>
  </r>
  <r>
    <x v="14"/>
    <n v="90"/>
    <n v="13426"/>
    <n v="35257"/>
    <n v="6619"/>
    <n v="18707"/>
    <n v="74009"/>
    <n v="48683"/>
    <n v="25326"/>
    <n v="1208340"/>
    <n v="20045"/>
    <n v="53964"/>
    <n v="-33919"/>
    <n v="90"/>
  </r>
  <r>
    <x v="14"/>
    <n v="91"/>
    <n v="11200"/>
    <n v="30757"/>
    <n v="5396"/>
    <n v="16253"/>
    <n v="63606"/>
    <n v="41957"/>
    <n v="21649"/>
    <n v="1019200"/>
    <n v="16596"/>
    <n v="47010"/>
    <n v="-30414"/>
    <n v="91"/>
  </r>
  <r>
    <x v="14"/>
    <n v="92"/>
    <n v="8883"/>
    <n v="25411"/>
    <n v="4295"/>
    <n v="13685"/>
    <n v="52274"/>
    <n v="34294"/>
    <n v="17980"/>
    <n v="817236"/>
    <n v="13178"/>
    <n v="39096"/>
    <n v="-25918"/>
    <n v="92"/>
  </r>
  <r>
    <x v="14"/>
    <n v="93"/>
    <n v="6828"/>
    <n v="20362"/>
    <n v="3305"/>
    <n v="11231"/>
    <n v="41726"/>
    <n v="27190"/>
    <n v="14536"/>
    <n v="635004"/>
    <n v="10133"/>
    <n v="31593"/>
    <n v="-21460"/>
    <n v="93"/>
  </r>
  <r>
    <x v="14"/>
    <n v="94"/>
    <n v="5239"/>
    <n v="16091"/>
    <n v="2506"/>
    <n v="8963"/>
    <n v="32799"/>
    <n v="21330"/>
    <n v="11469"/>
    <n v="492466"/>
    <n v="7745"/>
    <n v="25054"/>
    <n v="-17309"/>
    <n v="94"/>
  </r>
  <r>
    <x v="14"/>
    <n v="95"/>
    <n v="4092"/>
    <n v="13146"/>
    <n v="1912"/>
    <n v="7522"/>
    <n v="26672"/>
    <n v="17238"/>
    <n v="9434"/>
    <n v="388740"/>
    <n v="6004"/>
    <n v="20668"/>
    <n v="-14664"/>
    <n v="95"/>
  </r>
  <r>
    <x v="14"/>
    <n v="96"/>
    <n v="3057"/>
    <n v="10078"/>
    <n v="1418"/>
    <n v="5882"/>
    <n v="20435"/>
    <n v="13135"/>
    <n v="7300"/>
    <n v="293472"/>
    <n v="4475"/>
    <n v="15960"/>
    <n v="-11485"/>
    <n v="96"/>
  </r>
  <r>
    <x v="14"/>
    <n v="97"/>
    <n v="2216"/>
    <n v="7699"/>
    <n v="1024"/>
    <n v="4503"/>
    <n v="15442"/>
    <n v="9915"/>
    <n v="5527"/>
    <n v="214952"/>
    <n v="3240"/>
    <n v="12202"/>
    <n v="-8962"/>
    <n v="97"/>
  </r>
  <r>
    <x v="14"/>
    <n v="98"/>
    <n v="1419"/>
    <n v="5224"/>
    <n v="674"/>
    <n v="3118"/>
    <n v="10435"/>
    <n v="6643"/>
    <n v="3792"/>
    <n v="139062"/>
    <n v="2093"/>
    <n v="8342"/>
    <n v="-6249"/>
    <n v="98"/>
  </r>
  <r>
    <x v="14"/>
    <n v="99"/>
    <n v="918"/>
    <n v="3520"/>
    <n v="429"/>
    <n v="2124"/>
    <n v="6991"/>
    <n v="4438"/>
    <n v="2553"/>
    <n v="90882"/>
    <n v="1347"/>
    <n v="5644"/>
    <n v="-4297"/>
    <n v="99"/>
  </r>
  <r>
    <x v="14"/>
    <n v="100"/>
    <n v="1297"/>
    <n v="6045"/>
    <n v="599"/>
    <n v="3533"/>
    <n v="11474"/>
    <n v="7342"/>
    <n v="4132"/>
    <n v="129700"/>
    <n v="1896"/>
    <n v="9578"/>
    <n v="-7682"/>
    <n v="100"/>
  </r>
  <r>
    <x v="15"/>
    <n v="0"/>
    <n v="82399"/>
    <n v="77690"/>
    <n v="69253"/>
    <n v="65257"/>
    <n v="294599"/>
    <n v="160089"/>
    <n v="134510"/>
    <n v="0"/>
    <n v="151652"/>
    <n v="142947"/>
    <n v="8705"/>
    <n v="101"/>
  </r>
  <r>
    <x v="15"/>
    <n v="1"/>
    <n v="84597"/>
    <n v="79810"/>
    <n v="70456"/>
    <n v="66373"/>
    <n v="301236"/>
    <n v="164407"/>
    <n v="136829"/>
    <n v="84597"/>
    <n v="155053"/>
    <n v="146183"/>
    <n v="8870"/>
    <n v="101"/>
  </r>
  <r>
    <x v="15"/>
    <n v="2"/>
    <n v="86733"/>
    <n v="81874"/>
    <n v="71765"/>
    <n v="67579"/>
    <n v="307951"/>
    <n v="168607"/>
    <n v="139344"/>
    <n v="173466"/>
    <n v="158498"/>
    <n v="149453"/>
    <n v="9045"/>
    <n v="101"/>
  </r>
  <r>
    <x v="15"/>
    <n v="3"/>
    <n v="88809"/>
    <n v="83875"/>
    <n v="73155"/>
    <n v="68857"/>
    <n v="314696"/>
    <n v="172684"/>
    <n v="142012"/>
    <n v="266427"/>
    <n v="161964"/>
    <n v="152732"/>
    <n v="9232"/>
    <n v="101"/>
  </r>
  <r>
    <x v="15"/>
    <n v="4"/>
    <n v="90799"/>
    <n v="85783"/>
    <n v="74591"/>
    <n v="70176"/>
    <n v="321349"/>
    <n v="176582"/>
    <n v="144767"/>
    <n v="363196"/>
    <n v="165390"/>
    <n v="155959"/>
    <n v="9431"/>
    <n v="101"/>
  </r>
  <r>
    <x v="15"/>
    <n v="5"/>
    <n v="92639"/>
    <n v="87547"/>
    <n v="76028"/>
    <n v="71498"/>
    <n v="327712"/>
    <n v="180186"/>
    <n v="147526"/>
    <n v="463195"/>
    <n v="168667"/>
    <n v="159045"/>
    <n v="9622"/>
    <n v="101"/>
  </r>
  <r>
    <x v="15"/>
    <n v="6"/>
    <n v="94251"/>
    <n v="89087"/>
    <n v="77404"/>
    <n v="72766"/>
    <n v="333508"/>
    <n v="183338"/>
    <n v="150170"/>
    <n v="565506"/>
    <n v="171655"/>
    <n v="161853"/>
    <n v="9802"/>
    <n v="101"/>
  </r>
  <r>
    <x v="15"/>
    <n v="7"/>
    <n v="95627"/>
    <n v="90410"/>
    <n v="78632"/>
    <n v="73898"/>
    <n v="338567"/>
    <n v="186037"/>
    <n v="152530"/>
    <n v="669389"/>
    <n v="174259"/>
    <n v="164308"/>
    <n v="9951"/>
    <n v="101"/>
  </r>
  <r>
    <x v="15"/>
    <n v="8"/>
    <n v="96753"/>
    <n v="91491"/>
    <n v="79621"/>
    <n v="74811"/>
    <n v="342676"/>
    <n v="188244"/>
    <n v="154432"/>
    <n v="774024"/>
    <n v="176374"/>
    <n v="166302"/>
    <n v="10072"/>
    <n v="101"/>
  </r>
  <r>
    <x v="15"/>
    <n v="9"/>
    <n v="97545"/>
    <n v="92251"/>
    <n v="80326"/>
    <n v="75469"/>
    <n v="345591"/>
    <n v="189796"/>
    <n v="155795"/>
    <n v="877905"/>
    <n v="177871"/>
    <n v="167720"/>
    <n v="10151"/>
    <n v="101"/>
  </r>
  <r>
    <x v="15"/>
    <n v="10"/>
    <n v="98030"/>
    <n v="92721"/>
    <n v="80799"/>
    <n v="75915"/>
    <n v="347465"/>
    <n v="190751"/>
    <n v="156714"/>
    <n v="980300"/>
    <n v="178829"/>
    <n v="168636"/>
    <n v="10193"/>
    <n v="101"/>
  </r>
  <r>
    <x v="15"/>
    <n v="11"/>
    <n v="97873"/>
    <n v="92584"/>
    <n v="81200"/>
    <n v="76305"/>
    <n v="347962"/>
    <n v="190457"/>
    <n v="157505"/>
    <n v="1076603"/>
    <n v="179073"/>
    <n v="168889"/>
    <n v="10184"/>
    <n v="101"/>
  </r>
  <r>
    <x v="15"/>
    <n v="12"/>
    <n v="98445"/>
    <n v="93139"/>
    <n v="81850"/>
    <n v="76930"/>
    <n v="350364"/>
    <n v="191584"/>
    <n v="158780"/>
    <n v="1181340"/>
    <n v="180295"/>
    <n v="170069"/>
    <n v="10226"/>
    <n v="101"/>
  </r>
  <r>
    <x v="15"/>
    <n v="13"/>
    <n v="99792"/>
    <n v="94424"/>
    <n v="82859"/>
    <n v="77898"/>
    <n v="354973"/>
    <n v="194216"/>
    <n v="160757"/>
    <n v="1297296"/>
    <n v="182651"/>
    <n v="172322"/>
    <n v="10329"/>
    <n v="101"/>
  </r>
  <r>
    <x v="15"/>
    <n v="14"/>
    <n v="101614"/>
    <n v="96175"/>
    <n v="84117"/>
    <n v="79103"/>
    <n v="361009"/>
    <n v="197789"/>
    <n v="163220"/>
    <n v="1422596"/>
    <n v="185731"/>
    <n v="175278"/>
    <n v="10453"/>
    <n v="101"/>
  </r>
  <r>
    <x v="15"/>
    <n v="15"/>
    <n v="102073"/>
    <n v="96910"/>
    <n v="83067"/>
    <n v="78733"/>
    <n v="360783"/>
    <n v="198983"/>
    <n v="161800"/>
    <n v="1531095"/>
    <n v="185140"/>
    <n v="175643"/>
    <n v="9497"/>
    <n v="101"/>
  </r>
  <r>
    <x v="15"/>
    <n v="16"/>
    <n v="109952"/>
    <n v="104109"/>
    <n v="89489"/>
    <n v="84389"/>
    <n v="387939"/>
    <n v="214061"/>
    <n v="173878"/>
    <n v="1759232"/>
    <n v="199441"/>
    <n v="188498"/>
    <n v="10943"/>
    <n v="101"/>
  </r>
  <r>
    <x v="15"/>
    <n v="17"/>
    <n v="112075"/>
    <n v="105942"/>
    <n v="90916"/>
    <n v="86027"/>
    <n v="394960"/>
    <n v="218017"/>
    <n v="176943"/>
    <n v="1905275"/>
    <n v="202991"/>
    <n v="191969"/>
    <n v="11022"/>
    <n v="101"/>
  </r>
  <r>
    <x v="15"/>
    <n v="18"/>
    <n v="116794"/>
    <n v="111123"/>
    <n v="94738"/>
    <n v="89446"/>
    <n v="412101"/>
    <n v="227917"/>
    <n v="184184"/>
    <n v="2102292"/>
    <n v="211532"/>
    <n v="200569"/>
    <n v="10963"/>
    <n v="101"/>
  </r>
  <r>
    <x v="15"/>
    <n v="19"/>
    <n v="121211"/>
    <n v="116100"/>
    <n v="99011"/>
    <n v="94333"/>
    <n v="430655"/>
    <n v="237311"/>
    <n v="193344"/>
    <n v="2303009"/>
    <n v="220222"/>
    <n v="210433"/>
    <n v="9789"/>
    <n v="101"/>
  </r>
  <r>
    <x v="15"/>
    <n v="20"/>
    <n v="119529"/>
    <n v="115094"/>
    <n v="99425"/>
    <n v="94304"/>
    <n v="428352"/>
    <n v="234623"/>
    <n v="193729"/>
    <n v="2390580"/>
    <n v="218954"/>
    <n v="209398"/>
    <n v="9556"/>
    <n v="101"/>
  </r>
  <r>
    <x v="15"/>
    <n v="21"/>
    <n v="111229"/>
    <n v="107098"/>
    <n v="93834"/>
    <n v="88511"/>
    <n v="400672"/>
    <n v="218327"/>
    <n v="182345"/>
    <n v="2335809"/>
    <n v="205063"/>
    <n v="195609"/>
    <n v="9454"/>
    <n v="101"/>
  </r>
  <r>
    <x v="15"/>
    <n v="22"/>
    <n v="105272"/>
    <n v="101373"/>
    <n v="89528"/>
    <n v="84253"/>
    <n v="380426"/>
    <n v="206645"/>
    <n v="173781"/>
    <n v="2315984"/>
    <n v="194800"/>
    <n v="185626"/>
    <n v="9174"/>
    <n v="101"/>
  </r>
  <r>
    <x v="15"/>
    <n v="23"/>
    <n v="100776"/>
    <n v="97174"/>
    <n v="86608"/>
    <n v="81824"/>
    <n v="366382"/>
    <n v="197950"/>
    <n v="168432"/>
    <n v="2317848"/>
    <n v="187384"/>
    <n v="178998"/>
    <n v="8386"/>
    <n v="101"/>
  </r>
  <r>
    <x v="15"/>
    <n v="24"/>
    <n v="97507"/>
    <n v="93742"/>
    <n v="84501"/>
    <n v="79144"/>
    <n v="354894"/>
    <n v="191249"/>
    <n v="163645"/>
    <n v="2340168"/>
    <n v="182008"/>
    <n v="172886"/>
    <n v="9122"/>
    <n v="101"/>
  </r>
  <r>
    <x v="15"/>
    <n v="25"/>
    <n v="94834"/>
    <n v="92395"/>
    <n v="83763"/>
    <n v="77922"/>
    <n v="348914"/>
    <n v="187229"/>
    <n v="161685"/>
    <n v="2370850"/>
    <n v="178597"/>
    <n v="170317"/>
    <n v="8280"/>
    <n v="101"/>
  </r>
  <r>
    <x v="15"/>
    <n v="26"/>
    <n v="95687"/>
    <n v="93083"/>
    <n v="85046"/>
    <n v="78753"/>
    <n v="352569"/>
    <n v="188770"/>
    <n v="163799"/>
    <n v="2487862"/>
    <n v="180733"/>
    <n v="171836"/>
    <n v="8897"/>
    <n v="101"/>
  </r>
  <r>
    <x v="15"/>
    <n v="27"/>
    <n v="99683"/>
    <n v="97252"/>
    <n v="87416"/>
    <n v="80767"/>
    <n v="365118"/>
    <n v="196935"/>
    <n v="168183"/>
    <n v="2691441"/>
    <n v="187099"/>
    <n v="178019"/>
    <n v="9080"/>
    <n v="101"/>
  </r>
  <r>
    <x v="15"/>
    <n v="28"/>
    <n v="102896"/>
    <n v="100598"/>
    <n v="89491"/>
    <n v="82283"/>
    <n v="375268"/>
    <n v="203494"/>
    <n v="171774"/>
    <n v="2881088"/>
    <n v="192387"/>
    <n v="182881"/>
    <n v="9506"/>
    <n v="101"/>
  </r>
  <r>
    <x v="15"/>
    <n v="29"/>
    <n v="103538"/>
    <n v="101474"/>
    <n v="90452"/>
    <n v="83045"/>
    <n v="378509"/>
    <n v="205012"/>
    <n v="173497"/>
    <n v="3002602"/>
    <n v="193990"/>
    <n v="184519"/>
    <n v="9471"/>
    <n v="101"/>
  </r>
  <r>
    <x v="15"/>
    <n v="30"/>
    <n v="107224"/>
    <n v="104705"/>
    <n v="92918"/>
    <n v="84686"/>
    <n v="389533"/>
    <n v="211929"/>
    <n v="177604"/>
    <n v="3216720"/>
    <n v="200142"/>
    <n v="189391"/>
    <n v="10751"/>
    <n v="101"/>
  </r>
  <r>
    <x v="15"/>
    <n v="31"/>
    <n v="113676"/>
    <n v="112820"/>
    <n v="94197"/>
    <n v="85001"/>
    <n v="405694"/>
    <n v="226496"/>
    <n v="179198"/>
    <n v="3523956"/>
    <n v="207873"/>
    <n v="197821"/>
    <n v="10052"/>
    <n v="101"/>
  </r>
  <r>
    <x v="15"/>
    <n v="32"/>
    <n v="118648"/>
    <n v="117406"/>
    <n v="97807"/>
    <n v="87998"/>
    <n v="421859"/>
    <n v="236054"/>
    <n v="185805"/>
    <n v="3796736"/>
    <n v="216455"/>
    <n v="205404"/>
    <n v="11051"/>
    <n v="101"/>
  </r>
  <r>
    <x v="15"/>
    <n v="33"/>
    <n v="119038"/>
    <n v="117788"/>
    <n v="102421"/>
    <n v="94162"/>
    <n v="433409"/>
    <n v="236826"/>
    <n v="196583"/>
    <n v="3928254"/>
    <n v="221459"/>
    <n v="211950"/>
    <n v="9509"/>
    <n v="101"/>
  </r>
  <r>
    <x v="15"/>
    <n v="34"/>
    <n v="128242"/>
    <n v="127696"/>
    <n v="106221"/>
    <n v="98074"/>
    <n v="460233"/>
    <n v="255938"/>
    <n v="204295"/>
    <n v="4360228"/>
    <n v="234463"/>
    <n v="225770"/>
    <n v="8693"/>
    <n v="101"/>
  </r>
  <r>
    <x v="15"/>
    <n v="35"/>
    <n v="133325"/>
    <n v="132237"/>
    <n v="111167"/>
    <n v="101886"/>
    <n v="478615"/>
    <n v="265562"/>
    <n v="213053"/>
    <n v="4666375"/>
    <n v="244492"/>
    <n v="234123"/>
    <n v="10369"/>
    <n v="101"/>
  </r>
  <r>
    <x v="15"/>
    <n v="36"/>
    <n v="137533"/>
    <n v="135961"/>
    <n v="115790"/>
    <n v="107204"/>
    <n v="496488"/>
    <n v="273494"/>
    <n v="222994"/>
    <n v="4951188"/>
    <n v="253323"/>
    <n v="243165"/>
    <n v="10158"/>
    <n v="101"/>
  </r>
  <r>
    <x v="15"/>
    <n v="37"/>
    <n v="148938"/>
    <n v="147904"/>
    <n v="119547"/>
    <n v="109133"/>
    <n v="525522"/>
    <n v="296842"/>
    <n v="228680"/>
    <n v="5510706"/>
    <n v="268485"/>
    <n v="257037"/>
    <n v="11448"/>
    <n v="101"/>
  </r>
  <r>
    <x v="15"/>
    <n v="38"/>
    <n v="154014"/>
    <n v="153502"/>
    <n v="119851"/>
    <n v="109775"/>
    <n v="537142"/>
    <n v="307516"/>
    <n v="229626"/>
    <n v="5852532"/>
    <n v="273865"/>
    <n v="263277"/>
    <n v="10588"/>
    <n v="101"/>
  </r>
  <r>
    <x v="15"/>
    <n v="39"/>
    <n v="156469"/>
    <n v="155754"/>
    <n v="119159"/>
    <n v="109678"/>
    <n v="541060"/>
    <n v="312223"/>
    <n v="228837"/>
    <n v="6102291"/>
    <n v="275628"/>
    <n v="265432"/>
    <n v="10196"/>
    <n v="101"/>
  </r>
  <r>
    <x v="15"/>
    <n v="40"/>
    <n v="161472"/>
    <n v="162634"/>
    <n v="121294"/>
    <n v="111581"/>
    <n v="556981"/>
    <n v="324106"/>
    <n v="232875"/>
    <n v="6458880"/>
    <n v="282766"/>
    <n v="274215"/>
    <n v="8551"/>
    <n v="101"/>
  </r>
  <r>
    <x v="15"/>
    <n v="41"/>
    <n v="166182"/>
    <n v="166322"/>
    <n v="121760"/>
    <n v="112250"/>
    <n v="566514"/>
    <n v="332504"/>
    <n v="234010"/>
    <n v="6813462"/>
    <n v="287942"/>
    <n v="278572"/>
    <n v="9370"/>
    <n v="101"/>
  </r>
  <r>
    <x v="15"/>
    <n v="42"/>
    <n v="174276"/>
    <n v="175361"/>
    <n v="124429"/>
    <n v="116241"/>
    <n v="590307"/>
    <n v="349637"/>
    <n v="240670"/>
    <n v="7319592"/>
    <n v="298705"/>
    <n v="291602"/>
    <n v="7103"/>
    <n v="101"/>
  </r>
  <r>
    <x v="15"/>
    <n v="43"/>
    <n v="185054"/>
    <n v="186479"/>
    <n v="130230"/>
    <n v="121649"/>
    <n v="623412"/>
    <n v="371533"/>
    <n v="251879"/>
    <n v="7957322"/>
    <n v="315284"/>
    <n v="308128"/>
    <n v="7156"/>
    <n v="101"/>
  </r>
  <r>
    <x v="15"/>
    <n v="44"/>
    <n v="192453"/>
    <n v="193252"/>
    <n v="132112"/>
    <n v="123947"/>
    <n v="641764"/>
    <n v="385705"/>
    <n v="256059"/>
    <n v="8467932"/>
    <n v="324565"/>
    <n v="317199"/>
    <n v="7366"/>
    <n v="101"/>
  </r>
  <r>
    <x v="15"/>
    <n v="45"/>
    <n v="197818"/>
    <n v="199903"/>
    <n v="134470"/>
    <n v="127404"/>
    <n v="659595"/>
    <n v="397721"/>
    <n v="261874"/>
    <n v="8901810"/>
    <n v="332288"/>
    <n v="327307"/>
    <n v="4981"/>
    <n v="101"/>
  </r>
  <r>
    <x v="15"/>
    <n v="46"/>
    <n v="190462"/>
    <n v="192206"/>
    <n v="131372"/>
    <n v="123587"/>
    <n v="637627"/>
    <n v="382668"/>
    <n v="254959"/>
    <n v="8761252"/>
    <n v="321834"/>
    <n v="315793"/>
    <n v="6041"/>
    <n v="101"/>
  </r>
  <r>
    <x v="15"/>
    <n v="47"/>
    <n v="181542"/>
    <n v="185189"/>
    <n v="124623"/>
    <n v="117755"/>
    <n v="609109"/>
    <n v="366731"/>
    <n v="242378"/>
    <n v="8532474"/>
    <n v="306165"/>
    <n v="302944"/>
    <n v="3221"/>
    <n v="101"/>
  </r>
  <r>
    <x v="15"/>
    <n v="48"/>
    <n v="184262"/>
    <n v="187867"/>
    <n v="126254"/>
    <n v="120508"/>
    <n v="618891"/>
    <n v="372129"/>
    <n v="246762"/>
    <n v="8844576"/>
    <n v="310516"/>
    <n v="308375"/>
    <n v="2141"/>
    <n v="101"/>
  </r>
  <r>
    <x v="15"/>
    <n v="49"/>
    <n v="183348"/>
    <n v="185847"/>
    <n v="124971"/>
    <n v="119004"/>
    <n v="613170"/>
    <n v="369195"/>
    <n v="243975"/>
    <n v="8984052"/>
    <n v="308319"/>
    <n v="304851"/>
    <n v="3468"/>
    <n v="101"/>
  </r>
  <r>
    <x v="15"/>
    <n v="50"/>
    <n v="176335"/>
    <n v="179986"/>
    <n v="121451"/>
    <n v="116389"/>
    <n v="594161"/>
    <n v="356321"/>
    <n v="237840"/>
    <n v="8816750"/>
    <n v="297786"/>
    <n v="296375"/>
    <n v="1411"/>
    <n v="101"/>
  </r>
  <r>
    <x v="15"/>
    <n v="51"/>
    <n v="173336"/>
    <n v="177734"/>
    <n v="120866"/>
    <n v="115586"/>
    <n v="587522"/>
    <n v="351070"/>
    <n v="236452"/>
    <n v="8840136"/>
    <n v="294202"/>
    <n v="293320"/>
    <n v="882"/>
    <n v="101"/>
  </r>
  <r>
    <x v="15"/>
    <n v="52"/>
    <n v="171712"/>
    <n v="178185"/>
    <n v="121484"/>
    <n v="116119"/>
    <n v="587500"/>
    <n v="349897"/>
    <n v="237603"/>
    <n v="8929024"/>
    <n v="293196"/>
    <n v="294304"/>
    <n v="-1108"/>
    <n v="52"/>
  </r>
  <r>
    <x v="15"/>
    <n v="53"/>
    <n v="163694"/>
    <n v="169585"/>
    <n v="117792"/>
    <n v="114152"/>
    <n v="565223"/>
    <n v="333279"/>
    <n v="231944"/>
    <n v="8675782"/>
    <n v="281486"/>
    <n v="283737"/>
    <n v="-2251"/>
    <n v="53"/>
  </r>
  <r>
    <x v="15"/>
    <n v="54"/>
    <n v="155318"/>
    <n v="161552"/>
    <n v="114928"/>
    <n v="110937"/>
    <n v="542735"/>
    <n v="316870"/>
    <n v="225865"/>
    <n v="8387172"/>
    <n v="270246"/>
    <n v="272489"/>
    <n v="-2243"/>
    <n v="54"/>
  </r>
  <r>
    <x v="15"/>
    <n v="55"/>
    <n v="146907"/>
    <n v="154091"/>
    <n v="110427"/>
    <n v="107786"/>
    <n v="519211"/>
    <n v="300998"/>
    <n v="218213"/>
    <n v="8079885"/>
    <n v="257334"/>
    <n v="261877"/>
    <n v="-4543"/>
    <n v="55"/>
  </r>
  <r>
    <x v="15"/>
    <n v="56"/>
    <n v="139888"/>
    <n v="147080"/>
    <n v="106376"/>
    <n v="104373"/>
    <n v="497717"/>
    <n v="286968"/>
    <n v="210749"/>
    <n v="7833728"/>
    <n v="246264"/>
    <n v="251453"/>
    <n v="-5189"/>
    <n v="56"/>
  </r>
  <r>
    <x v="15"/>
    <n v="57"/>
    <n v="131364"/>
    <n v="140727"/>
    <n v="102522"/>
    <n v="101151"/>
    <n v="475764"/>
    <n v="272091"/>
    <n v="203673"/>
    <n v="7487748"/>
    <n v="233886"/>
    <n v="241878"/>
    <n v="-7992"/>
    <n v="57"/>
  </r>
  <r>
    <x v="15"/>
    <n v="58"/>
    <n v="126575"/>
    <n v="136326"/>
    <n v="99049"/>
    <n v="96864"/>
    <n v="458814"/>
    <n v="262901"/>
    <n v="195913"/>
    <n v="7341350"/>
    <n v="225624"/>
    <n v="233190"/>
    <n v="-7566"/>
    <n v="58"/>
  </r>
  <r>
    <x v="15"/>
    <n v="59"/>
    <n v="119268"/>
    <n v="130387"/>
    <n v="95234"/>
    <n v="94419"/>
    <n v="439308"/>
    <n v="249655"/>
    <n v="189653"/>
    <n v="7036812"/>
    <n v="214502"/>
    <n v="224806"/>
    <n v="-10304"/>
    <n v="59"/>
  </r>
  <r>
    <x v="15"/>
    <n v="60"/>
    <n v="115635"/>
    <n v="127792"/>
    <n v="93212"/>
    <n v="92282"/>
    <n v="428921"/>
    <n v="243427"/>
    <n v="185494"/>
    <n v="6938100"/>
    <n v="208847"/>
    <n v="220074"/>
    <n v="-11227"/>
    <n v="60"/>
  </r>
  <r>
    <x v="15"/>
    <n v="61"/>
    <n v="112462"/>
    <n v="126517"/>
    <n v="91993"/>
    <n v="90922"/>
    <n v="421894"/>
    <n v="238979"/>
    <n v="182915"/>
    <n v="6860182"/>
    <n v="204455"/>
    <n v="217439"/>
    <n v="-12984"/>
    <n v="61"/>
  </r>
  <r>
    <x v="15"/>
    <n v="62"/>
    <n v="112048"/>
    <n v="128219"/>
    <n v="90897"/>
    <n v="89851"/>
    <n v="421015"/>
    <n v="240267"/>
    <n v="180748"/>
    <n v="6946976"/>
    <n v="202945"/>
    <n v="218070"/>
    <n v="-15125"/>
    <n v="62"/>
  </r>
  <r>
    <x v="15"/>
    <n v="63"/>
    <n v="111844"/>
    <n v="129858"/>
    <n v="90815"/>
    <n v="89964"/>
    <n v="422481"/>
    <n v="241702"/>
    <n v="180779"/>
    <n v="7046172"/>
    <n v="202659"/>
    <n v="219822"/>
    <n v="-17163"/>
    <n v="63"/>
  </r>
  <r>
    <x v="15"/>
    <n v="64"/>
    <n v="113420"/>
    <n v="133931"/>
    <n v="90670"/>
    <n v="89968"/>
    <n v="427989"/>
    <n v="247351"/>
    <n v="180638"/>
    <n v="7258880"/>
    <n v="204090"/>
    <n v="223899"/>
    <n v="-19809"/>
    <n v="64"/>
  </r>
  <r>
    <x v="15"/>
    <n v="65"/>
    <n v="114026"/>
    <n v="137234"/>
    <n v="90370"/>
    <n v="91093"/>
    <n v="432723"/>
    <n v="251260"/>
    <n v="181463"/>
    <n v="7411690"/>
    <n v="204396"/>
    <n v="228327"/>
    <n v="-23931"/>
    <n v="65"/>
  </r>
  <r>
    <x v="15"/>
    <n v="66"/>
    <n v="113591"/>
    <n v="138906"/>
    <n v="89125"/>
    <n v="90226"/>
    <n v="431848"/>
    <n v="252497"/>
    <n v="179351"/>
    <n v="7497006"/>
    <n v="202716"/>
    <n v="229132"/>
    <n v="-26416"/>
    <n v="66"/>
  </r>
  <r>
    <x v="15"/>
    <n v="67"/>
    <n v="116555"/>
    <n v="145955"/>
    <n v="89055"/>
    <n v="91147"/>
    <n v="442712"/>
    <n v="262510"/>
    <n v="180202"/>
    <n v="7809185"/>
    <n v="205610"/>
    <n v="237102"/>
    <n v="-31492"/>
    <n v="67"/>
  </r>
  <r>
    <x v="15"/>
    <n v="68"/>
    <n v="121425"/>
    <n v="156304"/>
    <n v="90446"/>
    <n v="93680"/>
    <n v="461855"/>
    <n v="277729"/>
    <n v="184126"/>
    <n v="8256900"/>
    <n v="211871"/>
    <n v="249984"/>
    <n v="-38113"/>
    <n v="68"/>
  </r>
  <r>
    <x v="15"/>
    <n v="69"/>
    <n v="128138"/>
    <n v="167861"/>
    <n v="92356"/>
    <n v="96574"/>
    <n v="484929"/>
    <n v="295999"/>
    <n v="188930"/>
    <n v="8841522"/>
    <n v="220494"/>
    <n v="264435"/>
    <n v="-43941"/>
    <n v="69"/>
  </r>
  <r>
    <x v="15"/>
    <n v="70"/>
    <n v="132080"/>
    <n v="175401"/>
    <n v="89766"/>
    <n v="96195"/>
    <n v="493442"/>
    <n v="307481"/>
    <n v="185961"/>
    <n v="9245600"/>
    <n v="221846"/>
    <n v="271596"/>
    <n v="-49750"/>
    <n v="70"/>
  </r>
  <r>
    <x v="15"/>
    <n v="71"/>
    <n v="131677"/>
    <n v="179805"/>
    <n v="86779"/>
    <n v="94347"/>
    <n v="492608"/>
    <n v="311482"/>
    <n v="181126"/>
    <n v="9349067"/>
    <n v="218456"/>
    <n v="274152"/>
    <n v="-55696"/>
    <n v="71"/>
  </r>
  <r>
    <x v="15"/>
    <n v="72"/>
    <n v="128360"/>
    <n v="177891"/>
    <n v="81460"/>
    <n v="90518"/>
    <n v="478229"/>
    <n v="306251"/>
    <n v="171978"/>
    <n v="9241920"/>
    <n v="209820"/>
    <n v="268409"/>
    <n v="-58589"/>
    <n v="72"/>
  </r>
  <r>
    <x v="15"/>
    <n v="73"/>
    <n v="126908"/>
    <n v="179244"/>
    <n v="77567"/>
    <n v="88645"/>
    <n v="472364"/>
    <n v="306152"/>
    <n v="166212"/>
    <n v="9264284"/>
    <n v="204475"/>
    <n v="267889"/>
    <n v="-63414"/>
    <n v="73"/>
  </r>
  <r>
    <x v="15"/>
    <n v="74"/>
    <n v="118234"/>
    <n v="172130"/>
    <n v="70133"/>
    <n v="82631"/>
    <n v="443128"/>
    <n v="290364"/>
    <n v="152764"/>
    <n v="8749316"/>
    <n v="188367"/>
    <n v="254761"/>
    <n v="-66394"/>
    <n v="74"/>
  </r>
  <r>
    <x v="15"/>
    <n v="75"/>
    <n v="112904"/>
    <n v="169013"/>
    <n v="65781"/>
    <n v="80193"/>
    <n v="427891"/>
    <n v="281917"/>
    <n v="145974"/>
    <n v="8467800"/>
    <n v="178685"/>
    <n v="249206"/>
    <n v="-70521"/>
    <n v="75"/>
  </r>
  <r>
    <x v="15"/>
    <n v="76"/>
    <n v="106513"/>
    <n v="163483"/>
    <n v="60698"/>
    <n v="77158"/>
    <n v="407852"/>
    <n v="269996"/>
    <n v="137856"/>
    <n v="8094988"/>
    <n v="167211"/>
    <n v="240641"/>
    <n v="-73430"/>
    <n v="76"/>
  </r>
  <r>
    <x v="15"/>
    <n v="77"/>
    <n v="99886"/>
    <n v="157964"/>
    <n v="55102"/>
    <n v="74327"/>
    <n v="387279"/>
    <n v="257850"/>
    <n v="129429"/>
    <n v="7691222"/>
    <n v="154988"/>
    <n v="232291"/>
    <n v="-77303"/>
    <n v="77"/>
  </r>
  <r>
    <x v="15"/>
    <n v="78"/>
    <n v="90889"/>
    <n v="145986"/>
    <n v="49279"/>
    <n v="69242"/>
    <n v="355396"/>
    <n v="236875"/>
    <n v="118521"/>
    <n v="7089342"/>
    <n v="140168"/>
    <n v="215228"/>
    <n v="-75060"/>
    <n v="78"/>
  </r>
  <r>
    <x v="15"/>
    <n v="79"/>
    <n v="82081"/>
    <n v="136366"/>
    <n v="43088"/>
    <n v="64118"/>
    <n v="325653"/>
    <n v="218447"/>
    <n v="107206"/>
    <n v="6484399"/>
    <n v="125169"/>
    <n v="200484"/>
    <n v="-75315"/>
    <n v="79"/>
  </r>
  <r>
    <x v="15"/>
    <n v="80"/>
    <n v="74627"/>
    <n v="127283"/>
    <n v="38693"/>
    <n v="59874"/>
    <n v="300477"/>
    <n v="201910"/>
    <n v="98567"/>
    <n v="5970160"/>
    <n v="113320"/>
    <n v="187157"/>
    <n v="-73837"/>
    <n v="80"/>
  </r>
  <r>
    <x v="15"/>
    <n v="81"/>
    <n v="64819"/>
    <n v="114490"/>
    <n v="32345"/>
    <n v="53263"/>
    <n v="264917"/>
    <n v="179309"/>
    <n v="85608"/>
    <n v="5250339"/>
    <n v="97164"/>
    <n v="167753"/>
    <n v="-70589"/>
    <n v="81"/>
  </r>
  <r>
    <x v="15"/>
    <n v="82"/>
    <n v="54187"/>
    <n v="99429"/>
    <n v="26163"/>
    <n v="46186"/>
    <n v="225965"/>
    <n v="153616"/>
    <n v="72349"/>
    <n v="4443334"/>
    <n v="80350"/>
    <n v="145615"/>
    <n v="-65265"/>
    <n v="82"/>
  </r>
  <r>
    <x v="15"/>
    <n v="83"/>
    <n v="34909"/>
    <n v="66614"/>
    <n v="17270"/>
    <n v="32784"/>
    <n v="151577"/>
    <n v="101523"/>
    <n v="50054"/>
    <n v="2897447"/>
    <n v="52179"/>
    <n v="99398"/>
    <n v="-47219"/>
    <n v="83"/>
  </r>
  <r>
    <x v="15"/>
    <n v="84"/>
    <n v="30988"/>
    <n v="61911"/>
    <n v="15198"/>
    <n v="30622"/>
    <n v="138719"/>
    <n v="92899"/>
    <n v="45820"/>
    <n v="2602992"/>
    <n v="46186"/>
    <n v="92533"/>
    <n v="-46347"/>
    <n v="84"/>
  </r>
  <r>
    <x v="15"/>
    <n v="85"/>
    <n v="27007"/>
    <n v="55545"/>
    <n v="12958"/>
    <n v="27694"/>
    <n v="123204"/>
    <n v="82552"/>
    <n v="40652"/>
    <n v="2295595"/>
    <n v="39965"/>
    <n v="83239"/>
    <n v="-43274"/>
    <n v="85"/>
  </r>
  <r>
    <x v="15"/>
    <n v="86"/>
    <n v="23172"/>
    <n v="50113"/>
    <n v="11026"/>
    <n v="24991"/>
    <n v="109302"/>
    <n v="73285"/>
    <n v="36017"/>
    <n v="1992792"/>
    <n v="34198"/>
    <n v="75104"/>
    <n v="-40906"/>
    <n v="86"/>
  </r>
  <r>
    <x v="15"/>
    <n v="87"/>
    <n v="21192"/>
    <n v="48528"/>
    <n v="10478"/>
    <n v="24404"/>
    <n v="104602"/>
    <n v="69720"/>
    <n v="34882"/>
    <n v="1843704"/>
    <n v="31670"/>
    <n v="72932"/>
    <n v="-41262"/>
    <n v="87"/>
  </r>
  <r>
    <x v="15"/>
    <n v="88"/>
    <n v="18816"/>
    <n v="45347"/>
    <n v="9383"/>
    <n v="23544"/>
    <n v="97090"/>
    <n v="64163"/>
    <n v="32927"/>
    <n v="1655808"/>
    <n v="28199"/>
    <n v="68891"/>
    <n v="-40692"/>
    <n v="88"/>
  </r>
  <r>
    <x v="15"/>
    <n v="89"/>
    <n v="15981"/>
    <n v="40445"/>
    <n v="7896"/>
    <n v="21162"/>
    <n v="85484"/>
    <n v="56426"/>
    <n v="29058"/>
    <n v="1422309"/>
    <n v="23877"/>
    <n v="61607"/>
    <n v="-37730"/>
    <n v="89"/>
  </r>
  <r>
    <x v="15"/>
    <n v="90"/>
    <n v="13277"/>
    <n v="35336"/>
    <n v="6623"/>
    <n v="18717"/>
    <n v="73953"/>
    <n v="48613"/>
    <n v="25340"/>
    <n v="1194930"/>
    <n v="19900"/>
    <n v="54053"/>
    <n v="-34153"/>
    <n v="90"/>
  </r>
  <r>
    <x v="15"/>
    <n v="91"/>
    <n v="11143"/>
    <n v="30689"/>
    <n v="5393"/>
    <n v="16187"/>
    <n v="63412"/>
    <n v="41832"/>
    <n v="21580"/>
    <n v="1014013"/>
    <n v="16536"/>
    <n v="46876"/>
    <n v="-30340"/>
    <n v="91"/>
  </r>
  <r>
    <x v="15"/>
    <n v="92"/>
    <n v="9145"/>
    <n v="26386"/>
    <n v="4322"/>
    <n v="13854"/>
    <n v="53707"/>
    <n v="35531"/>
    <n v="18176"/>
    <n v="841340"/>
    <n v="13467"/>
    <n v="40240"/>
    <n v="-26773"/>
    <n v="92"/>
  </r>
  <r>
    <x v="15"/>
    <n v="93"/>
    <n v="7119"/>
    <n v="21453"/>
    <n v="3374"/>
    <n v="11470"/>
    <n v="43416"/>
    <n v="28572"/>
    <n v="14844"/>
    <n v="662067"/>
    <n v="10493"/>
    <n v="32923"/>
    <n v="-22430"/>
    <n v="93"/>
  </r>
  <r>
    <x v="15"/>
    <n v="94"/>
    <n v="5367"/>
    <n v="16892"/>
    <n v="2543"/>
    <n v="9243"/>
    <n v="34045"/>
    <n v="22259"/>
    <n v="11786"/>
    <n v="504498"/>
    <n v="7910"/>
    <n v="26135"/>
    <n v="-18225"/>
    <n v="94"/>
  </r>
  <r>
    <x v="15"/>
    <n v="95"/>
    <n v="4027"/>
    <n v="13087"/>
    <n v="1886"/>
    <n v="7228"/>
    <n v="26228"/>
    <n v="17114"/>
    <n v="9114"/>
    <n v="382565"/>
    <n v="5913"/>
    <n v="20315"/>
    <n v="-14402"/>
    <n v="95"/>
  </r>
  <r>
    <x v="15"/>
    <n v="96"/>
    <n v="3070"/>
    <n v="10462"/>
    <n v="1403"/>
    <n v="5934"/>
    <n v="20869"/>
    <n v="13532"/>
    <n v="7337"/>
    <n v="294720"/>
    <n v="4473"/>
    <n v="16396"/>
    <n v="-11923"/>
    <n v="96"/>
  </r>
  <r>
    <x v="15"/>
    <n v="97"/>
    <n v="2237"/>
    <n v="7832"/>
    <n v="1012"/>
    <n v="4526"/>
    <n v="15607"/>
    <n v="10069"/>
    <n v="5538"/>
    <n v="216989"/>
    <n v="3249"/>
    <n v="12358"/>
    <n v="-9109"/>
    <n v="97"/>
  </r>
  <r>
    <x v="15"/>
    <n v="98"/>
    <n v="1577"/>
    <n v="5823"/>
    <n v="706"/>
    <n v="3368"/>
    <n v="11474"/>
    <n v="7400"/>
    <n v="4074"/>
    <n v="154546"/>
    <n v="2283"/>
    <n v="9191"/>
    <n v="-6908"/>
    <n v="98"/>
  </r>
  <r>
    <x v="15"/>
    <n v="99"/>
    <n v="976"/>
    <n v="3833"/>
    <n v="450"/>
    <n v="2264"/>
    <n v="7523"/>
    <n v="4809"/>
    <n v="2714"/>
    <n v="96624"/>
    <n v="1426"/>
    <n v="6097"/>
    <n v="-4671"/>
    <n v="99"/>
  </r>
  <r>
    <x v="15"/>
    <n v="100"/>
    <n v="1439"/>
    <n v="6674"/>
    <n v="650"/>
    <n v="3897"/>
    <n v="12660"/>
    <n v="8113"/>
    <n v="4547"/>
    <n v="143900"/>
    <n v="2089"/>
    <n v="10571"/>
    <n v="-8482"/>
    <n v="100"/>
  </r>
  <r>
    <x v="16"/>
    <n v="0"/>
    <n v="80906"/>
    <n v="76279"/>
    <n v="68394"/>
    <n v="64445"/>
    <n v="290024"/>
    <n v="157185"/>
    <n v="132839"/>
    <n v="0"/>
    <n v="149300"/>
    <n v="140724"/>
    <n v="8576"/>
    <n v="101"/>
  </r>
  <r>
    <x v="16"/>
    <n v="1"/>
    <n v="82899"/>
    <n v="78211"/>
    <n v="69515"/>
    <n v="65487"/>
    <n v="296112"/>
    <n v="161110"/>
    <n v="135002"/>
    <n v="82899"/>
    <n v="152414"/>
    <n v="143698"/>
    <n v="8716"/>
    <n v="101"/>
  </r>
  <r>
    <x v="16"/>
    <n v="2"/>
    <n v="84865"/>
    <n v="80115"/>
    <n v="70748"/>
    <n v="66621"/>
    <n v="302349"/>
    <n v="164980"/>
    <n v="137369"/>
    <n v="169730"/>
    <n v="155613"/>
    <n v="146736"/>
    <n v="8877"/>
    <n v="101"/>
  </r>
  <r>
    <x v="16"/>
    <n v="3"/>
    <n v="86810"/>
    <n v="81990"/>
    <n v="72080"/>
    <n v="67846"/>
    <n v="308726"/>
    <n v="168800"/>
    <n v="139926"/>
    <n v="260430"/>
    <n v="158890"/>
    <n v="149836"/>
    <n v="9054"/>
    <n v="101"/>
  </r>
  <r>
    <x v="16"/>
    <n v="4"/>
    <n v="88731"/>
    <n v="83833"/>
    <n v="73489"/>
    <n v="69137"/>
    <n v="315190"/>
    <n v="172564"/>
    <n v="142626"/>
    <n v="354924"/>
    <n v="162220"/>
    <n v="152970"/>
    <n v="9250"/>
    <n v="101"/>
  </r>
  <r>
    <x v="16"/>
    <n v="5"/>
    <n v="90593"/>
    <n v="85615"/>
    <n v="74938"/>
    <n v="70474"/>
    <n v="321620"/>
    <n v="176208"/>
    <n v="145412"/>
    <n v="452965"/>
    <n v="165531"/>
    <n v="156089"/>
    <n v="9442"/>
    <n v="101"/>
  </r>
  <r>
    <x v="16"/>
    <n v="6"/>
    <n v="92335"/>
    <n v="87283"/>
    <n v="76383"/>
    <n v="71803"/>
    <n v="327804"/>
    <n v="179618"/>
    <n v="148186"/>
    <n v="554010"/>
    <n v="168718"/>
    <n v="159086"/>
    <n v="9632"/>
    <n v="101"/>
  </r>
  <r>
    <x v="16"/>
    <n v="7"/>
    <n v="93877"/>
    <n v="88755"/>
    <n v="77757"/>
    <n v="73075"/>
    <n v="333464"/>
    <n v="182632"/>
    <n v="150832"/>
    <n v="657139"/>
    <n v="171634"/>
    <n v="161830"/>
    <n v="9804"/>
    <n v="101"/>
  </r>
  <r>
    <x v="16"/>
    <n v="8"/>
    <n v="95209"/>
    <n v="90030"/>
    <n v="78982"/>
    <n v="74213"/>
    <n v="338434"/>
    <n v="185239"/>
    <n v="153195"/>
    <n v="761672"/>
    <n v="174191"/>
    <n v="164243"/>
    <n v="9948"/>
    <n v="101"/>
  </r>
  <r>
    <x v="16"/>
    <n v="9"/>
    <n v="96306"/>
    <n v="91084"/>
    <n v="79962"/>
    <n v="75127"/>
    <n v="342479"/>
    <n v="187390"/>
    <n v="155089"/>
    <n v="866754"/>
    <n v="176268"/>
    <n v="166211"/>
    <n v="10057"/>
    <n v="101"/>
  </r>
  <r>
    <x v="16"/>
    <n v="10"/>
    <n v="97089"/>
    <n v="91835"/>
    <n v="80659"/>
    <n v="75784"/>
    <n v="345367"/>
    <n v="188924"/>
    <n v="156443"/>
    <n v="970890"/>
    <n v="177748"/>
    <n v="167619"/>
    <n v="10129"/>
    <n v="101"/>
  </r>
  <r>
    <x v="16"/>
    <n v="11"/>
    <n v="97579"/>
    <n v="92307"/>
    <n v="81117"/>
    <n v="76225"/>
    <n v="347228"/>
    <n v="189886"/>
    <n v="157342"/>
    <n v="1073369"/>
    <n v="178696"/>
    <n v="168532"/>
    <n v="10164"/>
    <n v="101"/>
  </r>
  <r>
    <x v="16"/>
    <n v="12"/>
    <n v="97442"/>
    <n v="92188"/>
    <n v="81500"/>
    <n v="76602"/>
    <n v="347732"/>
    <n v="189630"/>
    <n v="158102"/>
    <n v="1169304"/>
    <n v="178942"/>
    <n v="168790"/>
    <n v="10152"/>
    <n v="101"/>
  </r>
  <r>
    <x v="16"/>
    <n v="13"/>
    <n v="98037"/>
    <n v="92767"/>
    <n v="82129"/>
    <n v="77215"/>
    <n v="350148"/>
    <n v="190804"/>
    <n v="159344"/>
    <n v="1274481"/>
    <n v="180166"/>
    <n v="169982"/>
    <n v="10184"/>
    <n v="101"/>
  </r>
  <r>
    <x v="16"/>
    <n v="14"/>
    <n v="99406"/>
    <n v="94088"/>
    <n v="83121"/>
    <n v="78165"/>
    <n v="354780"/>
    <n v="193494"/>
    <n v="161286"/>
    <n v="1391684"/>
    <n v="182527"/>
    <n v="172253"/>
    <n v="10274"/>
    <n v="101"/>
  </r>
  <r>
    <x v="16"/>
    <n v="15"/>
    <n v="101253"/>
    <n v="95879"/>
    <n v="84358"/>
    <n v="79343"/>
    <n v="360833"/>
    <n v="197132"/>
    <n v="163701"/>
    <n v="1518795"/>
    <n v="185611"/>
    <n v="175222"/>
    <n v="10389"/>
    <n v="101"/>
  </r>
  <r>
    <x v="16"/>
    <n v="16"/>
    <n v="101738"/>
    <n v="96661"/>
    <n v="83282"/>
    <n v="78940"/>
    <n v="360621"/>
    <n v="198399"/>
    <n v="162222"/>
    <n v="1627808"/>
    <n v="185020"/>
    <n v="175601"/>
    <n v="9419"/>
    <n v="101"/>
  </r>
  <r>
    <x v="16"/>
    <n v="17"/>
    <n v="109616"/>
    <n v="103897"/>
    <n v="89682"/>
    <n v="84561"/>
    <n v="387756"/>
    <n v="213513"/>
    <n v="174243"/>
    <n v="1863472"/>
    <n v="199298"/>
    <n v="188458"/>
    <n v="10840"/>
    <n v="101"/>
  </r>
  <r>
    <x v="16"/>
    <n v="18"/>
    <n v="111760"/>
    <n v="105790"/>
    <n v="91075"/>
    <n v="86135"/>
    <n v="394760"/>
    <n v="217550"/>
    <n v="177210"/>
    <n v="2011680"/>
    <n v="202835"/>
    <n v="191925"/>
    <n v="10910"/>
    <n v="101"/>
  </r>
  <r>
    <x v="16"/>
    <n v="19"/>
    <n v="116493"/>
    <n v="111015"/>
    <n v="94864"/>
    <n v="89493"/>
    <n v="411865"/>
    <n v="227508"/>
    <n v="184357"/>
    <n v="2213367"/>
    <n v="211357"/>
    <n v="200508"/>
    <n v="10849"/>
    <n v="101"/>
  </r>
  <r>
    <x v="16"/>
    <n v="20"/>
    <n v="120932"/>
    <n v="116049"/>
    <n v="99101"/>
    <n v="94312"/>
    <n v="430394"/>
    <n v="236981"/>
    <n v="193413"/>
    <n v="2418640"/>
    <n v="220033"/>
    <n v="210361"/>
    <n v="9672"/>
    <n v="101"/>
  </r>
  <r>
    <x v="16"/>
    <n v="21"/>
    <n v="119308"/>
    <n v="115113"/>
    <n v="99479"/>
    <n v="94210"/>
    <n v="428110"/>
    <n v="234421"/>
    <n v="193689"/>
    <n v="2505468"/>
    <n v="218787"/>
    <n v="209323"/>
    <n v="9464"/>
    <n v="101"/>
  </r>
  <r>
    <x v="16"/>
    <n v="22"/>
    <n v="111095"/>
    <n v="107194"/>
    <n v="93852"/>
    <n v="88342"/>
    <n v="400483"/>
    <n v="218289"/>
    <n v="182194"/>
    <n v="2444090"/>
    <n v="204947"/>
    <n v="195536"/>
    <n v="9411"/>
    <n v="101"/>
  </r>
  <r>
    <x v="16"/>
    <n v="23"/>
    <n v="105250"/>
    <n v="101578"/>
    <n v="89499"/>
    <n v="83980"/>
    <n v="380307"/>
    <n v="206828"/>
    <n v="173479"/>
    <n v="2420750"/>
    <n v="194749"/>
    <n v="185558"/>
    <n v="9191"/>
    <n v="101"/>
  </r>
  <r>
    <x v="16"/>
    <n v="24"/>
    <n v="100886"/>
    <n v="97529"/>
    <n v="86512"/>
    <n v="81415"/>
    <n v="366342"/>
    <n v="198415"/>
    <n v="167927"/>
    <n v="2421264"/>
    <n v="187398"/>
    <n v="178944"/>
    <n v="8454"/>
    <n v="101"/>
  </r>
  <r>
    <x v="16"/>
    <n v="25"/>
    <n v="97776"/>
    <n v="94246"/>
    <n v="84323"/>
    <n v="78594"/>
    <n v="354939"/>
    <n v="192022"/>
    <n v="162917"/>
    <n v="2444400"/>
    <n v="182099"/>
    <n v="172840"/>
    <n v="9259"/>
    <n v="101"/>
  </r>
  <r>
    <x v="16"/>
    <n v="26"/>
    <n v="95254"/>
    <n v="93035"/>
    <n v="83486"/>
    <n v="77246"/>
    <n v="349021"/>
    <n v="188289"/>
    <n v="160732"/>
    <n v="2476604"/>
    <n v="178740"/>
    <n v="170281"/>
    <n v="8459"/>
    <n v="101"/>
  </r>
  <r>
    <x v="16"/>
    <n v="27"/>
    <n v="96213"/>
    <n v="93807"/>
    <n v="84696"/>
    <n v="77999"/>
    <n v="352715"/>
    <n v="190020"/>
    <n v="162695"/>
    <n v="2597751"/>
    <n v="180909"/>
    <n v="171806"/>
    <n v="9103"/>
    <n v="101"/>
  </r>
  <r>
    <x v="16"/>
    <n v="28"/>
    <n v="100219"/>
    <n v="97938"/>
    <n v="87044"/>
    <n v="80040"/>
    <n v="365241"/>
    <n v="198157"/>
    <n v="167084"/>
    <n v="2806132"/>
    <n v="187263"/>
    <n v="177978"/>
    <n v="9285"/>
    <n v="101"/>
  </r>
  <r>
    <x v="16"/>
    <n v="29"/>
    <n v="103374"/>
    <n v="101149"/>
    <n v="89150"/>
    <n v="81674"/>
    <n v="375347"/>
    <n v="204523"/>
    <n v="170824"/>
    <n v="2997846"/>
    <n v="192524"/>
    <n v="182823"/>
    <n v="9701"/>
    <n v="101"/>
  </r>
  <r>
    <x v="16"/>
    <n v="30"/>
    <n v="103906"/>
    <n v="101848"/>
    <n v="90175"/>
    <n v="82599"/>
    <n v="378528"/>
    <n v="205754"/>
    <n v="172774"/>
    <n v="3117180"/>
    <n v="194081"/>
    <n v="184447"/>
    <n v="9634"/>
    <n v="101"/>
  </r>
  <r>
    <x v="16"/>
    <n v="31"/>
    <n v="107440"/>
    <n v="104878"/>
    <n v="92735"/>
    <n v="84419"/>
    <n v="389472"/>
    <n v="212318"/>
    <n v="177154"/>
    <n v="3330640"/>
    <n v="200175"/>
    <n v="189297"/>
    <n v="10878"/>
    <n v="101"/>
  </r>
  <r>
    <x v="16"/>
    <n v="32"/>
    <n v="113690"/>
    <n v="112733"/>
    <n v="94143"/>
    <n v="84961"/>
    <n v="405527"/>
    <n v="226423"/>
    <n v="179104"/>
    <n v="3638080"/>
    <n v="207833"/>
    <n v="197694"/>
    <n v="10139"/>
    <n v="101"/>
  </r>
  <r>
    <x v="16"/>
    <n v="33"/>
    <n v="118519"/>
    <n v="117181"/>
    <n v="97829"/>
    <n v="88065"/>
    <n v="421594"/>
    <n v="235700"/>
    <n v="185894"/>
    <n v="3911127"/>
    <n v="216348"/>
    <n v="205246"/>
    <n v="11102"/>
    <n v="101"/>
  </r>
  <r>
    <x v="16"/>
    <n v="34"/>
    <n v="118830"/>
    <n v="117521"/>
    <n v="102461"/>
    <n v="94243"/>
    <n v="433055"/>
    <n v="236351"/>
    <n v="196704"/>
    <n v="4040220"/>
    <n v="221291"/>
    <n v="211764"/>
    <n v="9527"/>
    <n v="101"/>
  </r>
  <r>
    <x v="16"/>
    <n v="35"/>
    <n v="127884"/>
    <n v="127294"/>
    <n v="106350"/>
    <n v="98251"/>
    <n v="459779"/>
    <n v="255178"/>
    <n v="204601"/>
    <n v="4475940"/>
    <n v="234234"/>
    <n v="225545"/>
    <n v="8689"/>
    <n v="101"/>
  </r>
  <r>
    <x v="16"/>
    <n v="36"/>
    <n v="132869"/>
    <n v="131776"/>
    <n v="111331"/>
    <n v="102093"/>
    <n v="478069"/>
    <n v="264645"/>
    <n v="213424"/>
    <n v="4783284"/>
    <n v="244200"/>
    <n v="233869"/>
    <n v="10331"/>
    <n v="101"/>
  </r>
  <r>
    <x v="16"/>
    <n v="37"/>
    <n v="136999"/>
    <n v="135469"/>
    <n v="115975"/>
    <n v="107410"/>
    <n v="495853"/>
    <n v="272468"/>
    <n v="223385"/>
    <n v="5068963"/>
    <n v="252974"/>
    <n v="242879"/>
    <n v="10095"/>
    <n v="101"/>
  </r>
  <r>
    <x v="16"/>
    <n v="38"/>
    <n v="148271"/>
    <n v="147312"/>
    <n v="119792"/>
    <n v="109398"/>
    <n v="524773"/>
    <n v="295583"/>
    <n v="229190"/>
    <n v="5634298"/>
    <n v="268063"/>
    <n v="256710"/>
    <n v="11353"/>
    <n v="101"/>
  </r>
  <r>
    <x v="16"/>
    <n v="39"/>
    <n v="153267"/>
    <n v="152874"/>
    <n v="120129"/>
    <n v="110055"/>
    <n v="536325"/>
    <n v="306141"/>
    <n v="230184"/>
    <n v="5977413"/>
    <n v="273396"/>
    <n v="262929"/>
    <n v="10467"/>
    <n v="101"/>
  </r>
  <r>
    <x v="16"/>
    <n v="40"/>
    <n v="155668"/>
    <n v="155110"/>
    <n v="119440"/>
    <n v="109953"/>
    <n v="540171"/>
    <n v="310778"/>
    <n v="229393"/>
    <n v="6226720"/>
    <n v="275108"/>
    <n v="265063"/>
    <n v="10045"/>
    <n v="101"/>
  </r>
  <r>
    <x v="16"/>
    <n v="41"/>
    <n v="160619"/>
    <n v="161957"/>
    <n v="121567"/>
    <n v="111857"/>
    <n v="556000"/>
    <n v="322576"/>
    <n v="233424"/>
    <n v="6585379"/>
    <n v="282186"/>
    <n v="273814"/>
    <n v="8372"/>
    <n v="101"/>
  </r>
  <r>
    <x v="16"/>
    <n v="42"/>
    <n v="165279"/>
    <n v="165633"/>
    <n v="122023"/>
    <n v="112517"/>
    <n v="565452"/>
    <n v="330912"/>
    <n v="234540"/>
    <n v="6941718"/>
    <n v="287302"/>
    <n v="278150"/>
    <n v="9152"/>
    <n v="101"/>
  </r>
  <r>
    <x v="16"/>
    <n v="43"/>
    <n v="173309"/>
    <n v="174628"/>
    <n v="124678"/>
    <n v="116515"/>
    <n v="589130"/>
    <n v="347937"/>
    <n v="241193"/>
    <n v="7452287"/>
    <n v="297987"/>
    <n v="291143"/>
    <n v="6844"/>
    <n v="101"/>
  </r>
  <r>
    <x v="16"/>
    <n v="44"/>
    <n v="184008"/>
    <n v="185689"/>
    <n v="130450"/>
    <n v="121930"/>
    <n v="622077"/>
    <n v="369697"/>
    <n v="252380"/>
    <n v="8096352"/>
    <n v="314458"/>
    <n v="307619"/>
    <n v="6839"/>
    <n v="101"/>
  </r>
  <r>
    <x v="16"/>
    <n v="45"/>
    <n v="191341"/>
    <n v="192423"/>
    <n v="132297"/>
    <n v="124226"/>
    <n v="640287"/>
    <n v="383764"/>
    <n v="256523"/>
    <n v="8610345"/>
    <n v="323638"/>
    <n v="316649"/>
    <n v="6989"/>
    <n v="101"/>
  </r>
  <r>
    <x v="16"/>
    <n v="46"/>
    <n v="196646"/>
    <n v="199033"/>
    <n v="134610"/>
    <n v="127674"/>
    <n v="657963"/>
    <n v="395679"/>
    <n v="262284"/>
    <n v="9045716"/>
    <n v="331256"/>
    <n v="326707"/>
    <n v="4549"/>
    <n v="101"/>
  </r>
  <r>
    <x v="16"/>
    <n v="47"/>
    <n v="189316"/>
    <n v="191366"/>
    <n v="131438"/>
    <n v="123822"/>
    <n v="635942"/>
    <n v="380682"/>
    <n v="255260"/>
    <n v="8897852"/>
    <n v="320754"/>
    <n v="315188"/>
    <n v="5566"/>
    <n v="101"/>
  </r>
  <r>
    <x v="16"/>
    <n v="48"/>
    <n v="180415"/>
    <n v="184379"/>
    <n v="124628"/>
    <n v="117957"/>
    <n v="607379"/>
    <n v="364794"/>
    <n v="242585"/>
    <n v="8659920"/>
    <n v="305043"/>
    <n v="302336"/>
    <n v="2707"/>
    <n v="101"/>
  </r>
  <r>
    <x v="16"/>
    <n v="49"/>
    <n v="183074"/>
    <n v="187041"/>
    <n v="126200"/>
    <n v="120674"/>
    <n v="616989"/>
    <n v="370115"/>
    <n v="246874"/>
    <n v="8970626"/>
    <n v="309274"/>
    <n v="307715"/>
    <n v="1559"/>
    <n v="101"/>
  </r>
  <r>
    <x v="16"/>
    <n v="50"/>
    <n v="182117"/>
    <n v="185025"/>
    <n v="124864"/>
    <n v="119129"/>
    <n v="611135"/>
    <n v="367142"/>
    <n v="243993"/>
    <n v="9105850"/>
    <n v="306981"/>
    <n v="304154"/>
    <n v="2827"/>
    <n v="101"/>
  </r>
  <r>
    <x v="16"/>
    <n v="51"/>
    <n v="175103"/>
    <n v="179189"/>
    <n v="121280"/>
    <n v="116469"/>
    <n v="592041"/>
    <n v="354292"/>
    <n v="237749"/>
    <n v="8930253"/>
    <n v="296383"/>
    <n v="295658"/>
    <n v="725"/>
    <n v="101"/>
  </r>
  <r>
    <x v="16"/>
    <n v="52"/>
    <n v="172068"/>
    <n v="176941"/>
    <n v="120630"/>
    <n v="115615"/>
    <n v="585254"/>
    <n v="349009"/>
    <n v="236245"/>
    <n v="8947536"/>
    <n v="292698"/>
    <n v="292556"/>
    <n v="142"/>
    <n v="101"/>
  </r>
  <r>
    <x v="16"/>
    <n v="53"/>
    <n v="170398"/>
    <n v="177380"/>
    <n v="121173"/>
    <n v="116101"/>
    <n v="585052"/>
    <n v="347778"/>
    <n v="237274"/>
    <n v="9031094"/>
    <n v="291571"/>
    <n v="293481"/>
    <n v="-1910"/>
    <n v="53"/>
  </r>
  <r>
    <x v="16"/>
    <n v="54"/>
    <n v="162380"/>
    <n v="168819"/>
    <n v="117417"/>
    <n v="114079"/>
    <n v="562695"/>
    <n v="331199"/>
    <n v="231496"/>
    <n v="8768520"/>
    <n v="279797"/>
    <n v="282898"/>
    <n v="-3101"/>
    <n v="54"/>
  </r>
  <r>
    <x v="16"/>
    <n v="55"/>
    <n v="154012"/>
    <n v="160814"/>
    <n v="114482"/>
    <n v="110814"/>
    <n v="540122"/>
    <n v="314826"/>
    <n v="225296"/>
    <n v="8470660"/>
    <n v="268494"/>
    <n v="271628"/>
    <n v="-3134"/>
    <n v="55"/>
  </r>
  <r>
    <x v="16"/>
    <n v="56"/>
    <n v="145617"/>
    <n v="153381"/>
    <n v="109921"/>
    <n v="107616"/>
    <n v="516535"/>
    <n v="298998"/>
    <n v="217537"/>
    <n v="8154552"/>
    <n v="255538"/>
    <n v="260997"/>
    <n v="-5459"/>
    <n v="56"/>
  </r>
  <r>
    <x v="16"/>
    <n v="57"/>
    <n v="138598"/>
    <n v="146393"/>
    <n v="105812"/>
    <n v="104166"/>
    <n v="494969"/>
    <n v="284991"/>
    <n v="209978"/>
    <n v="7900086"/>
    <n v="244410"/>
    <n v="250559"/>
    <n v="-6149"/>
    <n v="57"/>
  </r>
  <r>
    <x v="16"/>
    <n v="58"/>
    <n v="130090"/>
    <n v="140052"/>
    <n v="101889"/>
    <n v="100907"/>
    <n v="472938"/>
    <n v="270142"/>
    <n v="202796"/>
    <n v="7545220"/>
    <n v="231979"/>
    <n v="240959"/>
    <n v="-8980"/>
    <n v="58"/>
  </r>
  <r>
    <x v="16"/>
    <n v="59"/>
    <n v="125284"/>
    <n v="135648"/>
    <n v="98357"/>
    <n v="96589"/>
    <n v="455878"/>
    <n v="260932"/>
    <n v="194946"/>
    <n v="7391756"/>
    <n v="223641"/>
    <n v="232237"/>
    <n v="-8596"/>
    <n v="59"/>
  </r>
  <r>
    <x v="16"/>
    <n v="60"/>
    <n v="117985"/>
    <n v="129719"/>
    <n v="94469"/>
    <n v="94111"/>
    <n v="436284"/>
    <n v="247704"/>
    <n v="188580"/>
    <n v="7079100"/>
    <n v="212454"/>
    <n v="223830"/>
    <n v="-11376"/>
    <n v="60"/>
  </r>
  <r>
    <x v="16"/>
    <n v="61"/>
    <n v="114318"/>
    <n v="127111"/>
    <n v="92375"/>
    <n v="91945"/>
    <n v="425749"/>
    <n v="241429"/>
    <n v="184320"/>
    <n v="6973398"/>
    <n v="206693"/>
    <n v="219056"/>
    <n v="-12363"/>
    <n v="61"/>
  </r>
  <r>
    <x v="16"/>
    <n v="62"/>
    <n v="111105"/>
    <n v="125810"/>
    <n v="91068"/>
    <n v="90550"/>
    <n v="418533"/>
    <n v="236915"/>
    <n v="181618"/>
    <n v="6888510"/>
    <n v="202173"/>
    <n v="216360"/>
    <n v="-14187"/>
    <n v="62"/>
  </r>
  <r>
    <x v="16"/>
    <n v="63"/>
    <n v="110601"/>
    <n v="127456"/>
    <n v="89874"/>
    <n v="89447"/>
    <n v="417378"/>
    <n v="238057"/>
    <n v="179321"/>
    <n v="6967863"/>
    <n v="200475"/>
    <n v="216903"/>
    <n v="-16428"/>
    <n v="63"/>
  </r>
  <r>
    <x v="16"/>
    <n v="64"/>
    <n v="110299"/>
    <n v="129032"/>
    <n v="89685"/>
    <n v="89517"/>
    <n v="418533"/>
    <n v="239331"/>
    <n v="179202"/>
    <n v="7059136"/>
    <n v="199984"/>
    <n v="218549"/>
    <n v="-18565"/>
    <n v="64"/>
  </r>
  <r>
    <x v="16"/>
    <n v="65"/>
    <n v="111743"/>
    <n v="133022"/>
    <n v="89424"/>
    <n v="89478"/>
    <n v="423667"/>
    <n v="244765"/>
    <n v="178902"/>
    <n v="7263295"/>
    <n v="201167"/>
    <n v="222500"/>
    <n v="-21333"/>
    <n v="65"/>
  </r>
  <r>
    <x v="16"/>
    <n v="66"/>
    <n v="112203"/>
    <n v="136235"/>
    <n v="88991"/>
    <n v="90543"/>
    <n v="427972"/>
    <n v="248438"/>
    <n v="179534"/>
    <n v="7405398"/>
    <n v="201194"/>
    <n v="226778"/>
    <n v="-25584"/>
    <n v="66"/>
  </r>
  <r>
    <x v="16"/>
    <n v="67"/>
    <n v="111631"/>
    <n v="137819"/>
    <n v="87627"/>
    <n v="89627"/>
    <n v="426704"/>
    <n v="249450"/>
    <n v="177254"/>
    <n v="7479277"/>
    <n v="199258"/>
    <n v="227446"/>
    <n v="-28188"/>
    <n v="67"/>
  </r>
  <r>
    <x v="16"/>
    <n v="68"/>
    <n v="114377"/>
    <n v="144704"/>
    <n v="87400"/>
    <n v="90479"/>
    <n v="436960"/>
    <n v="259081"/>
    <n v="177879"/>
    <n v="7777636"/>
    <n v="201777"/>
    <n v="235183"/>
    <n v="-33406"/>
    <n v="68"/>
  </r>
  <r>
    <x v="16"/>
    <n v="69"/>
    <n v="118953"/>
    <n v="154834"/>
    <n v="88578"/>
    <n v="92916"/>
    <n v="455281"/>
    <n v="273787"/>
    <n v="181494"/>
    <n v="8207757"/>
    <n v="207531"/>
    <n v="247750"/>
    <n v="-40219"/>
    <n v="69"/>
  </r>
  <r>
    <x v="16"/>
    <n v="70"/>
    <n v="125284"/>
    <n v="166122"/>
    <n v="90240"/>
    <n v="95691"/>
    <n v="477337"/>
    <n v="291406"/>
    <n v="185931"/>
    <n v="8769880"/>
    <n v="215524"/>
    <n v="261813"/>
    <n v="-46289"/>
    <n v="70"/>
  </r>
  <r>
    <x v="16"/>
    <n v="71"/>
    <n v="128848"/>
    <n v="173383"/>
    <n v="87476"/>
    <n v="95203"/>
    <n v="484910"/>
    <n v="302231"/>
    <n v="182679"/>
    <n v="9148208"/>
    <n v="216324"/>
    <n v="268586"/>
    <n v="-52262"/>
    <n v="71"/>
  </r>
  <r>
    <x v="16"/>
    <n v="72"/>
    <n v="128131"/>
    <n v="177485"/>
    <n v="84301"/>
    <n v="93241"/>
    <n v="483158"/>
    <n v="305616"/>
    <n v="177542"/>
    <n v="9225432"/>
    <n v="212432"/>
    <n v="270726"/>
    <n v="-58294"/>
    <n v="72"/>
  </r>
  <r>
    <x v="16"/>
    <n v="73"/>
    <n v="124546"/>
    <n v="175335"/>
    <n v="78853"/>
    <n v="89315"/>
    <n v="468049"/>
    <n v="299881"/>
    <n v="168168"/>
    <n v="9091858"/>
    <n v="203399"/>
    <n v="264650"/>
    <n v="-61251"/>
    <n v="73"/>
  </r>
  <r>
    <x v="16"/>
    <n v="74"/>
    <n v="122740"/>
    <n v="176353"/>
    <n v="74784"/>
    <n v="87299"/>
    <n v="461176"/>
    <n v="299093"/>
    <n v="162083"/>
    <n v="9082760"/>
    <n v="197524"/>
    <n v="263652"/>
    <n v="-66128"/>
    <n v="74"/>
  </r>
  <r>
    <x v="16"/>
    <n v="75"/>
    <n v="113937"/>
    <n v="169005"/>
    <n v="67321"/>
    <n v="81196"/>
    <n v="431459"/>
    <n v="282942"/>
    <n v="148517"/>
    <n v="8545275"/>
    <n v="181258"/>
    <n v="250201"/>
    <n v="-68943"/>
    <n v="75"/>
  </r>
  <r>
    <x v="16"/>
    <n v="76"/>
    <n v="108341"/>
    <n v="165534"/>
    <n v="62814"/>
    <n v="78586"/>
    <n v="415275"/>
    <n v="273875"/>
    <n v="141400"/>
    <n v="8233916"/>
    <n v="171155"/>
    <n v="244120"/>
    <n v="-72965"/>
    <n v="76"/>
  </r>
  <r>
    <x v="16"/>
    <n v="77"/>
    <n v="101732"/>
    <n v="159683"/>
    <n v="57635"/>
    <n v="75378"/>
    <n v="394428"/>
    <n v="261415"/>
    <n v="133013"/>
    <n v="7833364"/>
    <n v="159367"/>
    <n v="235061"/>
    <n v="-75694"/>
    <n v="77"/>
  </r>
  <r>
    <x v="16"/>
    <n v="78"/>
    <n v="94906"/>
    <n v="153747"/>
    <n v="51999"/>
    <n v="72331"/>
    <n v="372983"/>
    <n v="248653"/>
    <n v="124330"/>
    <n v="7402668"/>
    <n v="146905"/>
    <n v="226078"/>
    <n v="-79173"/>
    <n v="78"/>
  </r>
  <r>
    <x v="16"/>
    <n v="79"/>
    <n v="85833"/>
    <n v="141549"/>
    <n v="46169"/>
    <n v="67095"/>
    <n v="340646"/>
    <n v="227382"/>
    <n v="113264"/>
    <n v="6780807"/>
    <n v="132002"/>
    <n v="208644"/>
    <n v="-76642"/>
    <n v="79"/>
  </r>
  <r>
    <x v="16"/>
    <n v="80"/>
    <n v="76976"/>
    <n v="131601"/>
    <n v="40041"/>
    <n v="61815"/>
    <n v="310433"/>
    <n v="208577"/>
    <n v="101856"/>
    <n v="6158080"/>
    <n v="117017"/>
    <n v="193416"/>
    <n v="-76399"/>
    <n v="80"/>
  </r>
  <r>
    <x v="16"/>
    <n v="81"/>
    <n v="69463"/>
    <n v="122138"/>
    <n v="35649"/>
    <n v="57370"/>
    <n v="284620"/>
    <n v="191601"/>
    <n v="93019"/>
    <n v="5626503"/>
    <n v="105112"/>
    <n v="179508"/>
    <n v="-74396"/>
    <n v="81"/>
  </r>
  <r>
    <x v="16"/>
    <n v="82"/>
    <n v="59820"/>
    <n v="109137"/>
    <n v="29518"/>
    <n v="50670"/>
    <n v="249145"/>
    <n v="168957"/>
    <n v="80188"/>
    <n v="4905240"/>
    <n v="89338"/>
    <n v="159807"/>
    <n v="-70469"/>
    <n v="82"/>
  </r>
  <r>
    <x v="16"/>
    <n v="83"/>
    <n v="49551"/>
    <n v="94128"/>
    <n v="23636"/>
    <n v="43619"/>
    <n v="210934"/>
    <n v="143679"/>
    <n v="67255"/>
    <n v="4112733"/>
    <n v="73187"/>
    <n v="137747"/>
    <n v="-64560"/>
    <n v="83"/>
  </r>
  <r>
    <x v="16"/>
    <n v="84"/>
    <n v="31637"/>
    <n v="62587"/>
    <n v="15448"/>
    <n v="30714"/>
    <n v="140386"/>
    <n v="94224"/>
    <n v="46162"/>
    <n v="2657508"/>
    <n v="47085"/>
    <n v="93301"/>
    <n v="-46216"/>
    <n v="84"/>
  </r>
  <r>
    <x v="16"/>
    <n v="85"/>
    <n v="27815"/>
    <n v="57702"/>
    <n v="13456"/>
    <n v="28443"/>
    <n v="127416"/>
    <n v="85517"/>
    <n v="41899"/>
    <n v="2364275"/>
    <n v="41271"/>
    <n v="86145"/>
    <n v="-44874"/>
    <n v="85"/>
  </r>
  <r>
    <x v="16"/>
    <n v="86"/>
    <n v="23925"/>
    <n v="51157"/>
    <n v="11311"/>
    <n v="25400"/>
    <n v="111793"/>
    <n v="75082"/>
    <n v="36711"/>
    <n v="2057550"/>
    <n v="35236"/>
    <n v="76557"/>
    <n v="-41321"/>
    <n v="86"/>
  </r>
  <r>
    <x v="16"/>
    <n v="87"/>
    <n v="20305"/>
    <n v="45741"/>
    <n v="9516"/>
    <n v="22712"/>
    <n v="98274"/>
    <n v="66046"/>
    <n v="32228"/>
    <n v="1766535"/>
    <n v="29821"/>
    <n v="68453"/>
    <n v="-38632"/>
    <n v="87"/>
  </r>
  <r>
    <x v="16"/>
    <n v="88"/>
    <n v="18352"/>
    <n v="43865"/>
    <n v="8932"/>
    <n v="21957"/>
    <n v="93106"/>
    <n v="62217"/>
    <n v="30889"/>
    <n v="1614976"/>
    <n v="27284"/>
    <n v="65822"/>
    <n v="-38538"/>
    <n v="88"/>
  </r>
  <r>
    <x v="16"/>
    <n v="89"/>
    <n v="16089"/>
    <n v="40551"/>
    <n v="7892"/>
    <n v="20950"/>
    <n v="85482"/>
    <n v="56640"/>
    <n v="28842"/>
    <n v="1431921"/>
    <n v="23981"/>
    <n v="61501"/>
    <n v="-37520"/>
    <n v="89"/>
  </r>
  <r>
    <x v="16"/>
    <n v="90"/>
    <n v="13475"/>
    <n v="35746"/>
    <n v="6543"/>
    <n v="18604"/>
    <n v="74368"/>
    <n v="49221"/>
    <n v="25147"/>
    <n v="1212750"/>
    <n v="20018"/>
    <n v="54350"/>
    <n v="-34332"/>
    <n v="90"/>
  </r>
  <r>
    <x v="16"/>
    <n v="91"/>
    <n v="11027"/>
    <n v="30832"/>
    <n v="5401"/>
    <n v="16235"/>
    <n v="63495"/>
    <n v="41859"/>
    <n v="21636"/>
    <n v="1003457"/>
    <n v="16428"/>
    <n v="47067"/>
    <n v="-30639"/>
    <n v="91"/>
  </r>
  <r>
    <x v="16"/>
    <n v="92"/>
    <n v="9106"/>
    <n v="26397"/>
    <n v="4325"/>
    <n v="13834"/>
    <n v="53662"/>
    <n v="35503"/>
    <n v="18159"/>
    <n v="837752"/>
    <n v="13431"/>
    <n v="40231"/>
    <n v="-26800"/>
    <n v="92"/>
  </r>
  <r>
    <x v="16"/>
    <n v="93"/>
    <n v="7337"/>
    <n v="22340"/>
    <n v="3398"/>
    <n v="11648"/>
    <n v="44723"/>
    <n v="29677"/>
    <n v="15046"/>
    <n v="682341"/>
    <n v="10735"/>
    <n v="33988"/>
    <n v="-23253"/>
    <n v="93"/>
  </r>
  <r>
    <x v="16"/>
    <n v="94"/>
    <n v="5602"/>
    <n v="17853"/>
    <n v="2599"/>
    <n v="9475"/>
    <n v="35529"/>
    <n v="23455"/>
    <n v="12074"/>
    <n v="526588"/>
    <n v="8201"/>
    <n v="27328"/>
    <n v="-19127"/>
    <n v="94"/>
  </r>
  <r>
    <x v="16"/>
    <n v="95"/>
    <n v="4131"/>
    <n v="13788"/>
    <n v="1914"/>
    <n v="7482"/>
    <n v="27315"/>
    <n v="17919"/>
    <n v="9396"/>
    <n v="392445"/>
    <n v="6045"/>
    <n v="21270"/>
    <n v="-15225"/>
    <n v="95"/>
  </r>
  <r>
    <x v="16"/>
    <n v="96"/>
    <n v="3028"/>
    <n v="10455"/>
    <n v="1384"/>
    <n v="5725"/>
    <n v="20592"/>
    <n v="13483"/>
    <n v="7109"/>
    <n v="290688"/>
    <n v="4412"/>
    <n v="16180"/>
    <n v="-11768"/>
    <n v="96"/>
  </r>
  <r>
    <x v="16"/>
    <n v="97"/>
    <n v="2247"/>
    <n v="8161"/>
    <n v="1002"/>
    <n v="4583"/>
    <n v="15993"/>
    <n v="10408"/>
    <n v="5585"/>
    <n v="217959"/>
    <n v="3249"/>
    <n v="12744"/>
    <n v="-9495"/>
    <n v="97"/>
  </r>
  <r>
    <x v="16"/>
    <n v="98"/>
    <n v="1591"/>
    <n v="5950"/>
    <n v="704"/>
    <n v="3401"/>
    <n v="11646"/>
    <n v="7541"/>
    <n v="4105"/>
    <n v="155918"/>
    <n v="2295"/>
    <n v="9351"/>
    <n v="-7056"/>
    <n v="98"/>
  </r>
  <r>
    <x v="16"/>
    <n v="99"/>
    <n v="1084"/>
    <n v="4293"/>
    <n v="472"/>
    <n v="2454"/>
    <n v="8303"/>
    <n v="5377"/>
    <n v="2926"/>
    <n v="107316"/>
    <n v="1556"/>
    <n v="6747"/>
    <n v="-5191"/>
    <n v="99"/>
  </r>
  <r>
    <x v="16"/>
    <n v="100"/>
    <n v="1575"/>
    <n v="7378"/>
    <n v="697"/>
    <n v="4275"/>
    <n v="13925"/>
    <n v="8953"/>
    <n v="4972"/>
    <n v="157500"/>
    <n v="2272"/>
    <n v="11653"/>
    <n v="-9381"/>
    <n v="100"/>
  </r>
  <r>
    <x v="17"/>
    <n v="0"/>
    <n v="79630"/>
    <n v="75077"/>
    <n v="67620"/>
    <n v="63718"/>
    <n v="286045"/>
    <n v="154707"/>
    <n v="131338"/>
    <n v="0"/>
    <n v="147250"/>
    <n v="138795"/>
    <n v="8455"/>
    <n v="101"/>
  </r>
  <r>
    <x v="17"/>
    <n v="1"/>
    <n v="81423"/>
    <n v="76817"/>
    <n v="68657"/>
    <n v="64678"/>
    <n v="291575"/>
    <n v="158240"/>
    <n v="133335"/>
    <n v="81423"/>
    <n v="150080"/>
    <n v="141495"/>
    <n v="8585"/>
    <n v="101"/>
  </r>
  <r>
    <x v="17"/>
    <n v="2"/>
    <n v="83187"/>
    <n v="78534"/>
    <n v="69805"/>
    <n v="65734"/>
    <n v="297260"/>
    <n v="161721"/>
    <n v="135539"/>
    <n v="166374"/>
    <n v="152992"/>
    <n v="144268"/>
    <n v="8724"/>
    <n v="101"/>
  </r>
  <r>
    <x v="17"/>
    <n v="3"/>
    <n v="84963"/>
    <n v="80246"/>
    <n v="71057"/>
    <n v="66883"/>
    <n v="303149"/>
    <n v="165209"/>
    <n v="137940"/>
    <n v="254889"/>
    <n v="156020"/>
    <n v="147129"/>
    <n v="8891"/>
    <n v="101"/>
  </r>
  <r>
    <x v="17"/>
    <n v="4"/>
    <n v="86749"/>
    <n v="81963"/>
    <n v="72408"/>
    <n v="68120"/>
    <n v="309240"/>
    <n v="168712"/>
    <n v="140528"/>
    <n v="346996"/>
    <n v="159157"/>
    <n v="150083"/>
    <n v="9074"/>
    <n v="101"/>
  </r>
  <r>
    <x v="17"/>
    <n v="5"/>
    <n v="88541"/>
    <n v="83682"/>
    <n v="73827"/>
    <n v="69428"/>
    <n v="315478"/>
    <n v="172223"/>
    <n v="143255"/>
    <n v="442705"/>
    <n v="162368"/>
    <n v="153110"/>
    <n v="9258"/>
    <n v="101"/>
  </r>
  <r>
    <x v="17"/>
    <n v="6"/>
    <n v="90305"/>
    <n v="85366"/>
    <n v="75280"/>
    <n v="70766"/>
    <n v="321717"/>
    <n v="175671"/>
    <n v="146046"/>
    <n v="541830"/>
    <n v="165585"/>
    <n v="156132"/>
    <n v="9453"/>
    <n v="101"/>
  </r>
  <r>
    <x v="17"/>
    <n v="7"/>
    <n v="91977"/>
    <n v="86962"/>
    <n v="76724"/>
    <n v="72105"/>
    <n v="327768"/>
    <n v="178939"/>
    <n v="148829"/>
    <n v="643839"/>
    <n v="168701"/>
    <n v="159067"/>
    <n v="9634"/>
    <n v="101"/>
  </r>
  <r>
    <x v="17"/>
    <n v="8"/>
    <n v="93464"/>
    <n v="88383"/>
    <n v="78095"/>
    <n v="73383"/>
    <n v="333325"/>
    <n v="181847"/>
    <n v="151478"/>
    <n v="747712"/>
    <n v="171559"/>
    <n v="161766"/>
    <n v="9793"/>
    <n v="101"/>
  </r>
  <r>
    <x v="17"/>
    <n v="9"/>
    <n v="94767"/>
    <n v="89630"/>
    <n v="79315"/>
    <n v="74521"/>
    <n v="338233"/>
    <n v="184397"/>
    <n v="153836"/>
    <n v="852903"/>
    <n v="174082"/>
    <n v="164151"/>
    <n v="9931"/>
    <n v="101"/>
  </r>
  <r>
    <x v="17"/>
    <n v="10"/>
    <n v="95859"/>
    <n v="90671"/>
    <n v="80288"/>
    <n v="75438"/>
    <n v="342256"/>
    <n v="186530"/>
    <n v="155726"/>
    <n v="958590"/>
    <n v="176147"/>
    <n v="166109"/>
    <n v="10038"/>
    <n v="101"/>
  </r>
  <r>
    <x v="17"/>
    <n v="11"/>
    <n v="96645"/>
    <n v="91427"/>
    <n v="80970"/>
    <n v="76089"/>
    <n v="345131"/>
    <n v="188072"/>
    <n v="157059"/>
    <n v="1063095"/>
    <n v="177615"/>
    <n v="167516"/>
    <n v="10099"/>
    <n v="101"/>
  </r>
  <r>
    <x v="17"/>
    <n v="12"/>
    <n v="97150"/>
    <n v="91911"/>
    <n v="81413"/>
    <n v="76522"/>
    <n v="346996"/>
    <n v="189061"/>
    <n v="157935"/>
    <n v="1165800"/>
    <n v="178563"/>
    <n v="168433"/>
    <n v="10130"/>
    <n v="101"/>
  </r>
  <r>
    <x v="17"/>
    <n v="13"/>
    <n v="97038"/>
    <n v="91826"/>
    <n v="81775"/>
    <n v="76884"/>
    <n v="347523"/>
    <n v="188864"/>
    <n v="158659"/>
    <n v="1261494"/>
    <n v="178813"/>
    <n v="168710"/>
    <n v="10103"/>
    <n v="101"/>
  </r>
  <r>
    <x v="17"/>
    <n v="14"/>
    <n v="97660"/>
    <n v="92438"/>
    <n v="82384"/>
    <n v="77477"/>
    <n v="349959"/>
    <n v="190098"/>
    <n v="159861"/>
    <n v="1367240"/>
    <n v="180044"/>
    <n v="169915"/>
    <n v="10129"/>
    <n v="101"/>
  </r>
  <r>
    <x v="17"/>
    <n v="15"/>
    <n v="99057"/>
    <n v="93799"/>
    <n v="83353"/>
    <n v="78399"/>
    <n v="354608"/>
    <n v="192856"/>
    <n v="161752"/>
    <n v="1485855"/>
    <n v="182410"/>
    <n v="172198"/>
    <n v="10212"/>
    <n v="101"/>
  </r>
  <r>
    <x v="17"/>
    <n v="16"/>
    <n v="100924"/>
    <n v="95638"/>
    <n v="84570"/>
    <n v="79545"/>
    <n v="360677"/>
    <n v="196562"/>
    <n v="164115"/>
    <n v="1614784"/>
    <n v="185494"/>
    <n v="175183"/>
    <n v="10311"/>
    <n v="101"/>
  </r>
  <r>
    <x v="17"/>
    <n v="17"/>
    <n v="101433"/>
    <n v="96473"/>
    <n v="83462"/>
    <n v="79096"/>
    <n v="360464"/>
    <n v="197906"/>
    <n v="162558"/>
    <n v="1724361"/>
    <n v="184895"/>
    <n v="175569"/>
    <n v="9326"/>
    <n v="101"/>
  </r>
  <r>
    <x v="17"/>
    <n v="18"/>
    <n v="109313"/>
    <n v="103747"/>
    <n v="89837"/>
    <n v="84665"/>
    <n v="387562"/>
    <n v="213060"/>
    <n v="174502"/>
    <n v="1967634"/>
    <n v="199150"/>
    <n v="188412"/>
    <n v="10738"/>
    <n v="101"/>
  </r>
  <r>
    <x v="17"/>
    <n v="19"/>
    <n v="111480"/>
    <n v="105697"/>
    <n v="91196"/>
    <n v="86180"/>
    <n v="394553"/>
    <n v="217177"/>
    <n v="177376"/>
    <n v="2118120"/>
    <n v="202676"/>
    <n v="191877"/>
    <n v="10799"/>
    <n v="101"/>
  </r>
  <r>
    <x v="17"/>
    <n v="20"/>
    <n v="116232"/>
    <n v="110964"/>
    <n v="94955"/>
    <n v="89482"/>
    <n v="411633"/>
    <n v="227196"/>
    <n v="184437"/>
    <n v="2324640"/>
    <n v="211187"/>
    <n v="200446"/>
    <n v="10741"/>
    <n v="101"/>
  </r>
  <r>
    <x v="17"/>
    <n v="21"/>
    <n v="120706"/>
    <n v="116058"/>
    <n v="99165"/>
    <n v="94224"/>
    <n v="430153"/>
    <n v="236764"/>
    <n v="193389"/>
    <n v="2534826"/>
    <n v="219871"/>
    <n v="210282"/>
    <n v="9589"/>
    <n v="101"/>
  </r>
  <r>
    <x v="17"/>
    <n v="22"/>
    <n v="119154"/>
    <n v="115199"/>
    <n v="99502"/>
    <n v="94039"/>
    <n v="427894"/>
    <n v="234353"/>
    <n v="193541"/>
    <n v="2621388"/>
    <n v="218656"/>
    <n v="209238"/>
    <n v="9418"/>
    <n v="101"/>
  </r>
  <r>
    <x v="17"/>
    <n v="23"/>
    <n v="111060"/>
    <n v="107395"/>
    <n v="93824"/>
    <n v="88065"/>
    <n v="400344"/>
    <n v="218455"/>
    <n v="181889"/>
    <n v="2554380"/>
    <n v="204884"/>
    <n v="195460"/>
    <n v="9424"/>
    <n v="101"/>
  </r>
  <r>
    <x v="17"/>
    <n v="24"/>
    <n v="105356"/>
    <n v="101916"/>
    <n v="89406"/>
    <n v="83577"/>
    <n v="380255"/>
    <n v="207272"/>
    <n v="172983"/>
    <n v="2528544"/>
    <n v="194762"/>
    <n v="185493"/>
    <n v="9269"/>
    <n v="101"/>
  </r>
  <r>
    <x v="17"/>
    <n v="25"/>
    <n v="101150"/>
    <n v="98029"/>
    <n v="86339"/>
    <n v="80861"/>
    <n v="366379"/>
    <n v="199179"/>
    <n v="167200"/>
    <n v="2528750"/>
    <n v="187489"/>
    <n v="178890"/>
    <n v="8599"/>
    <n v="101"/>
  </r>
  <r>
    <x v="17"/>
    <n v="26"/>
    <n v="98180"/>
    <n v="94879"/>
    <n v="84063"/>
    <n v="77927"/>
    <n v="355049"/>
    <n v="193059"/>
    <n v="161990"/>
    <n v="2552680"/>
    <n v="182243"/>
    <n v="172806"/>
    <n v="9437"/>
    <n v="101"/>
  </r>
  <r>
    <x v="17"/>
    <n v="27"/>
    <n v="95767"/>
    <n v="93726"/>
    <n v="83160"/>
    <n v="76527"/>
    <n v="349180"/>
    <n v="189493"/>
    <n v="159687"/>
    <n v="2585709"/>
    <n v="178927"/>
    <n v="170253"/>
    <n v="8674"/>
    <n v="101"/>
  </r>
  <r>
    <x v="17"/>
    <n v="28"/>
    <n v="96749"/>
    <n v="94471"/>
    <n v="84341"/>
    <n v="77301"/>
    <n v="352862"/>
    <n v="191220"/>
    <n v="161642"/>
    <n v="2708972"/>
    <n v="181090"/>
    <n v="171772"/>
    <n v="9318"/>
    <n v="101"/>
  </r>
  <r>
    <x v="17"/>
    <n v="29"/>
    <n v="100690"/>
    <n v="98476"/>
    <n v="86726"/>
    <n v="79455"/>
    <n v="365347"/>
    <n v="199166"/>
    <n v="166181"/>
    <n v="2920010"/>
    <n v="187416"/>
    <n v="177931"/>
    <n v="9485"/>
    <n v="101"/>
  </r>
  <r>
    <x v="17"/>
    <n v="30"/>
    <n v="103729"/>
    <n v="101503"/>
    <n v="88897"/>
    <n v="81250"/>
    <n v="375379"/>
    <n v="205232"/>
    <n v="170147"/>
    <n v="3111870"/>
    <n v="192626"/>
    <n v="182753"/>
    <n v="9873"/>
    <n v="101"/>
  </r>
  <r>
    <x v="17"/>
    <n v="31"/>
    <n v="104124"/>
    <n v="102018"/>
    <n v="90007"/>
    <n v="82342"/>
    <n v="378491"/>
    <n v="206142"/>
    <n v="172349"/>
    <n v="3227844"/>
    <n v="194131"/>
    <n v="184360"/>
    <n v="9771"/>
    <n v="101"/>
  </r>
  <r>
    <x v="17"/>
    <n v="32"/>
    <n v="107508"/>
    <n v="104870"/>
    <n v="92648"/>
    <n v="84315"/>
    <n v="389341"/>
    <n v="212378"/>
    <n v="176963"/>
    <n v="3440256"/>
    <n v="200156"/>
    <n v="189185"/>
    <n v="10971"/>
    <n v="101"/>
  </r>
  <r>
    <x v="17"/>
    <n v="33"/>
    <n v="113583"/>
    <n v="112519"/>
    <n v="94169"/>
    <n v="85027"/>
    <n v="405298"/>
    <n v="226102"/>
    <n v="179196"/>
    <n v="3748239"/>
    <n v="207752"/>
    <n v="197546"/>
    <n v="10206"/>
    <n v="101"/>
  </r>
  <r>
    <x v="17"/>
    <n v="34"/>
    <n v="118286"/>
    <n v="116863"/>
    <n v="97918"/>
    <n v="88207"/>
    <n v="421274"/>
    <n v="235149"/>
    <n v="186125"/>
    <n v="4021724"/>
    <n v="216204"/>
    <n v="205070"/>
    <n v="11134"/>
    <n v="101"/>
  </r>
  <r>
    <x v="17"/>
    <n v="35"/>
    <n v="118541"/>
    <n v="117191"/>
    <n v="102561"/>
    <n v="94381"/>
    <n v="432674"/>
    <n v="235732"/>
    <n v="196942"/>
    <n v="4148935"/>
    <n v="221102"/>
    <n v="211572"/>
    <n v="9530"/>
    <n v="101"/>
  </r>
  <r>
    <x v="17"/>
    <n v="36"/>
    <n v="127456"/>
    <n v="126855"/>
    <n v="106515"/>
    <n v="98453"/>
    <n v="459279"/>
    <n v="254311"/>
    <n v="204968"/>
    <n v="4588416"/>
    <n v="233971"/>
    <n v="225308"/>
    <n v="8663"/>
    <n v="101"/>
  </r>
  <r>
    <x v="17"/>
    <n v="37"/>
    <n v="132361"/>
    <n v="131291"/>
    <n v="111520"/>
    <n v="102309"/>
    <n v="477481"/>
    <n v="263652"/>
    <n v="213829"/>
    <n v="4897357"/>
    <n v="243881"/>
    <n v="233600"/>
    <n v="10281"/>
    <n v="101"/>
  </r>
  <r>
    <x v="17"/>
    <n v="38"/>
    <n v="136427"/>
    <n v="134966"/>
    <n v="116175"/>
    <n v="107620"/>
    <n v="495188"/>
    <n v="271393"/>
    <n v="223795"/>
    <n v="5184226"/>
    <n v="252602"/>
    <n v="242586"/>
    <n v="10016"/>
    <n v="101"/>
  </r>
  <r>
    <x v="17"/>
    <n v="39"/>
    <n v="147580"/>
    <n v="146724"/>
    <n v="120041"/>
    <n v="109650"/>
    <n v="523995"/>
    <n v="294304"/>
    <n v="229691"/>
    <n v="5755620"/>
    <n v="267621"/>
    <n v="256374"/>
    <n v="11247"/>
    <n v="101"/>
  </r>
  <r>
    <x v="17"/>
    <n v="40"/>
    <n v="152507"/>
    <n v="152249"/>
    <n v="120390"/>
    <n v="110312"/>
    <n v="535458"/>
    <n v="304756"/>
    <n v="230702"/>
    <n v="6100280"/>
    <n v="272897"/>
    <n v="262561"/>
    <n v="10336"/>
    <n v="101"/>
  </r>
  <r>
    <x v="17"/>
    <n v="41"/>
    <n v="154869"/>
    <n v="154476"/>
    <n v="119702"/>
    <n v="110203"/>
    <n v="539250"/>
    <n v="309345"/>
    <n v="229905"/>
    <n v="6349629"/>
    <n v="274571"/>
    <n v="264679"/>
    <n v="9892"/>
    <n v="101"/>
  </r>
  <r>
    <x v="17"/>
    <n v="42"/>
    <n v="159775"/>
    <n v="161295"/>
    <n v="121807"/>
    <n v="112109"/>
    <n v="554986"/>
    <n v="321070"/>
    <n v="233916"/>
    <n v="6710550"/>
    <n v="281582"/>
    <n v="273404"/>
    <n v="8178"/>
    <n v="101"/>
  </r>
  <r>
    <x v="17"/>
    <n v="43"/>
    <n v="164391"/>
    <n v="164948"/>
    <n v="122249"/>
    <n v="112766"/>
    <n v="564354"/>
    <n v="329339"/>
    <n v="235015"/>
    <n v="7068813"/>
    <n v="286640"/>
    <n v="277714"/>
    <n v="8926"/>
    <n v="101"/>
  </r>
  <r>
    <x v="17"/>
    <n v="44"/>
    <n v="172357"/>
    <n v="173894"/>
    <n v="124882"/>
    <n v="116771"/>
    <n v="587904"/>
    <n v="346251"/>
    <n v="241653"/>
    <n v="7583708"/>
    <n v="297239"/>
    <n v="290665"/>
    <n v="6574"/>
    <n v="101"/>
  </r>
  <r>
    <x v="17"/>
    <n v="45"/>
    <n v="182976"/>
    <n v="184901"/>
    <n v="130622"/>
    <n v="122193"/>
    <n v="620692"/>
    <n v="367877"/>
    <n v="252815"/>
    <n v="8233920"/>
    <n v="313598"/>
    <n v="307094"/>
    <n v="6504"/>
    <n v="101"/>
  </r>
  <r>
    <x v="17"/>
    <n v="46"/>
    <n v="190238"/>
    <n v="191593"/>
    <n v="132437"/>
    <n v="124487"/>
    <n v="638755"/>
    <n v="381831"/>
    <n v="256924"/>
    <n v="8750948"/>
    <n v="322675"/>
    <n v="316080"/>
    <n v="6595"/>
    <n v="101"/>
  </r>
  <r>
    <x v="17"/>
    <n v="47"/>
    <n v="195485"/>
    <n v="198165"/>
    <n v="134697"/>
    <n v="127919"/>
    <n v="656266"/>
    <n v="393650"/>
    <n v="262616"/>
    <n v="9187795"/>
    <n v="330182"/>
    <n v="326084"/>
    <n v="4098"/>
    <n v="101"/>
  </r>
  <r>
    <x v="17"/>
    <n v="48"/>
    <n v="188169"/>
    <n v="190535"/>
    <n v="131454"/>
    <n v="124025"/>
    <n v="634183"/>
    <n v="378704"/>
    <n v="255479"/>
    <n v="9032112"/>
    <n v="319623"/>
    <n v="314560"/>
    <n v="5063"/>
    <n v="101"/>
  </r>
  <r>
    <x v="17"/>
    <n v="49"/>
    <n v="179285"/>
    <n v="183577"/>
    <n v="124592"/>
    <n v="118124"/>
    <n v="605578"/>
    <n v="362862"/>
    <n v="242716"/>
    <n v="8784965"/>
    <n v="303877"/>
    <n v="301701"/>
    <n v="2176"/>
    <n v="101"/>
  </r>
  <r>
    <x v="17"/>
    <n v="50"/>
    <n v="181880"/>
    <n v="186220"/>
    <n v="126108"/>
    <n v="120801"/>
    <n v="615009"/>
    <n v="368100"/>
    <n v="246909"/>
    <n v="9094000"/>
    <n v="307988"/>
    <n v="307021"/>
    <n v="967"/>
    <n v="101"/>
  </r>
  <r>
    <x v="17"/>
    <n v="51"/>
    <n v="180876"/>
    <n v="184212"/>
    <n v="124714"/>
    <n v="119212"/>
    <n v="609014"/>
    <n v="365088"/>
    <n v="243926"/>
    <n v="9224676"/>
    <n v="305590"/>
    <n v="303424"/>
    <n v="2166"/>
    <n v="101"/>
  </r>
  <r>
    <x v="17"/>
    <n v="52"/>
    <n v="173858"/>
    <n v="178401"/>
    <n v="121075"/>
    <n v="116503"/>
    <n v="589837"/>
    <n v="352259"/>
    <n v="237578"/>
    <n v="9040616"/>
    <n v="294933"/>
    <n v="294904"/>
    <n v="29"/>
    <n v="101"/>
  </r>
  <r>
    <x v="17"/>
    <n v="53"/>
    <n v="170790"/>
    <n v="176155"/>
    <n v="120355"/>
    <n v="115605"/>
    <n v="582905"/>
    <n v="346945"/>
    <n v="235960"/>
    <n v="9051870"/>
    <n v="291145"/>
    <n v="291760"/>
    <n v="-615"/>
    <n v="53"/>
  </r>
  <r>
    <x v="17"/>
    <n v="54"/>
    <n v="169070"/>
    <n v="176584"/>
    <n v="120828"/>
    <n v="116047"/>
    <n v="582529"/>
    <n v="345654"/>
    <n v="236875"/>
    <n v="9129780"/>
    <n v="289898"/>
    <n v="292631"/>
    <n v="-2733"/>
    <n v="54"/>
  </r>
  <r>
    <x v="17"/>
    <n v="55"/>
    <n v="161061"/>
    <n v="168058"/>
    <n v="117011"/>
    <n v="113966"/>
    <n v="560096"/>
    <n v="329119"/>
    <n v="230977"/>
    <n v="8858355"/>
    <n v="278072"/>
    <n v="282024"/>
    <n v="-3952"/>
    <n v="55"/>
  </r>
  <r>
    <x v="17"/>
    <n v="56"/>
    <n v="152704"/>
    <n v="160084"/>
    <n v="114003"/>
    <n v="110657"/>
    <n v="537448"/>
    <n v="312788"/>
    <n v="224660"/>
    <n v="8551424"/>
    <n v="266707"/>
    <n v="270741"/>
    <n v="-4034"/>
    <n v="56"/>
  </r>
  <r>
    <x v="17"/>
    <n v="57"/>
    <n v="144321"/>
    <n v="152679"/>
    <n v="109385"/>
    <n v="107419"/>
    <n v="513804"/>
    <n v="297000"/>
    <n v="216804"/>
    <n v="8226297"/>
    <n v="253706"/>
    <n v="260098"/>
    <n v="-6392"/>
    <n v="57"/>
  </r>
  <r>
    <x v="17"/>
    <n v="58"/>
    <n v="137303"/>
    <n v="145708"/>
    <n v="105213"/>
    <n v="103927"/>
    <n v="492151"/>
    <n v="283011"/>
    <n v="209140"/>
    <n v="7963574"/>
    <n v="242516"/>
    <n v="249635"/>
    <n v="-7119"/>
    <n v="58"/>
  </r>
  <r>
    <x v="17"/>
    <n v="59"/>
    <n v="128814"/>
    <n v="139382"/>
    <n v="101223"/>
    <n v="100631"/>
    <n v="470050"/>
    <n v="268196"/>
    <n v="201854"/>
    <n v="7600026"/>
    <n v="230037"/>
    <n v="240013"/>
    <n v="-9976"/>
    <n v="59"/>
  </r>
  <r>
    <x v="17"/>
    <n v="60"/>
    <n v="123983"/>
    <n v="134973"/>
    <n v="97622"/>
    <n v="96296"/>
    <n v="452874"/>
    <n v="258956"/>
    <n v="193918"/>
    <n v="7438980"/>
    <n v="221605"/>
    <n v="231269"/>
    <n v="-9664"/>
    <n v="60"/>
  </r>
  <r>
    <x v="17"/>
    <n v="61"/>
    <n v="116695"/>
    <n v="129053"/>
    <n v="93674"/>
    <n v="93785"/>
    <n v="433207"/>
    <n v="245748"/>
    <n v="187459"/>
    <n v="7118395"/>
    <n v="210369"/>
    <n v="222838"/>
    <n v="-12469"/>
    <n v="61"/>
  </r>
  <r>
    <x v="17"/>
    <n v="62"/>
    <n v="112996"/>
    <n v="126426"/>
    <n v="91499"/>
    <n v="91587"/>
    <n v="422508"/>
    <n v="239422"/>
    <n v="183086"/>
    <n v="7005752"/>
    <n v="204495"/>
    <n v="218013"/>
    <n v="-13518"/>
    <n v="62"/>
  </r>
  <r>
    <x v="17"/>
    <n v="63"/>
    <n v="109728"/>
    <n v="125090"/>
    <n v="90094"/>
    <n v="90154"/>
    <n v="415066"/>
    <n v="234818"/>
    <n v="180248"/>
    <n v="6912864"/>
    <n v="199822"/>
    <n v="215244"/>
    <n v="-15422"/>
    <n v="63"/>
  </r>
  <r>
    <x v="17"/>
    <n v="64"/>
    <n v="109139"/>
    <n v="126677"/>
    <n v="88808"/>
    <n v="89023"/>
    <n v="413647"/>
    <n v="235816"/>
    <n v="177831"/>
    <n v="6984896"/>
    <n v="197947"/>
    <n v="215700"/>
    <n v="-17753"/>
    <n v="64"/>
  </r>
  <r>
    <x v="17"/>
    <n v="65"/>
    <n v="108738"/>
    <n v="128193"/>
    <n v="88508"/>
    <n v="89047"/>
    <n v="414486"/>
    <n v="236931"/>
    <n v="177555"/>
    <n v="7067970"/>
    <n v="197246"/>
    <n v="217240"/>
    <n v="-19994"/>
    <n v="65"/>
  </r>
  <r>
    <x v="17"/>
    <n v="66"/>
    <n v="110030"/>
    <n v="132091"/>
    <n v="88120"/>
    <n v="88958"/>
    <n v="419199"/>
    <n v="242121"/>
    <n v="177078"/>
    <n v="7261980"/>
    <n v="198150"/>
    <n v="221049"/>
    <n v="-22899"/>
    <n v="66"/>
  </r>
  <r>
    <x v="17"/>
    <n v="67"/>
    <n v="110342"/>
    <n v="135210"/>
    <n v="87551"/>
    <n v="89964"/>
    <n v="423067"/>
    <n v="245552"/>
    <n v="177515"/>
    <n v="7392914"/>
    <n v="197893"/>
    <n v="225174"/>
    <n v="-27281"/>
    <n v="67"/>
  </r>
  <r>
    <x v="17"/>
    <n v="68"/>
    <n v="109620"/>
    <n v="136687"/>
    <n v="86055"/>
    <n v="88989"/>
    <n v="421351"/>
    <n v="246307"/>
    <n v="175044"/>
    <n v="7454160"/>
    <n v="195675"/>
    <n v="225676"/>
    <n v="-30001"/>
    <n v="68"/>
  </r>
  <r>
    <x v="17"/>
    <n v="69"/>
    <n v="112126"/>
    <n v="143399"/>
    <n v="85655"/>
    <n v="89761"/>
    <n v="430941"/>
    <n v="255525"/>
    <n v="175416"/>
    <n v="7736694"/>
    <n v="197781"/>
    <n v="233160"/>
    <n v="-35379"/>
    <n v="69"/>
  </r>
  <r>
    <x v="17"/>
    <n v="70"/>
    <n v="116392"/>
    <n v="153290"/>
    <n v="86608"/>
    <n v="92090"/>
    <n v="448380"/>
    <n v="269682"/>
    <n v="178698"/>
    <n v="8147440"/>
    <n v="203000"/>
    <n v="245380"/>
    <n v="-42380"/>
    <n v="70"/>
  </r>
  <r>
    <x v="17"/>
    <n v="71"/>
    <n v="122310"/>
    <n v="164273"/>
    <n v="87997"/>
    <n v="94728"/>
    <n v="469308"/>
    <n v="286583"/>
    <n v="182725"/>
    <n v="8684010"/>
    <n v="210307"/>
    <n v="259001"/>
    <n v="-48694"/>
    <n v="71"/>
  </r>
  <r>
    <x v="17"/>
    <n v="72"/>
    <n v="125469"/>
    <n v="171213"/>
    <n v="85035"/>
    <n v="94110"/>
    <n v="475827"/>
    <n v="296682"/>
    <n v="179145"/>
    <n v="9033768"/>
    <n v="210504"/>
    <n v="265323"/>
    <n v="-54819"/>
    <n v="72"/>
  </r>
  <r>
    <x v="17"/>
    <n v="73"/>
    <n v="124414"/>
    <n v="175001"/>
    <n v="81663"/>
    <n v="92030"/>
    <n v="473108"/>
    <n v="299415"/>
    <n v="173693"/>
    <n v="9082222"/>
    <n v="206077"/>
    <n v="267031"/>
    <n v="-60954"/>
    <n v="73"/>
  </r>
  <r>
    <x v="17"/>
    <n v="74"/>
    <n v="120538"/>
    <n v="172581"/>
    <n v="76079"/>
    <n v="87983"/>
    <n v="457181"/>
    <n v="293119"/>
    <n v="164062"/>
    <n v="8919812"/>
    <n v="196617"/>
    <n v="260564"/>
    <n v="-63947"/>
    <n v="74"/>
  </r>
  <r>
    <x v="17"/>
    <n v="75"/>
    <n v="118356"/>
    <n v="173230"/>
    <n v="71831"/>
    <n v="85812"/>
    <n v="449229"/>
    <n v="291586"/>
    <n v="157643"/>
    <n v="8876700"/>
    <n v="190187"/>
    <n v="259042"/>
    <n v="-68855"/>
    <n v="75"/>
  </r>
  <r>
    <x v="17"/>
    <n v="76"/>
    <n v="109407"/>
    <n v="165603"/>
    <n v="64331"/>
    <n v="79598"/>
    <n v="418939"/>
    <n v="275010"/>
    <n v="143929"/>
    <n v="8314932"/>
    <n v="173738"/>
    <n v="245201"/>
    <n v="-71463"/>
    <n v="76"/>
  </r>
  <r>
    <x v="17"/>
    <n v="77"/>
    <n v="103548"/>
    <n v="161773"/>
    <n v="59684"/>
    <n v="76812"/>
    <n v="401817"/>
    <n v="265321"/>
    <n v="136496"/>
    <n v="7973196"/>
    <n v="163232"/>
    <n v="238585"/>
    <n v="-75353"/>
    <n v="77"/>
  </r>
  <r>
    <x v="17"/>
    <n v="78"/>
    <n v="96725"/>
    <n v="155510"/>
    <n v="54422"/>
    <n v="73391"/>
    <n v="380048"/>
    <n v="252235"/>
    <n v="127813"/>
    <n v="7544550"/>
    <n v="151147"/>
    <n v="228901"/>
    <n v="-77754"/>
    <n v="78"/>
  </r>
  <r>
    <x v="17"/>
    <n v="79"/>
    <n v="89680"/>
    <n v="149165"/>
    <n v="48748"/>
    <n v="70135"/>
    <n v="357728"/>
    <n v="238845"/>
    <n v="118883"/>
    <n v="7084720"/>
    <n v="138428"/>
    <n v="219300"/>
    <n v="-80872"/>
    <n v="79"/>
  </r>
  <r>
    <x v="17"/>
    <n v="80"/>
    <n v="80540"/>
    <n v="136693"/>
    <n v="42930"/>
    <n v="64726"/>
    <n v="324889"/>
    <n v="217233"/>
    <n v="107656"/>
    <n v="6443200"/>
    <n v="123470"/>
    <n v="201419"/>
    <n v="-77949"/>
    <n v="80"/>
  </r>
  <r>
    <x v="17"/>
    <n v="81"/>
    <n v="71682"/>
    <n v="126368"/>
    <n v="36916"/>
    <n v="59272"/>
    <n v="294238"/>
    <n v="198050"/>
    <n v="96188"/>
    <n v="5806242"/>
    <n v="108598"/>
    <n v="185640"/>
    <n v="-77042"/>
    <n v="81"/>
  </r>
  <r>
    <x v="17"/>
    <n v="82"/>
    <n v="64132"/>
    <n v="116511"/>
    <n v="32547"/>
    <n v="54620"/>
    <n v="267810"/>
    <n v="180643"/>
    <n v="87167"/>
    <n v="5258824"/>
    <n v="96679"/>
    <n v="171131"/>
    <n v="-74452"/>
    <n v="82"/>
  </r>
  <r>
    <x v="17"/>
    <n v="83"/>
    <n v="54725"/>
    <n v="103402"/>
    <n v="26682"/>
    <n v="47899"/>
    <n v="232708"/>
    <n v="158127"/>
    <n v="74581"/>
    <n v="4542175"/>
    <n v="81407"/>
    <n v="151301"/>
    <n v="-69894"/>
    <n v="83"/>
  </r>
  <r>
    <x v="17"/>
    <n v="84"/>
    <n v="44909"/>
    <n v="88499"/>
    <n v="21151"/>
    <n v="40901"/>
    <n v="195460"/>
    <n v="133408"/>
    <n v="62052"/>
    <n v="3772356"/>
    <n v="66060"/>
    <n v="129400"/>
    <n v="-63340"/>
    <n v="84"/>
  </r>
  <r>
    <x v="17"/>
    <n v="85"/>
    <n v="28410"/>
    <n v="58390"/>
    <n v="13683"/>
    <n v="28566"/>
    <n v="129049"/>
    <n v="86800"/>
    <n v="42249"/>
    <n v="2414850"/>
    <n v="42093"/>
    <n v="86956"/>
    <n v="-44863"/>
    <n v="85"/>
  </r>
  <r>
    <x v="17"/>
    <n v="86"/>
    <n v="24652"/>
    <n v="53207"/>
    <n v="11749"/>
    <n v="26121"/>
    <n v="115729"/>
    <n v="77859"/>
    <n v="37870"/>
    <n v="2120072"/>
    <n v="36401"/>
    <n v="79328"/>
    <n v="-42927"/>
    <n v="86"/>
  </r>
  <r>
    <x v="17"/>
    <n v="87"/>
    <n v="20975"/>
    <n v="46764"/>
    <n v="9766"/>
    <n v="23119"/>
    <n v="100624"/>
    <n v="67739"/>
    <n v="32885"/>
    <n v="1824825"/>
    <n v="30741"/>
    <n v="69883"/>
    <n v="-39142"/>
    <n v="87"/>
  </r>
  <r>
    <x v="17"/>
    <n v="88"/>
    <n v="17594"/>
    <n v="41417"/>
    <n v="8115"/>
    <n v="20467"/>
    <n v="87593"/>
    <n v="59011"/>
    <n v="28582"/>
    <n v="1548272"/>
    <n v="25709"/>
    <n v="61884"/>
    <n v="-36175"/>
    <n v="88"/>
  </r>
  <r>
    <x v="17"/>
    <n v="89"/>
    <n v="15699"/>
    <n v="39299"/>
    <n v="7515"/>
    <n v="19574"/>
    <n v="82087"/>
    <n v="54998"/>
    <n v="27089"/>
    <n v="1397211"/>
    <n v="23214"/>
    <n v="58873"/>
    <n v="-35659"/>
    <n v="89"/>
  </r>
  <r>
    <x v="17"/>
    <n v="90"/>
    <n v="13578"/>
    <n v="35917"/>
    <n v="6545"/>
    <n v="18457"/>
    <n v="74497"/>
    <n v="49495"/>
    <n v="25002"/>
    <n v="1222020"/>
    <n v="20123"/>
    <n v="54374"/>
    <n v="-34251"/>
    <n v="90"/>
  </r>
  <r>
    <x v="17"/>
    <n v="91"/>
    <n v="11205"/>
    <n v="31262"/>
    <n v="5341"/>
    <n v="16175"/>
    <n v="63983"/>
    <n v="42467"/>
    <n v="21516"/>
    <n v="1019655"/>
    <n v="16546"/>
    <n v="47437"/>
    <n v="-30891"/>
    <n v="91"/>
  </r>
  <r>
    <x v="17"/>
    <n v="92"/>
    <n v="9019"/>
    <n v="26593"/>
    <n v="4332"/>
    <n v="13915"/>
    <n v="53859"/>
    <n v="35612"/>
    <n v="18247"/>
    <n v="829748"/>
    <n v="13351"/>
    <n v="40508"/>
    <n v="-27157"/>
    <n v="92"/>
  </r>
  <r>
    <x v="17"/>
    <n v="93"/>
    <n v="7312"/>
    <n v="22417"/>
    <n v="3401"/>
    <n v="11666"/>
    <n v="44796"/>
    <n v="29729"/>
    <n v="15067"/>
    <n v="680016"/>
    <n v="10713"/>
    <n v="34083"/>
    <n v="-23370"/>
    <n v="93"/>
  </r>
  <r>
    <x v="17"/>
    <n v="94"/>
    <n v="5778"/>
    <n v="18652"/>
    <n v="2621"/>
    <n v="9653"/>
    <n v="36704"/>
    <n v="24430"/>
    <n v="12274"/>
    <n v="543132"/>
    <n v="8399"/>
    <n v="28305"/>
    <n v="-19906"/>
    <n v="94"/>
  </r>
  <r>
    <x v="17"/>
    <n v="95"/>
    <n v="4314"/>
    <n v="14621"/>
    <n v="1957"/>
    <n v="7698"/>
    <n v="28590"/>
    <n v="18935"/>
    <n v="9655"/>
    <n v="409830"/>
    <n v="6271"/>
    <n v="22319"/>
    <n v="-16048"/>
    <n v="95"/>
  </r>
  <r>
    <x v="17"/>
    <n v="96"/>
    <n v="3111"/>
    <n v="11060"/>
    <n v="1408"/>
    <n v="5949"/>
    <n v="21528"/>
    <n v="14171"/>
    <n v="7357"/>
    <n v="298656"/>
    <n v="4519"/>
    <n v="17009"/>
    <n v="-12490"/>
    <n v="96"/>
  </r>
  <r>
    <x v="17"/>
    <n v="97"/>
    <n v="2214"/>
    <n v="8189"/>
    <n v="991"/>
    <n v="4439"/>
    <n v="15833"/>
    <n v="10403"/>
    <n v="5430"/>
    <n v="214758"/>
    <n v="3205"/>
    <n v="12628"/>
    <n v="-9423"/>
    <n v="97"/>
  </r>
  <r>
    <x v="17"/>
    <n v="98"/>
    <n v="1600"/>
    <n v="6227"/>
    <n v="695"/>
    <n v="3459"/>
    <n v="11981"/>
    <n v="7827"/>
    <n v="4154"/>
    <n v="156800"/>
    <n v="2295"/>
    <n v="9686"/>
    <n v="-7391"/>
    <n v="98"/>
  </r>
  <r>
    <x v="17"/>
    <n v="99"/>
    <n v="1095"/>
    <n v="4407"/>
    <n v="469"/>
    <n v="2493"/>
    <n v="8464"/>
    <n v="5502"/>
    <n v="2962"/>
    <n v="108405"/>
    <n v="1564"/>
    <n v="6900"/>
    <n v="-5336"/>
    <n v="99"/>
  </r>
  <r>
    <x v="17"/>
    <n v="100"/>
    <n v="1739"/>
    <n v="8254"/>
    <n v="748"/>
    <n v="4703"/>
    <n v="15444"/>
    <n v="9993"/>
    <n v="5451"/>
    <n v="173900"/>
    <n v="2487"/>
    <n v="12957"/>
    <n v="-10470"/>
    <n v="100"/>
  </r>
  <r>
    <x v="18"/>
    <n v="0"/>
    <n v="78600"/>
    <n v="74105"/>
    <n v="66940"/>
    <n v="63072"/>
    <n v="282717"/>
    <n v="152705"/>
    <n v="130012"/>
    <n v="0"/>
    <n v="145540"/>
    <n v="137177"/>
    <n v="8363"/>
    <n v="101"/>
  </r>
  <r>
    <x v="18"/>
    <n v="1"/>
    <n v="80169"/>
    <n v="75637"/>
    <n v="67886"/>
    <n v="63951"/>
    <n v="287643"/>
    <n v="155806"/>
    <n v="131837"/>
    <n v="80169"/>
    <n v="148055"/>
    <n v="139588"/>
    <n v="8467"/>
    <n v="101"/>
  </r>
  <r>
    <x v="18"/>
    <n v="2"/>
    <n v="81729"/>
    <n v="77157"/>
    <n v="68944"/>
    <n v="64923"/>
    <n v="292753"/>
    <n v="158886"/>
    <n v="133867"/>
    <n v="163458"/>
    <n v="150673"/>
    <n v="142080"/>
    <n v="8593"/>
    <n v="101"/>
  </r>
  <r>
    <x v="18"/>
    <n v="3"/>
    <n v="83304"/>
    <n v="78678"/>
    <n v="70110"/>
    <n v="65993"/>
    <n v="298085"/>
    <n v="161982"/>
    <n v="136103"/>
    <n v="249912"/>
    <n v="153414"/>
    <n v="144671"/>
    <n v="8743"/>
    <n v="101"/>
  </r>
  <r>
    <x v="18"/>
    <n v="4"/>
    <n v="84917"/>
    <n v="80235"/>
    <n v="71380"/>
    <n v="67155"/>
    <n v="303687"/>
    <n v="165152"/>
    <n v="138535"/>
    <n v="339668"/>
    <n v="156297"/>
    <n v="147390"/>
    <n v="8907"/>
    <n v="101"/>
  </r>
  <r>
    <x v="18"/>
    <n v="5"/>
    <n v="86576"/>
    <n v="81825"/>
    <n v="72736"/>
    <n v="68403"/>
    <n v="309540"/>
    <n v="168401"/>
    <n v="141139"/>
    <n v="432880"/>
    <n v="159312"/>
    <n v="150228"/>
    <n v="9084"/>
    <n v="101"/>
  </r>
  <r>
    <x v="18"/>
    <n v="6"/>
    <n v="88269"/>
    <n v="83443"/>
    <n v="74161"/>
    <n v="69716"/>
    <n v="315589"/>
    <n v="171712"/>
    <n v="143877"/>
    <n v="529614"/>
    <n v="162430"/>
    <n v="153159"/>
    <n v="9271"/>
    <n v="101"/>
  </r>
  <r>
    <x v="18"/>
    <n v="7"/>
    <n v="89957"/>
    <n v="85053"/>
    <n v="75614"/>
    <n v="71061"/>
    <n v="321685"/>
    <n v="175010"/>
    <n v="146675"/>
    <n v="629699"/>
    <n v="165571"/>
    <n v="156114"/>
    <n v="9457"/>
    <n v="101"/>
  </r>
  <r>
    <x v="18"/>
    <n v="8"/>
    <n v="91572"/>
    <n v="86596"/>
    <n v="77057"/>
    <n v="72405"/>
    <n v="327630"/>
    <n v="178168"/>
    <n v="149462"/>
    <n v="732576"/>
    <n v="168629"/>
    <n v="159001"/>
    <n v="9628"/>
    <n v="101"/>
  </r>
  <r>
    <x v="18"/>
    <n v="9"/>
    <n v="93034"/>
    <n v="87991"/>
    <n v="78424"/>
    <n v="73684"/>
    <n v="333133"/>
    <n v="181025"/>
    <n v="152108"/>
    <n v="837306"/>
    <n v="171458"/>
    <n v="161675"/>
    <n v="9783"/>
    <n v="101"/>
  </r>
  <r>
    <x v="18"/>
    <n v="10"/>
    <n v="94326"/>
    <n v="89225"/>
    <n v="79635"/>
    <n v="74826"/>
    <n v="338012"/>
    <n v="183551"/>
    <n v="154461"/>
    <n v="943260"/>
    <n v="173961"/>
    <n v="164051"/>
    <n v="9910"/>
    <n v="101"/>
  </r>
  <r>
    <x v="18"/>
    <n v="11"/>
    <n v="95419"/>
    <n v="90266"/>
    <n v="80598"/>
    <n v="75735"/>
    <n v="342018"/>
    <n v="185685"/>
    <n v="156333"/>
    <n v="1049609"/>
    <n v="176017"/>
    <n v="166001"/>
    <n v="10016"/>
    <n v="101"/>
  </r>
  <r>
    <x v="18"/>
    <n v="12"/>
    <n v="96220"/>
    <n v="91035"/>
    <n v="81267"/>
    <n v="76385"/>
    <n v="344907"/>
    <n v="187255"/>
    <n v="157652"/>
    <n v="1154640"/>
    <n v="177487"/>
    <n v="167420"/>
    <n v="10067"/>
    <n v="101"/>
  </r>
  <r>
    <x v="18"/>
    <n v="13"/>
    <n v="96746"/>
    <n v="91547"/>
    <n v="81690"/>
    <n v="76804"/>
    <n v="346787"/>
    <n v="188293"/>
    <n v="158494"/>
    <n v="1257698"/>
    <n v="178436"/>
    <n v="168351"/>
    <n v="10085"/>
    <n v="101"/>
  </r>
  <r>
    <x v="18"/>
    <n v="14"/>
    <n v="96667"/>
    <n v="91498"/>
    <n v="82029"/>
    <n v="77141"/>
    <n v="347335"/>
    <n v="188165"/>
    <n v="159170"/>
    <n v="1353338"/>
    <n v="178696"/>
    <n v="168639"/>
    <n v="10057"/>
    <n v="101"/>
  </r>
  <r>
    <x v="18"/>
    <n v="15"/>
    <n v="97319"/>
    <n v="92158"/>
    <n v="82614"/>
    <n v="77709"/>
    <n v="349800"/>
    <n v="189477"/>
    <n v="160323"/>
    <n v="1459785"/>
    <n v="179933"/>
    <n v="169867"/>
    <n v="10066"/>
    <n v="101"/>
  </r>
  <r>
    <x v="18"/>
    <n v="16"/>
    <n v="98738"/>
    <n v="93565"/>
    <n v="83557"/>
    <n v="78596"/>
    <n v="354456"/>
    <n v="192303"/>
    <n v="162153"/>
    <n v="1579808"/>
    <n v="182295"/>
    <n v="172161"/>
    <n v="10134"/>
    <n v="101"/>
  </r>
  <r>
    <x v="18"/>
    <n v="17"/>
    <n v="100629"/>
    <n v="95454"/>
    <n v="84742"/>
    <n v="79694"/>
    <n v="360519"/>
    <n v="196083"/>
    <n v="164436"/>
    <n v="1710693"/>
    <n v="185371"/>
    <n v="175148"/>
    <n v="10223"/>
    <n v="101"/>
  </r>
  <r>
    <x v="18"/>
    <n v="18"/>
    <n v="101158"/>
    <n v="96340"/>
    <n v="83607"/>
    <n v="79194"/>
    <n v="360299"/>
    <n v="197498"/>
    <n v="162801"/>
    <n v="1820844"/>
    <n v="184765"/>
    <n v="175534"/>
    <n v="9231"/>
    <n v="101"/>
  </r>
  <r>
    <x v="18"/>
    <n v="19"/>
    <n v="109040"/>
    <n v="103658"/>
    <n v="89959"/>
    <n v="84708"/>
    <n v="387365"/>
    <n v="212698"/>
    <n v="174667"/>
    <n v="2071760"/>
    <n v="198999"/>
    <n v="188366"/>
    <n v="10633"/>
    <n v="101"/>
  </r>
  <r>
    <x v="18"/>
    <n v="20"/>
    <n v="111231"/>
    <n v="105658"/>
    <n v="91288"/>
    <n v="86161"/>
    <n v="394338"/>
    <n v="216889"/>
    <n v="177449"/>
    <n v="2224620"/>
    <n v="202519"/>
    <n v="191819"/>
    <n v="10700"/>
    <n v="101"/>
  </r>
  <r>
    <x v="18"/>
    <n v="21"/>
    <n v="116015"/>
    <n v="110970"/>
    <n v="95021"/>
    <n v="89403"/>
    <n v="411409"/>
    <n v="226985"/>
    <n v="184424"/>
    <n v="2436315"/>
    <n v="211036"/>
    <n v="200373"/>
    <n v="10663"/>
    <n v="101"/>
  </r>
  <r>
    <x v="18"/>
    <n v="22"/>
    <n v="120544"/>
    <n v="116144"/>
    <n v="99196"/>
    <n v="94056"/>
    <n v="429940"/>
    <n v="236688"/>
    <n v="193252"/>
    <n v="2651968"/>
    <n v="219740"/>
    <n v="210200"/>
    <n v="9540"/>
    <n v="101"/>
  </r>
  <r>
    <x v="18"/>
    <n v="23"/>
    <n v="119104"/>
    <n v="115397"/>
    <n v="99478"/>
    <n v="93755"/>
    <n v="427734"/>
    <n v="234501"/>
    <n v="193233"/>
    <n v="2739392"/>
    <n v="218582"/>
    <n v="209152"/>
    <n v="9430"/>
    <n v="101"/>
  </r>
  <r>
    <x v="18"/>
    <n v="24"/>
    <n v="111163"/>
    <n v="107739"/>
    <n v="93729"/>
    <n v="87652"/>
    <n v="400283"/>
    <n v="218902"/>
    <n v="181381"/>
    <n v="2667912"/>
    <n v="204892"/>
    <n v="195391"/>
    <n v="9501"/>
    <n v="101"/>
  </r>
  <r>
    <x v="18"/>
    <n v="25"/>
    <n v="105622"/>
    <n v="102413"/>
    <n v="89228"/>
    <n v="83024"/>
    <n v="380287"/>
    <n v="208035"/>
    <n v="172252"/>
    <n v="2640550"/>
    <n v="194850"/>
    <n v="185437"/>
    <n v="9413"/>
    <n v="101"/>
  </r>
  <r>
    <x v="18"/>
    <n v="26"/>
    <n v="101558"/>
    <n v="98664"/>
    <n v="86080"/>
    <n v="80186"/>
    <n v="366488"/>
    <n v="200222"/>
    <n v="166266"/>
    <n v="2640508"/>
    <n v="187638"/>
    <n v="178850"/>
    <n v="8788"/>
    <n v="101"/>
  </r>
  <r>
    <x v="18"/>
    <n v="27"/>
    <n v="98687"/>
    <n v="95566"/>
    <n v="83751"/>
    <n v="77210"/>
    <n v="355214"/>
    <n v="194253"/>
    <n v="160961"/>
    <n v="2664549"/>
    <n v="182438"/>
    <n v="172776"/>
    <n v="9662"/>
    <n v="101"/>
  </r>
  <r>
    <x v="18"/>
    <n v="28"/>
    <n v="96296"/>
    <n v="94366"/>
    <n v="82828"/>
    <n v="75856"/>
    <n v="349346"/>
    <n v="190662"/>
    <n v="158684"/>
    <n v="2696288"/>
    <n v="179124"/>
    <n v="170222"/>
    <n v="8902"/>
    <n v="101"/>
  </r>
  <r>
    <x v="18"/>
    <n v="29"/>
    <n v="97228"/>
    <n v="94996"/>
    <n v="84041"/>
    <n v="76739"/>
    <n v="353004"/>
    <n v="192224"/>
    <n v="160780"/>
    <n v="2819612"/>
    <n v="181269"/>
    <n v="171735"/>
    <n v="9534"/>
    <n v="101"/>
  </r>
  <r>
    <x v="18"/>
    <n v="30"/>
    <n v="101046"/>
    <n v="98822"/>
    <n v="86492"/>
    <n v="79050"/>
    <n v="365410"/>
    <n v="199868"/>
    <n v="165542"/>
    <n v="3031380"/>
    <n v="187538"/>
    <n v="177872"/>
    <n v="9666"/>
    <n v="101"/>
  </r>
  <r>
    <x v="18"/>
    <n v="31"/>
    <n v="103946"/>
    <n v="101660"/>
    <n v="88746"/>
    <n v="81014"/>
    <n v="375366"/>
    <n v="205606"/>
    <n v="169760"/>
    <n v="3222326"/>
    <n v="192692"/>
    <n v="182674"/>
    <n v="10018"/>
    <n v="101"/>
  </r>
  <r>
    <x v="18"/>
    <n v="32"/>
    <n v="104203"/>
    <n v="102018"/>
    <n v="89930"/>
    <n v="82243"/>
    <n v="378394"/>
    <n v="206221"/>
    <n v="172173"/>
    <n v="3334496"/>
    <n v="194133"/>
    <n v="184261"/>
    <n v="9872"/>
    <n v="101"/>
  </r>
  <r>
    <x v="18"/>
    <n v="33"/>
    <n v="107450"/>
    <n v="104736"/>
    <n v="92646"/>
    <n v="84324"/>
    <n v="389156"/>
    <n v="212186"/>
    <n v="176970"/>
    <n v="3545850"/>
    <n v="200096"/>
    <n v="189060"/>
    <n v="11036"/>
    <n v="101"/>
  </r>
  <r>
    <x v="18"/>
    <n v="34"/>
    <n v="113370"/>
    <n v="112223"/>
    <n v="94260"/>
    <n v="85168"/>
    <n v="405021"/>
    <n v="225593"/>
    <n v="179428"/>
    <n v="3854580"/>
    <n v="207630"/>
    <n v="197391"/>
    <n v="10239"/>
    <n v="101"/>
  </r>
  <r>
    <x v="18"/>
    <n v="35"/>
    <n v="117966"/>
    <n v="116491"/>
    <n v="98056"/>
    <n v="88392"/>
    <n v="420905"/>
    <n v="234457"/>
    <n v="186448"/>
    <n v="4128810"/>
    <n v="216022"/>
    <n v="204883"/>
    <n v="11139"/>
    <n v="101"/>
  </r>
  <r>
    <x v="18"/>
    <n v="36"/>
    <n v="118177"/>
    <n v="116816"/>
    <n v="102694"/>
    <n v="94543"/>
    <n v="432230"/>
    <n v="234993"/>
    <n v="197237"/>
    <n v="4254372"/>
    <n v="220871"/>
    <n v="211359"/>
    <n v="9512"/>
    <n v="101"/>
  </r>
  <r>
    <x v="18"/>
    <n v="37"/>
    <n v="126972"/>
    <n v="126390"/>
    <n v="106705"/>
    <n v="98661"/>
    <n v="458728"/>
    <n v="253362"/>
    <n v="205366"/>
    <n v="4697964"/>
    <n v="233677"/>
    <n v="225051"/>
    <n v="8626"/>
    <n v="101"/>
  </r>
  <r>
    <x v="18"/>
    <n v="38"/>
    <n v="131811"/>
    <n v="130796"/>
    <n v="111725"/>
    <n v="102523"/>
    <n v="476855"/>
    <n v="262607"/>
    <n v="214248"/>
    <n v="5008818"/>
    <n v="243536"/>
    <n v="233319"/>
    <n v="10217"/>
    <n v="101"/>
  </r>
  <r>
    <x v="18"/>
    <n v="39"/>
    <n v="135826"/>
    <n v="134461"/>
    <n v="116376"/>
    <n v="107815"/>
    <n v="494478"/>
    <n v="270287"/>
    <n v="224191"/>
    <n v="5297214"/>
    <n v="252202"/>
    <n v="242276"/>
    <n v="9926"/>
    <n v="101"/>
  </r>
  <r>
    <x v="18"/>
    <n v="40"/>
    <n v="146871"/>
    <n v="146142"/>
    <n v="120278"/>
    <n v="109882"/>
    <n v="523173"/>
    <n v="293013"/>
    <n v="230160"/>
    <n v="5874840"/>
    <n v="267149"/>
    <n v="256024"/>
    <n v="11125"/>
    <n v="101"/>
  </r>
  <r>
    <x v="18"/>
    <n v="41"/>
    <n v="151739"/>
    <n v="151637"/>
    <n v="120635"/>
    <n v="110550"/>
    <n v="534561"/>
    <n v="303376"/>
    <n v="231185"/>
    <n v="6221299"/>
    <n v="272374"/>
    <n v="262187"/>
    <n v="10187"/>
    <n v="101"/>
  </r>
  <r>
    <x v="18"/>
    <n v="42"/>
    <n v="154066"/>
    <n v="153854"/>
    <n v="119932"/>
    <n v="110434"/>
    <n v="538286"/>
    <n v="307920"/>
    <n v="230366"/>
    <n v="6470772"/>
    <n v="273998"/>
    <n v="264288"/>
    <n v="9710"/>
    <n v="101"/>
  </r>
  <r>
    <x v="18"/>
    <n v="43"/>
    <n v="158933"/>
    <n v="160633"/>
    <n v="122017"/>
    <n v="112349"/>
    <n v="553932"/>
    <n v="319566"/>
    <n v="234366"/>
    <n v="6834119"/>
    <n v="280950"/>
    <n v="272982"/>
    <n v="7968"/>
    <n v="101"/>
  </r>
  <r>
    <x v="18"/>
    <n v="44"/>
    <n v="163504"/>
    <n v="164264"/>
    <n v="122437"/>
    <n v="113004"/>
    <n v="563209"/>
    <n v="327768"/>
    <n v="235441"/>
    <n v="7194176"/>
    <n v="285941"/>
    <n v="277268"/>
    <n v="8673"/>
    <n v="101"/>
  </r>
  <r>
    <x v="18"/>
    <n v="45"/>
    <n v="171405"/>
    <n v="173166"/>
    <n v="125039"/>
    <n v="117009"/>
    <n v="586619"/>
    <n v="344571"/>
    <n v="242048"/>
    <n v="7713225"/>
    <n v="296444"/>
    <n v="290175"/>
    <n v="6269"/>
    <n v="101"/>
  </r>
  <r>
    <x v="18"/>
    <n v="46"/>
    <n v="181940"/>
    <n v="184110"/>
    <n v="130742"/>
    <n v="122437"/>
    <n v="619229"/>
    <n v="366050"/>
    <n v="253179"/>
    <n v="8369240"/>
    <n v="312682"/>
    <n v="306547"/>
    <n v="6135"/>
    <n v="101"/>
  </r>
  <r>
    <x v="18"/>
    <n v="47"/>
    <n v="189128"/>
    <n v="190765"/>
    <n v="132522"/>
    <n v="124721"/>
    <n v="637136"/>
    <n v="379893"/>
    <n v="257243"/>
    <n v="8889016"/>
    <n v="321650"/>
    <n v="315486"/>
    <n v="6164"/>
    <n v="101"/>
  </r>
  <r>
    <x v="18"/>
    <n v="48"/>
    <n v="194305"/>
    <n v="197305"/>
    <n v="134728"/>
    <n v="128139"/>
    <n v="654477"/>
    <n v="391610"/>
    <n v="262867"/>
    <n v="9326640"/>
    <n v="329033"/>
    <n v="325444"/>
    <n v="3589"/>
    <n v="101"/>
  </r>
  <r>
    <x v="18"/>
    <n v="49"/>
    <n v="186999"/>
    <n v="189709"/>
    <n v="131418"/>
    <n v="124194"/>
    <n v="632320"/>
    <n v="376708"/>
    <n v="255612"/>
    <n v="9162951"/>
    <n v="318417"/>
    <n v="313903"/>
    <n v="4514"/>
    <n v="101"/>
  </r>
  <r>
    <x v="18"/>
    <n v="50"/>
    <n v="178129"/>
    <n v="182772"/>
    <n v="124504"/>
    <n v="118253"/>
    <n v="603658"/>
    <n v="360901"/>
    <n v="242757"/>
    <n v="8906450"/>
    <n v="302633"/>
    <n v="301025"/>
    <n v="1608"/>
    <n v="101"/>
  </r>
  <r>
    <x v="18"/>
    <n v="51"/>
    <n v="180652"/>
    <n v="185406"/>
    <n v="125960"/>
    <n v="120887"/>
    <n v="612905"/>
    <n v="366058"/>
    <n v="246847"/>
    <n v="9213252"/>
    <n v="306612"/>
    <n v="306293"/>
    <n v="319"/>
    <n v="101"/>
  </r>
  <r>
    <x v="18"/>
    <n v="52"/>
    <n v="179601"/>
    <n v="183401"/>
    <n v="124515"/>
    <n v="119258"/>
    <n v="606775"/>
    <n v="363002"/>
    <n v="243773"/>
    <n v="9339252"/>
    <n v="304116"/>
    <n v="302659"/>
    <n v="1457"/>
    <n v="101"/>
  </r>
  <r>
    <x v="18"/>
    <n v="53"/>
    <n v="172577"/>
    <n v="177607"/>
    <n v="120816"/>
    <n v="116500"/>
    <n v="587500"/>
    <n v="350184"/>
    <n v="237316"/>
    <n v="9146581"/>
    <n v="293393"/>
    <n v="294107"/>
    <n v="-714"/>
    <n v="53"/>
  </r>
  <r>
    <x v="18"/>
    <n v="54"/>
    <n v="169472"/>
    <n v="175369"/>
    <n v="120031"/>
    <n v="115553"/>
    <n v="580425"/>
    <n v="344841"/>
    <n v="235584"/>
    <n v="9151488"/>
    <n v="289503"/>
    <n v="290922"/>
    <n v="-1419"/>
    <n v="54"/>
  </r>
  <r>
    <x v="18"/>
    <n v="55"/>
    <n v="167707"/>
    <n v="175784"/>
    <n v="120426"/>
    <n v="115952"/>
    <n v="579869"/>
    <n v="343491"/>
    <n v="236378"/>
    <n v="9223885"/>
    <n v="288133"/>
    <n v="291736"/>
    <n v="-3603"/>
    <n v="55"/>
  </r>
  <r>
    <x v="18"/>
    <n v="56"/>
    <n v="159701"/>
    <n v="167296"/>
    <n v="116544"/>
    <n v="113816"/>
    <n v="557357"/>
    <n v="326997"/>
    <n v="230360"/>
    <n v="8943256"/>
    <n v="276245"/>
    <n v="281112"/>
    <n v="-4867"/>
    <n v="56"/>
  </r>
  <r>
    <x v="18"/>
    <n v="57"/>
    <n v="151358"/>
    <n v="159354"/>
    <n v="113462"/>
    <n v="110463"/>
    <n v="534637"/>
    <n v="310712"/>
    <n v="223925"/>
    <n v="8627406"/>
    <n v="264820"/>
    <n v="269817"/>
    <n v="-4997"/>
    <n v="57"/>
  </r>
  <r>
    <x v="18"/>
    <n v="58"/>
    <n v="142988"/>
    <n v="151966"/>
    <n v="108781"/>
    <n v="107184"/>
    <n v="510919"/>
    <n v="294954"/>
    <n v="215965"/>
    <n v="8293304"/>
    <n v="251769"/>
    <n v="259150"/>
    <n v="-7381"/>
    <n v="58"/>
  </r>
  <r>
    <x v="18"/>
    <n v="59"/>
    <n v="135975"/>
    <n v="145012"/>
    <n v="104548"/>
    <n v="103655"/>
    <n v="489190"/>
    <n v="280987"/>
    <n v="208203"/>
    <n v="8022525"/>
    <n v="240523"/>
    <n v="248667"/>
    <n v="-8144"/>
    <n v="59"/>
  </r>
  <r>
    <x v="18"/>
    <n v="60"/>
    <n v="127501"/>
    <n v="138695"/>
    <n v="100486"/>
    <n v="100327"/>
    <n v="467009"/>
    <n v="266196"/>
    <n v="200813"/>
    <n v="7650060"/>
    <n v="227987"/>
    <n v="239022"/>
    <n v="-11035"/>
    <n v="60"/>
  </r>
  <r>
    <x v="18"/>
    <n v="61"/>
    <n v="122649"/>
    <n v="134283"/>
    <n v="96823"/>
    <n v="95971"/>
    <n v="449726"/>
    <n v="256932"/>
    <n v="192794"/>
    <n v="7481589"/>
    <n v="219472"/>
    <n v="230254"/>
    <n v="-10782"/>
    <n v="61"/>
  </r>
  <r>
    <x v="18"/>
    <n v="62"/>
    <n v="115364"/>
    <n v="128362"/>
    <n v="92810"/>
    <n v="93424"/>
    <n v="429960"/>
    <n v="243726"/>
    <n v="186234"/>
    <n v="7152568"/>
    <n v="208174"/>
    <n v="221786"/>
    <n v="-13612"/>
    <n v="62"/>
  </r>
  <r>
    <x v="18"/>
    <n v="63"/>
    <n v="111621"/>
    <n v="125715"/>
    <n v="90548"/>
    <n v="91197"/>
    <n v="419081"/>
    <n v="237336"/>
    <n v="181745"/>
    <n v="7032123"/>
    <n v="202169"/>
    <n v="216912"/>
    <n v="-14743"/>
    <n v="63"/>
  </r>
  <r>
    <x v="18"/>
    <n v="64"/>
    <n v="108308"/>
    <n v="124344"/>
    <n v="89050"/>
    <n v="89731"/>
    <n v="411433"/>
    <n v="232652"/>
    <n v="178781"/>
    <n v="6931712"/>
    <n v="197358"/>
    <n v="214075"/>
    <n v="-16717"/>
    <n v="64"/>
  </r>
  <r>
    <x v="18"/>
    <n v="65"/>
    <n v="107627"/>
    <n v="125868"/>
    <n v="87671"/>
    <n v="88560"/>
    <n v="409726"/>
    <n v="233495"/>
    <n v="176231"/>
    <n v="6995755"/>
    <n v="195298"/>
    <n v="214428"/>
    <n v="-19130"/>
    <n v="65"/>
  </r>
  <r>
    <x v="18"/>
    <n v="66"/>
    <n v="107110"/>
    <n v="127318"/>
    <n v="87244"/>
    <n v="88535"/>
    <n v="410207"/>
    <n v="234428"/>
    <n v="175779"/>
    <n v="7069260"/>
    <n v="194354"/>
    <n v="215853"/>
    <n v="-21499"/>
    <n v="66"/>
  </r>
  <r>
    <x v="18"/>
    <n v="67"/>
    <n v="108244"/>
    <n v="131122"/>
    <n v="86726"/>
    <n v="88402"/>
    <n v="414494"/>
    <n v="239366"/>
    <n v="175128"/>
    <n v="7252348"/>
    <n v="194970"/>
    <n v="219524"/>
    <n v="-24554"/>
    <n v="67"/>
  </r>
  <r>
    <x v="18"/>
    <n v="68"/>
    <n v="108404"/>
    <n v="134126"/>
    <n v="86019"/>
    <n v="89334"/>
    <n v="417883"/>
    <n v="242530"/>
    <n v="175353"/>
    <n v="7371472"/>
    <n v="194423"/>
    <n v="223460"/>
    <n v="-29037"/>
    <n v="68"/>
  </r>
  <r>
    <x v="18"/>
    <n v="69"/>
    <n v="107518"/>
    <n v="135487"/>
    <n v="84376"/>
    <n v="88291"/>
    <n v="415672"/>
    <n v="243005"/>
    <n v="172667"/>
    <n v="7418742"/>
    <n v="191894"/>
    <n v="223778"/>
    <n v="-31884"/>
    <n v="69"/>
  </r>
  <r>
    <x v="18"/>
    <n v="70"/>
    <n v="109769"/>
    <n v="142006"/>
    <n v="83793"/>
    <n v="88971"/>
    <n v="424539"/>
    <n v="251775"/>
    <n v="172764"/>
    <n v="7683830"/>
    <n v="193562"/>
    <n v="230977"/>
    <n v="-37415"/>
    <n v="70"/>
  </r>
  <r>
    <x v="18"/>
    <n v="71"/>
    <n v="113698"/>
    <n v="151628"/>
    <n v="84501"/>
    <n v="91175"/>
    <n v="441002"/>
    <n v="265326"/>
    <n v="175676"/>
    <n v="8072558"/>
    <n v="198199"/>
    <n v="242803"/>
    <n v="-44604"/>
    <n v="71"/>
  </r>
  <r>
    <x v="18"/>
    <n v="72"/>
    <n v="119179"/>
    <n v="162268"/>
    <n v="85593"/>
    <n v="93655"/>
    <n v="460695"/>
    <n v="281447"/>
    <n v="179248"/>
    <n v="8580888"/>
    <n v="204772"/>
    <n v="255923"/>
    <n v="-51151"/>
    <n v="72"/>
  </r>
  <r>
    <x v="18"/>
    <n v="73"/>
    <n v="121913"/>
    <n v="168873"/>
    <n v="82428"/>
    <n v="92905"/>
    <n v="466119"/>
    <n v="290786"/>
    <n v="175333"/>
    <n v="8899649"/>
    <n v="204341"/>
    <n v="261778"/>
    <n v="-57437"/>
    <n v="73"/>
  </r>
  <r>
    <x v="18"/>
    <n v="74"/>
    <n v="120501"/>
    <n v="172313"/>
    <n v="78849"/>
    <n v="90684"/>
    <n v="462347"/>
    <n v="292814"/>
    <n v="169533"/>
    <n v="8917074"/>
    <n v="199350"/>
    <n v="262997"/>
    <n v="-63647"/>
    <n v="74"/>
  </r>
  <r>
    <x v="18"/>
    <n v="75"/>
    <n v="116325"/>
    <n v="169591"/>
    <n v="73133"/>
    <n v="86510"/>
    <n v="445559"/>
    <n v="285916"/>
    <n v="159643"/>
    <n v="8724375"/>
    <n v="189458"/>
    <n v="256101"/>
    <n v="-66643"/>
    <n v="75"/>
  </r>
  <r>
    <x v="18"/>
    <n v="76"/>
    <n v="113748"/>
    <n v="169818"/>
    <n v="68702"/>
    <n v="84153"/>
    <n v="436421"/>
    <n v="283566"/>
    <n v="152855"/>
    <n v="8644848"/>
    <n v="182450"/>
    <n v="253971"/>
    <n v="-71521"/>
    <n v="76"/>
  </r>
  <r>
    <x v="18"/>
    <n v="77"/>
    <n v="104665"/>
    <n v="161913"/>
    <n v="61190"/>
    <n v="77837"/>
    <n v="405605"/>
    <n v="266578"/>
    <n v="139027"/>
    <n v="8059205"/>
    <n v="165855"/>
    <n v="239750"/>
    <n v="-73895"/>
    <n v="77"/>
  </r>
  <r>
    <x v="18"/>
    <n v="78"/>
    <n v="98552"/>
    <n v="157627"/>
    <n v="56421"/>
    <n v="74828"/>
    <n v="387428"/>
    <n v="256179"/>
    <n v="131249"/>
    <n v="7687056"/>
    <n v="154973"/>
    <n v="232455"/>
    <n v="-77482"/>
    <n v="78"/>
  </r>
  <r>
    <x v="18"/>
    <n v="79"/>
    <n v="91504"/>
    <n v="150963"/>
    <n v="51083"/>
    <n v="71208"/>
    <n v="364758"/>
    <n v="242467"/>
    <n v="122291"/>
    <n v="7228816"/>
    <n v="142587"/>
    <n v="222171"/>
    <n v="-79584"/>
    <n v="79"/>
  </r>
  <r>
    <x v="18"/>
    <n v="80"/>
    <n v="84252"/>
    <n v="144138"/>
    <n v="45390"/>
    <n v="67708"/>
    <n v="341488"/>
    <n v="228390"/>
    <n v="113098"/>
    <n v="6740160"/>
    <n v="129642"/>
    <n v="211846"/>
    <n v="-82204"/>
    <n v="80"/>
  </r>
  <r>
    <x v="18"/>
    <n v="81"/>
    <n v="75100"/>
    <n v="131353"/>
    <n v="39636"/>
    <n v="62108"/>
    <n v="308197"/>
    <n v="206453"/>
    <n v="101744"/>
    <n v="6083100"/>
    <n v="114736"/>
    <n v="193461"/>
    <n v="-78725"/>
    <n v="81"/>
  </r>
  <r>
    <x v="18"/>
    <n v="82"/>
    <n v="66272"/>
    <n v="120643"/>
    <n v="33760"/>
    <n v="56480"/>
    <n v="277155"/>
    <n v="186915"/>
    <n v="90240"/>
    <n v="5434304"/>
    <n v="100032"/>
    <n v="177123"/>
    <n v="-77091"/>
    <n v="82"/>
  </r>
  <r>
    <x v="18"/>
    <n v="83"/>
    <n v="58760"/>
    <n v="110490"/>
    <n v="29469"/>
    <n v="51682"/>
    <n v="250401"/>
    <n v="169250"/>
    <n v="81151"/>
    <n v="4877080"/>
    <n v="88229"/>
    <n v="162172"/>
    <n v="-73943"/>
    <n v="83"/>
  </r>
  <r>
    <x v="18"/>
    <n v="84"/>
    <n v="49679"/>
    <n v="97321"/>
    <n v="23918"/>
    <n v="44965"/>
    <n v="215883"/>
    <n v="147000"/>
    <n v="68883"/>
    <n v="4173036"/>
    <n v="73597"/>
    <n v="142286"/>
    <n v="-68689"/>
    <n v="84"/>
  </r>
  <r>
    <x v="18"/>
    <n v="85"/>
    <n v="40377"/>
    <n v="82646"/>
    <n v="18766"/>
    <n v="38085"/>
    <n v="179874"/>
    <n v="123023"/>
    <n v="56851"/>
    <n v="3432045"/>
    <n v="59143"/>
    <n v="120731"/>
    <n v="-61588"/>
    <n v="85"/>
  </r>
  <r>
    <x v="18"/>
    <n v="86"/>
    <n v="25224"/>
    <n v="53911"/>
    <n v="11973"/>
    <n v="26267"/>
    <n v="117375"/>
    <n v="79135"/>
    <n v="38240"/>
    <n v="2169264"/>
    <n v="37197"/>
    <n v="80178"/>
    <n v="-42981"/>
    <n v="86"/>
  </r>
  <r>
    <x v="18"/>
    <n v="87"/>
    <n v="21659"/>
    <n v="48705"/>
    <n v="10168"/>
    <n v="23811"/>
    <n v="104343"/>
    <n v="70364"/>
    <n v="33979"/>
    <n v="1884333"/>
    <n v="31827"/>
    <n v="72516"/>
    <n v="-40689"/>
    <n v="87"/>
  </r>
  <r>
    <x v="18"/>
    <n v="88"/>
    <n v="18218"/>
    <n v="42405"/>
    <n v="8346"/>
    <n v="20866"/>
    <n v="89835"/>
    <n v="60623"/>
    <n v="29212"/>
    <n v="1603184"/>
    <n v="26564"/>
    <n v="63271"/>
    <n v="-36707"/>
    <n v="88"/>
  </r>
  <r>
    <x v="18"/>
    <n v="89"/>
    <n v="15086"/>
    <n v="37165"/>
    <n v="6846"/>
    <n v="18278"/>
    <n v="77375"/>
    <n v="52251"/>
    <n v="25124"/>
    <n v="1342654"/>
    <n v="21932"/>
    <n v="55443"/>
    <n v="-33511"/>
    <n v="89"/>
  </r>
  <r>
    <x v="18"/>
    <n v="90"/>
    <n v="13278"/>
    <n v="34862"/>
    <n v="6251"/>
    <n v="17277"/>
    <n v="71668"/>
    <n v="48140"/>
    <n v="23528"/>
    <n v="1195020"/>
    <n v="19529"/>
    <n v="52139"/>
    <n v="-32610"/>
    <n v="90"/>
  </r>
  <r>
    <x v="18"/>
    <n v="91"/>
    <n v="11312"/>
    <n v="31465"/>
    <n v="5358"/>
    <n v="16078"/>
    <n v="64213"/>
    <n v="42777"/>
    <n v="21436"/>
    <n v="1029392"/>
    <n v="16670"/>
    <n v="47543"/>
    <n v="-30873"/>
    <n v="91"/>
  </r>
  <r>
    <x v="18"/>
    <n v="92"/>
    <n v="9185"/>
    <n v="27015"/>
    <n v="4297"/>
    <n v="13893"/>
    <n v="54390"/>
    <n v="36200"/>
    <n v="18190"/>
    <n v="845020"/>
    <n v="13482"/>
    <n v="40908"/>
    <n v="-27426"/>
    <n v="92"/>
  </r>
  <r>
    <x v="18"/>
    <n v="93"/>
    <n v="7263"/>
    <n v="22630"/>
    <n v="3421"/>
    <n v="11761"/>
    <n v="45075"/>
    <n v="29893"/>
    <n v="15182"/>
    <n v="675459"/>
    <n v="10684"/>
    <n v="34391"/>
    <n v="-23707"/>
    <n v="93"/>
  </r>
  <r>
    <x v="18"/>
    <n v="94"/>
    <n v="5774"/>
    <n v="18757"/>
    <n v="2631"/>
    <n v="9691"/>
    <n v="36853"/>
    <n v="24531"/>
    <n v="12322"/>
    <n v="542756"/>
    <n v="8405"/>
    <n v="28448"/>
    <n v="-20043"/>
    <n v="94"/>
  </r>
  <r>
    <x v="18"/>
    <n v="95"/>
    <n v="4463"/>
    <n v="15315"/>
    <n v="1981"/>
    <n v="7863"/>
    <n v="29622"/>
    <n v="19778"/>
    <n v="9844"/>
    <n v="423985"/>
    <n v="6444"/>
    <n v="23178"/>
    <n v="-16734"/>
    <n v="95"/>
  </r>
  <r>
    <x v="18"/>
    <n v="96"/>
    <n v="3255"/>
    <n v="11758"/>
    <n v="1445"/>
    <n v="6135"/>
    <n v="22593"/>
    <n v="15013"/>
    <n v="7580"/>
    <n v="312480"/>
    <n v="4700"/>
    <n v="17893"/>
    <n v="-13193"/>
    <n v="96"/>
  </r>
  <r>
    <x v="18"/>
    <n v="97"/>
    <n v="2283"/>
    <n v="8685"/>
    <n v="1009"/>
    <n v="4627"/>
    <n v="16604"/>
    <n v="10968"/>
    <n v="5636"/>
    <n v="221451"/>
    <n v="3292"/>
    <n v="13312"/>
    <n v="-10020"/>
    <n v="97"/>
  </r>
  <r>
    <x v="18"/>
    <n v="98"/>
    <n v="1582"/>
    <n v="6265"/>
    <n v="689"/>
    <n v="3360"/>
    <n v="11896"/>
    <n v="7847"/>
    <n v="4049"/>
    <n v="155036"/>
    <n v="2271"/>
    <n v="9625"/>
    <n v="-7354"/>
    <n v="98"/>
  </r>
  <r>
    <x v="18"/>
    <n v="99"/>
    <n v="1104"/>
    <n v="4628"/>
    <n v="467"/>
    <n v="2543"/>
    <n v="8742"/>
    <n v="5732"/>
    <n v="3010"/>
    <n v="109296"/>
    <n v="1571"/>
    <n v="7171"/>
    <n v="-5600"/>
    <n v="99"/>
  </r>
  <r>
    <x v="18"/>
    <n v="100"/>
    <n v="1856"/>
    <n v="8981"/>
    <n v="775"/>
    <n v="5044"/>
    <n v="16656"/>
    <n v="10837"/>
    <n v="5819"/>
    <n v="185600"/>
    <n v="2631"/>
    <n v="14025"/>
    <n v="-11394"/>
    <n v="100"/>
  </r>
  <r>
    <x v="19"/>
    <n v="0"/>
    <n v="77801"/>
    <n v="73352"/>
    <n v="66351"/>
    <n v="62521"/>
    <n v="280025"/>
    <n v="151153"/>
    <n v="128872"/>
    <n v="0"/>
    <n v="144152"/>
    <n v="135873"/>
    <n v="8279"/>
    <n v="101"/>
  </r>
  <r>
    <x v="19"/>
    <n v="1"/>
    <n v="79154"/>
    <n v="74683"/>
    <n v="67205"/>
    <n v="63310"/>
    <n v="284352"/>
    <n v="153837"/>
    <n v="130515"/>
    <n v="79154"/>
    <n v="146359"/>
    <n v="137993"/>
    <n v="8366"/>
    <n v="101"/>
  </r>
  <r>
    <x v="19"/>
    <n v="2"/>
    <n v="80495"/>
    <n v="75991"/>
    <n v="68176"/>
    <n v="64199"/>
    <n v="288861"/>
    <n v="156486"/>
    <n v="132375"/>
    <n v="160990"/>
    <n v="148671"/>
    <n v="140190"/>
    <n v="8481"/>
    <n v="101"/>
  </r>
  <r>
    <x v="19"/>
    <n v="3"/>
    <n v="81857"/>
    <n v="77315"/>
    <n v="69252"/>
    <n v="65183"/>
    <n v="293607"/>
    <n v="159172"/>
    <n v="134435"/>
    <n v="245571"/>
    <n v="151109"/>
    <n v="142498"/>
    <n v="8611"/>
    <n v="101"/>
  </r>
  <r>
    <x v="19"/>
    <n v="4"/>
    <n v="83272"/>
    <n v="78681"/>
    <n v="70429"/>
    <n v="66263"/>
    <n v="298645"/>
    <n v="161953"/>
    <n v="136692"/>
    <n v="333088"/>
    <n v="153701"/>
    <n v="144944"/>
    <n v="8757"/>
    <n v="101"/>
  </r>
  <r>
    <x v="19"/>
    <n v="5"/>
    <n v="84757"/>
    <n v="80109"/>
    <n v="71703"/>
    <n v="67431"/>
    <n v="304000"/>
    <n v="164866"/>
    <n v="139134"/>
    <n v="423785"/>
    <n v="156460"/>
    <n v="147540"/>
    <n v="8920"/>
    <n v="101"/>
  </r>
  <r>
    <x v="19"/>
    <n v="6"/>
    <n v="86316"/>
    <n v="81600"/>
    <n v="73064"/>
    <n v="68686"/>
    <n v="309666"/>
    <n v="167916"/>
    <n v="141750"/>
    <n v="517896"/>
    <n v="159380"/>
    <n v="150286"/>
    <n v="9094"/>
    <n v="101"/>
  </r>
  <r>
    <x v="19"/>
    <n v="7"/>
    <n v="87932"/>
    <n v="83143"/>
    <n v="74488"/>
    <n v="70002"/>
    <n v="315565"/>
    <n v="171075"/>
    <n v="144490"/>
    <n v="615524"/>
    <n v="162420"/>
    <n v="153145"/>
    <n v="9275"/>
    <n v="101"/>
  </r>
  <r>
    <x v="19"/>
    <n v="8"/>
    <n v="89568"/>
    <n v="84705"/>
    <n v="75940"/>
    <n v="71354"/>
    <n v="321567"/>
    <n v="174273"/>
    <n v="147294"/>
    <n v="716544"/>
    <n v="165508"/>
    <n v="156059"/>
    <n v="9449"/>
    <n v="101"/>
  </r>
  <r>
    <x v="19"/>
    <n v="9"/>
    <n v="91156"/>
    <n v="86216"/>
    <n v="77377"/>
    <n v="72700"/>
    <n v="327449"/>
    <n v="177372"/>
    <n v="150077"/>
    <n v="820404"/>
    <n v="168533"/>
    <n v="158916"/>
    <n v="9617"/>
    <n v="101"/>
  </r>
  <r>
    <x v="19"/>
    <n v="10"/>
    <n v="92600"/>
    <n v="87596"/>
    <n v="78739"/>
    <n v="73981"/>
    <n v="332916"/>
    <n v="180196"/>
    <n v="152720"/>
    <n v="926000"/>
    <n v="171339"/>
    <n v="161577"/>
    <n v="9762"/>
    <n v="101"/>
  </r>
  <r>
    <x v="19"/>
    <n v="11"/>
    <n v="93895"/>
    <n v="88827"/>
    <n v="79940"/>
    <n v="75121"/>
    <n v="337783"/>
    <n v="182722"/>
    <n v="155061"/>
    <n v="1032845"/>
    <n v="173835"/>
    <n v="163948"/>
    <n v="9887"/>
    <n v="101"/>
  </r>
  <r>
    <x v="19"/>
    <n v="12"/>
    <n v="94997"/>
    <n v="89880"/>
    <n v="80886"/>
    <n v="76030"/>
    <n v="341793"/>
    <n v="184877"/>
    <n v="156916"/>
    <n v="1139964"/>
    <n v="175883"/>
    <n v="165910"/>
    <n v="9973"/>
    <n v="101"/>
  </r>
  <r>
    <x v="19"/>
    <n v="13"/>
    <n v="95819"/>
    <n v="90672"/>
    <n v="81538"/>
    <n v="76664"/>
    <n v="344693"/>
    <n v="186491"/>
    <n v="158202"/>
    <n v="1245647"/>
    <n v="177357"/>
    <n v="167336"/>
    <n v="10021"/>
    <n v="101"/>
  </r>
  <r>
    <x v="19"/>
    <n v="14"/>
    <n v="96374"/>
    <n v="91223"/>
    <n v="81945"/>
    <n v="77063"/>
    <n v="346605"/>
    <n v="187597"/>
    <n v="159008"/>
    <n v="1349236"/>
    <n v="178319"/>
    <n v="168286"/>
    <n v="10033"/>
    <n v="101"/>
  </r>
  <r>
    <x v="19"/>
    <n v="15"/>
    <n v="96328"/>
    <n v="91222"/>
    <n v="82257"/>
    <n v="77371"/>
    <n v="347178"/>
    <n v="187550"/>
    <n v="159628"/>
    <n v="1444920"/>
    <n v="178585"/>
    <n v="168593"/>
    <n v="9992"/>
    <n v="101"/>
  </r>
  <r>
    <x v="19"/>
    <n v="16"/>
    <n v="97007"/>
    <n v="91931"/>
    <n v="82815"/>
    <n v="77901"/>
    <n v="349654"/>
    <n v="188938"/>
    <n v="160716"/>
    <n v="1552112"/>
    <n v="179822"/>
    <n v="169832"/>
    <n v="9990"/>
    <n v="101"/>
  </r>
  <r>
    <x v="19"/>
    <n v="17"/>
    <n v="98453"/>
    <n v="93391"/>
    <n v="83729"/>
    <n v="78743"/>
    <n v="354316"/>
    <n v="191844"/>
    <n v="162472"/>
    <n v="1673701"/>
    <n v="182182"/>
    <n v="172134"/>
    <n v="10048"/>
    <n v="101"/>
  </r>
  <r>
    <x v="19"/>
    <n v="18"/>
    <n v="100360"/>
    <n v="95331"/>
    <n v="84882"/>
    <n v="79786"/>
    <n v="360359"/>
    <n v="195691"/>
    <n v="164668"/>
    <n v="1806480"/>
    <n v="185242"/>
    <n v="175117"/>
    <n v="10125"/>
    <n v="101"/>
  </r>
  <r>
    <x v="19"/>
    <n v="19"/>
    <n v="100911"/>
    <n v="96263"/>
    <n v="83723"/>
    <n v="79233"/>
    <n v="360130"/>
    <n v="197174"/>
    <n v="162956"/>
    <n v="1917309"/>
    <n v="184634"/>
    <n v="175496"/>
    <n v="9138"/>
    <n v="101"/>
  </r>
  <r>
    <x v="19"/>
    <n v="20"/>
    <n v="108800"/>
    <n v="103623"/>
    <n v="90048"/>
    <n v="84689"/>
    <n v="387160"/>
    <n v="212423"/>
    <n v="174737"/>
    <n v="2176000"/>
    <n v="198848"/>
    <n v="188312"/>
    <n v="10536"/>
    <n v="101"/>
  </r>
  <r>
    <x v="19"/>
    <n v="21"/>
    <n v="111030"/>
    <n v="105676"/>
    <n v="91355"/>
    <n v="86078"/>
    <n v="394139"/>
    <n v="216706"/>
    <n v="177433"/>
    <n v="2331630"/>
    <n v="202385"/>
    <n v="191754"/>
    <n v="10631"/>
    <n v="101"/>
  </r>
  <r>
    <x v="19"/>
    <n v="22"/>
    <n v="115866"/>
    <n v="111045"/>
    <n v="95060"/>
    <n v="89254"/>
    <n v="411225"/>
    <n v="226911"/>
    <n v="184314"/>
    <n v="2549052"/>
    <n v="210926"/>
    <n v="200299"/>
    <n v="10627"/>
    <n v="101"/>
  </r>
  <r>
    <x v="19"/>
    <n v="23"/>
    <n v="120487"/>
    <n v="116335"/>
    <n v="99186"/>
    <n v="93780"/>
    <n v="429788"/>
    <n v="236822"/>
    <n v="192966"/>
    <n v="2771201"/>
    <n v="219673"/>
    <n v="210115"/>
    <n v="9558"/>
    <n v="101"/>
  </r>
  <r>
    <x v="19"/>
    <n v="24"/>
    <n v="119200"/>
    <n v="115748"/>
    <n v="99386"/>
    <n v="93325"/>
    <n v="427659"/>
    <n v="234948"/>
    <n v="192711"/>
    <n v="2860800"/>
    <n v="218586"/>
    <n v="209073"/>
    <n v="9513"/>
    <n v="101"/>
  </r>
  <r>
    <x v="19"/>
    <n v="25"/>
    <n v="111432"/>
    <n v="108244"/>
    <n v="93550"/>
    <n v="87088"/>
    <n v="400314"/>
    <n v="219676"/>
    <n v="180638"/>
    <n v="2785800"/>
    <n v="204982"/>
    <n v="195332"/>
    <n v="9650"/>
    <n v="101"/>
  </r>
  <r>
    <x v="19"/>
    <n v="26"/>
    <n v="106038"/>
    <n v="103051"/>
    <n v="88966"/>
    <n v="82348"/>
    <n v="380403"/>
    <n v="209089"/>
    <n v="171314"/>
    <n v="2756988"/>
    <n v="195004"/>
    <n v="185399"/>
    <n v="9605"/>
    <n v="101"/>
  </r>
  <r>
    <x v="19"/>
    <n v="27"/>
    <n v="102066"/>
    <n v="99357"/>
    <n v="85770"/>
    <n v="79459"/>
    <n v="366652"/>
    <n v="201423"/>
    <n v="165229"/>
    <n v="2755782"/>
    <n v="187836"/>
    <n v="178816"/>
    <n v="9020"/>
    <n v="101"/>
  </r>
  <r>
    <x v="19"/>
    <n v="28"/>
    <n v="99203"/>
    <n v="96202"/>
    <n v="83441"/>
    <n v="76550"/>
    <n v="355396"/>
    <n v="195405"/>
    <n v="159991"/>
    <n v="2777684"/>
    <n v="182644"/>
    <n v="172752"/>
    <n v="9892"/>
    <n v="101"/>
  </r>
  <r>
    <x v="19"/>
    <n v="29"/>
    <n v="96763"/>
    <n v="94870"/>
    <n v="82550"/>
    <n v="75325"/>
    <n v="349508"/>
    <n v="191633"/>
    <n v="157875"/>
    <n v="2806127"/>
    <n v="179313"/>
    <n v="170195"/>
    <n v="9118"/>
    <n v="101"/>
  </r>
  <r>
    <x v="19"/>
    <n v="30"/>
    <n v="97594"/>
    <n v="95340"/>
    <n v="83815"/>
    <n v="76348"/>
    <n v="353097"/>
    <n v="192934"/>
    <n v="160163"/>
    <n v="2927820"/>
    <n v="181409"/>
    <n v="171688"/>
    <n v="9721"/>
    <n v="101"/>
  </r>
  <r>
    <x v="19"/>
    <n v="31"/>
    <n v="101265"/>
    <n v="98978"/>
    <n v="86354"/>
    <n v="78828"/>
    <n v="365425"/>
    <n v="200243"/>
    <n v="165182"/>
    <n v="3139215"/>
    <n v="187619"/>
    <n v="177806"/>
    <n v="9813"/>
    <n v="101"/>
  </r>
  <r>
    <x v="19"/>
    <n v="32"/>
    <n v="104017"/>
    <n v="101646"/>
    <n v="88686"/>
    <n v="80937"/>
    <n v="375286"/>
    <n v="205663"/>
    <n v="169623"/>
    <n v="3328544"/>
    <n v="192703"/>
    <n v="182583"/>
    <n v="10120"/>
    <n v="101"/>
  </r>
  <r>
    <x v="19"/>
    <n v="33"/>
    <n v="104159"/>
    <n v="101893"/>
    <n v="89932"/>
    <n v="82255"/>
    <n v="378239"/>
    <n v="206052"/>
    <n v="172187"/>
    <n v="3437247"/>
    <n v="194091"/>
    <n v="184148"/>
    <n v="9943"/>
    <n v="101"/>
  </r>
  <r>
    <x v="19"/>
    <n v="34"/>
    <n v="107290"/>
    <n v="104507"/>
    <n v="92704"/>
    <n v="84411"/>
    <n v="388912"/>
    <n v="211797"/>
    <n v="177115"/>
    <n v="3647860"/>
    <n v="199994"/>
    <n v="188918"/>
    <n v="11076"/>
    <n v="101"/>
  </r>
  <r>
    <x v="19"/>
    <n v="35"/>
    <n v="113075"/>
    <n v="111865"/>
    <n v="94397"/>
    <n v="85349"/>
    <n v="404686"/>
    <n v="224940"/>
    <n v="179746"/>
    <n v="3957625"/>
    <n v="207472"/>
    <n v="197214"/>
    <n v="10258"/>
    <n v="101"/>
  </r>
  <r>
    <x v="19"/>
    <n v="36"/>
    <n v="117584"/>
    <n v="116083"/>
    <n v="98229"/>
    <n v="88598"/>
    <n v="420494"/>
    <n v="233667"/>
    <n v="186827"/>
    <n v="4233024"/>
    <n v="215813"/>
    <n v="204681"/>
    <n v="11132"/>
    <n v="101"/>
  </r>
  <r>
    <x v="19"/>
    <n v="37"/>
    <n v="117764"/>
    <n v="116416"/>
    <n v="102856"/>
    <n v="94718"/>
    <n v="431754"/>
    <n v="234180"/>
    <n v="197574"/>
    <n v="4357268"/>
    <n v="220620"/>
    <n v="211134"/>
    <n v="9486"/>
    <n v="101"/>
  </r>
  <r>
    <x v="19"/>
    <n v="38"/>
    <n v="126451"/>
    <n v="125916"/>
    <n v="106911"/>
    <n v="98869"/>
    <n v="458147"/>
    <n v="252367"/>
    <n v="205780"/>
    <n v="4805138"/>
    <n v="233362"/>
    <n v="224785"/>
    <n v="8577"/>
    <n v="101"/>
  </r>
  <r>
    <x v="19"/>
    <n v="39"/>
    <n v="131235"/>
    <n v="130296"/>
    <n v="111930"/>
    <n v="102728"/>
    <n v="476189"/>
    <n v="261531"/>
    <n v="214658"/>
    <n v="5118165"/>
    <n v="243165"/>
    <n v="233024"/>
    <n v="10141"/>
    <n v="101"/>
  </r>
  <r>
    <x v="19"/>
    <n v="40"/>
    <n v="135202"/>
    <n v="133956"/>
    <n v="116573"/>
    <n v="108000"/>
    <n v="493731"/>
    <n v="269158"/>
    <n v="224573"/>
    <n v="5408080"/>
    <n v="251775"/>
    <n v="241956"/>
    <n v="9819"/>
    <n v="101"/>
  </r>
  <r>
    <x v="19"/>
    <n v="41"/>
    <n v="146154"/>
    <n v="145570"/>
    <n v="120497"/>
    <n v="110096"/>
    <n v="522317"/>
    <n v="291724"/>
    <n v="230593"/>
    <n v="5992314"/>
    <n v="266651"/>
    <n v="255666"/>
    <n v="10985"/>
    <n v="101"/>
  </r>
  <r>
    <x v="19"/>
    <n v="42"/>
    <n v="150971"/>
    <n v="151033"/>
    <n v="120851"/>
    <n v="110774"/>
    <n v="533629"/>
    <n v="302004"/>
    <n v="231625"/>
    <n v="6340782"/>
    <n v="271822"/>
    <n v="261807"/>
    <n v="10015"/>
    <n v="101"/>
  </r>
  <r>
    <x v="19"/>
    <n v="43"/>
    <n v="153262"/>
    <n v="153236"/>
    <n v="120128"/>
    <n v="110654"/>
    <n v="537280"/>
    <n v="306498"/>
    <n v="230782"/>
    <n v="6590266"/>
    <n v="273390"/>
    <n v="263890"/>
    <n v="9500"/>
    <n v="101"/>
  </r>
  <r>
    <x v="19"/>
    <n v="44"/>
    <n v="158090"/>
    <n v="159977"/>
    <n v="122184"/>
    <n v="112574"/>
    <n v="552825"/>
    <n v="318067"/>
    <n v="234758"/>
    <n v="6955960"/>
    <n v="280274"/>
    <n v="272551"/>
    <n v="7723"/>
    <n v="101"/>
  </r>
  <r>
    <x v="19"/>
    <n v="45"/>
    <n v="162614"/>
    <n v="163585"/>
    <n v="122576"/>
    <n v="113229"/>
    <n v="562004"/>
    <n v="326199"/>
    <n v="235805"/>
    <n v="7317630"/>
    <n v="285190"/>
    <n v="276814"/>
    <n v="8376"/>
    <n v="101"/>
  </r>
  <r>
    <x v="19"/>
    <n v="46"/>
    <n v="170449"/>
    <n v="172438"/>
    <n v="125149"/>
    <n v="117236"/>
    <n v="585272"/>
    <n v="342887"/>
    <n v="242385"/>
    <n v="7840654"/>
    <n v="295598"/>
    <n v="289674"/>
    <n v="5924"/>
    <n v="101"/>
  </r>
  <r>
    <x v="19"/>
    <n v="47"/>
    <n v="180895"/>
    <n v="183325"/>
    <n v="130811"/>
    <n v="122655"/>
    <n v="617686"/>
    <n v="364220"/>
    <n v="253466"/>
    <n v="8502065"/>
    <n v="311706"/>
    <n v="305980"/>
    <n v="5726"/>
    <n v="101"/>
  </r>
  <r>
    <x v="19"/>
    <n v="48"/>
    <n v="188000"/>
    <n v="189940"/>
    <n v="132548"/>
    <n v="124929"/>
    <n v="635417"/>
    <n v="377940"/>
    <n v="257477"/>
    <n v="9024000"/>
    <n v="320548"/>
    <n v="314869"/>
    <n v="5679"/>
    <n v="101"/>
  </r>
  <r>
    <x v="19"/>
    <n v="49"/>
    <n v="193099"/>
    <n v="196447"/>
    <n v="134702"/>
    <n v="128316"/>
    <n v="652564"/>
    <n v="389546"/>
    <n v="263018"/>
    <n v="9461851"/>
    <n v="327801"/>
    <n v="324763"/>
    <n v="3038"/>
    <n v="101"/>
  </r>
  <r>
    <x v="19"/>
    <n v="50"/>
    <n v="185796"/>
    <n v="188886"/>
    <n v="131324"/>
    <n v="124322"/>
    <n v="630328"/>
    <n v="374682"/>
    <n v="255646"/>
    <n v="9289800"/>
    <n v="317120"/>
    <n v="313208"/>
    <n v="3912"/>
    <n v="101"/>
  </r>
  <r>
    <x v="19"/>
    <n v="51"/>
    <n v="176935"/>
    <n v="181974"/>
    <n v="124364"/>
    <n v="118346"/>
    <n v="601619"/>
    <n v="358909"/>
    <n v="242710"/>
    <n v="9023685"/>
    <n v="301299"/>
    <n v="300320"/>
    <n v="979"/>
    <n v="101"/>
  </r>
  <r>
    <x v="19"/>
    <n v="52"/>
    <n v="179387"/>
    <n v="184592"/>
    <n v="125764"/>
    <n v="120933"/>
    <n v="610676"/>
    <n v="363979"/>
    <n v="246697"/>
    <n v="9328124"/>
    <n v="305151"/>
    <n v="305525"/>
    <n v="-374"/>
    <n v="52"/>
  </r>
  <r>
    <x v="19"/>
    <n v="53"/>
    <n v="178283"/>
    <n v="182590"/>
    <n v="124261"/>
    <n v="119256"/>
    <n v="604390"/>
    <n v="360873"/>
    <n v="243517"/>
    <n v="9448999"/>
    <n v="302544"/>
    <n v="301846"/>
    <n v="698"/>
    <n v="101"/>
  </r>
  <r>
    <x v="19"/>
    <n v="54"/>
    <n v="171255"/>
    <n v="176818"/>
    <n v="120503"/>
    <n v="116455"/>
    <n v="585031"/>
    <n v="348073"/>
    <n v="236958"/>
    <n v="9247770"/>
    <n v="291758"/>
    <n v="293273"/>
    <n v="-1515"/>
    <n v="54"/>
  </r>
  <r>
    <x v="19"/>
    <n v="55"/>
    <n v="168114"/>
    <n v="174584"/>
    <n v="119648"/>
    <n v="115460"/>
    <n v="577806"/>
    <n v="342698"/>
    <n v="235108"/>
    <n v="9246270"/>
    <n v="287762"/>
    <n v="290044"/>
    <n v="-2282"/>
    <n v="55"/>
  </r>
  <r>
    <x v="19"/>
    <n v="56"/>
    <n v="166304"/>
    <n v="174984"/>
    <n v="119963"/>
    <n v="115815"/>
    <n v="577066"/>
    <n v="341288"/>
    <n v="235778"/>
    <n v="9313024"/>
    <n v="286267"/>
    <n v="290799"/>
    <n v="-4532"/>
    <n v="56"/>
  </r>
  <r>
    <x v="19"/>
    <n v="57"/>
    <n v="158309"/>
    <n v="166533"/>
    <n v="116016"/>
    <n v="113626"/>
    <n v="554484"/>
    <n v="324842"/>
    <n v="229642"/>
    <n v="9023613"/>
    <n v="274325"/>
    <n v="280159"/>
    <n v="-5834"/>
    <n v="57"/>
  </r>
  <r>
    <x v="19"/>
    <n v="58"/>
    <n v="149974"/>
    <n v="158612"/>
    <n v="112858"/>
    <n v="110231"/>
    <n v="531675"/>
    <n v="308586"/>
    <n v="223089"/>
    <n v="8698492"/>
    <n v="262832"/>
    <n v="268843"/>
    <n v="-6011"/>
    <n v="58"/>
  </r>
  <r>
    <x v="19"/>
    <n v="59"/>
    <n v="141620"/>
    <n v="151247"/>
    <n v="108112"/>
    <n v="106911"/>
    <n v="507890"/>
    <n v="292867"/>
    <n v="215023"/>
    <n v="8355580"/>
    <n v="249732"/>
    <n v="258158"/>
    <n v="-8426"/>
    <n v="59"/>
  </r>
  <r>
    <x v="19"/>
    <n v="60"/>
    <n v="134602"/>
    <n v="144306"/>
    <n v="103811"/>
    <n v="103349"/>
    <n v="486068"/>
    <n v="278908"/>
    <n v="207160"/>
    <n v="8076120"/>
    <n v="238413"/>
    <n v="247655"/>
    <n v="-9242"/>
    <n v="60"/>
  </r>
  <r>
    <x v="19"/>
    <n v="61"/>
    <n v="126150"/>
    <n v="137997"/>
    <n v="99684"/>
    <n v="99990"/>
    <n v="463821"/>
    <n v="264147"/>
    <n v="199674"/>
    <n v="7695150"/>
    <n v="225834"/>
    <n v="237987"/>
    <n v="-12153"/>
    <n v="61"/>
  </r>
  <r>
    <x v="19"/>
    <n v="62"/>
    <n v="121274"/>
    <n v="133574"/>
    <n v="95957"/>
    <n v="95616"/>
    <n v="446421"/>
    <n v="254848"/>
    <n v="191573"/>
    <n v="7518988"/>
    <n v="217231"/>
    <n v="229190"/>
    <n v="-11959"/>
    <n v="62"/>
  </r>
  <r>
    <x v="19"/>
    <n v="63"/>
    <n v="113990"/>
    <n v="127655"/>
    <n v="91871"/>
    <n v="93034"/>
    <n v="426550"/>
    <n v="241645"/>
    <n v="184905"/>
    <n v="7181370"/>
    <n v="205861"/>
    <n v="220689"/>
    <n v="-14828"/>
    <n v="63"/>
  </r>
  <r>
    <x v="19"/>
    <n v="64"/>
    <n v="110204"/>
    <n v="124982"/>
    <n v="89527"/>
    <n v="90772"/>
    <n v="415485"/>
    <n v="235186"/>
    <n v="180299"/>
    <n v="7053056"/>
    <n v="199731"/>
    <n v="215754"/>
    <n v="-16023"/>
    <n v="64"/>
  </r>
  <r>
    <x v="19"/>
    <n v="65"/>
    <n v="106842"/>
    <n v="123574"/>
    <n v="87936"/>
    <n v="89273"/>
    <n v="407625"/>
    <n v="230416"/>
    <n v="177209"/>
    <n v="6944730"/>
    <n v="194778"/>
    <n v="212847"/>
    <n v="-18069"/>
    <n v="65"/>
  </r>
  <r>
    <x v="19"/>
    <n v="66"/>
    <n v="106054"/>
    <n v="125030"/>
    <n v="86453"/>
    <n v="88066"/>
    <n v="405603"/>
    <n v="231084"/>
    <n v="174519"/>
    <n v="6999564"/>
    <n v="192507"/>
    <n v="213096"/>
    <n v="-20589"/>
    <n v="66"/>
  </r>
  <r>
    <x v="19"/>
    <n v="67"/>
    <n v="105414"/>
    <n v="126407"/>
    <n v="85898"/>
    <n v="87991"/>
    <n v="405710"/>
    <n v="231821"/>
    <n v="173889"/>
    <n v="7062738"/>
    <n v="191312"/>
    <n v="214398"/>
    <n v="-23086"/>
    <n v="67"/>
  </r>
  <r>
    <x v="19"/>
    <n v="68"/>
    <n v="106389"/>
    <n v="130095"/>
    <n v="85246"/>
    <n v="87797"/>
    <n v="409527"/>
    <n v="236484"/>
    <n v="173043"/>
    <n v="7234452"/>
    <n v="191635"/>
    <n v="217892"/>
    <n v="-26257"/>
    <n v="68"/>
  </r>
  <r>
    <x v="19"/>
    <n v="69"/>
    <n v="106376"/>
    <n v="132977"/>
    <n v="84382"/>
    <n v="88647"/>
    <n v="412382"/>
    <n v="239353"/>
    <n v="173029"/>
    <n v="7339944"/>
    <n v="190758"/>
    <n v="221624"/>
    <n v="-30866"/>
    <n v="69"/>
  </r>
  <r>
    <x v="19"/>
    <n v="70"/>
    <n v="105318"/>
    <n v="134205"/>
    <n v="82586"/>
    <n v="87532"/>
    <n v="409641"/>
    <n v="239523"/>
    <n v="170118"/>
    <n v="7372260"/>
    <n v="187904"/>
    <n v="221737"/>
    <n v="-33833"/>
    <n v="70"/>
  </r>
  <r>
    <x v="19"/>
    <n v="71"/>
    <n v="107296"/>
    <n v="140508"/>
    <n v="81802"/>
    <n v="88108"/>
    <n v="417714"/>
    <n v="247804"/>
    <n v="169910"/>
    <n v="7618016"/>
    <n v="189098"/>
    <n v="228616"/>
    <n v="-39518"/>
    <n v="71"/>
  </r>
  <r>
    <x v="19"/>
    <n v="72"/>
    <n v="110862"/>
    <n v="149824"/>
    <n v="82244"/>
    <n v="90161"/>
    <n v="433091"/>
    <n v="260686"/>
    <n v="172405"/>
    <n v="7982064"/>
    <n v="193106"/>
    <n v="239985"/>
    <n v="-46879"/>
    <n v="72"/>
  </r>
  <r>
    <x v="19"/>
    <n v="73"/>
    <n v="115886"/>
    <n v="160106"/>
    <n v="83024"/>
    <n v="92473"/>
    <n v="451489"/>
    <n v="275992"/>
    <n v="175497"/>
    <n v="8459678"/>
    <n v="198910"/>
    <n v="252579"/>
    <n v="-53669"/>
    <n v="73"/>
  </r>
  <r>
    <x v="19"/>
    <n v="74"/>
    <n v="118165"/>
    <n v="166335"/>
    <n v="79646"/>
    <n v="91570"/>
    <n v="455716"/>
    <n v="284500"/>
    <n v="171216"/>
    <n v="8744210"/>
    <n v="197811"/>
    <n v="257905"/>
    <n v="-60094"/>
    <n v="74"/>
  </r>
  <r>
    <x v="19"/>
    <n v="75"/>
    <n v="116384"/>
    <n v="169391"/>
    <n v="75859"/>
    <n v="89191"/>
    <n v="450825"/>
    <n v="285775"/>
    <n v="165050"/>
    <n v="8728800"/>
    <n v="192243"/>
    <n v="258582"/>
    <n v="-66339"/>
    <n v="75"/>
  </r>
  <r>
    <x v="19"/>
    <n v="76"/>
    <n v="111889"/>
    <n v="166322"/>
    <n v="70010"/>
    <n v="84869"/>
    <n v="433090"/>
    <n v="278211"/>
    <n v="154879"/>
    <n v="8503564"/>
    <n v="181899"/>
    <n v="251191"/>
    <n v="-69292"/>
    <n v="76"/>
  </r>
  <r>
    <x v="19"/>
    <n v="77"/>
    <n v="108915"/>
    <n v="166113"/>
    <n v="65410"/>
    <n v="82323"/>
    <n v="422761"/>
    <n v="275028"/>
    <n v="147733"/>
    <n v="8386455"/>
    <n v="174325"/>
    <n v="248436"/>
    <n v="-74111"/>
    <n v="77"/>
  </r>
  <r>
    <x v="19"/>
    <n v="78"/>
    <n v="99714"/>
    <n v="157845"/>
    <n v="57912"/>
    <n v="75865"/>
    <n v="391336"/>
    <n v="257559"/>
    <n v="133777"/>
    <n v="7777692"/>
    <n v="157626"/>
    <n v="233710"/>
    <n v="-76084"/>
    <n v="78"/>
  </r>
  <r>
    <x v="19"/>
    <n v="79"/>
    <n v="93338"/>
    <n v="153109"/>
    <n v="53019"/>
    <n v="72644"/>
    <n v="372110"/>
    <n v="246447"/>
    <n v="125663"/>
    <n v="7373702"/>
    <n v="146357"/>
    <n v="225753"/>
    <n v="-79396"/>
    <n v="79"/>
  </r>
  <r>
    <x v="19"/>
    <n v="80"/>
    <n v="86066"/>
    <n v="145972"/>
    <n v="47622"/>
    <n v="68790"/>
    <n v="348450"/>
    <n v="232038"/>
    <n v="116412"/>
    <n v="6885280"/>
    <n v="133688"/>
    <n v="214762"/>
    <n v="-81074"/>
    <n v="80"/>
  </r>
  <r>
    <x v="19"/>
    <n v="81"/>
    <n v="78662"/>
    <n v="138608"/>
    <n v="41967"/>
    <n v="65018"/>
    <n v="324255"/>
    <n v="217270"/>
    <n v="106985"/>
    <n v="6371622"/>
    <n v="120629"/>
    <n v="203626"/>
    <n v="-82997"/>
    <n v="81"/>
  </r>
  <r>
    <x v="19"/>
    <n v="82"/>
    <n v="69532"/>
    <n v="125507"/>
    <n v="36301"/>
    <n v="59234"/>
    <n v="290574"/>
    <n v="195039"/>
    <n v="95535"/>
    <n v="5701624"/>
    <n v="105833"/>
    <n v="184741"/>
    <n v="-78908"/>
    <n v="82"/>
  </r>
  <r>
    <x v="19"/>
    <n v="83"/>
    <n v="60811"/>
    <n v="114516"/>
    <n v="30617"/>
    <n v="53496"/>
    <n v="259440"/>
    <n v="175327"/>
    <n v="84113"/>
    <n v="5047313"/>
    <n v="91428"/>
    <n v="168012"/>
    <n v="-76584"/>
    <n v="83"/>
  </r>
  <r>
    <x v="19"/>
    <n v="84"/>
    <n v="53429"/>
    <n v="104100"/>
    <n v="26465"/>
    <n v="48569"/>
    <n v="232563"/>
    <n v="157529"/>
    <n v="75034"/>
    <n v="4488036"/>
    <n v="79894"/>
    <n v="152669"/>
    <n v="-72775"/>
    <n v="84"/>
  </r>
  <r>
    <x v="19"/>
    <n v="85"/>
    <n v="44746"/>
    <n v="90990"/>
    <n v="21265"/>
    <n v="41918"/>
    <n v="198919"/>
    <n v="135736"/>
    <n v="63183"/>
    <n v="3803410"/>
    <n v="66011"/>
    <n v="132908"/>
    <n v="-66897"/>
    <n v="85"/>
  </r>
  <r>
    <x v="19"/>
    <n v="86"/>
    <n v="35905"/>
    <n v="76382"/>
    <n v="16451"/>
    <n v="35062"/>
    <n v="163800"/>
    <n v="112287"/>
    <n v="51513"/>
    <n v="3087830"/>
    <n v="52356"/>
    <n v="111444"/>
    <n v="-59088"/>
    <n v="86"/>
  </r>
  <r>
    <x v="19"/>
    <n v="87"/>
    <n v="22209"/>
    <n v="49418"/>
    <n v="10384"/>
    <n v="23980"/>
    <n v="105991"/>
    <n v="71627"/>
    <n v="34364"/>
    <n v="1932183"/>
    <n v="32593"/>
    <n v="73398"/>
    <n v="-40805"/>
    <n v="87"/>
  </r>
  <r>
    <x v="19"/>
    <n v="88"/>
    <n v="18854"/>
    <n v="44234"/>
    <n v="8712"/>
    <n v="21527"/>
    <n v="93327"/>
    <n v="63088"/>
    <n v="30239"/>
    <n v="1659152"/>
    <n v="27566"/>
    <n v="65761"/>
    <n v="-38195"/>
    <n v="88"/>
  </r>
  <r>
    <x v="19"/>
    <n v="89"/>
    <n v="15658"/>
    <n v="38113"/>
    <n v="7059"/>
    <n v="18667"/>
    <n v="79497"/>
    <n v="53771"/>
    <n v="25726"/>
    <n v="1393562"/>
    <n v="22717"/>
    <n v="56780"/>
    <n v="-34063"/>
    <n v="89"/>
  </r>
  <r>
    <x v="19"/>
    <n v="90"/>
    <n v="12789"/>
    <n v="33028"/>
    <n v="5708"/>
    <n v="16158"/>
    <n v="67683"/>
    <n v="45817"/>
    <n v="21866"/>
    <n v="1151010"/>
    <n v="18497"/>
    <n v="49186"/>
    <n v="-30689"/>
    <n v="90"/>
  </r>
  <r>
    <x v="19"/>
    <n v="91"/>
    <n v="11093"/>
    <n v="30599"/>
    <n v="5129"/>
    <n v="15077"/>
    <n v="61898"/>
    <n v="41692"/>
    <n v="20206"/>
    <n v="1009463"/>
    <n v="16222"/>
    <n v="45676"/>
    <n v="-29454"/>
    <n v="91"/>
  </r>
  <r>
    <x v="19"/>
    <n v="92"/>
    <n v="9301"/>
    <n v="27240"/>
    <n v="4325"/>
    <n v="13839"/>
    <n v="54705"/>
    <n v="36541"/>
    <n v="18164"/>
    <n v="855692"/>
    <n v="13626"/>
    <n v="41079"/>
    <n v="-27453"/>
    <n v="92"/>
  </r>
  <r>
    <x v="19"/>
    <n v="93"/>
    <n v="7417"/>
    <n v="23037"/>
    <n v="3404"/>
    <n v="11768"/>
    <n v="45626"/>
    <n v="30454"/>
    <n v="15172"/>
    <n v="689781"/>
    <n v="10821"/>
    <n v="34805"/>
    <n v="-23984"/>
    <n v="93"/>
  </r>
  <r>
    <x v="19"/>
    <n v="94"/>
    <n v="5751"/>
    <n v="18978"/>
    <n v="2656"/>
    <n v="9792"/>
    <n v="37177"/>
    <n v="24729"/>
    <n v="12448"/>
    <n v="540594"/>
    <n v="8407"/>
    <n v="28770"/>
    <n v="-20363"/>
    <n v="94"/>
  </r>
  <r>
    <x v="19"/>
    <n v="95"/>
    <n v="4473"/>
    <n v="15436"/>
    <n v="1999"/>
    <n v="7914"/>
    <n v="29822"/>
    <n v="19909"/>
    <n v="9913"/>
    <n v="424935"/>
    <n v="6472"/>
    <n v="23350"/>
    <n v="-16878"/>
    <n v="95"/>
  </r>
  <r>
    <x v="19"/>
    <n v="96"/>
    <n v="3380"/>
    <n v="12341"/>
    <n v="1468"/>
    <n v="6286"/>
    <n v="23475"/>
    <n v="15721"/>
    <n v="7754"/>
    <n v="324480"/>
    <n v="4848"/>
    <n v="18627"/>
    <n v="-13779"/>
    <n v="96"/>
  </r>
  <r>
    <x v="19"/>
    <n v="97"/>
    <n v="2402"/>
    <n v="9259"/>
    <n v="1041"/>
    <n v="4789"/>
    <n v="17491"/>
    <n v="11661"/>
    <n v="5830"/>
    <n v="232994"/>
    <n v="3443"/>
    <n v="14048"/>
    <n v="-10605"/>
    <n v="97"/>
  </r>
  <r>
    <x v="19"/>
    <n v="98"/>
    <n v="1636"/>
    <n v="6663"/>
    <n v="706"/>
    <n v="3513"/>
    <n v="12518"/>
    <n v="8299"/>
    <n v="4219"/>
    <n v="160328"/>
    <n v="2342"/>
    <n v="10176"/>
    <n v="-7834"/>
    <n v="98"/>
  </r>
  <r>
    <x v="19"/>
    <n v="99"/>
    <n v="1095"/>
    <n v="4670"/>
    <n v="467"/>
    <n v="2479"/>
    <n v="8711"/>
    <n v="5765"/>
    <n v="2946"/>
    <n v="108405"/>
    <n v="1562"/>
    <n v="7149"/>
    <n v="-5587"/>
    <n v="99"/>
  </r>
  <r>
    <x v="19"/>
    <n v="100"/>
    <n v="1948"/>
    <n v="9680"/>
    <n v="800"/>
    <n v="5337"/>
    <n v="17765"/>
    <n v="11628"/>
    <n v="6137"/>
    <n v="194800"/>
    <n v="2748"/>
    <n v="15017"/>
    <n v="-12269"/>
    <n v="100"/>
  </r>
  <r>
    <x v="20"/>
    <n v="0"/>
    <n v="77236"/>
    <n v="72822"/>
    <n v="65864"/>
    <n v="62061"/>
    <n v="277983"/>
    <n v="150058"/>
    <n v="127925"/>
    <n v="0"/>
    <n v="143100"/>
    <n v="134883"/>
    <n v="8217"/>
    <n v="101"/>
  </r>
  <r>
    <x v="20"/>
    <n v="1"/>
    <n v="78373"/>
    <n v="73945"/>
    <n v="66627"/>
    <n v="62766"/>
    <n v="281711"/>
    <n v="152318"/>
    <n v="129393"/>
    <n v="78373"/>
    <n v="145000"/>
    <n v="136711"/>
    <n v="8289"/>
    <n v="101"/>
  </r>
  <r>
    <x v="20"/>
    <n v="2"/>
    <n v="79495"/>
    <n v="75047"/>
    <n v="67497"/>
    <n v="63560"/>
    <n v="285599"/>
    <n v="154542"/>
    <n v="131057"/>
    <n v="158990"/>
    <n v="146992"/>
    <n v="138607"/>
    <n v="8385"/>
    <n v="101"/>
  </r>
  <r>
    <x v="20"/>
    <n v="3"/>
    <n v="80636"/>
    <n v="76161"/>
    <n v="68481"/>
    <n v="64455"/>
    <n v="289733"/>
    <n v="156797"/>
    <n v="132936"/>
    <n v="241908"/>
    <n v="149117"/>
    <n v="140616"/>
    <n v="8501"/>
    <n v="101"/>
  </r>
  <r>
    <x v="20"/>
    <n v="4"/>
    <n v="81840"/>
    <n v="77330"/>
    <n v="69565"/>
    <n v="65446"/>
    <n v="294181"/>
    <n v="159170"/>
    <n v="135011"/>
    <n v="327360"/>
    <n v="151405"/>
    <n v="142776"/>
    <n v="8629"/>
    <n v="101"/>
  </r>
  <r>
    <x v="20"/>
    <n v="5"/>
    <n v="83123"/>
    <n v="78565"/>
    <n v="70746"/>
    <n v="66532"/>
    <n v="298966"/>
    <n v="161688"/>
    <n v="137278"/>
    <n v="415615"/>
    <n v="153869"/>
    <n v="145097"/>
    <n v="8772"/>
    <n v="101"/>
  </r>
  <r>
    <x v="20"/>
    <n v="6"/>
    <n v="84507"/>
    <n v="79894"/>
    <n v="72024"/>
    <n v="67706"/>
    <n v="304131"/>
    <n v="164401"/>
    <n v="139730"/>
    <n v="507042"/>
    <n v="156531"/>
    <n v="147600"/>
    <n v="8931"/>
    <n v="101"/>
  </r>
  <r>
    <x v="20"/>
    <n v="7"/>
    <n v="85991"/>
    <n v="81310"/>
    <n v="73384"/>
    <n v="68965"/>
    <n v="309650"/>
    <n v="167301"/>
    <n v="142349"/>
    <n v="601937"/>
    <n v="159375"/>
    <n v="150275"/>
    <n v="9100"/>
    <n v="101"/>
  </r>
  <r>
    <x v="20"/>
    <n v="8"/>
    <n v="87555"/>
    <n v="82804"/>
    <n v="74805"/>
    <n v="70288"/>
    <n v="315452"/>
    <n v="170359"/>
    <n v="145093"/>
    <n v="700440"/>
    <n v="162360"/>
    <n v="153092"/>
    <n v="9268"/>
    <n v="101"/>
  </r>
  <r>
    <x v="20"/>
    <n v="9"/>
    <n v="89157"/>
    <n v="84331"/>
    <n v="76251"/>
    <n v="71642"/>
    <n v="321381"/>
    <n v="173488"/>
    <n v="147893"/>
    <n v="802413"/>
    <n v="165408"/>
    <n v="155973"/>
    <n v="9435"/>
    <n v="101"/>
  </r>
  <r>
    <x v="20"/>
    <n v="10"/>
    <n v="90730"/>
    <n v="85826"/>
    <n v="77685"/>
    <n v="72992"/>
    <n v="327233"/>
    <n v="176556"/>
    <n v="150677"/>
    <n v="907300"/>
    <n v="168415"/>
    <n v="158818"/>
    <n v="9597"/>
    <n v="101"/>
  </r>
  <r>
    <x v="20"/>
    <n v="11"/>
    <n v="92179"/>
    <n v="87203"/>
    <n v="79033"/>
    <n v="74272"/>
    <n v="332687"/>
    <n v="179382"/>
    <n v="153305"/>
    <n v="1013969"/>
    <n v="171212"/>
    <n v="161475"/>
    <n v="9737"/>
    <n v="101"/>
  </r>
  <r>
    <x v="20"/>
    <n v="12"/>
    <n v="93482"/>
    <n v="88449"/>
    <n v="80222"/>
    <n v="75405"/>
    <n v="337558"/>
    <n v="181931"/>
    <n v="155627"/>
    <n v="1121784"/>
    <n v="173704"/>
    <n v="163854"/>
    <n v="9850"/>
    <n v="101"/>
  </r>
  <r>
    <x v="20"/>
    <n v="13"/>
    <n v="94606"/>
    <n v="89525"/>
    <n v="81158"/>
    <n v="76303"/>
    <n v="341592"/>
    <n v="184131"/>
    <n v="157461"/>
    <n v="1229878"/>
    <n v="175764"/>
    <n v="165828"/>
    <n v="9936"/>
    <n v="101"/>
  </r>
  <r>
    <x v="20"/>
    <n v="14"/>
    <n v="95453"/>
    <n v="90351"/>
    <n v="81791"/>
    <n v="76919"/>
    <n v="344514"/>
    <n v="185804"/>
    <n v="158710"/>
    <n v="1336342"/>
    <n v="177244"/>
    <n v="167270"/>
    <n v="9974"/>
    <n v="101"/>
  </r>
  <r>
    <x v="20"/>
    <n v="15"/>
    <n v="96037"/>
    <n v="90945"/>
    <n v="82172"/>
    <n v="77294"/>
    <n v="346448"/>
    <n v="186982"/>
    <n v="159466"/>
    <n v="1440555"/>
    <n v="178209"/>
    <n v="168239"/>
    <n v="9970"/>
    <n v="101"/>
  </r>
  <r>
    <x v="20"/>
    <n v="16"/>
    <n v="96023"/>
    <n v="90999"/>
    <n v="82457"/>
    <n v="77561"/>
    <n v="347040"/>
    <n v="187022"/>
    <n v="160018"/>
    <n v="1536368"/>
    <n v="178480"/>
    <n v="168560"/>
    <n v="9920"/>
    <n v="101"/>
  </r>
  <r>
    <x v="20"/>
    <n v="17"/>
    <n v="96730"/>
    <n v="91762"/>
    <n v="82985"/>
    <n v="78044"/>
    <n v="349521"/>
    <n v="188492"/>
    <n v="161029"/>
    <n v="1644410"/>
    <n v="179715"/>
    <n v="169806"/>
    <n v="9909"/>
    <n v="101"/>
  </r>
  <r>
    <x v="20"/>
    <n v="18"/>
    <n v="98191"/>
    <n v="93278"/>
    <n v="83868"/>
    <n v="78831"/>
    <n v="354168"/>
    <n v="191469"/>
    <n v="162699"/>
    <n v="1767438"/>
    <n v="182059"/>
    <n v="172109"/>
    <n v="9950"/>
    <n v="101"/>
  </r>
  <r>
    <x v="20"/>
    <n v="19"/>
    <n v="100121"/>
    <n v="95266"/>
    <n v="84993"/>
    <n v="79819"/>
    <n v="360199"/>
    <n v="195387"/>
    <n v="164812"/>
    <n v="1902299"/>
    <n v="185114"/>
    <n v="175085"/>
    <n v="10029"/>
    <n v="101"/>
  </r>
  <r>
    <x v="20"/>
    <n v="20"/>
    <n v="100698"/>
    <n v="96241"/>
    <n v="83809"/>
    <n v="79215"/>
    <n v="359963"/>
    <n v="196939"/>
    <n v="163024"/>
    <n v="2013960"/>
    <n v="184507"/>
    <n v="175456"/>
    <n v="9051"/>
    <n v="101"/>
  </r>
  <r>
    <x v="20"/>
    <n v="21"/>
    <n v="108609"/>
    <n v="103644"/>
    <n v="90114"/>
    <n v="84610"/>
    <n v="386977"/>
    <n v="212253"/>
    <n v="174724"/>
    <n v="2280789"/>
    <n v="198723"/>
    <n v="188254"/>
    <n v="10469"/>
    <n v="101"/>
  </r>
  <r>
    <x v="20"/>
    <n v="22"/>
    <n v="110894"/>
    <n v="105763"/>
    <n v="91393"/>
    <n v="85927"/>
    <n v="393977"/>
    <n v="216657"/>
    <n v="177320"/>
    <n v="2439668"/>
    <n v="202287"/>
    <n v="191690"/>
    <n v="10597"/>
    <n v="101"/>
  </r>
  <r>
    <x v="20"/>
    <n v="23"/>
    <n v="115819"/>
    <n v="111227"/>
    <n v="95062"/>
    <n v="89001"/>
    <n v="411109"/>
    <n v="227046"/>
    <n v="184063"/>
    <n v="2663837"/>
    <n v="210881"/>
    <n v="200228"/>
    <n v="10653"/>
    <n v="101"/>
  </r>
  <r>
    <x v="20"/>
    <n v="24"/>
    <n v="120577"/>
    <n v="116678"/>
    <n v="99108"/>
    <n v="93363"/>
    <n v="429726"/>
    <n v="237255"/>
    <n v="192471"/>
    <n v="2893848"/>
    <n v="219685"/>
    <n v="210041"/>
    <n v="9644"/>
    <n v="101"/>
  </r>
  <r>
    <x v="20"/>
    <n v="25"/>
    <n v="119461"/>
    <n v="116268"/>
    <n v="99197"/>
    <n v="92739"/>
    <n v="427665"/>
    <n v="235729"/>
    <n v="191936"/>
    <n v="2986525"/>
    <n v="218658"/>
    <n v="209007"/>
    <n v="9651"/>
    <n v="101"/>
  </r>
  <r>
    <x v="20"/>
    <n v="26"/>
    <n v="111849"/>
    <n v="108891"/>
    <n v="93281"/>
    <n v="86392"/>
    <n v="400413"/>
    <n v="220740"/>
    <n v="179673"/>
    <n v="2908074"/>
    <n v="205130"/>
    <n v="195283"/>
    <n v="9847"/>
    <n v="101"/>
  </r>
  <r>
    <x v="20"/>
    <n v="27"/>
    <n v="106551"/>
    <n v="103740"/>
    <n v="88652"/>
    <n v="81622"/>
    <n v="380565"/>
    <n v="210291"/>
    <n v="170274"/>
    <n v="2876877"/>
    <n v="195203"/>
    <n v="185362"/>
    <n v="9841"/>
    <n v="101"/>
  </r>
  <r>
    <x v="20"/>
    <n v="28"/>
    <n v="102587"/>
    <n v="99998"/>
    <n v="85462"/>
    <n v="78796"/>
    <n v="366843"/>
    <n v="202585"/>
    <n v="164258"/>
    <n v="2872436"/>
    <n v="188049"/>
    <n v="178794"/>
    <n v="9255"/>
    <n v="101"/>
  </r>
  <r>
    <x v="20"/>
    <n v="29"/>
    <n v="99663"/>
    <n v="96698"/>
    <n v="83180"/>
    <n v="76026"/>
    <n v="355567"/>
    <n v="196361"/>
    <n v="159206"/>
    <n v="2890227"/>
    <n v="182843"/>
    <n v="172724"/>
    <n v="10119"/>
    <n v="101"/>
  </r>
  <r>
    <x v="20"/>
    <n v="30"/>
    <n v="97122"/>
    <n v="95194"/>
    <n v="82355"/>
    <n v="74967"/>
    <n v="349638"/>
    <n v="192316"/>
    <n v="157322"/>
    <n v="2913660"/>
    <n v="179477"/>
    <n v="170161"/>
    <n v="9316"/>
    <n v="101"/>
  </r>
  <r>
    <x v="20"/>
    <n v="31"/>
    <n v="97821"/>
    <n v="95497"/>
    <n v="83688"/>
    <n v="76140"/>
    <n v="353146"/>
    <n v="193318"/>
    <n v="159828"/>
    <n v="3032451"/>
    <n v="181509"/>
    <n v="171637"/>
    <n v="9872"/>
    <n v="101"/>
  </r>
  <r>
    <x v="20"/>
    <n v="32"/>
    <n v="101343"/>
    <n v="98966"/>
    <n v="86311"/>
    <n v="78753"/>
    <n v="365373"/>
    <n v="200309"/>
    <n v="165064"/>
    <n v="3242976"/>
    <n v="187654"/>
    <n v="177719"/>
    <n v="9935"/>
    <n v="101"/>
  </r>
  <r>
    <x v="20"/>
    <n v="33"/>
    <n v="103970"/>
    <n v="101512"/>
    <n v="88707"/>
    <n v="80962"/>
    <n v="375151"/>
    <n v="205482"/>
    <n v="169669"/>
    <n v="3431010"/>
    <n v="192677"/>
    <n v="182474"/>
    <n v="10203"/>
    <n v="101"/>
  </r>
  <r>
    <x v="20"/>
    <n v="34"/>
    <n v="104018"/>
    <n v="101680"/>
    <n v="89997"/>
    <n v="82340"/>
    <n v="378035"/>
    <n v="205698"/>
    <n v="172337"/>
    <n v="3536612"/>
    <n v="194015"/>
    <n v="184020"/>
    <n v="9995"/>
    <n v="101"/>
  </r>
  <r>
    <x v="20"/>
    <n v="35"/>
    <n v="107053"/>
    <n v="104224"/>
    <n v="92814"/>
    <n v="84542"/>
    <n v="388633"/>
    <n v="211277"/>
    <n v="177356"/>
    <n v="3746855"/>
    <n v="199867"/>
    <n v="188766"/>
    <n v="11101"/>
    <n v="101"/>
  </r>
  <r>
    <x v="20"/>
    <n v="36"/>
    <n v="112719"/>
    <n v="111482"/>
    <n v="94570"/>
    <n v="85552"/>
    <n v="404323"/>
    <n v="224201"/>
    <n v="180122"/>
    <n v="4057884"/>
    <n v="207289"/>
    <n v="197034"/>
    <n v="10255"/>
    <n v="101"/>
  </r>
  <r>
    <x v="20"/>
    <n v="37"/>
    <n v="117151"/>
    <n v="115653"/>
    <n v="98421"/>
    <n v="88816"/>
    <n v="420041"/>
    <n v="232804"/>
    <n v="187237"/>
    <n v="4334587"/>
    <n v="215572"/>
    <n v="204469"/>
    <n v="11103"/>
    <n v="101"/>
  </r>
  <r>
    <x v="20"/>
    <n v="38"/>
    <n v="117309"/>
    <n v="116006"/>
    <n v="103029"/>
    <n v="94893"/>
    <n v="431237"/>
    <n v="233315"/>
    <n v="197922"/>
    <n v="4457742"/>
    <n v="220338"/>
    <n v="210899"/>
    <n v="9439"/>
    <n v="101"/>
  </r>
  <r>
    <x v="20"/>
    <n v="39"/>
    <n v="125904"/>
    <n v="125442"/>
    <n v="107118"/>
    <n v="99071"/>
    <n v="457535"/>
    <n v="251346"/>
    <n v="206189"/>
    <n v="4910256"/>
    <n v="233022"/>
    <n v="224513"/>
    <n v="8509"/>
    <n v="101"/>
  </r>
  <r>
    <x v="20"/>
    <n v="40"/>
    <n v="130637"/>
    <n v="129804"/>
    <n v="112130"/>
    <n v="102918"/>
    <n v="475489"/>
    <n v="260441"/>
    <n v="215048"/>
    <n v="5225480"/>
    <n v="242767"/>
    <n v="232722"/>
    <n v="10045"/>
    <n v="101"/>
  </r>
  <r>
    <x v="20"/>
    <n v="41"/>
    <n v="134572"/>
    <n v="133457"/>
    <n v="116756"/>
    <n v="108173"/>
    <n v="492958"/>
    <n v="268029"/>
    <n v="224929"/>
    <n v="5517452"/>
    <n v="251328"/>
    <n v="241630"/>
    <n v="9698"/>
    <n v="101"/>
  </r>
  <r>
    <x v="20"/>
    <n v="42"/>
    <n v="145428"/>
    <n v="145002"/>
    <n v="120692"/>
    <n v="110299"/>
    <n v="521421"/>
    <n v="290430"/>
    <n v="230991"/>
    <n v="6107976"/>
    <n v="266120"/>
    <n v="255301"/>
    <n v="10819"/>
    <n v="101"/>
  </r>
  <r>
    <x v="20"/>
    <n v="43"/>
    <n v="150202"/>
    <n v="150435"/>
    <n v="121033"/>
    <n v="110983"/>
    <n v="532653"/>
    <n v="300637"/>
    <n v="232016"/>
    <n v="6458686"/>
    <n v="271235"/>
    <n v="261418"/>
    <n v="9817"/>
    <n v="101"/>
  </r>
  <r>
    <x v="20"/>
    <n v="44"/>
    <n v="152462"/>
    <n v="152619"/>
    <n v="120288"/>
    <n v="110858"/>
    <n v="536227"/>
    <n v="305081"/>
    <n v="231146"/>
    <n v="6708328"/>
    <n v="272750"/>
    <n v="263477"/>
    <n v="9273"/>
    <n v="101"/>
  </r>
  <r>
    <x v="20"/>
    <n v="45"/>
    <n v="157251"/>
    <n v="159324"/>
    <n v="122309"/>
    <n v="112788"/>
    <n v="551672"/>
    <n v="316575"/>
    <n v="235097"/>
    <n v="7076295"/>
    <n v="279560"/>
    <n v="272112"/>
    <n v="7448"/>
    <n v="101"/>
  </r>
  <r>
    <x v="20"/>
    <n v="46"/>
    <n v="161729"/>
    <n v="162906"/>
    <n v="122670"/>
    <n v="113431"/>
    <n v="560736"/>
    <n v="324635"/>
    <n v="236101"/>
    <n v="7439534"/>
    <n v="284399"/>
    <n v="276337"/>
    <n v="8062"/>
    <n v="101"/>
  </r>
  <r>
    <x v="20"/>
    <n v="47"/>
    <n v="169486"/>
    <n v="171712"/>
    <n v="125211"/>
    <n v="117438"/>
    <n v="583847"/>
    <n v="341198"/>
    <n v="242649"/>
    <n v="7965842"/>
    <n v="294697"/>
    <n v="289150"/>
    <n v="5547"/>
    <n v="101"/>
  </r>
  <r>
    <x v="20"/>
    <n v="48"/>
    <n v="179831"/>
    <n v="182544"/>
    <n v="130829"/>
    <n v="122848"/>
    <n v="616052"/>
    <n v="362375"/>
    <n v="253677"/>
    <n v="8631888"/>
    <n v="310660"/>
    <n v="305392"/>
    <n v="5268"/>
    <n v="101"/>
  </r>
  <r>
    <x v="20"/>
    <n v="49"/>
    <n v="186849"/>
    <n v="189127"/>
    <n v="132521"/>
    <n v="125099"/>
    <n v="633596"/>
    <n v="375976"/>
    <n v="257620"/>
    <n v="9155601"/>
    <n v="319370"/>
    <n v="314226"/>
    <n v="5144"/>
    <n v="101"/>
  </r>
  <r>
    <x v="20"/>
    <n v="50"/>
    <n v="191866"/>
    <n v="195594"/>
    <n v="134623"/>
    <n v="128456"/>
    <n v="650539"/>
    <n v="387460"/>
    <n v="263079"/>
    <n v="9593300"/>
    <n v="326489"/>
    <n v="324050"/>
    <n v="2439"/>
    <n v="101"/>
  </r>
  <r>
    <x v="20"/>
    <n v="51"/>
    <n v="184563"/>
    <n v="188071"/>
    <n v="131178"/>
    <n v="124413"/>
    <n v="628225"/>
    <n v="372634"/>
    <n v="255591"/>
    <n v="9412713"/>
    <n v="315741"/>
    <n v="312484"/>
    <n v="3257"/>
    <n v="101"/>
  </r>
  <r>
    <x v="20"/>
    <n v="52"/>
    <n v="175709"/>
    <n v="181185"/>
    <n v="124174"/>
    <n v="118398"/>
    <n v="599466"/>
    <n v="356894"/>
    <n v="242572"/>
    <n v="9136868"/>
    <n v="299883"/>
    <n v="299583"/>
    <n v="300"/>
    <n v="101"/>
  </r>
  <r>
    <x v="20"/>
    <n v="53"/>
    <n v="178088"/>
    <n v="183783"/>
    <n v="125511"/>
    <n v="120936"/>
    <n v="608318"/>
    <n v="361871"/>
    <n v="246447"/>
    <n v="9438664"/>
    <n v="303599"/>
    <n v="304719"/>
    <n v="-1120"/>
    <n v="53"/>
  </r>
  <r>
    <x v="20"/>
    <n v="54"/>
    <n v="176929"/>
    <n v="181783"/>
    <n v="123949"/>
    <n v="119214"/>
    <n v="601875"/>
    <n v="358712"/>
    <n v="243163"/>
    <n v="9554166"/>
    <n v="300878"/>
    <n v="300997"/>
    <n v="-119"/>
    <n v="54"/>
  </r>
  <r>
    <x v="20"/>
    <n v="55"/>
    <n v="169897"/>
    <n v="176033"/>
    <n v="120135"/>
    <n v="116368"/>
    <n v="582433"/>
    <n v="345930"/>
    <n v="236503"/>
    <n v="9344335"/>
    <n v="290032"/>
    <n v="292401"/>
    <n v="-2369"/>
    <n v="55"/>
  </r>
  <r>
    <x v="20"/>
    <n v="56"/>
    <n v="166724"/>
    <n v="173796"/>
    <n v="119210"/>
    <n v="115330"/>
    <n v="575060"/>
    <n v="340520"/>
    <n v="234540"/>
    <n v="9336544"/>
    <n v="285934"/>
    <n v="289126"/>
    <n v="-3192"/>
    <n v="56"/>
  </r>
  <r>
    <x v="20"/>
    <n v="57"/>
    <n v="164865"/>
    <n v="174189"/>
    <n v="119443"/>
    <n v="115639"/>
    <n v="574136"/>
    <n v="339054"/>
    <n v="235082"/>
    <n v="9397305"/>
    <n v="284308"/>
    <n v="289828"/>
    <n v="-5520"/>
    <n v="57"/>
  </r>
  <r>
    <x v="20"/>
    <n v="58"/>
    <n v="156875"/>
    <n v="165765"/>
    <n v="115426"/>
    <n v="113398"/>
    <n v="551464"/>
    <n v="322640"/>
    <n v="228824"/>
    <n v="9098750"/>
    <n v="272301"/>
    <n v="279163"/>
    <n v="-6862"/>
    <n v="58"/>
  </r>
  <r>
    <x v="20"/>
    <n v="59"/>
    <n v="148560"/>
    <n v="157863"/>
    <n v="112189"/>
    <n v="109964"/>
    <n v="528576"/>
    <n v="306423"/>
    <n v="222153"/>
    <n v="8765040"/>
    <n v="260749"/>
    <n v="267827"/>
    <n v="-7078"/>
    <n v="59"/>
  </r>
  <r>
    <x v="20"/>
    <n v="60"/>
    <n v="140211"/>
    <n v="150516"/>
    <n v="107373"/>
    <n v="106607"/>
    <n v="504707"/>
    <n v="290727"/>
    <n v="213980"/>
    <n v="8412660"/>
    <n v="247584"/>
    <n v="257123"/>
    <n v="-9539"/>
    <n v="60"/>
  </r>
  <r>
    <x v="20"/>
    <n v="61"/>
    <n v="133197"/>
    <n v="143590"/>
    <n v="103013"/>
    <n v="103013"/>
    <n v="482813"/>
    <n v="276787"/>
    <n v="206026"/>
    <n v="8125017"/>
    <n v="236210"/>
    <n v="246603"/>
    <n v="-10393"/>
    <n v="61"/>
  </r>
  <r>
    <x v="20"/>
    <n v="62"/>
    <n v="124760"/>
    <n v="137284"/>
    <n v="98817"/>
    <n v="99624"/>
    <n v="460485"/>
    <n v="262044"/>
    <n v="198441"/>
    <n v="7735120"/>
    <n v="223577"/>
    <n v="236908"/>
    <n v="-13331"/>
    <n v="62"/>
  </r>
  <r>
    <x v="20"/>
    <n v="63"/>
    <n v="119850"/>
    <n v="132842"/>
    <n v="95014"/>
    <n v="95226"/>
    <n v="442932"/>
    <n v="252692"/>
    <n v="190240"/>
    <n v="7550550"/>
    <n v="214864"/>
    <n v="228068"/>
    <n v="-13204"/>
    <n v="63"/>
  </r>
  <r>
    <x v="20"/>
    <n v="64"/>
    <n v="112570"/>
    <n v="126923"/>
    <n v="90866"/>
    <n v="92612"/>
    <n v="422971"/>
    <n v="239493"/>
    <n v="183478"/>
    <n v="7204480"/>
    <n v="203436"/>
    <n v="219535"/>
    <n v="-16099"/>
    <n v="64"/>
  </r>
  <r>
    <x v="20"/>
    <n v="65"/>
    <n v="108740"/>
    <n v="124220"/>
    <n v="88440"/>
    <n v="90319"/>
    <n v="411719"/>
    <n v="232960"/>
    <n v="178759"/>
    <n v="7068100"/>
    <n v="197180"/>
    <n v="214539"/>
    <n v="-17359"/>
    <n v="65"/>
  </r>
  <r>
    <x v="20"/>
    <n v="66"/>
    <n v="105314"/>
    <n v="122770"/>
    <n v="86747"/>
    <n v="88777"/>
    <n v="403608"/>
    <n v="228084"/>
    <n v="175524"/>
    <n v="6950724"/>
    <n v="192061"/>
    <n v="211547"/>
    <n v="-19486"/>
    <n v="66"/>
  </r>
  <r>
    <x v="20"/>
    <n v="67"/>
    <n v="104414"/>
    <n v="124155"/>
    <n v="85153"/>
    <n v="87534"/>
    <n v="401256"/>
    <n v="228569"/>
    <n v="172687"/>
    <n v="6995738"/>
    <n v="189567"/>
    <n v="211689"/>
    <n v="-22122"/>
    <n v="67"/>
  </r>
  <r>
    <x v="20"/>
    <n v="68"/>
    <n v="103657"/>
    <n v="125442"/>
    <n v="84468"/>
    <n v="87399"/>
    <n v="400966"/>
    <n v="229099"/>
    <n v="171867"/>
    <n v="7048676"/>
    <n v="188125"/>
    <n v="212841"/>
    <n v="-24716"/>
    <n v="68"/>
  </r>
  <r>
    <x v="20"/>
    <n v="69"/>
    <n v="104449"/>
    <n v="129006"/>
    <n v="83665"/>
    <n v="87134"/>
    <n v="404254"/>
    <n v="233455"/>
    <n v="170799"/>
    <n v="7206981"/>
    <n v="188114"/>
    <n v="216140"/>
    <n v="-28026"/>
    <n v="69"/>
  </r>
  <r>
    <x v="20"/>
    <n v="70"/>
    <n v="104251"/>
    <n v="131754"/>
    <n v="82637"/>
    <n v="87896"/>
    <n v="406538"/>
    <n v="236005"/>
    <n v="170533"/>
    <n v="7297570"/>
    <n v="186888"/>
    <n v="219650"/>
    <n v="-32762"/>
    <n v="70"/>
  </r>
  <r>
    <x v="20"/>
    <n v="71"/>
    <n v="103001"/>
    <n v="132829"/>
    <n v="80671"/>
    <n v="86690"/>
    <n v="403191"/>
    <n v="235830"/>
    <n v="167361"/>
    <n v="7313071"/>
    <n v="183672"/>
    <n v="219519"/>
    <n v="-35847"/>
    <n v="71"/>
  </r>
  <r>
    <x v="20"/>
    <n v="72"/>
    <n v="104684"/>
    <n v="138883"/>
    <n v="79666"/>
    <n v="87143"/>
    <n v="410376"/>
    <n v="243567"/>
    <n v="166809"/>
    <n v="7537248"/>
    <n v="184350"/>
    <n v="226026"/>
    <n v="-41676"/>
    <n v="72"/>
  </r>
  <r>
    <x v="20"/>
    <n v="73"/>
    <n v="107874"/>
    <n v="147880"/>
    <n v="79831"/>
    <n v="89045"/>
    <n v="424630"/>
    <n v="255754"/>
    <n v="168876"/>
    <n v="7874802"/>
    <n v="187705"/>
    <n v="236925"/>
    <n v="-49220"/>
    <n v="73"/>
  </r>
  <r>
    <x v="20"/>
    <n v="74"/>
    <n v="112409"/>
    <n v="157761"/>
    <n v="80281"/>
    <n v="91164"/>
    <n v="441615"/>
    <n v="270170"/>
    <n v="171445"/>
    <n v="8318266"/>
    <n v="192690"/>
    <n v="248925"/>
    <n v="-56235"/>
    <n v="74"/>
  </r>
  <r>
    <x v="20"/>
    <n v="75"/>
    <n v="114217"/>
    <n v="163582"/>
    <n v="76687"/>
    <n v="90087"/>
    <n v="444573"/>
    <n v="277799"/>
    <n v="166774"/>
    <n v="8566275"/>
    <n v="190904"/>
    <n v="253669"/>
    <n v="-62765"/>
    <n v="75"/>
  </r>
  <r>
    <x v="20"/>
    <n v="76"/>
    <n v="112044"/>
    <n v="166194"/>
    <n v="72684"/>
    <n v="87530"/>
    <n v="438452"/>
    <n v="278238"/>
    <n v="160214"/>
    <n v="8515344"/>
    <n v="184728"/>
    <n v="253724"/>
    <n v="-68996"/>
    <n v="76"/>
  </r>
  <r>
    <x v="20"/>
    <n v="77"/>
    <n v="107235"/>
    <n v="162768"/>
    <n v="66720"/>
    <n v="83056"/>
    <n v="419779"/>
    <n v="270003"/>
    <n v="149776"/>
    <n v="8257095"/>
    <n v="173955"/>
    <n v="245824"/>
    <n v="-71869"/>
    <n v="77"/>
  </r>
  <r>
    <x v="20"/>
    <n v="78"/>
    <n v="103868"/>
    <n v="162024"/>
    <n v="61969"/>
    <n v="80275"/>
    <n v="408136"/>
    <n v="265892"/>
    <n v="142244"/>
    <n v="8101704"/>
    <n v="165837"/>
    <n v="242299"/>
    <n v="-76462"/>
    <n v="78"/>
  </r>
  <r>
    <x v="20"/>
    <n v="79"/>
    <n v="94538"/>
    <n v="153406"/>
    <n v="54489"/>
    <n v="73691"/>
    <n v="376124"/>
    <n v="247944"/>
    <n v="128180"/>
    <n v="7468502"/>
    <n v="149027"/>
    <n v="227097"/>
    <n v="-78070"/>
    <n v="79"/>
  </r>
  <r>
    <x v="20"/>
    <n v="80"/>
    <n v="87895"/>
    <n v="148145"/>
    <n v="49493"/>
    <n v="70223"/>
    <n v="355756"/>
    <n v="236040"/>
    <n v="119716"/>
    <n v="7031600"/>
    <n v="137388"/>
    <n v="218368"/>
    <n v="-80980"/>
    <n v="80"/>
  </r>
  <r>
    <x v="20"/>
    <n v="81"/>
    <n v="80462"/>
    <n v="140478"/>
    <n v="44091"/>
    <n v="66112"/>
    <n v="331143"/>
    <n v="220940"/>
    <n v="110203"/>
    <n v="6517422"/>
    <n v="124553"/>
    <n v="206590"/>
    <n v="-82037"/>
    <n v="81"/>
  </r>
  <r>
    <x v="20"/>
    <n v="82"/>
    <n v="72932"/>
    <n v="132549"/>
    <n v="38496"/>
    <n v="62068"/>
    <n v="306045"/>
    <n v="205481"/>
    <n v="100564"/>
    <n v="5980424"/>
    <n v="111428"/>
    <n v="194617"/>
    <n v="-83189"/>
    <n v="82"/>
  </r>
  <r>
    <x v="20"/>
    <n v="83"/>
    <n v="63901"/>
    <n v="119244"/>
    <n v="32979"/>
    <n v="56152"/>
    <n v="272276"/>
    <n v="183145"/>
    <n v="89131"/>
    <n v="5303783"/>
    <n v="96880"/>
    <n v="175396"/>
    <n v="-78516"/>
    <n v="83"/>
  </r>
  <r>
    <x v="20"/>
    <n v="84"/>
    <n v="55384"/>
    <n v="108005"/>
    <n v="27548"/>
    <n v="50328"/>
    <n v="241265"/>
    <n v="163389"/>
    <n v="77876"/>
    <n v="4652256"/>
    <n v="82932"/>
    <n v="158333"/>
    <n v="-75401"/>
    <n v="84"/>
  </r>
  <r>
    <x v="20"/>
    <n v="85"/>
    <n v="48209"/>
    <n v="97438"/>
    <n v="23572"/>
    <n v="45334"/>
    <n v="214553"/>
    <n v="145647"/>
    <n v="68906"/>
    <n v="4097765"/>
    <n v="71781"/>
    <n v="142772"/>
    <n v="-70991"/>
    <n v="85"/>
  </r>
  <r>
    <x v="20"/>
    <n v="86"/>
    <n v="39870"/>
    <n v="84204"/>
    <n v="18680"/>
    <n v="38640"/>
    <n v="181394"/>
    <n v="124074"/>
    <n v="57320"/>
    <n v="3428820"/>
    <n v="58550"/>
    <n v="122844"/>
    <n v="-64294"/>
    <n v="86"/>
  </r>
  <r>
    <x v="20"/>
    <n v="87"/>
    <n v="31661"/>
    <n v="70097"/>
    <n v="14292"/>
    <n v="32043"/>
    <n v="148093"/>
    <n v="101758"/>
    <n v="46335"/>
    <n v="2754507"/>
    <n v="45953"/>
    <n v="102140"/>
    <n v="-56187"/>
    <n v="87"/>
  </r>
  <r>
    <x v="20"/>
    <n v="88"/>
    <n v="19371"/>
    <n v="44949"/>
    <n v="8918"/>
    <n v="21716"/>
    <n v="94954"/>
    <n v="64320"/>
    <n v="30634"/>
    <n v="1704648"/>
    <n v="28289"/>
    <n v="66665"/>
    <n v="-38376"/>
    <n v="88"/>
  </r>
  <r>
    <x v="20"/>
    <n v="89"/>
    <n v="16241"/>
    <n v="39822"/>
    <n v="7385"/>
    <n v="19288"/>
    <n v="82736"/>
    <n v="56063"/>
    <n v="26673"/>
    <n v="1445449"/>
    <n v="23626"/>
    <n v="59110"/>
    <n v="-35484"/>
    <n v="89"/>
  </r>
  <r>
    <x v="20"/>
    <n v="90"/>
    <n v="13307"/>
    <n v="33930"/>
    <n v="5901"/>
    <n v="16535"/>
    <n v="69673"/>
    <n v="47237"/>
    <n v="22436"/>
    <n v="1197630"/>
    <n v="19208"/>
    <n v="50465"/>
    <n v="-31257"/>
    <n v="90"/>
  </r>
  <r>
    <x v="20"/>
    <n v="91"/>
    <n v="10709"/>
    <n v="29039"/>
    <n v="4698"/>
    <n v="14131"/>
    <n v="58577"/>
    <n v="39748"/>
    <n v="18829"/>
    <n v="974519"/>
    <n v="15407"/>
    <n v="43170"/>
    <n v="-27763"/>
    <n v="91"/>
  </r>
  <r>
    <x v="20"/>
    <n v="92"/>
    <n v="9140"/>
    <n v="26539"/>
    <n v="4153"/>
    <n v="13002"/>
    <n v="52834"/>
    <n v="35679"/>
    <n v="17155"/>
    <n v="840880"/>
    <n v="13293"/>
    <n v="39541"/>
    <n v="-26248"/>
    <n v="92"/>
  </r>
  <r>
    <x v="20"/>
    <n v="93"/>
    <n v="7532"/>
    <n v="23277"/>
    <n v="3439"/>
    <n v="11750"/>
    <n v="45998"/>
    <n v="30809"/>
    <n v="15189"/>
    <n v="700476"/>
    <n v="10971"/>
    <n v="35027"/>
    <n v="-24056"/>
    <n v="93"/>
  </r>
  <r>
    <x v="20"/>
    <n v="94"/>
    <n v="5891"/>
    <n v="19362"/>
    <n v="2651"/>
    <n v="9821"/>
    <n v="37725"/>
    <n v="25253"/>
    <n v="12472"/>
    <n v="553754"/>
    <n v="8542"/>
    <n v="29183"/>
    <n v="-20641"/>
    <n v="94"/>
  </r>
  <r>
    <x v="20"/>
    <n v="95"/>
    <n v="4472"/>
    <n v="15657"/>
    <n v="2020"/>
    <n v="8015"/>
    <n v="30164"/>
    <n v="20129"/>
    <n v="10035"/>
    <n v="424840"/>
    <n v="6492"/>
    <n v="23672"/>
    <n v="-17180"/>
    <n v="95"/>
  </r>
  <r>
    <x v="20"/>
    <n v="96"/>
    <n v="3399"/>
    <n v="12475"/>
    <n v="1485"/>
    <n v="6344"/>
    <n v="23703"/>
    <n v="15874"/>
    <n v="7829"/>
    <n v="326304"/>
    <n v="4884"/>
    <n v="18819"/>
    <n v="-13935"/>
    <n v="96"/>
  </r>
  <r>
    <x v="20"/>
    <n v="97"/>
    <n v="2500"/>
    <n v="9745"/>
    <n v="1061"/>
    <n v="4916"/>
    <n v="18222"/>
    <n v="12245"/>
    <n v="5977"/>
    <n v="242500"/>
    <n v="3561"/>
    <n v="14661"/>
    <n v="-11100"/>
    <n v="97"/>
  </r>
  <r>
    <x v="20"/>
    <n v="98"/>
    <n v="1726"/>
    <n v="7125"/>
    <n v="731"/>
    <n v="3648"/>
    <n v="13230"/>
    <n v="8851"/>
    <n v="4379"/>
    <n v="169148"/>
    <n v="2457"/>
    <n v="10773"/>
    <n v="-8316"/>
    <n v="98"/>
  </r>
  <r>
    <x v="20"/>
    <n v="99"/>
    <n v="1140"/>
    <n v="4982"/>
    <n v="480"/>
    <n v="2602"/>
    <n v="9204"/>
    <n v="6122"/>
    <n v="3082"/>
    <n v="112860"/>
    <n v="1620"/>
    <n v="7584"/>
    <n v="-5964"/>
    <n v="99"/>
  </r>
  <r>
    <x v="20"/>
    <n v="100"/>
    <n v="2012"/>
    <n v="10244"/>
    <n v="815"/>
    <n v="5515"/>
    <n v="18586"/>
    <n v="12256"/>
    <n v="6330"/>
    <n v="201200"/>
    <n v="2827"/>
    <n v="15759"/>
    <n v="-12932"/>
    <n v="100"/>
  </r>
  <r>
    <x v="21"/>
    <n v="0"/>
    <n v="76893"/>
    <n v="72499"/>
    <n v="65465"/>
    <n v="61683"/>
    <n v="276540"/>
    <n v="149392"/>
    <n v="127148"/>
    <n v="0"/>
    <n v="142358"/>
    <n v="134182"/>
    <n v="8176"/>
    <n v="101"/>
  </r>
  <r>
    <x v="21"/>
    <n v="1"/>
    <n v="77823"/>
    <n v="73428"/>
    <n v="66144"/>
    <n v="62311"/>
    <n v="279706"/>
    <n v="151251"/>
    <n v="128455"/>
    <n v="77823"/>
    <n v="143967"/>
    <n v="135739"/>
    <n v="8228"/>
    <n v="101"/>
  </r>
  <r>
    <x v="21"/>
    <n v="2"/>
    <n v="78725"/>
    <n v="74322"/>
    <n v="66923"/>
    <n v="63020"/>
    <n v="282990"/>
    <n v="153047"/>
    <n v="129943"/>
    <n v="157450"/>
    <n v="145648"/>
    <n v="137342"/>
    <n v="8306"/>
    <n v="101"/>
  </r>
  <r>
    <x v="21"/>
    <n v="3"/>
    <n v="79646"/>
    <n v="75232"/>
    <n v="67805"/>
    <n v="63823"/>
    <n v="286506"/>
    <n v="154878"/>
    <n v="131628"/>
    <n v="238938"/>
    <n v="147451"/>
    <n v="139055"/>
    <n v="8396"/>
    <n v="101"/>
  </r>
  <r>
    <x v="21"/>
    <n v="4"/>
    <n v="80631"/>
    <n v="76186"/>
    <n v="68795"/>
    <n v="64721"/>
    <n v="290333"/>
    <n v="156817"/>
    <n v="133516"/>
    <n v="322524"/>
    <n v="149426"/>
    <n v="140907"/>
    <n v="8519"/>
    <n v="101"/>
  </r>
  <r>
    <x v="21"/>
    <n v="5"/>
    <n v="81703"/>
    <n v="77228"/>
    <n v="69879"/>
    <n v="65714"/>
    <n v="294524"/>
    <n v="158931"/>
    <n v="135593"/>
    <n v="408515"/>
    <n v="151582"/>
    <n v="142942"/>
    <n v="8640"/>
    <n v="101"/>
  </r>
  <r>
    <x v="21"/>
    <n v="6"/>
    <n v="82885"/>
    <n v="78364"/>
    <n v="71063"/>
    <n v="66803"/>
    <n v="299115"/>
    <n v="161249"/>
    <n v="137866"/>
    <n v="497310"/>
    <n v="153948"/>
    <n v="145167"/>
    <n v="8781"/>
    <n v="101"/>
  </r>
  <r>
    <x v="21"/>
    <n v="7"/>
    <n v="84197"/>
    <n v="79617"/>
    <n v="72337"/>
    <n v="67982"/>
    <n v="304133"/>
    <n v="163814"/>
    <n v="140319"/>
    <n v="589379"/>
    <n v="156534"/>
    <n v="147599"/>
    <n v="8935"/>
    <n v="101"/>
  </r>
  <r>
    <x v="21"/>
    <n v="8"/>
    <n v="85625"/>
    <n v="80981"/>
    <n v="73696"/>
    <n v="69245"/>
    <n v="309547"/>
    <n v="166606"/>
    <n v="142941"/>
    <n v="685000"/>
    <n v="159321"/>
    <n v="150226"/>
    <n v="9095"/>
    <n v="101"/>
  </r>
  <r>
    <x v="21"/>
    <n v="9"/>
    <n v="87156"/>
    <n v="82441"/>
    <n v="75111"/>
    <n v="70567"/>
    <n v="315275"/>
    <n v="169597"/>
    <n v="145678"/>
    <n v="784404"/>
    <n v="162267"/>
    <n v="153008"/>
    <n v="9259"/>
    <n v="101"/>
  </r>
  <r>
    <x v="21"/>
    <n v="10"/>
    <n v="88743"/>
    <n v="83953"/>
    <n v="76551"/>
    <n v="71926"/>
    <n v="321173"/>
    <n v="172696"/>
    <n v="148477"/>
    <n v="887430"/>
    <n v="165294"/>
    <n v="155879"/>
    <n v="9415"/>
    <n v="101"/>
  </r>
  <r>
    <x v="21"/>
    <n v="11"/>
    <n v="90318"/>
    <n v="85447"/>
    <n v="77977"/>
    <n v="73275"/>
    <n v="327017"/>
    <n v="175765"/>
    <n v="151252"/>
    <n v="993498"/>
    <n v="168295"/>
    <n v="158722"/>
    <n v="9573"/>
    <n v="101"/>
  </r>
  <r>
    <x v="21"/>
    <n v="12"/>
    <n v="91773"/>
    <n v="86833"/>
    <n v="79316"/>
    <n v="74549"/>
    <n v="332471"/>
    <n v="178606"/>
    <n v="153865"/>
    <n v="1101276"/>
    <n v="171089"/>
    <n v="161382"/>
    <n v="9707"/>
    <n v="101"/>
  </r>
  <r>
    <x v="21"/>
    <n v="13"/>
    <n v="93096"/>
    <n v="88099"/>
    <n v="80487"/>
    <n v="75675"/>
    <n v="337357"/>
    <n v="181195"/>
    <n v="156162"/>
    <n v="1210248"/>
    <n v="173583"/>
    <n v="163774"/>
    <n v="9809"/>
    <n v="101"/>
  </r>
  <r>
    <x v="21"/>
    <n v="14"/>
    <n v="94245"/>
    <n v="89210"/>
    <n v="81407"/>
    <n v="76554"/>
    <n v="341416"/>
    <n v="183455"/>
    <n v="157961"/>
    <n v="1319430"/>
    <n v="175652"/>
    <n v="165764"/>
    <n v="9888"/>
    <n v="101"/>
  </r>
  <r>
    <x v="21"/>
    <n v="15"/>
    <n v="95117"/>
    <n v="90079"/>
    <n v="82016"/>
    <n v="77147"/>
    <n v="344359"/>
    <n v="185196"/>
    <n v="159163"/>
    <n v="1426755"/>
    <n v="177133"/>
    <n v="167226"/>
    <n v="9907"/>
    <n v="101"/>
  </r>
  <r>
    <x v="21"/>
    <n v="16"/>
    <n v="95733"/>
    <n v="90724"/>
    <n v="82371"/>
    <n v="77484"/>
    <n v="346312"/>
    <n v="186457"/>
    <n v="159855"/>
    <n v="1531728"/>
    <n v="178104"/>
    <n v="168208"/>
    <n v="9896"/>
    <n v="101"/>
  </r>
  <r>
    <x v="21"/>
    <n v="17"/>
    <n v="95749"/>
    <n v="90833"/>
    <n v="82624"/>
    <n v="77703"/>
    <n v="346909"/>
    <n v="186582"/>
    <n v="160327"/>
    <n v="1627733"/>
    <n v="178373"/>
    <n v="168536"/>
    <n v="9837"/>
    <n v="101"/>
  </r>
  <r>
    <x v="21"/>
    <n v="18"/>
    <n v="96477"/>
    <n v="91657"/>
    <n v="83122"/>
    <n v="78128"/>
    <n v="349384"/>
    <n v="188134"/>
    <n v="161250"/>
    <n v="1736586"/>
    <n v="179599"/>
    <n v="169785"/>
    <n v="9814"/>
    <n v="101"/>
  </r>
  <r>
    <x v="21"/>
    <n v="19"/>
    <n v="97962"/>
    <n v="93221"/>
    <n v="83976"/>
    <n v="78859"/>
    <n v="354018"/>
    <n v="191183"/>
    <n v="162835"/>
    <n v="1861278"/>
    <n v="181938"/>
    <n v="172080"/>
    <n v="9858"/>
    <n v="101"/>
  </r>
  <r>
    <x v="21"/>
    <n v="20"/>
    <n v="99915"/>
    <n v="95254"/>
    <n v="85075"/>
    <n v="79790"/>
    <n v="360034"/>
    <n v="195169"/>
    <n v="164865"/>
    <n v="1998300"/>
    <n v="184990"/>
    <n v="175044"/>
    <n v="9946"/>
    <n v="101"/>
  </r>
  <r>
    <x v="21"/>
    <n v="21"/>
    <n v="100528"/>
    <n v="96268"/>
    <n v="83872"/>
    <n v="79139"/>
    <n v="359807"/>
    <n v="196796"/>
    <n v="163011"/>
    <n v="2111088"/>
    <n v="184400"/>
    <n v="175407"/>
    <n v="8993"/>
    <n v="101"/>
  </r>
  <r>
    <x v="21"/>
    <n v="22"/>
    <n v="108483"/>
    <n v="103733"/>
    <n v="90155"/>
    <n v="84463"/>
    <n v="386834"/>
    <n v="212216"/>
    <n v="174618"/>
    <n v="2386626"/>
    <n v="198638"/>
    <n v="188196"/>
    <n v="10442"/>
    <n v="101"/>
  </r>
  <r>
    <x v="21"/>
    <n v="23"/>
    <n v="110863"/>
    <n v="105951"/>
    <n v="91399"/>
    <n v="85678"/>
    <n v="393891"/>
    <n v="216814"/>
    <n v="177077"/>
    <n v="2549849"/>
    <n v="202262"/>
    <n v="191629"/>
    <n v="10633"/>
    <n v="101"/>
  </r>
  <r>
    <x v="21"/>
    <n v="24"/>
    <n v="115914"/>
    <n v="111548"/>
    <n v="94995"/>
    <n v="88618"/>
    <n v="411075"/>
    <n v="227462"/>
    <n v="183613"/>
    <n v="2781936"/>
    <n v="210909"/>
    <n v="200166"/>
    <n v="10743"/>
    <n v="101"/>
  </r>
  <r>
    <x v="21"/>
    <n v="25"/>
    <n v="120829"/>
    <n v="117195"/>
    <n v="98942"/>
    <n v="92784"/>
    <n v="429750"/>
    <n v="238024"/>
    <n v="191726"/>
    <n v="3020725"/>
    <n v="219771"/>
    <n v="209979"/>
    <n v="9792"/>
    <n v="101"/>
  </r>
  <r>
    <x v="21"/>
    <n v="26"/>
    <n v="119885"/>
    <n v="116936"/>
    <n v="98925"/>
    <n v="92016"/>
    <n v="427762"/>
    <n v="236821"/>
    <n v="190941"/>
    <n v="3117010"/>
    <n v="218810"/>
    <n v="208952"/>
    <n v="9858"/>
    <n v="101"/>
  </r>
  <r>
    <x v="21"/>
    <n v="27"/>
    <n v="112375"/>
    <n v="109597"/>
    <n v="92958"/>
    <n v="85650"/>
    <n v="400580"/>
    <n v="221972"/>
    <n v="178608"/>
    <n v="3034125"/>
    <n v="205333"/>
    <n v="195247"/>
    <n v="10086"/>
    <n v="101"/>
  </r>
  <r>
    <x v="21"/>
    <n v="28"/>
    <n v="107079"/>
    <n v="104378"/>
    <n v="88343"/>
    <n v="80959"/>
    <n v="380759"/>
    <n v="211457"/>
    <n v="169302"/>
    <n v="2998212"/>
    <n v="195422"/>
    <n v="185337"/>
    <n v="10085"/>
    <n v="101"/>
  </r>
  <r>
    <x v="21"/>
    <n v="29"/>
    <n v="103045"/>
    <n v="100493"/>
    <n v="85208"/>
    <n v="78271"/>
    <n v="367017"/>
    <n v="203538"/>
    <n v="163479"/>
    <n v="2988305"/>
    <n v="188253"/>
    <n v="178764"/>
    <n v="9489"/>
    <n v="101"/>
  </r>
  <r>
    <x v="21"/>
    <n v="30"/>
    <n v="100007"/>
    <n v="97015"/>
    <n v="83003"/>
    <n v="75681"/>
    <n v="355706"/>
    <n v="197022"/>
    <n v="158684"/>
    <n v="3000210"/>
    <n v="183010"/>
    <n v="172696"/>
    <n v="10314"/>
    <n v="101"/>
  </r>
  <r>
    <x v="21"/>
    <n v="31"/>
    <n v="97344"/>
    <n v="95334"/>
    <n v="82246"/>
    <n v="74779"/>
    <n v="349703"/>
    <n v="192678"/>
    <n v="157025"/>
    <n v="3017664"/>
    <n v="179590"/>
    <n v="170113"/>
    <n v="9477"/>
    <n v="101"/>
  </r>
  <r>
    <x v="21"/>
    <n v="32"/>
    <n v="97917"/>
    <n v="95499"/>
    <n v="83653"/>
    <n v="76075"/>
    <n v="353144"/>
    <n v="193416"/>
    <n v="159728"/>
    <n v="3133344"/>
    <n v="181570"/>
    <n v="171574"/>
    <n v="9996"/>
    <n v="101"/>
  </r>
  <r>
    <x v="21"/>
    <n v="33"/>
    <n v="101305"/>
    <n v="98842"/>
    <n v="86339"/>
    <n v="78787"/>
    <n v="365273"/>
    <n v="200147"/>
    <n v="165126"/>
    <n v="3343065"/>
    <n v="187644"/>
    <n v="177629"/>
    <n v="10015"/>
    <n v="101"/>
  </r>
  <r>
    <x v="21"/>
    <n v="34"/>
    <n v="103826"/>
    <n v="101292"/>
    <n v="88789"/>
    <n v="81062"/>
    <n v="374969"/>
    <n v="205118"/>
    <n v="169851"/>
    <n v="3530084"/>
    <n v="192615"/>
    <n v="182354"/>
    <n v="10261"/>
    <n v="101"/>
  </r>
  <r>
    <x v="21"/>
    <n v="35"/>
    <n v="103794"/>
    <n v="101407"/>
    <n v="90112"/>
    <n v="82473"/>
    <n v="377786"/>
    <n v="205201"/>
    <n v="172585"/>
    <n v="3632790"/>
    <n v="193906"/>
    <n v="183880"/>
    <n v="10026"/>
    <n v="101"/>
  </r>
  <r>
    <x v="21"/>
    <n v="36"/>
    <n v="106746"/>
    <n v="103905"/>
    <n v="92959"/>
    <n v="84702"/>
    <n v="388312"/>
    <n v="210651"/>
    <n v="177661"/>
    <n v="3842856"/>
    <n v="199705"/>
    <n v="188607"/>
    <n v="11098"/>
    <n v="101"/>
  </r>
  <r>
    <x v="21"/>
    <n v="37"/>
    <n v="112314"/>
    <n v="111076"/>
    <n v="94760"/>
    <n v="85758"/>
    <n v="403908"/>
    <n v="223390"/>
    <n v="180518"/>
    <n v="4155618"/>
    <n v="207074"/>
    <n v="196834"/>
    <n v="10240"/>
    <n v="101"/>
  </r>
  <r>
    <x v="21"/>
    <n v="38"/>
    <n v="116684"/>
    <n v="115216"/>
    <n v="98626"/>
    <n v="89025"/>
    <n v="419551"/>
    <n v="231900"/>
    <n v="187651"/>
    <n v="4433992"/>
    <n v="215310"/>
    <n v="204241"/>
    <n v="11069"/>
    <n v="101"/>
  </r>
  <r>
    <x v="21"/>
    <n v="39"/>
    <n v="116827"/>
    <n v="115588"/>
    <n v="103207"/>
    <n v="95063"/>
    <n v="430685"/>
    <n v="232415"/>
    <n v="198270"/>
    <n v="4556253"/>
    <n v="220034"/>
    <n v="210651"/>
    <n v="9383"/>
    <n v="101"/>
  </r>
  <r>
    <x v="21"/>
    <n v="40"/>
    <n v="125340"/>
    <n v="124970"/>
    <n v="107320"/>
    <n v="99258"/>
    <n v="456888"/>
    <n v="250310"/>
    <n v="206578"/>
    <n v="5013600"/>
    <n v="232660"/>
    <n v="224228"/>
    <n v="8432"/>
    <n v="101"/>
  </r>
  <r>
    <x v="21"/>
    <n v="41"/>
    <n v="130032"/>
    <n v="129315"/>
    <n v="112316"/>
    <n v="103095"/>
    <n v="474758"/>
    <n v="259347"/>
    <n v="215411"/>
    <n v="5331312"/>
    <n v="242348"/>
    <n v="232410"/>
    <n v="9938"/>
    <n v="101"/>
  </r>
  <r>
    <x v="21"/>
    <n v="42"/>
    <n v="133930"/>
    <n v="132966"/>
    <n v="116914"/>
    <n v="108334"/>
    <n v="492144"/>
    <n v="266896"/>
    <n v="225248"/>
    <n v="5625060"/>
    <n v="250844"/>
    <n v="241300"/>
    <n v="9544"/>
    <n v="101"/>
  </r>
  <r>
    <x v="21"/>
    <n v="43"/>
    <n v="144708"/>
    <n v="144443"/>
    <n v="120855"/>
    <n v="110488"/>
    <n v="520494"/>
    <n v="289151"/>
    <n v="231343"/>
    <n v="6222444"/>
    <n v="265563"/>
    <n v="254931"/>
    <n v="10632"/>
    <n v="101"/>
  </r>
  <r>
    <x v="21"/>
    <n v="44"/>
    <n v="149434"/>
    <n v="149839"/>
    <n v="121184"/>
    <n v="111180"/>
    <n v="531637"/>
    <n v="299273"/>
    <n v="232364"/>
    <n v="6575096"/>
    <n v="270618"/>
    <n v="261019"/>
    <n v="9599"/>
    <n v="101"/>
  </r>
  <r>
    <x v="21"/>
    <n v="45"/>
    <n v="151664"/>
    <n v="152007"/>
    <n v="120407"/>
    <n v="111053"/>
    <n v="535131"/>
    <n v="303671"/>
    <n v="231460"/>
    <n v="6824880"/>
    <n v="272071"/>
    <n v="263060"/>
    <n v="9011"/>
    <n v="101"/>
  </r>
  <r>
    <x v="21"/>
    <n v="46"/>
    <n v="156405"/>
    <n v="158671"/>
    <n v="122390"/>
    <n v="112985"/>
    <n v="550451"/>
    <n v="315076"/>
    <n v="235375"/>
    <n v="7194630"/>
    <n v="278795"/>
    <n v="271656"/>
    <n v="7139"/>
    <n v="101"/>
  </r>
  <r>
    <x v="21"/>
    <n v="47"/>
    <n v="160828"/>
    <n v="162229"/>
    <n v="122717"/>
    <n v="113622"/>
    <n v="559396"/>
    <n v="323057"/>
    <n v="236339"/>
    <n v="7558916"/>
    <n v="283545"/>
    <n v="275851"/>
    <n v="7694"/>
    <n v="101"/>
  </r>
  <r>
    <x v="21"/>
    <n v="48"/>
    <n v="168510"/>
    <n v="170992"/>
    <n v="125221"/>
    <n v="117617"/>
    <n v="582340"/>
    <n v="339502"/>
    <n v="242838"/>
    <n v="8088480"/>
    <n v="293731"/>
    <n v="288609"/>
    <n v="5122"/>
    <n v="101"/>
  </r>
  <r>
    <x v="21"/>
    <n v="49"/>
    <n v="178749"/>
    <n v="181772"/>
    <n v="130790"/>
    <n v="123009"/>
    <n v="614320"/>
    <n v="360521"/>
    <n v="253799"/>
    <n v="8758701"/>
    <n v="309539"/>
    <n v="304781"/>
    <n v="4758"/>
    <n v="101"/>
  </r>
  <r>
    <x v="21"/>
    <n v="50"/>
    <n v="185667"/>
    <n v="188315"/>
    <n v="132443"/>
    <n v="125235"/>
    <n v="631660"/>
    <n v="373982"/>
    <n v="257678"/>
    <n v="9283350"/>
    <n v="318110"/>
    <n v="313550"/>
    <n v="4560"/>
    <n v="101"/>
  </r>
  <r>
    <x v="21"/>
    <n v="51"/>
    <n v="190597"/>
    <n v="194753"/>
    <n v="134484"/>
    <n v="128555"/>
    <n v="648389"/>
    <n v="385350"/>
    <n v="263039"/>
    <n v="9720447"/>
    <n v="325081"/>
    <n v="323308"/>
    <n v="1773"/>
    <n v="101"/>
  </r>
  <r>
    <x v="21"/>
    <n v="52"/>
    <n v="183295"/>
    <n v="187255"/>
    <n v="130979"/>
    <n v="124462"/>
    <n v="625991"/>
    <n v="370550"/>
    <n v="255441"/>
    <n v="9531340"/>
    <n v="314274"/>
    <n v="311717"/>
    <n v="2557"/>
    <n v="101"/>
  </r>
  <r>
    <x v="21"/>
    <n v="53"/>
    <n v="174452"/>
    <n v="180397"/>
    <n v="123931"/>
    <n v="118405"/>
    <n v="597185"/>
    <n v="354849"/>
    <n v="242336"/>
    <n v="9245956"/>
    <n v="298383"/>
    <n v="298802"/>
    <n v="-419"/>
    <n v="53"/>
  </r>
  <r>
    <x v="21"/>
    <n v="54"/>
    <n v="176748"/>
    <n v="182976"/>
    <n v="125201"/>
    <n v="120896"/>
    <n v="605821"/>
    <n v="359724"/>
    <n v="246097"/>
    <n v="9544392"/>
    <n v="301949"/>
    <n v="303872"/>
    <n v="-1923"/>
    <n v="54"/>
  </r>
  <r>
    <x v="21"/>
    <n v="55"/>
    <n v="175539"/>
    <n v="180975"/>
    <n v="123585"/>
    <n v="119134"/>
    <n v="599233"/>
    <n v="356514"/>
    <n v="242719"/>
    <n v="9654645"/>
    <n v="299124"/>
    <n v="300109"/>
    <n v="-985"/>
    <n v="55"/>
  </r>
  <r>
    <x v="21"/>
    <n v="56"/>
    <n v="168505"/>
    <n v="175244"/>
    <n v="119711"/>
    <n v="116241"/>
    <n v="579701"/>
    <n v="343749"/>
    <n v="235952"/>
    <n v="9436280"/>
    <n v="288216"/>
    <n v="291485"/>
    <n v="-3269"/>
    <n v="56"/>
  </r>
  <r>
    <x v="21"/>
    <n v="57"/>
    <n v="165298"/>
    <n v="173011"/>
    <n v="118710"/>
    <n v="115161"/>
    <n v="572180"/>
    <n v="338309"/>
    <n v="233871"/>
    <n v="9421986"/>
    <n v="284008"/>
    <n v="288172"/>
    <n v="-4164"/>
    <n v="57"/>
  </r>
  <r>
    <x v="21"/>
    <n v="58"/>
    <n v="163391"/>
    <n v="173385"/>
    <n v="118855"/>
    <n v="115424"/>
    <n v="571055"/>
    <n v="336776"/>
    <n v="234279"/>
    <n v="9476678"/>
    <n v="282246"/>
    <n v="288809"/>
    <n v="-6563"/>
    <n v="58"/>
  </r>
  <r>
    <x v="21"/>
    <n v="59"/>
    <n v="155409"/>
    <n v="164982"/>
    <n v="114770"/>
    <n v="113135"/>
    <n v="548296"/>
    <n v="320391"/>
    <n v="227905"/>
    <n v="9169131"/>
    <n v="270179"/>
    <n v="278117"/>
    <n v="-7938"/>
    <n v="59"/>
  </r>
  <r>
    <x v="21"/>
    <n v="60"/>
    <n v="147098"/>
    <n v="157107"/>
    <n v="111443"/>
    <n v="109660"/>
    <n v="525308"/>
    <n v="304205"/>
    <n v="221103"/>
    <n v="8825880"/>
    <n v="258541"/>
    <n v="266767"/>
    <n v="-8226"/>
    <n v="60"/>
  </r>
  <r>
    <x v="21"/>
    <n v="61"/>
    <n v="138769"/>
    <n v="149774"/>
    <n v="106568"/>
    <n v="106273"/>
    <n v="501384"/>
    <n v="288543"/>
    <n v="212841"/>
    <n v="8464909"/>
    <n v="245337"/>
    <n v="256047"/>
    <n v="-10710"/>
    <n v="61"/>
  </r>
  <r>
    <x v="21"/>
    <n v="62"/>
    <n v="131752"/>
    <n v="142854"/>
    <n v="102142"/>
    <n v="102646"/>
    <n v="479394"/>
    <n v="274606"/>
    <n v="204788"/>
    <n v="8168624"/>
    <n v="233894"/>
    <n v="245500"/>
    <n v="-11606"/>
    <n v="62"/>
  </r>
  <r>
    <x v="21"/>
    <n v="63"/>
    <n v="123327"/>
    <n v="136549"/>
    <n v="97870"/>
    <n v="99224"/>
    <n v="456970"/>
    <n v="259876"/>
    <n v="197094"/>
    <n v="7769601"/>
    <n v="221197"/>
    <n v="235773"/>
    <n v="-14576"/>
    <n v="63"/>
  </r>
  <r>
    <x v="21"/>
    <n v="64"/>
    <n v="118388"/>
    <n v="132093"/>
    <n v="94007"/>
    <n v="94806"/>
    <n v="439294"/>
    <n v="250481"/>
    <n v="188813"/>
    <n v="7576832"/>
    <n v="212395"/>
    <n v="226899"/>
    <n v="-14504"/>
    <n v="64"/>
  </r>
  <r>
    <x v="21"/>
    <n v="65"/>
    <n v="111111"/>
    <n v="126163"/>
    <n v="89793"/>
    <n v="92158"/>
    <n v="419225"/>
    <n v="237274"/>
    <n v="181951"/>
    <n v="7222215"/>
    <n v="200904"/>
    <n v="218321"/>
    <n v="-17417"/>
    <n v="65"/>
  </r>
  <r>
    <x v="21"/>
    <n v="66"/>
    <n v="107220"/>
    <n v="123430"/>
    <n v="87276"/>
    <n v="89831"/>
    <n v="407757"/>
    <n v="230650"/>
    <n v="177107"/>
    <n v="7076520"/>
    <n v="194496"/>
    <n v="213261"/>
    <n v="-18765"/>
    <n v="66"/>
  </r>
  <r>
    <x v="21"/>
    <n v="67"/>
    <n v="103731"/>
    <n v="121933"/>
    <n v="85475"/>
    <n v="88251"/>
    <n v="399390"/>
    <n v="225664"/>
    <n v="173726"/>
    <n v="6949977"/>
    <n v="189206"/>
    <n v="210184"/>
    <n v="-20978"/>
    <n v="67"/>
  </r>
  <r>
    <x v="21"/>
    <n v="68"/>
    <n v="102717"/>
    <n v="123232"/>
    <n v="83774"/>
    <n v="86959"/>
    <n v="396682"/>
    <n v="225949"/>
    <n v="170733"/>
    <n v="6984756"/>
    <n v="186491"/>
    <n v="210191"/>
    <n v="-23700"/>
    <n v="68"/>
  </r>
  <r>
    <x v="21"/>
    <n v="69"/>
    <n v="101814"/>
    <n v="124419"/>
    <n v="82945"/>
    <n v="86753"/>
    <n v="395931"/>
    <n v="226233"/>
    <n v="169698"/>
    <n v="7025166"/>
    <n v="184759"/>
    <n v="211172"/>
    <n v="-26413"/>
    <n v="69"/>
  </r>
  <r>
    <x v="21"/>
    <n v="70"/>
    <n v="102419"/>
    <n v="127850"/>
    <n v="81978"/>
    <n v="86418"/>
    <n v="398665"/>
    <n v="230269"/>
    <n v="168396"/>
    <n v="7169330"/>
    <n v="184397"/>
    <n v="214268"/>
    <n v="-29871"/>
    <n v="70"/>
  </r>
  <r>
    <x v="21"/>
    <n v="71"/>
    <n v="102021"/>
    <n v="130439"/>
    <n v="80767"/>
    <n v="87074"/>
    <n v="400301"/>
    <n v="232460"/>
    <n v="167841"/>
    <n v="7243491"/>
    <n v="182788"/>
    <n v="217513"/>
    <n v="-34725"/>
    <n v="71"/>
  </r>
  <r>
    <x v="21"/>
    <n v="72"/>
    <n v="100561"/>
    <n v="131333"/>
    <n v="78614"/>
    <n v="85763"/>
    <n v="396271"/>
    <n v="231894"/>
    <n v="164377"/>
    <n v="7240392"/>
    <n v="179175"/>
    <n v="217096"/>
    <n v="-37921"/>
    <n v="72"/>
  </r>
  <r>
    <x v="21"/>
    <n v="73"/>
    <n v="101932"/>
    <n v="137126"/>
    <n v="77385"/>
    <n v="86082"/>
    <n v="402525"/>
    <n v="239058"/>
    <n v="163467"/>
    <n v="7441036"/>
    <n v="179317"/>
    <n v="223208"/>
    <n v="-43891"/>
    <n v="73"/>
  </r>
  <r>
    <x v="21"/>
    <n v="74"/>
    <n v="104720"/>
    <n v="145768"/>
    <n v="77253"/>
    <n v="87806"/>
    <n v="415547"/>
    <n v="250488"/>
    <n v="165059"/>
    <n v="7749280"/>
    <n v="181973"/>
    <n v="233574"/>
    <n v="-51601"/>
    <n v="74"/>
  </r>
  <r>
    <x v="21"/>
    <n v="75"/>
    <n v="108747"/>
    <n v="155213"/>
    <n v="77363"/>
    <n v="89717"/>
    <n v="431040"/>
    <n v="263960"/>
    <n v="167080"/>
    <n v="8156025"/>
    <n v="186110"/>
    <n v="244930"/>
    <n v="-58820"/>
    <n v="75"/>
  </r>
  <r>
    <x v="21"/>
    <n v="76"/>
    <n v="110054"/>
    <n v="160564"/>
    <n v="73545"/>
    <n v="88436"/>
    <n v="432599"/>
    <n v="270618"/>
    <n v="161981"/>
    <n v="8364104"/>
    <n v="183599"/>
    <n v="249000"/>
    <n v="-65401"/>
    <n v="76"/>
  </r>
  <r>
    <x v="21"/>
    <n v="77"/>
    <n v="107489"/>
    <n v="162723"/>
    <n v="69339"/>
    <n v="85696"/>
    <n v="425247"/>
    <n v="270212"/>
    <n v="155035"/>
    <n v="8276653"/>
    <n v="176828"/>
    <n v="248419"/>
    <n v="-71591"/>
    <n v="77"/>
  </r>
  <r>
    <x v="21"/>
    <n v="78"/>
    <n v="102366"/>
    <n v="158848"/>
    <n v="63278"/>
    <n v="81025"/>
    <n v="405517"/>
    <n v="261214"/>
    <n v="144303"/>
    <n v="7984548"/>
    <n v="165644"/>
    <n v="239873"/>
    <n v="-74229"/>
    <n v="78"/>
  </r>
  <r>
    <x v="21"/>
    <n v="79"/>
    <n v="98581"/>
    <n v="157565"/>
    <n v="58370"/>
    <n v="78015"/>
    <n v="392531"/>
    <n v="256146"/>
    <n v="136385"/>
    <n v="7787899"/>
    <n v="156951"/>
    <n v="235580"/>
    <n v="-78629"/>
    <n v="79"/>
  </r>
  <r>
    <x v="21"/>
    <n v="80"/>
    <n v="89131"/>
    <n v="148532"/>
    <n v="50934"/>
    <n v="71284"/>
    <n v="359881"/>
    <n v="237663"/>
    <n v="122218"/>
    <n v="7130480"/>
    <n v="140065"/>
    <n v="219816"/>
    <n v="-79751"/>
    <n v="80"/>
  </r>
  <r>
    <x v="21"/>
    <n v="81"/>
    <n v="82280"/>
    <n v="142676"/>
    <n v="45886"/>
    <n v="67543"/>
    <n v="338385"/>
    <n v="224956"/>
    <n v="113429"/>
    <n v="6664680"/>
    <n v="128166"/>
    <n v="210219"/>
    <n v="-82053"/>
    <n v="81"/>
  </r>
  <r>
    <x v="21"/>
    <n v="82"/>
    <n v="74708"/>
    <n v="134449"/>
    <n v="40506"/>
    <n v="63168"/>
    <n v="312831"/>
    <n v="209157"/>
    <n v="103674"/>
    <n v="6126056"/>
    <n v="115214"/>
    <n v="197617"/>
    <n v="-82403"/>
    <n v="82"/>
  </r>
  <r>
    <x v="21"/>
    <n v="83"/>
    <n v="67128"/>
    <n v="126049"/>
    <n v="35032"/>
    <n v="58902"/>
    <n v="287111"/>
    <n v="193177"/>
    <n v="93934"/>
    <n v="5571624"/>
    <n v="102160"/>
    <n v="184951"/>
    <n v="-82791"/>
    <n v="83"/>
  </r>
  <r>
    <x v="21"/>
    <n v="84"/>
    <n v="58292"/>
    <n v="112578"/>
    <n v="29725"/>
    <n v="52886"/>
    <n v="253481"/>
    <n v="170870"/>
    <n v="82611"/>
    <n v="4896528"/>
    <n v="88017"/>
    <n v="165464"/>
    <n v="-77447"/>
    <n v="84"/>
  </r>
  <r>
    <x v="21"/>
    <n v="85"/>
    <n v="50057"/>
    <n v="101207"/>
    <n v="24589"/>
    <n v="47033"/>
    <n v="222886"/>
    <n v="151264"/>
    <n v="71622"/>
    <n v="4254845"/>
    <n v="74646"/>
    <n v="148240"/>
    <n v="-73594"/>
    <n v="85"/>
  </r>
  <r>
    <x v="21"/>
    <n v="86"/>
    <n v="43031"/>
    <n v="90282"/>
    <n v="20751"/>
    <n v="41842"/>
    <n v="195906"/>
    <n v="133313"/>
    <n v="62593"/>
    <n v="3700666"/>
    <n v="63782"/>
    <n v="132124"/>
    <n v="-68342"/>
    <n v="86"/>
  </r>
  <r>
    <x v="21"/>
    <n v="87"/>
    <n v="35226"/>
    <n v="77384"/>
    <n v="16268"/>
    <n v="35361"/>
    <n v="164239"/>
    <n v="112610"/>
    <n v="51629"/>
    <n v="3064662"/>
    <n v="51494"/>
    <n v="112745"/>
    <n v="-61251"/>
    <n v="87"/>
  </r>
  <r>
    <x v="21"/>
    <n v="88"/>
    <n v="27664"/>
    <n v="63834"/>
    <n v="12299"/>
    <n v="29052"/>
    <n v="132849"/>
    <n v="91498"/>
    <n v="41351"/>
    <n v="2434432"/>
    <n v="39963"/>
    <n v="92886"/>
    <n v="-52923"/>
    <n v="88"/>
  </r>
  <r>
    <x v="21"/>
    <n v="89"/>
    <n v="16724"/>
    <n v="40533"/>
    <n v="7576"/>
    <n v="19493"/>
    <n v="84326"/>
    <n v="57257"/>
    <n v="27069"/>
    <n v="1488436"/>
    <n v="24300"/>
    <n v="60026"/>
    <n v="-35726"/>
    <n v="89"/>
  </r>
  <r>
    <x v="21"/>
    <n v="90"/>
    <n v="13841"/>
    <n v="35516"/>
    <n v="6189"/>
    <n v="17116"/>
    <n v="72662"/>
    <n v="49357"/>
    <n v="23305"/>
    <n v="1245690"/>
    <n v="20030"/>
    <n v="52632"/>
    <n v="-32602"/>
    <n v="90"/>
  </r>
  <r>
    <x v="21"/>
    <n v="91"/>
    <n v="11175"/>
    <n v="29890"/>
    <n v="4870"/>
    <n v="14487"/>
    <n v="60422"/>
    <n v="41065"/>
    <n v="19357"/>
    <n v="1016925"/>
    <n v="16045"/>
    <n v="44377"/>
    <n v="-28332"/>
    <n v="91"/>
  </r>
  <r>
    <x v="21"/>
    <n v="92"/>
    <n v="8848"/>
    <n v="25240"/>
    <n v="3813"/>
    <n v="12210"/>
    <n v="50111"/>
    <n v="34088"/>
    <n v="16023"/>
    <n v="814016"/>
    <n v="12661"/>
    <n v="37450"/>
    <n v="-24789"/>
    <n v="92"/>
  </r>
  <r>
    <x v="21"/>
    <n v="93"/>
    <n v="7421"/>
    <n v="22723"/>
    <n v="3310"/>
    <n v="11063"/>
    <n v="44517"/>
    <n v="30144"/>
    <n v="14373"/>
    <n v="690153"/>
    <n v="10731"/>
    <n v="33786"/>
    <n v="-23055"/>
    <n v="93"/>
  </r>
  <r>
    <x v="21"/>
    <n v="94"/>
    <n v="5998"/>
    <n v="19603"/>
    <n v="2685"/>
    <n v="9826"/>
    <n v="38112"/>
    <n v="25601"/>
    <n v="12511"/>
    <n v="563812"/>
    <n v="8683"/>
    <n v="29429"/>
    <n v="-20746"/>
    <n v="94"/>
  </r>
  <r>
    <x v="21"/>
    <n v="95"/>
    <n v="4595"/>
    <n v="16009"/>
    <n v="2024"/>
    <n v="8060"/>
    <n v="30688"/>
    <n v="20604"/>
    <n v="10084"/>
    <n v="436525"/>
    <n v="6619"/>
    <n v="24069"/>
    <n v="-17450"/>
    <n v="95"/>
  </r>
  <r>
    <x v="21"/>
    <n v="96"/>
    <n v="3407"/>
    <n v="12685"/>
    <n v="1508"/>
    <n v="6441"/>
    <n v="24041"/>
    <n v="16092"/>
    <n v="7949"/>
    <n v="327072"/>
    <n v="4915"/>
    <n v="19126"/>
    <n v="-14211"/>
    <n v="96"/>
  </r>
  <r>
    <x v="21"/>
    <n v="97"/>
    <n v="2524"/>
    <n v="9876"/>
    <n v="1077"/>
    <n v="4974"/>
    <n v="18451"/>
    <n v="12400"/>
    <n v="6051"/>
    <n v="244828"/>
    <n v="3601"/>
    <n v="14850"/>
    <n v="-11249"/>
    <n v="97"/>
  </r>
  <r>
    <x v="21"/>
    <n v="98"/>
    <n v="1806"/>
    <n v="7519"/>
    <n v="748"/>
    <n v="3758"/>
    <n v="13831"/>
    <n v="9325"/>
    <n v="4506"/>
    <n v="176988"/>
    <n v="2554"/>
    <n v="11277"/>
    <n v="-8723"/>
    <n v="98"/>
  </r>
  <r>
    <x v="21"/>
    <n v="99"/>
    <n v="1206"/>
    <n v="5344"/>
    <n v="498"/>
    <n v="2709"/>
    <n v="9757"/>
    <n v="6550"/>
    <n v="3207"/>
    <n v="119394"/>
    <n v="1704"/>
    <n v="8053"/>
    <n v="-6349"/>
    <n v="99"/>
  </r>
  <r>
    <x v="21"/>
    <n v="100"/>
    <n v="2090"/>
    <n v="10905"/>
    <n v="840"/>
    <n v="5747"/>
    <n v="19582"/>
    <n v="12995"/>
    <n v="6587"/>
    <n v="209000"/>
    <n v="2930"/>
    <n v="16652"/>
    <n v="-13722"/>
    <n v="100"/>
  </r>
  <r>
    <x v="22"/>
    <n v="0"/>
    <n v="76745"/>
    <n v="72357"/>
    <n v="65138"/>
    <n v="61375"/>
    <n v="275615"/>
    <n v="149102"/>
    <n v="126513"/>
    <n v="0"/>
    <n v="141883"/>
    <n v="133732"/>
    <n v="8151"/>
    <n v="101"/>
  </r>
  <r>
    <x v="22"/>
    <n v="1"/>
    <n v="77493"/>
    <n v="73116"/>
    <n v="65754"/>
    <n v="61943"/>
    <n v="278306"/>
    <n v="150609"/>
    <n v="127697"/>
    <n v="77493"/>
    <n v="143247"/>
    <n v="135059"/>
    <n v="8188"/>
    <n v="101"/>
  </r>
  <r>
    <x v="22"/>
    <n v="2"/>
    <n v="78188"/>
    <n v="73819"/>
    <n v="66450"/>
    <n v="62572"/>
    <n v="281029"/>
    <n v="152007"/>
    <n v="129022"/>
    <n v="156376"/>
    <n v="144638"/>
    <n v="136391"/>
    <n v="8247"/>
    <n v="101"/>
  </r>
  <r>
    <x v="22"/>
    <n v="3"/>
    <n v="78893"/>
    <n v="74520"/>
    <n v="67236"/>
    <n v="63285"/>
    <n v="283934"/>
    <n v="153413"/>
    <n v="130521"/>
    <n v="236679"/>
    <n v="146129"/>
    <n v="137805"/>
    <n v="8324"/>
    <n v="101"/>
  </r>
  <r>
    <x v="22"/>
    <n v="4"/>
    <n v="79651"/>
    <n v="75267"/>
    <n v="68122"/>
    <n v="64089"/>
    <n v="287129"/>
    <n v="154918"/>
    <n v="132211"/>
    <n v="318604"/>
    <n v="147773"/>
    <n v="139356"/>
    <n v="8417"/>
    <n v="101"/>
  </r>
  <r>
    <x v="22"/>
    <n v="5"/>
    <n v="80504"/>
    <n v="76095"/>
    <n v="69109"/>
    <n v="64987"/>
    <n v="290695"/>
    <n v="156599"/>
    <n v="134096"/>
    <n v="402520"/>
    <n v="149613"/>
    <n v="141082"/>
    <n v="8531"/>
    <n v="101"/>
  </r>
  <r>
    <x v="22"/>
    <n v="6"/>
    <n v="81478"/>
    <n v="77032"/>
    <n v="70195"/>
    <n v="65984"/>
    <n v="294689"/>
    <n v="158510"/>
    <n v="136179"/>
    <n v="488868"/>
    <n v="151673"/>
    <n v="143016"/>
    <n v="8657"/>
    <n v="101"/>
  </r>
  <r>
    <x v="22"/>
    <n v="7"/>
    <n v="82586"/>
    <n v="78096"/>
    <n v="71373"/>
    <n v="67073"/>
    <n v="299128"/>
    <n v="160682"/>
    <n v="138446"/>
    <n v="578102"/>
    <n v="153959"/>
    <n v="145169"/>
    <n v="8790"/>
    <n v="101"/>
  </r>
  <r>
    <x v="22"/>
    <n v="8"/>
    <n v="83843"/>
    <n v="79298"/>
    <n v="72641"/>
    <n v="68256"/>
    <n v="304038"/>
    <n v="163141"/>
    <n v="140897"/>
    <n v="670744"/>
    <n v="156484"/>
    <n v="147554"/>
    <n v="8930"/>
    <n v="101"/>
  </r>
  <r>
    <x v="22"/>
    <n v="9"/>
    <n v="85238"/>
    <n v="80629"/>
    <n v="73993"/>
    <n v="69519"/>
    <n v="309379"/>
    <n v="165867"/>
    <n v="143512"/>
    <n v="767142"/>
    <n v="159231"/>
    <n v="150148"/>
    <n v="9083"/>
    <n v="101"/>
  </r>
  <r>
    <x v="22"/>
    <n v="10"/>
    <n v="86757"/>
    <n v="82072"/>
    <n v="75401"/>
    <n v="70845"/>
    <n v="315075"/>
    <n v="168829"/>
    <n v="146246"/>
    <n v="867570"/>
    <n v="162158"/>
    <n v="152917"/>
    <n v="9241"/>
    <n v="101"/>
  </r>
  <r>
    <x v="22"/>
    <n v="11"/>
    <n v="88341"/>
    <n v="83581"/>
    <n v="76836"/>
    <n v="72204"/>
    <n v="320962"/>
    <n v="171922"/>
    <n v="149040"/>
    <n v="971751"/>
    <n v="165177"/>
    <n v="155785"/>
    <n v="9392"/>
    <n v="101"/>
  </r>
  <r>
    <x v="22"/>
    <n v="12"/>
    <n v="89922"/>
    <n v="85085"/>
    <n v="78248"/>
    <n v="73547"/>
    <n v="326802"/>
    <n v="175007"/>
    <n v="151795"/>
    <n v="1079064"/>
    <n v="168170"/>
    <n v="158632"/>
    <n v="9538"/>
    <n v="101"/>
  </r>
  <r>
    <x v="22"/>
    <n v="13"/>
    <n v="91398"/>
    <n v="86493"/>
    <n v="79576"/>
    <n v="74814"/>
    <n v="332281"/>
    <n v="177891"/>
    <n v="154390"/>
    <n v="1188174"/>
    <n v="170974"/>
    <n v="161307"/>
    <n v="9667"/>
    <n v="101"/>
  </r>
  <r>
    <x v="22"/>
    <n v="14"/>
    <n v="92740"/>
    <n v="87792"/>
    <n v="80730"/>
    <n v="75926"/>
    <n v="337188"/>
    <n v="180532"/>
    <n v="156656"/>
    <n v="1298360"/>
    <n v="173470"/>
    <n v="163718"/>
    <n v="9752"/>
    <n v="101"/>
  </r>
  <r>
    <x v="22"/>
    <n v="15"/>
    <n v="93917"/>
    <n v="88946"/>
    <n v="81627"/>
    <n v="76779"/>
    <n v="341269"/>
    <n v="182863"/>
    <n v="158406"/>
    <n v="1408755"/>
    <n v="175544"/>
    <n v="165725"/>
    <n v="9819"/>
    <n v="101"/>
  </r>
  <r>
    <x v="22"/>
    <n v="16"/>
    <n v="94818"/>
    <n v="89862"/>
    <n v="82214"/>
    <n v="77336"/>
    <n v="344230"/>
    <n v="184680"/>
    <n v="159550"/>
    <n v="1517088"/>
    <n v="177032"/>
    <n v="167198"/>
    <n v="9834"/>
    <n v="101"/>
  </r>
  <r>
    <x v="22"/>
    <n v="17"/>
    <n v="95462"/>
    <n v="90564"/>
    <n v="82543"/>
    <n v="77626"/>
    <n v="346195"/>
    <n v="186026"/>
    <n v="160169"/>
    <n v="1622854"/>
    <n v="178005"/>
    <n v="168190"/>
    <n v="9815"/>
    <n v="101"/>
  </r>
  <r>
    <x v="22"/>
    <n v="18"/>
    <n v="95501"/>
    <n v="90732"/>
    <n v="82760"/>
    <n v="77788"/>
    <n v="346781"/>
    <n v="186233"/>
    <n v="160548"/>
    <n v="1719018"/>
    <n v="178261"/>
    <n v="168520"/>
    <n v="9741"/>
    <n v="101"/>
  </r>
  <r>
    <x v="22"/>
    <n v="19"/>
    <n v="96256"/>
    <n v="91604"/>
    <n v="83227"/>
    <n v="78155"/>
    <n v="349242"/>
    <n v="187860"/>
    <n v="161382"/>
    <n v="1828864"/>
    <n v="179483"/>
    <n v="169759"/>
    <n v="9724"/>
    <n v="101"/>
  </r>
  <r>
    <x v="22"/>
    <n v="20"/>
    <n v="97766"/>
    <n v="93217"/>
    <n v="84055"/>
    <n v="78827"/>
    <n v="353865"/>
    <n v="190983"/>
    <n v="162882"/>
    <n v="1955320"/>
    <n v="181821"/>
    <n v="172044"/>
    <n v="9777"/>
    <n v="101"/>
  </r>
  <r>
    <x v="22"/>
    <n v="21"/>
    <n v="99758"/>
    <n v="95296"/>
    <n v="85136"/>
    <n v="79704"/>
    <n v="359894"/>
    <n v="195054"/>
    <n v="164840"/>
    <n v="2094918"/>
    <n v="184894"/>
    <n v="175000"/>
    <n v="9894"/>
    <n v="101"/>
  </r>
  <r>
    <x v="22"/>
    <n v="22"/>
    <n v="100426"/>
    <n v="96358"/>
    <n v="83917"/>
    <n v="78999"/>
    <n v="359700"/>
    <n v="196784"/>
    <n v="162916"/>
    <n v="2209372"/>
    <n v="184343"/>
    <n v="175357"/>
    <n v="8986"/>
    <n v="101"/>
  </r>
  <r>
    <x v="22"/>
    <n v="23"/>
    <n v="108461"/>
    <n v="103920"/>
    <n v="90161"/>
    <n v="84221"/>
    <n v="386763"/>
    <n v="212381"/>
    <n v="174382"/>
    <n v="2494603"/>
    <n v="198622"/>
    <n v="188141"/>
    <n v="10481"/>
    <n v="101"/>
  </r>
  <r>
    <x v="22"/>
    <n v="24"/>
    <n v="110967"/>
    <n v="106278"/>
    <n v="91343"/>
    <n v="85302"/>
    <n v="393890"/>
    <n v="217245"/>
    <n v="176645"/>
    <n v="2663208"/>
    <n v="202310"/>
    <n v="191580"/>
    <n v="10730"/>
    <n v="101"/>
  </r>
  <r>
    <x v="22"/>
    <n v="25"/>
    <n v="116171"/>
    <n v="112033"/>
    <n v="94850"/>
    <n v="88086"/>
    <n v="411140"/>
    <n v="228204"/>
    <n v="182936"/>
    <n v="2904275"/>
    <n v="211021"/>
    <n v="200119"/>
    <n v="10902"/>
    <n v="101"/>
  </r>
  <r>
    <x v="22"/>
    <n v="26"/>
    <n v="121245"/>
    <n v="117858"/>
    <n v="98689"/>
    <n v="92074"/>
    <n v="429866"/>
    <n v="239103"/>
    <n v="190763"/>
    <n v="3152370"/>
    <n v="219934"/>
    <n v="209932"/>
    <n v="10002"/>
    <n v="101"/>
  </r>
  <r>
    <x v="22"/>
    <n v="27"/>
    <n v="120419"/>
    <n v="117668"/>
    <n v="98594"/>
    <n v="91239"/>
    <n v="427920"/>
    <n v="238087"/>
    <n v="189833"/>
    <n v="3251313"/>
    <n v="219013"/>
    <n v="208907"/>
    <n v="10106"/>
    <n v="101"/>
  </r>
  <r>
    <x v="22"/>
    <n v="28"/>
    <n v="112915"/>
    <n v="110248"/>
    <n v="92643"/>
    <n v="84971"/>
    <n v="400777"/>
    <n v="223163"/>
    <n v="177614"/>
    <n v="3161620"/>
    <n v="205558"/>
    <n v="195219"/>
    <n v="10339"/>
    <n v="101"/>
  </r>
  <r>
    <x v="22"/>
    <n v="29"/>
    <n v="107543"/>
    <n v="104871"/>
    <n v="88090"/>
    <n v="80442"/>
    <n v="380946"/>
    <n v="212414"/>
    <n v="168532"/>
    <n v="3118747"/>
    <n v="195633"/>
    <n v="185313"/>
    <n v="10320"/>
    <n v="101"/>
  </r>
  <r>
    <x v="22"/>
    <n v="30"/>
    <n v="103388"/>
    <n v="100803"/>
    <n v="85041"/>
    <n v="77928"/>
    <n v="367160"/>
    <n v="204191"/>
    <n v="162969"/>
    <n v="3101640"/>
    <n v="188429"/>
    <n v="178731"/>
    <n v="9698"/>
    <n v="101"/>
  </r>
  <r>
    <x v="22"/>
    <n v="31"/>
    <n v="100217"/>
    <n v="97146"/>
    <n v="82920"/>
    <n v="75505"/>
    <n v="355788"/>
    <n v="197363"/>
    <n v="158425"/>
    <n v="3106727"/>
    <n v="183137"/>
    <n v="172651"/>
    <n v="10486"/>
    <n v="101"/>
  </r>
  <r>
    <x v="22"/>
    <n v="32"/>
    <n v="97434"/>
    <n v="95322"/>
    <n v="82228"/>
    <n v="74740"/>
    <n v="349724"/>
    <n v="192756"/>
    <n v="156968"/>
    <n v="3117888"/>
    <n v="179662"/>
    <n v="170062"/>
    <n v="9600"/>
    <n v="101"/>
  </r>
  <r>
    <x v="22"/>
    <n v="33"/>
    <n v="97895"/>
    <n v="95381"/>
    <n v="83685"/>
    <n v="76114"/>
    <n v="353075"/>
    <n v="193276"/>
    <n v="159799"/>
    <n v="3230535"/>
    <n v="181580"/>
    <n v="171495"/>
    <n v="10085"/>
    <n v="101"/>
  </r>
  <r>
    <x v="22"/>
    <n v="34"/>
    <n v="101169"/>
    <n v="98632"/>
    <n v="86429"/>
    <n v="78891"/>
    <n v="365121"/>
    <n v="199801"/>
    <n v="165320"/>
    <n v="3439746"/>
    <n v="187598"/>
    <n v="177523"/>
    <n v="10075"/>
    <n v="101"/>
  </r>
  <r>
    <x v="22"/>
    <n v="35"/>
    <n v="103602"/>
    <n v="101017"/>
    <n v="88916"/>
    <n v="81208"/>
    <n v="374743"/>
    <n v="204619"/>
    <n v="170124"/>
    <n v="3626070"/>
    <n v="192518"/>
    <n v="182225"/>
    <n v="10293"/>
    <n v="101"/>
  </r>
  <r>
    <x v="22"/>
    <n v="36"/>
    <n v="103509"/>
    <n v="101100"/>
    <n v="90254"/>
    <n v="82632"/>
    <n v="377495"/>
    <n v="204609"/>
    <n v="172886"/>
    <n v="3726324"/>
    <n v="193763"/>
    <n v="183732"/>
    <n v="10031"/>
    <n v="101"/>
  </r>
  <r>
    <x v="22"/>
    <n v="37"/>
    <n v="106395"/>
    <n v="103559"/>
    <n v="93123"/>
    <n v="84867"/>
    <n v="387944"/>
    <n v="209954"/>
    <n v="177990"/>
    <n v="3936615"/>
    <n v="199518"/>
    <n v="188426"/>
    <n v="11092"/>
    <n v="101"/>
  </r>
  <r>
    <x v="22"/>
    <n v="38"/>
    <n v="111876"/>
    <n v="110661"/>
    <n v="94961"/>
    <n v="85965"/>
    <n v="403463"/>
    <n v="222537"/>
    <n v="180926"/>
    <n v="4251288"/>
    <n v="206837"/>
    <n v="196626"/>
    <n v="10211"/>
    <n v="101"/>
  </r>
  <r>
    <x v="22"/>
    <n v="39"/>
    <n v="116192"/>
    <n v="114784"/>
    <n v="98835"/>
    <n v="89226"/>
    <n v="419037"/>
    <n v="230976"/>
    <n v="188061"/>
    <n v="4531488"/>
    <n v="215027"/>
    <n v="204010"/>
    <n v="11017"/>
    <n v="101"/>
  </r>
  <r>
    <x v="22"/>
    <n v="40"/>
    <n v="116329"/>
    <n v="115174"/>
    <n v="103382"/>
    <n v="95223"/>
    <n v="430108"/>
    <n v="231503"/>
    <n v="198605"/>
    <n v="4653160"/>
    <n v="219711"/>
    <n v="210397"/>
    <n v="9314"/>
    <n v="101"/>
  </r>
  <r>
    <x v="22"/>
    <n v="41"/>
    <n v="124765"/>
    <n v="124506"/>
    <n v="107505"/>
    <n v="99432"/>
    <n v="456208"/>
    <n v="249271"/>
    <n v="206937"/>
    <n v="5115365"/>
    <n v="232270"/>
    <n v="223938"/>
    <n v="8332"/>
    <n v="101"/>
  </r>
  <r>
    <x v="22"/>
    <n v="42"/>
    <n v="129419"/>
    <n v="128837"/>
    <n v="112481"/>
    <n v="103263"/>
    <n v="474000"/>
    <n v="258256"/>
    <n v="215744"/>
    <n v="5435598"/>
    <n v="241900"/>
    <n v="232100"/>
    <n v="9800"/>
    <n v="101"/>
  </r>
  <r>
    <x v="22"/>
    <n v="43"/>
    <n v="133294"/>
    <n v="132475"/>
    <n v="117048"/>
    <n v="108487"/>
    <n v="491304"/>
    <n v="265769"/>
    <n v="225535"/>
    <n v="5731642"/>
    <n v="250342"/>
    <n v="240962"/>
    <n v="9380"/>
    <n v="101"/>
  </r>
  <r>
    <x v="22"/>
    <n v="44"/>
    <n v="143986"/>
    <n v="143882"/>
    <n v="120986"/>
    <n v="110665"/>
    <n v="519519"/>
    <n v="287868"/>
    <n v="231651"/>
    <n v="6335384"/>
    <n v="264972"/>
    <n v="254547"/>
    <n v="10425"/>
    <n v="101"/>
  </r>
  <r>
    <x v="22"/>
    <n v="45"/>
    <n v="148666"/>
    <n v="149246"/>
    <n v="121288"/>
    <n v="111368"/>
    <n v="530568"/>
    <n v="297912"/>
    <n v="232656"/>
    <n v="6689970"/>
    <n v="269954"/>
    <n v="260614"/>
    <n v="9340"/>
    <n v="101"/>
  </r>
  <r>
    <x v="22"/>
    <n v="46"/>
    <n v="150862"/>
    <n v="151396"/>
    <n v="120481"/>
    <n v="111234"/>
    <n v="533973"/>
    <n v="302258"/>
    <n v="231715"/>
    <n v="6939652"/>
    <n v="271343"/>
    <n v="262630"/>
    <n v="8713"/>
    <n v="101"/>
  </r>
  <r>
    <x v="22"/>
    <n v="47"/>
    <n v="155555"/>
    <n v="158021"/>
    <n v="122423"/>
    <n v="113163"/>
    <n v="549162"/>
    <n v="313576"/>
    <n v="235586"/>
    <n v="7311085"/>
    <n v="277978"/>
    <n v="271184"/>
    <n v="6794"/>
    <n v="101"/>
  </r>
  <r>
    <x v="22"/>
    <n v="48"/>
    <n v="159920"/>
    <n v="161556"/>
    <n v="122715"/>
    <n v="113785"/>
    <n v="557976"/>
    <n v="321476"/>
    <n v="236500"/>
    <n v="7676160"/>
    <n v="282635"/>
    <n v="275341"/>
    <n v="7294"/>
    <n v="101"/>
  </r>
  <r>
    <x v="22"/>
    <n v="49"/>
    <n v="167512"/>
    <n v="170278"/>
    <n v="125183"/>
    <n v="117767"/>
    <n v="580740"/>
    <n v="337790"/>
    <n v="242950"/>
    <n v="8208088"/>
    <n v="292695"/>
    <n v="288045"/>
    <n v="4650"/>
    <n v="101"/>
  </r>
  <r>
    <x v="22"/>
    <n v="50"/>
    <n v="177645"/>
    <n v="181004"/>
    <n v="130700"/>
    <n v="123133"/>
    <n v="612482"/>
    <n v="358649"/>
    <n v="253833"/>
    <n v="8882250"/>
    <n v="308345"/>
    <n v="304137"/>
    <n v="4208"/>
    <n v="101"/>
  </r>
  <r>
    <x v="22"/>
    <n v="51"/>
    <n v="184458"/>
    <n v="187514"/>
    <n v="132311"/>
    <n v="125325"/>
    <n v="629608"/>
    <n v="371972"/>
    <n v="257636"/>
    <n v="9407358"/>
    <n v="316769"/>
    <n v="312839"/>
    <n v="3930"/>
    <n v="101"/>
  </r>
  <r>
    <x v="22"/>
    <n v="52"/>
    <n v="189298"/>
    <n v="193912"/>
    <n v="134296"/>
    <n v="128610"/>
    <n v="646116"/>
    <n v="383210"/>
    <n v="262906"/>
    <n v="9843496"/>
    <n v="323594"/>
    <n v="322522"/>
    <n v="1072"/>
    <n v="101"/>
  </r>
  <r>
    <x v="22"/>
    <n v="53"/>
    <n v="181997"/>
    <n v="186450"/>
    <n v="130725"/>
    <n v="124466"/>
    <n v="623638"/>
    <n v="368447"/>
    <n v="255191"/>
    <n v="9645841"/>
    <n v="312722"/>
    <n v="310916"/>
    <n v="1806"/>
    <n v="101"/>
  </r>
  <r>
    <x v="22"/>
    <n v="54"/>
    <n v="173154"/>
    <n v="179610"/>
    <n v="123634"/>
    <n v="118375"/>
    <n v="594773"/>
    <n v="352764"/>
    <n v="242009"/>
    <n v="9350316"/>
    <n v="296788"/>
    <n v="297985"/>
    <n v="-1197"/>
    <n v="54"/>
  </r>
  <r>
    <x v="22"/>
    <n v="55"/>
    <n v="175377"/>
    <n v="182171"/>
    <n v="124843"/>
    <n v="120815"/>
    <n v="603206"/>
    <n v="357548"/>
    <n v="245658"/>
    <n v="9645735"/>
    <n v="300220"/>
    <n v="302986"/>
    <n v="-2766"/>
    <n v="55"/>
  </r>
  <r>
    <x v="22"/>
    <n v="56"/>
    <n v="174116"/>
    <n v="180170"/>
    <n v="123167"/>
    <n v="119011"/>
    <n v="596464"/>
    <n v="354286"/>
    <n v="242178"/>
    <n v="9750496"/>
    <n v="297283"/>
    <n v="299181"/>
    <n v="-1898"/>
    <n v="56"/>
  </r>
  <r>
    <x v="22"/>
    <n v="57"/>
    <n v="167082"/>
    <n v="174462"/>
    <n v="119228"/>
    <n v="116076"/>
    <n v="576848"/>
    <n v="341544"/>
    <n v="235304"/>
    <n v="9523674"/>
    <n v="286310"/>
    <n v="290538"/>
    <n v="-4228"/>
    <n v="57"/>
  </r>
  <r>
    <x v="22"/>
    <n v="58"/>
    <n v="163837"/>
    <n v="172223"/>
    <n v="118153"/>
    <n v="114953"/>
    <n v="569166"/>
    <n v="336060"/>
    <n v="233106"/>
    <n v="9502546"/>
    <n v="281990"/>
    <n v="287176"/>
    <n v="-5186"/>
    <n v="58"/>
  </r>
  <r>
    <x v="22"/>
    <n v="59"/>
    <n v="161883"/>
    <n v="172572"/>
    <n v="118203"/>
    <n v="115172"/>
    <n v="567830"/>
    <n v="334455"/>
    <n v="233375"/>
    <n v="9551097"/>
    <n v="280086"/>
    <n v="287744"/>
    <n v="-7658"/>
    <n v="59"/>
  </r>
  <r>
    <x v="22"/>
    <n v="60"/>
    <n v="153903"/>
    <n v="164197"/>
    <n v="114038"/>
    <n v="112836"/>
    <n v="544974"/>
    <n v="318100"/>
    <n v="226874"/>
    <n v="9234180"/>
    <n v="267941"/>
    <n v="277033"/>
    <n v="-9092"/>
    <n v="60"/>
  </r>
  <r>
    <x v="22"/>
    <n v="61"/>
    <n v="145609"/>
    <n v="156341"/>
    <n v="110637"/>
    <n v="109331"/>
    <n v="521918"/>
    <n v="301950"/>
    <n v="219968"/>
    <n v="8882149"/>
    <n v="256246"/>
    <n v="265672"/>
    <n v="-9426"/>
    <n v="61"/>
  </r>
  <r>
    <x v="22"/>
    <n v="62"/>
    <n v="137288"/>
    <n v="149018"/>
    <n v="105694"/>
    <n v="105903"/>
    <n v="497903"/>
    <n v="286306"/>
    <n v="211597"/>
    <n v="8511856"/>
    <n v="242982"/>
    <n v="254921"/>
    <n v="-11939"/>
    <n v="62"/>
  </r>
  <r>
    <x v="22"/>
    <n v="63"/>
    <n v="130264"/>
    <n v="142101"/>
    <n v="101197"/>
    <n v="102244"/>
    <n v="475806"/>
    <n v="272365"/>
    <n v="203441"/>
    <n v="8206632"/>
    <n v="231461"/>
    <n v="244345"/>
    <n v="-12884"/>
    <n v="63"/>
  </r>
  <r>
    <x v="22"/>
    <n v="64"/>
    <n v="121852"/>
    <n v="135793"/>
    <n v="96857"/>
    <n v="98795"/>
    <n v="453297"/>
    <n v="257645"/>
    <n v="195652"/>
    <n v="7798528"/>
    <n v="218709"/>
    <n v="234588"/>
    <n v="-15879"/>
    <n v="64"/>
  </r>
  <r>
    <x v="22"/>
    <n v="65"/>
    <n v="116880"/>
    <n v="131318"/>
    <n v="92929"/>
    <n v="94357"/>
    <n v="435484"/>
    <n v="248198"/>
    <n v="187286"/>
    <n v="7597200"/>
    <n v="209809"/>
    <n v="225675"/>
    <n v="-15866"/>
    <n v="65"/>
  </r>
  <r>
    <x v="22"/>
    <n v="66"/>
    <n v="109594"/>
    <n v="125380"/>
    <n v="88645"/>
    <n v="91673"/>
    <n v="415292"/>
    <n v="234974"/>
    <n v="180318"/>
    <n v="7233204"/>
    <n v="198239"/>
    <n v="217053"/>
    <n v="-18814"/>
    <n v="66"/>
  </r>
  <r>
    <x v="22"/>
    <n v="67"/>
    <n v="105644"/>
    <n v="122611"/>
    <n v="86035"/>
    <n v="89311"/>
    <n v="403601"/>
    <n v="228255"/>
    <n v="175346"/>
    <n v="7078148"/>
    <n v="191679"/>
    <n v="211922"/>
    <n v="-20243"/>
    <n v="67"/>
  </r>
  <r>
    <x v="22"/>
    <n v="68"/>
    <n v="102084"/>
    <n v="121056"/>
    <n v="84127"/>
    <n v="87679"/>
    <n v="394946"/>
    <n v="223140"/>
    <n v="171806"/>
    <n v="6941712"/>
    <n v="186211"/>
    <n v="208735"/>
    <n v="-22524"/>
    <n v="68"/>
  </r>
  <r>
    <x v="22"/>
    <n v="69"/>
    <n v="100939"/>
    <n v="122256"/>
    <n v="82303"/>
    <n v="86331"/>
    <n v="391829"/>
    <n v="223195"/>
    <n v="168634"/>
    <n v="6964791"/>
    <n v="183242"/>
    <n v="208587"/>
    <n v="-25345"/>
    <n v="69"/>
  </r>
  <r>
    <x v="22"/>
    <n v="70"/>
    <n v="99887"/>
    <n v="123334"/>
    <n v="81316"/>
    <n v="86052"/>
    <n v="390589"/>
    <n v="223221"/>
    <n v="167368"/>
    <n v="6992090"/>
    <n v="181203"/>
    <n v="209386"/>
    <n v="-28183"/>
    <n v="70"/>
  </r>
  <r>
    <x v="22"/>
    <n v="71"/>
    <n v="100281"/>
    <n v="126603"/>
    <n v="80174"/>
    <n v="85625"/>
    <n v="392683"/>
    <n v="226884"/>
    <n v="165799"/>
    <n v="7119951"/>
    <n v="180455"/>
    <n v="212228"/>
    <n v="-31773"/>
    <n v="71"/>
  </r>
  <r>
    <x v="22"/>
    <n v="72"/>
    <n v="99667"/>
    <n v="129005"/>
    <n v="78764"/>
    <n v="86155"/>
    <n v="393591"/>
    <n v="228672"/>
    <n v="164919"/>
    <n v="7176024"/>
    <n v="178431"/>
    <n v="215160"/>
    <n v="-36729"/>
    <n v="72"/>
  </r>
  <r>
    <x v="22"/>
    <n v="73"/>
    <n v="97989"/>
    <n v="129718"/>
    <n v="76418"/>
    <n v="84737"/>
    <n v="388862"/>
    <n v="227707"/>
    <n v="161155"/>
    <n v="7153197"/>
    <n v="174407"/>
    <n v="214455"/>
    <n v="-40048"/>
    <n v="73"/>
  </r>
  <r>
    <x v="22"/>
    <n v="74"/>
    <n v="99027"/>
    <n v="135221"/>
    <n v="74945"/>
    <n v="84907"/>
    <n v="394100"/>
    <n v="234248"/>
    <n v="159852"/>
    <n v="7327998"/>
    <n v="173972"/>
    <n v="220128"/>
    <n v="-46156"/>
    <n v="74"/>
  </r>
  <r>
    <x v="22"/>
    <n v="75"/>
    <n v="101391"/>
    <n v="143474"/>
    <n v="74506"/>
    <n v="86438"/>
    <n v="405809"/>
    <n v="244865"/>
    <n v="160944"/>
    <n v="7604325"/>
    <n v="175897"/>
    <n v="229912"/>
    <n v="-54015"/>
    <n v="75"/>
  </r>
  <r>
    <x v="22"/>
    <n v="76"/>
    <n v="104873"/>
    <n v="152420"/>
    <n v="74258"/>
    <n v="88101"/>
    <n v="419652"/>
    <n v="257293"/>
    <n v="162359"/>
    <n v="7970348"/>
    <n v="179131"/>
    <n v="240521"/>
    <n v="-61390"/>
    <n v="76"/>
  </r>
  <r>
    <x v="22"/>
    <n v="77"/>
    <n v="105675"/>
    <n v="157289"/>
    <n v="70230"/>
    <n v="86614"/>
    <n v="419808"/>
    <n v="262964"/>
    <n v="156844"/>
    <n v="8136975"/>
    <n v="175905"/>
    <n v="243903"/>
    <n v="-67998"/>
    <n v="77"/>
  </r>
  <r>
    <x v="22"/>
    <n v="78"/>
    <n v="102714"/>
    <n v="158880"/>
    <n v="65835"/>
    <n v="83640"/>
    <n v="411069"/>
    <n v="261594"/>
    <n v="149475"/>
    <n v="8011692"/>
    <n v="168549"/>
    <n v="242520"/>
    <n v="-73971"/>
    <n v="78"/>
  </r>
  <r>
    <x v="22"/>
    <n v="79"/>
    <n v="97260"/>
    <n v="154567"/>
    <n v="59674"/>
    <n v="78788"/>
    <n v="390289"/>
    <n v="251827"/>
    <n v="138462"/>
    <n v="7683540"/>
    <n v="156934"/>
    <n v="233355"/>
    <n v="-76421"/>
    <n v="79"/>
  </r>
  <r>
    <x v="22"/>
    <n v="80"/>
    <n v="93047"/>
    <n v="152663"/>
    <n v="54629"/>
    <n v="75515"/>
    <n v="375854"/>
    <n v="245710"/>
    <n v="130144"/>
    <n v="7443760"/>
    <n v="147676"/>
    <n v="228178"/>
    <n v="-80502"/>
    <n v="80"/>
  </r>
  <r>
    <x v="22"/>
    <n v="81"/>
    <n v="83544"/>
    <n v="143151"/>
    <n v="47296"/>
    <n v="68616"/>
    <n v="342607"/>
    <n v="226695"/>
    <n v="115912"/>
    <n v="6767064"/>
    <n v="130840"/>
    <n v="211767"/>
    <n v="-80927"/>
    <n v="81"/>
  </r>
  <r>
    <x v="22"/>
    <n v="82"/>
    <n v="76504"/>
    <n v="136670"/>
    <n v="42222"/>
    <n v="64588"/>
    <n v="319984"/>
    <n v="213174"/>
    <n v="106810"/>
    <n v="6273328"/>
    <n v="118726"/>
    <n v="201258"/>
    <n v="-82532"/>
    <n v="82"/>
  </r>
  <r>
    <x v="22"/>
    <n v="83"/>
    <n v="68871"/>
    <n v="127980"/>
    <n v="36925"/>
    <n v="60007"/>
    <n v="293783"/>
    <n v="196851"/>
    <n v="96932"/>
    <n v="5716293"/>
    <n v="105796"/>
    <n v="187987"/>
    <n v="-82191"/>
    <n v="83"/>
  </r>
  <r>
    <x v="22"/>
    <n v="84"/>
    <n v="61342"/>
    <n v="119128"/>
    <n v="31632"/>
    <n v="55535"/>
    <n v="267637"/>
    <n v="180470"/>
    <n v="87167"/>
    <n v="5152728"/>
    <n v="92974"/>
    <n v="174663"/>
    <n v="-81689"/>
    <n v="84"/>
  </r>
  <r>
    <x v="22"/>
    <n v="85"/>
    <n v="52781"/>
    <n v="105611"/>
    <n v="26584"/>
    <n v="49480"/>
    <n v="234456"/>
    <n v="158392"/>
    <n v="76064"/>
    <n v="4486385"/>
    <n v="79365"/>
    <n v="155091"/>
    <n v="-75726"/>
    <n v="85"/>
  </r>
  <r>
    <x v="22"/>
    <n v="86"/>
    <n v="44763"/>
    <n v="93886"/>
    <n v="21691"/>
    <n v="43465"/>
    <n v="203805"/>
    <n v="138649"/>
    <n v="65156"/>
    <n v="3849618"/>
    <n v="66454"/>
    <n v="137351"/>
    <n v="-70897"/>
    <n v="86"/>
  </r>
  <r>
    <x v="22"/>
    <n v="87"/>
    <n v="38094"/>
    <n v="83074"/>
    <n v="18113"/>
    <n v="38348"/>
    <n v="177629"/>
    <n v="121168"/>
    <n v="56461"/>
    <n v="3314178"/>
    <n v="56207"/>
    <n v="121422"/>
    <n v="-65215"/>
    <n v="87"/>
  </r>
  <r>
    <x v="22"/>
    <n v="88"/>
    <n v="30844"/>
    <n v="70571"/>
    <n v="14035"/>
    <n v="32111"/>
    <n v="147561"/>
    <n v="101415"/>
    <n v="46146"/>
    <n v="2714272"/>
    <n v="44879"/>
    <n v="102682"/>
    <n v="-57803"/>
    <n v="88"/>
  </r>
  <r>
    <x v="22"/>
    <n v="89"/>
    <n v="23932"/>
    <n v="57638"/>
    <n v="10475"/>
    <n v="26113"/>
    <n v="118158"/>
    <n v="81570"/>
    <n v="36588"/>
    <n v="2129948"/>
    <n v="34407"/>
    <n v="83751"/>
    <n v="-49344"/>
    <n v="89"/>
  </r>
  <r>
    <x v="22"/>
    <n v="90"/>
    <n v="14285"/>
    <n v="36208"/>
    <n v="6366"/>
    <n v="17329"/>
    <n v="74188"/>
    <n v="50493"/>
    <n v="23695"/>
    <n v="1285650"/>
    <n v="20651"/>
    <n v="53537"/>
    <n v="-32886"/>
    <n v="90"/>
  </r>
  <r>
    <x v="22"/>
    <n v="91"/>
    <n v="11649"/>
    <n v="31344"/>
    <n v="5123"/>
    <n v="15028"/>
    <n v="63144"/>
    <n v="42993"/>
    <n v="20151"/>
    <n v="1060059"/>
    <n v="16772"/>
    <n v="46372"/>
    <n v="-29600"/>
    <n v="91"/>
  </r>
  <r>
    <x v="22"/>
    <n v="92"/>
    <n v="9258"/>
    <n v="26031"/>
    <n v="3965"/>
    <n v="12545"/>
    <n v="51799"/>
    <n v="35289"/>
    <n v="16510"/>
    <n v="851736"/>
    <n v="13223"/>
    <n v="38576"/>
    <n v="-25353"/>
    <n v="92"/>
  </r>
  <r>
    <x v="22"/>
    <n v="93"/>
    <n v="7205"/>
    <n v="21657"/>
    <n v="3046"/>
    <n v="10409"/>
    <n v="42317"/>
    <n v="28862"/>
    <n v="13455"/>
    <n v="670065"/>
    <n v="10251"/>
    <n v="32066"/>
    <n v="-21815"/>
    <n v="93"/>
  </r>
  <r>
    <x v="22"/>
    <n v="94"/>
    <n v="5930"/>
    <n v="19182"/>
    <n v="2594"/>
    <n v="9274"/>
    <n v="36980"/>
    <n v="25112"/>
    <n v="11868"/>
    <n v="557420"/>
    <n v="8524"/>
    <n v="28456"/>
    <n v="-19932"/>
    <n v="94"/>
  </r>
  <r>
    <x v="22"/>
    <n v="95"/>
    <n v="4690"/>
    <n v="16250"/>
    <n v="2059"/>
    <n v="8085"/>
    <n v="31084"/>
    <n v="20940"/>
    <n v="10144"/>
    <n v="445550"/>
    <n v="6749"/>
    <n v="24335"/>
    <n v="-17586"/>
    <n v="95"/>
  </r>
  <r>
    <x v="22"/>
    <n v="96"/>
    <n v="3512"/>
    <n v="13001"/>
    <n v="1516"/>
    <n v="6493"/>
    <n v="24522"/>
    <n v="16513"/>
    <n v="8009"/>
    <n v="337152"/>
    <n v="5028"/>
    <n v="19494"/>
    <n v="-14466"/>
    <n v="96"/>
  </r>
  <r>
    <x v="22"/>
    <n v="97"/>
    <n v="2539"/>
    <n v="10071"/>
    <n v="1100"/>
    <n v="5068"/>
    <n v="18778"/>
    <n v="12610"/>
    <n v="6168"/>
    <n v="246283"/>
    <n v="3639"/>
    <n v="15139"/>
    <n v="-11500"/>
    <n v="97"/>
  </r>
  <r>
    <x v="22"/>
    <n v="98"/>
    <n v="1826"/>
    <n v="7642"/>
    <n v="763"/>
    <n v="3812"/>
    <n v="14043"/>
    <n v="9468"/>
    <n v="4575"/>
    <n v="178948"/>
    <n v="2589"/>
    <n v="11454"/>
    <n v="-8865"/>
    <n v="98"/>
  </r>
  <r>
    <x v="22"/>
    <n v="99"/>
    <n v="1267"/>
    <n v="5657"/>
    <n v="514"/>
    <n v="2797"/>
    <n v="10235"/>
    <n v="6924"/>
    <n v="3311"/>
    <n v="125433"/>
    <n v="1781"/>
    <n v="8454"/>
    <n v="-6673"/>
    <n v="99"/>
  </r>
  <r>
    <x v="22"/>
    <n v="100"/>
    <n v="2196"/>
    <n v="11676"/>
    <n v="868"/>
    <n v="6007"/>
    <n v="20747"/>
    <n v="13872"/>
    <n v="6875"/>
    <n v="219600"/>
    <n v="3064"/>
    <n v="17683"/>
    <n v="-14619"/>
    <n v="100"/>
  </r>
  <r>
    <x v="23"/>
    <n v="0"/>
    <n v="76732"/>
    <n v="72345"/>
    <n v="64872"/>
    <n v="61123"/>
    <n v="275072"/>
    <n v="149077"/>
    <n v="125995"/>
    <n v="0"/>
    <n v="141604"/>
    <n v="133468"/>
    <n v="8136"/>
    <n v="101"/>
  </r>
  <r>
    <x v="23"/>
    <n v="1"/>
    <n v="77340"/>
    <n v="72972"/>
    <n v="65439"/>
    <n v="61644"/>
    <n v="277395"/>
    <n v="150312"/>
    <n v="127083"/>
    <n v="77340"/>
    <n v="142779"/>
    <n v="134616"/>
    <n v="8163"/>
    <n v="101"/>
  </r>
  <r>
    <x v="23"/>
    <n v="2"/>
    <n v="77854"/>
    <n v="73503"/>
    <n v="66065"/>
    <n v="62211"/>
    <n v="279633"/>
    <n v="151357"/>
    <n v="128276"/>
    <n v="155708"/>
    <n v="143919"/>
    <n v="135714"/>
    <n v="8205"/>
    <n v="101"/>
  </r>
  <r>
    <x v="23"/>
    <n v="3"/>
    <n v="78353"/>
    <n v="74013"/>
    <n v="66765"/>
    <n v="62841"/>
    <n v="281972"/>
    <n v="152366"/>
    <n v="129606"/>
    <n v="235059"/>
    <n v="145118"/>
    <n v="136854"/>
    <n v="8264"/>
    <n v="101"/>
  </r>
  <r>
    <x v="23"/>
    <n v="4"/>
    <n v="78894"/>
    <n v="74553"/>
    <n v="67552"/>
    <n v="63553"/>
    <n v="284552"/>
    <n v="153447"/>
    <n v="131105"/>
    <n v="315576"/>
    <n v="146446"/>
    <n v="138106"/>
    <n v="8340"/>
    <n v="101"/>
  </r>
  <r>
    <x v="23"/>
    <n v="5"/>
    <n v="79528"/>
    <n v="75174"/>
    <n v="68436"/>
    <n v="64355"/>
    <n v="287493"/>
    <n v="154702"/>
    <n v="132791"/>
    <n v="397640"/>
    <n v="147964"/>
    <n v="139529"/>
    <n v="8435"/>
    <n v="101"/>
  </r>
  <r>
    <x v="23"/>
    <n v="6"/>
    <n v="80281"/>
    <n v="75904"/>
    <n v="69423"/>
    <n v="65258"/>
    <n v="290866"/>
    <n v="156185"/>
    <n v="134681"/>
    <n v="481686"/>
    <n v="149704"/>
    <n v="141162"/>
    <n v="8542"/>
    <n v="101"/>
  </r>
  <r>
    <x v="23"/>
    <n v="7"/>
    <n v="81181"/>
    <n v="76770"/>
    <n v="70501"/>
    <n v="66254"/>
    <n v="294706"/>
    <n v="157951"/>
    <n v="136755"/>
    <n v="568267"/>
    <n v="151682"/>
    <n v="143024"/>
    <n v="8658"/>
    <n v="101"/>
  </r>
  <r>
    <x v="23"/>
    <n v="8"/>
    <n v="82237"/>
    <n v="77782"/>
    <n v="71674"/>
    <n v="67344"/>
    <n v="299037"/>
    <n v="160019"/>
    <n v="139018"/>
    <n v="657896"/>
    <n v="153911"/>
    <n v="145126"/>
    <n v="8785"/>
    <n v="101"/>
  </r>
  <r>
    <x v="23"/>
    <n v="9"/>
    <n v="83465"/>
    <n v="78950"/>
    <n v="72936"/>
    <n v="68525"/>
    <n v="303876"/>
    <n v="162415"/>
    <n v="141461"/>
    <n v="751185"/>
    <n v="156401"/>
    <n v="147475"/>
    <n v="8926"/>
    <n v="101"/>
  </r>
  <r>
    <x v="23"/>
    <n v="10"/>
    <n v="84844"/>
    <n v="80268"/>
    <n v="74283"/>
    <n v="69791"/>
    <n v="309186"/>
    <n v="165112"/>
    <n v="144074"/>
    <n v="848440"/>
    <n v="159127"/>
    <n v="150059"/>
    <n v="9068"/>
    <n v="101"/>
  </r>
  <r>
    <x v="23"/>
    <n v="11"/>
    <n v="86359"/>
    <n v="81710"/>
    <n v="75683"/>
    <n v="71119"/>
    <n v="314871"/>
    <n v="168069"/>
    <n v="146802"/>
    <n v="949949"/>
    <n v="162042"/>
    <n v="152829"/>
    <n v="9213"/>
    <n v="101"/>
  </r>
  <r>
    <x v="23"/>
    <n v="12"/>
    <n v="87955"/>
    <n v="83224"/>
    <n v="77105"/>
    <n v="72473"/>
    <n v="320757"/>
    <n v="171179"/>
    <n v="149578"/>
    <n v="1055460"/>
    <n v="165060"/>
    <n v="155697"/>
    <n v="9363"/>
    <n v="101"/>
  </r>
  <r>
    <x v="23"/>
    <n v="13"/>
    <n v="89549"/>
    <n v="84749"/>
    <n v="78504"/>
    <n v="73811"/>
    <n v="326613"/>
    <n v="174298"/>
    <n v="152315"/>
    <n v="1164137"/>
    <n v="168053"/>
    <n v="158560"/>
    <n v="9493"/>
    <n v="101"/>
  </r>
  <r>
    <x v="23"/>
    <n v="14"/>
    <n v="91045"/>
    <n v="86188"/>
    <n v="79815"/>
    <n v="75065"/>
    <n v="332113"/>
    <n v="177233"/>
    <n v="154880"/>
    <n v="1274630"/>
    <n v="170860"/>
    <n v="161253"/>
    <n v="9607"/>
    <n v="101"/>
  </r>
  <r>
    <x v="23"/>
    <n v="15"/>
    <n v="92418"/>
    <n v="87528"/>
    <n v="80956"/>
    <n v="76147"/>
    <n v="337049"/>
    <n v="179946"/>
    <n v="157103"/>
    <n v="1386270"/>
    <n v="173374"/>
    <n v="163675"/>
    <n v="9699"/>
    <n v="101"/>
  </r>
  <r>
    <x v="23"/>
    <n v="16"/>
    <n v="93621"/>
    <n v="88730"/>
    <n v="81824"/>
    <n v="76969"/>
    <n v="341144"/>
    <n v="182351"/>
    <n v="158793"/>
    <n v="1497936"/>
    <n v="175445"/>
    <n v="165699"/>
    <n v="9746"/>
    <n v="101"/>
  </r>
  <r>
    <x v="23"/>
    <n v="17"/>
    <n v="94550"/>
    <n v="89707"/>
    <n v="82385"/>
    <n v="77476"/>
    <n v="344118"/>
    <n v="184257"/>
    <n v="159861"/>
    <n v="1607350"/>
    <n v="176935"/>
    <n v="167183"/>
    <n v="9752"/>
    <n v="101"/>
  </r>
  <r>
    <x v="23"/>
    <n v="18"/>
    <n v="95215"/>
    <n v="90461"/>
    <n v="82680"/>
    <n v="77710"/>
    <n v="346066"/>
    <n v="185676"/>
    <n v="160390"/>
    <n v="1713870"/>
    <n v="177895"/>
    <n v="168171"/>
    <n v="9724"/>
    <n v="101"/>
  </r>
  <r>
    <x v="23"/>
    <n v="19"/>
    <n v="95282"/>
    <n v="90684"/>
    <n v="82867"/>
    <n v="77812"/>
    <n v="346645"/>
    <n v="185966"/>
    <n v="160679"/>
    <n v="1810358"/>
    <n v="178149"/>
    <n v="168496"/>
    <n v="9653"/>
    <n v="101"/>
  </r>
  <r>
    <x v="23"/>
    <n v="20"/>
    <n v="96065"/>
    <n v="91603"/>
    <n v="83307"/>
    <n v="78124"/>
    <n v="349099"/>
    <n v="187668"/>
    <n v="161431"/>
    <n v="1921300"/>
    <n v="179372"/>
    <n v="169727"/>
    <n v="9645"/>
    <n v="101"/>
  </r>
  <r>
    <x v="23"/>
    <n v="21"/>
    <n v="97614"/>
    <n v="93261"/>
    <n v="84119"/>
    <n v="78744"/>
    <n v="353738"/>
    <n v="190875"/>
    <n v="162863"/>
    <n v="2049894"/>
    <n v="181733"/>
    <n v="172005"/>
    <n v="9728"/>
    <n v="101"/>
  </r>
  <r>
    <x v="23"/>
    <n v="22"/>
    <n v="99664"/>
    <n v="95399"/>
    <n v="85174"/>
    <n v="79556"/>
    <n v="359793"/>
    <n v="195063"/>
    <n v="164730"/>
    <n v="2192608"/>
    <n v="184838"/>
    <n v="174955"/>
    <n v="9883"/>
    <n v="101"/>
  </r>
  <r>
    <x v="23"/>
    <n v="23"/>
    <n v="100417"/>
    <n v="96542"/>
    <n v="83930"/>
    <n v="78775"/>
    <n v="359664"/>
    <n v="196959"/>
    <n v="162705"/>
    <n v="2309591"/>
    <n v="184347"/>
    <n v="175317"/>
    <n v="9030"/>
    <n v="101"/>
  </r>
  <r>
    <x v="23"/>
    <n v="24"/>
    <n v="108570"/>
    <n v="104242"/>
    <n v="90110"/>
    <n v="83857"/>
    <n v="386779"/>
    <n v="212812"/>
    <n v="173967"/>
    <n v="2605680"/>
    <n v="198680"/>
    <n v="188099"/>
    <n v="10581"/>
    <n v="101"/>
  </r>
  <r>
    <x v="23"/>
    <n v="25"/>
    <n v="111229"/>
    <n v="106760"/>
    <n v="91209"/>
    <n v="84787"/>
    <n v="393985"/>
    <n v="217989"/>
    <n v="175996"/>
    <n v="2780725"/>
    <n v="202438"/>
    <n v="191547"/>
    <n v="10891"/>
    <n v="101"/>
  </r>
  <r>
    <x v="23"/>
    <n v="26"/>
    <n v="116579"/>
    <n v="112659"/>
    <n v="94622"/>
    <n v="87430"/>
    <n v="411290"/>
    <n v="229238"/>
    <n v="182052"/>
    <n v="3031054"/>
    <n v="211201"/>
    <n v="200089"/>
    <n v="11112"/>
    <n v="101"/>
  </r>
  <r>
    <x v="23"/>
    <n v="27"/>
    <n v="121762"/>
    <n v="118582"/>
    <n v="98378"/>
    <n v="91318"/>
    <n v="430040"/>
    <n v="240344"/>
    <n v="189696"/>
    <n v="3287574"/>
    <n v="220140"/>
    <n v="209900"/>
    <n v="10240"/>
    <n v="101"/>
  </r>
  <r>
    <x v="23"/>
    <n v="28"/>
    <n v="120962"/>
    <n v="118336"/>
    <n v="98264"/>
    <n v="90531"/>
    <n v="428093"/>
    <n v="239298"/>
    <n v="188795"/>
    <n v="3386936"/>
    <n v="219226"/>
    <n v="208867"/>
    <n v="10359"/>
    <n v="101"/>
  </r>
  <r>
    <x v="23"/>
    <n v="29"/>
    <n v="113375"/>
    <n v="110742"/>
    <n v="92383"/>
    <n v="84445"/>
    <n v="400945"/>
    <n v="224117"/>
    <n v="176828"/>
    <n v="3287875"/>
    <n v="205758"/>
    <n v="195187"/>
    <n v="10571"/>
    <n v="101"/>
  </r>
  <r>
    <x v="23"/>
    <n v="30"/>
    <n v="107881"/>
    <n v="105165"/>
    <n v="87922"/>
    <n v="80109"/>
    <n v="381077"/>
    <n v="213046"/>
    <n v="168031"/>
    <n v="3236430"/>
    <n v="195803"/>
    <n v="185274"/>
    <n v="10529"/>
    <n v="101"/>
  </r>
  <r>
    <x v="23"/>
    <n v="31"/>
    <n v="103585"/>
    <n v="100926"/>
    <n v="84967"/>
    <n v="77763"/>
    <n v="367241"/>
    <n v="204511"/>
    <n v="162730"/>
    <n v="3211135"/>
    <n v="188552"/>
    <n v="178689"/>
    <n v="9863"/>
    <n v="101"/>
  </r>
  <r>
    <x v="23"/>
    <n v="32"/>
    <n v="100285"/>
    <n v="97122"/>
    <n v="82922"/>
    <n v="75478"/>
    <n v="355807"/>
    <n v="197407"/>
    <n v="158400"/>
    <n v="3209120"/>
    <n v="183207"/>
    <n v="172600"/>
    <n v="10607"/>
    <n v="101"/>
  </r>
  <r>
    <x v="23"/>
    <n v="33"/>
    <n v="97404"/>
    <n v="95192"/>
    <n v="82281"/>
    <n v="74798"/>
    <n v="349675"/>
    <n v="192596"/>
    <n v="157079"/>
    <n v="3214332"/>
    <n v="179685"/>
    <n v="169990"/>
    <n v="9695"/>
    <n v="101"/>
  </r>
  <r>
    <x v="23"/>
    <n v="34"/>
    <n v="97774"/>
    <n v="95182"/>
    <n v="83779"/>
    <n v="76221"/>
    <n v="352956"/>
    <n v="192956"/>
    <n v="160000"/>
    <n v="3324316"/>
    <n v="181553"/>
    <n v="171403"/>
    <n v="10150"/>
    <n v="101"/>
  </r>
  <r>
    <x v="23"/>
    <n v="35"/>
    <n v="100952"/>
    <n v="98360"/>
    <n v="86566"/>
    <n v="79040"/>
    <n v="364918"/>
    <n v="199312"/>
    <n v="165606"/>
    <n v="3533320"/>
    <n v="187518"/>
    <n v="177400"/>
    <n v="10118"/>
    <n v="101"/>
  </r>
  <r>
    <x v="23"/>
    <n v="36"/>
    <n v="103309"/>
    <n v="100702"/>
    <n v="89074"/>
    <n v="81379"/>
    <n v="374464"/>
    <n v="204011"/>
    <n v="170453"/>
    <n v="3719124"/>
    <n v="192383"/>
    <n v="182081"/>
    <n v="10302"/>
    <n v="101"/>
  </r>
  <r>
    <x v="23"/>
    <n v="37"/>
    <n v="103171"/>
    <n v="100764"/>
    <n v="90424"/>
    <n v="82803"/>
    <n v="377162"/>
    <n v="203935"/>
    <n v="173227"/>
    <n v="3817327"/>
    <n v="193595"/>
    <n v="183567"/>
    <n v="10028"/>
    <n v="101"/>
  </r>
  <r>
    <x v="23"/>
    <n v="38"/>
    <n v="106001"/>
    <n v="103197"/>
    <n v="93304"/>
    <n v="85042"/>
    <n v="387544"/>
    <n v="209198"/>
    <n v="178346"/>
    <n v="4028038"/>
    <n v="199305"/>
    <n v="188239"/>
    <n v="11066"/>
    <n v="101"/>
  </r>
  <r>
    <x v="23"/>
    <n v="39"/>
    <n v="111407"/>
    <n v="110245"/>
    <n v="95172"/>
    <n v="86162"/>
    <n v="402986"/>
    <n v="221652"/>
    <n v="181334"/>
    <n v="4344873"/>
    <n v="206579"/>
    <n v="196407"/>
    <n v="10172"/>
    <n v="101"/>
  </r>
  <r>
    <x v="23"/>
    <n v="40"/>
    <n v="115677"/>
    <n v="114351"/>
    <n v="99038"/>
    <n v="89418"/>
    <n v="418484"/>
    <n v="230028"/>
    <n v="188456"/>
    <n v="4627080"/>
    <n v="214715"/>
    <n v="203769"/>
    <n v="10946"/>
    <n v="101"/>
  </r>
  <r>
    <x v="23"/>
    <n v="41"/>
    <n v="115814"/>
    <n v="114761"/>
    <n v="103545"/>
    <n v="95371"/>
    <n v="429491"/>
    <n v="230575"/>
    <n v="198916"/>
    <n v="4748374"/>
    <n v="219359"/>
    <n v="210132"/>
    <n v="9227"/>
    <n v="101"/>
  </r>
  <r>
    <x v="23"/>
    <n v="42"/>
    <n v="124178"/>
    <n v="124043"/>
    <n v="107676"/>
    <n v="99595"/>
    <n v="455492"/>
    <n v="248221"/>
    <n v="207271"/>
    <n v="5215476"/>
    <n v="231854"/>
    <n v="223638"/>
    <n v="8216"/>
    <n v="101"/>
  </r>
  <r>
    <x v="23"/>
    <n v="43"/>
    <n v="128801"/>
    <n v="128353"/>
    <n v="112625"/>
    <n v="103424"/>
    <n v="473203"/>
    <n v="257154"/>
    <n v="216049"/>
    <n v="5538443"/>
    <n v="241426"/>
    <n v="231777"/>
    <n v="9649"/>
    <n v="101"/>
  </r>
  <r>
    <x v="23"/>
    <n v="44"/>
    <n v="132646"/>
    <n v="131980"/>
    <n v="117151"/>
    <n v="108633"/>
    <n v="490410"/>
    <n v="264626"/>
    <n v="225784"/>
    <n v="5836424"/>
    <n v="249797"/>
    <n v="240613"/>
    <n v="9184"/>
    <n v="101"/>
  </r>
  <r>
    <x v="23"/>
    <n v="45"/>
    <n v="143260"/>
    <n v="143322"/>
    <n v="121080"/>
    <n v="110838"/>
    <n v="518500"/>
    <n v="286582"/>
    <n v="231918"/>
    <n v="6446700"/>
    <n v="264340"/>
    <n v="254160"/>
    <n v="10180"/>
    <n v="101"/>
  </r>
  <r>
    <x v="23"/>
    <n v="46"/>
    <n v="147889"/>
    <n v="148651"/>
    <n v="121357"/>
    <n v="111543"/>
    <n v="529440"/>
    <n v="296540"/>
    <n v="232900"/>
    <n v="6802894"/>
    <n v="269246"/>
    <n v="260194"/>
    <n v="9052"/>
    <n v="101"/>
  </r>
  <r>
    <x v="23"/>
    <n v="47"/>
    <n v="150048"/>
    <n v="150782"/>
    <n v="120515"/>
    <n v="111402"/>
    <n v="532747"/>
    <n v="300830"/>
    <n v="231917"/>
    <n v="7052256"/>
    <n v="270563"/>
    <n v="262184"/>
    <n v="8379"/>
    <n v="101"/>
  </r>
  <r>
    <x v="23"/>
    <n v="48"/>
    <n v="154685"/>
    <n v="157375"/>
    <n v="122419"/>
    <n v="113322"/>
    <n v="547801"/>
    <n v="312060"/>
    <n v="235741"/>
    <n v="7424880"/>
    <n v="277104"/>
    <n v="270697"/>
    <n v="6407"/>
    <n v="101"/>
  </r>
  <r>
    <x v="23"/>
    <n v="49"/>
    <n v="158984"/>
    <n v="160893"/>
    <n v="122671"/>
    <n v="113924"/>
    <n v="556472"/>
    <n v="319877"/>
    <n v="236595"/>
    <n v="7790216"/>
    <n v="281655"/>
    <n v="274817"/>
    <n v="6838"/>
    <n v="101"/>
  </r>
  <r>
    <x v="23"/>
    <n v="50"/>
    <n v="166485"/>
    <n v="169567"/>
    <n v="125094"/>
    <n v="117881"/>
    <n v="579027"/>
    <n v="336052"/>
    <n v="242975"/>
    <n v="8324250"/>
    <n v="291579"/>
    <n v="287448"/>
    <n v="4131"/>
    <n v="101"/>
  </r>
  <r>
    <x v="23"/>
    <n v="51"/>
    <n v="176501"/>
    <n v="180237"/>
    <n v="130565"/>
    <n v="123222"/>
    <n v="610525"/>
    <n v="356738"/>
    <n v="253787"/>
    <n v="9001551"/>
    <n v="307066"/>
    <n v="303459"/>
    <n v="3607"/>
    <n v="101"/>
  </r>
  <r>
    <x v="23"/>
    <n v="52"/>
    <n v="183213"/>
    <n v="186709"/>
    <n v="132127"/>
    <n v="125382"/>
    <n v="627431"/>
    <n v="369922"/>
    <n v="257509"/>
    <n v="9527076"/>
    <n v="315340"/>
    <n v="312091"/>
    <n v="3249"/>
    <n v="101"/>
  </r>
  <r>
    <x v="23"/>
    <n v="53"/>
    <n v="187958"/>
    <n v="193074"/>
    <n v="134055"/>
    <n v="128622"/>
    <n v="643709"/>
    <n v="381032"/>
    <n v="262677"/>
    <n v="9961774"/>
    <n v="322013"/>
    <n v="321696"/>
    <n v="317"/>
    <n v="101"/>
  </r>
  <r>
    <x v="23"/>
    <n v="54"/>
    <n v="180649"/>
    <n v="185641"/>
    <n v="130420"/>
    <n v="124431"/>
    <n v="621141"/>
    <n v="366290"/>
    <n v="254851"/>
    <n v="9755046"/>
    <n v="311069"/>
    <n v="310072"/>
    <n v="997"/>
    <n v="101"/>
  </r>
  <r>
    <x v="23"/>
    <n v="55"/>
    <n v="171827"/>
    <n v="178826"/>
    <n v="123287"/>
    <n v="118303"/>
    <n v="592243"/>
    <n v="350653"/>
    <n v="241590"/>
    <n v="9450485"/>
    <n v="295114"/>
    <n v="297129"/>
    <n v="-2015"/>
    <n v="55"/>
  </r>
  <r>
    <x v="23"/>
    <n v="56"/>
    <n v="173969"/>
    <n v="181365"/>
    <n v="124431"/>
    <n v="120695"/>
    <n v="600460"/>
    <n v="355334"/>
    <n v="245126"/>
    <n v="9742264"/>
    <n v="298400"/>
    <n v="302060"/>
    <n v="-3660"/>
    <n v="56"/>
  </r>
  <r>
    <x v="23"/>
    <n v="57"/>
    <n v="172660"/>
    <n v="179368"/>
    <n v="122689"/>
    <n v="118853"/>
    <n v="593570"/>
    <n v="352028"/>
    <n v="241542"/>
    <n v="9841620"/>
    <n v="295349"/>
    <n v="298221"/>
    <n v="-2872"/>
    <n v="57"/>
  </r>
  <r>
    <x v="23"/>
    <n v="58"/>
    <n v="165622"/>
    <n v="173670"/>
    <n v="118693"/>
    <n v="115877"/>
    <n v="573862"/>
    <n v="339292"/>
    <n v="234570"/>
    <n v="9606076"/>
    <n v="284315"/>
    <n v="289547"/>
    <n v="-5232"/>
    <n v="58"/>
  </r>
  <r>
    <x v="23"/>
    <n v="59"/>
    <n v="162344"/>
    <n v="171423"/>
    <n v="117528"/>
    <n v="114712"/>
    <n v="566007"/>
    <n v="333767"/>
    <n v="232240"/>
    <n v="9578296"/>
    <n v="279872"/>
    <n v="286135"/>
    <n v="-6263"/>
    <n v="59"/>
  </r>
  <r>
    <x v="23"/>
    <n v="60"/>
    <n v="160331"/>
    <n v="171749"/>
    <n v="117480"/>
    <n v="114888"/>
    <n v="564448"/>
    <n v="332080"/>
    <n v="232368"/>
    <n v="9619860"/>
    <n v="277811"/>
    <n v="286637"/>
    <n v="-8826"/>
    <n v="60"/>
  </r>
  <r>
    <x v="23"/>
    <n v="61"/>
    <n v="152363"/>
    <n v="163401"/>
    <n v="113245"/>
    <n v="112509"/>
    <n v="541518"/>
    <n v="315764"/>
    <n v="225754"/>
    <n v="9294143"/>
    <n v="265608"/>
    <n v="275910"/>
    <n v="-10302"/>
    <n v="61"/>
  </r>
  <r>
    <x v="23"/>
    <n v="62"/>
    <n v="144081"/>
    <n v="155554"/>
    <n v="109763"/>
    <n v="108965"/>
    <n v="518363"/>
    <n v="299635"/>
    <n v="218728"/>
    <n v="8933022"/>
    <n v="253844"/>
    <n v="264519"/>
    <n v="-10675"/>
    <n v="62"/>
  </r>
  <r>
    <x v="23"/>
    <n v="63"/>
    <n v="135765"/>
    <n v="148237"/>
    <n v="104749"/>
    <n v="105505"/>
    <n v="494256"/>
    <n v="284002"/>
    <n v="210254"/>
    <n v="8553195"/>
    <n v="240514"/>
    <n v="253742"/>
    <n v="-13228"/>
    <n v="63"/>
  </r>
  <r>
    <x v="23"/>
    <n v="64"/>
    <n v="128734"/>
    <n v="141325"/>
    <n v="100188"/>
    <n v="101813"/>
    <n v="472060"/>
    <n v="270059"/>
    <n v="202001"/>
    <n v="8238976"/>
    <n v="228922"/>
    <n v="243138"/>
    <n v="-14216"/>
    <n v="64"/>
  </r>
  <r>
    <x v="23"/>
    <n v="65"/>
    <n v="120338"/>
    <n v="135013"/>
    <n v="95781"/>
    <n v="98333"/>
    <n v="449465"/>
    <n v="255351"/>
    <n v="194114"/>
    <n v="7821970"/>
    <n v="216119"/>
    <n v="233346"/>
    <n v="-17227"/>
    <n v="65"/>
  </r>
  <r>
    <x v="23"/>
    <n v="66"/>
    <n v="115318"/>
    <n v="130509"/>
    <n v="91782"/>
    <n v="93873"/>
    <n v="431482"/>
    <n v="245827"/>
    <n v="185655"/>
    <n v="7610988"/>
    <n v="207100"/>
    <n v="224382"/>
    <n v="-17282"/>
    <n v="66"/>
  </r>
  <r>
    <x v="23"/>
    <n v="67"/>
    <n v="108021"/>
    <n v="124564"/>
    <n v="87425"/>
    <n v="91157"/>
    <n v="411167"/>
    <n v="232585"/>
    <n v="178582"/>
    <n v="7237407"/>
    <n v="195446"/>
    <n v="215721"/>
    <n v="-20275"/>
    <n v="67"/>
  </r>
  <r>
    <x v="23"/>
    <n v="68"/>
    <n v="104007"/>
    <n v="121744"/>
    <n v="84721"/>
    <n v="88746"/>
    <n v="399218"/>
    <n v="225751"/>
    <n v="173467"/>
    <n v="7072476"/>
    <n v="188728"/>
    <n v="210490"/>
    <n v="-21762"/>
    <n v="68"/>
  </r>
  <r>
    <x v="23"/>
    <n v="69"/>
    <n v="100364"/>
    <n v="120120"/>
    <n v="82688"/>
    <n v="87060"/>
    <n v="390232"/>
    <n v="220484"/>
    <n v="169748"/>
    <n v="6925116"/>
    <n v="183052"/>
    <n v="207180"/>
    <n v="-24128"/>
    <n v="69"/>
  </r>
  <r>
    <x v="23"/>
    <n v="70"/>
    <n v="99078"/>
    <n v="121215"/>
    <n v="80732"/>
    <n v="85652"/>
    <n v="386677"/>
    <n v="220293"/>
    <n v="166384"/>
    <n v="6935460"/>
    <n v="179810"/>
    <n v="206867"/>
    <n v="-27057"/>
    <n v="70"/>
  </r>
  <r>
    <x v="23"/>
    <n v="71"/>
    <n v="97861"/>
    <n v="122161"/>
    <n v="79575"/>
    <n v="85281"/>
    <n v="384878"/>
    <n v="220022"/>
    <n v="164856"/>
    <n v="6948131"/>
    <n v="177436"/>
    <n v="207442"/>
    <n v="-30006"/>
    <n v="71"/>
  </r>
  <r>
    <x v="23"/>
    <n v="72"/>
    <n v="98028"/>
    <n v="125245"/>
    <n v="78236"/>
    <n v="84746"/>
    <n v="386255"/>
    <n v="223273"/>
    <n v="162982"/>
    <n v="7058016"/>
    <n v="176264"/>
    <n v="209991"/>
    <n v="-33727"/>
    <n v="72"/>
  </r>
  <r>
    <x v="23"/>
    <n v="73"/>
    <n v="97182"/>
    <n v="127458"/>
    <n v="76614"/>
    <n v="85149"/>
    <n v="386403"/>
    <n v="224640"/>
    <n v="161763"/>
    <n v="7094286"/>
    <n v="173796"/>
    <n v="212607"/>
    <n v="-38811"/>
    <n v="73"/>
  </r>
  <r>
    <x v="23"/>
    <n v="74"/>
    <n v="95262"/>
    <n v="127960"/>
    <n v="74065"/>
    <n v="83604"/>
    <n v="380891"/>
    <n v="223222"/>
    <n v="157669"/>
    <n v="7049388"/>
    <n v="169327"/>
    <n v="211564"/>
    <n v="-42237"/>
    <n v="74"/>
  </r>
  <r>
    <x v="23"/>
    <n v="75"/>
    <n v="95954"/>
    <n v="133145"/>
    <n v="72343"/>
    <n v="83610"/>
    <n v="385052"/>
    <n v="229099"/>
    <n v="155953"/>
    <n v="7196550"/>
    <n v="168297"/>
    <n v="216755"/>
    <n v="-48458"/>
    <n v="75"/>
  </r>
  <r>
    <x v="23"/>
    <n v="76"/>
    <n v="97866"/>
    <n v="140956"/>
    <n v="71582"/>
    <n v="84914"/>
    <n v="395318"/>
    <n v="238822"/>
    <n v="156496"/>
    <n v="7437816"/>
    <n v="169448"/>
    <n v="225870"/>
    <n v="-56422"/>
    <n v="76"/>
  </r>
  <r>
    <x v="23"/>
    <n v="77"/>
    <n v="100796"/>
    <n v="149383"/>
    <n v="70983"/>
    <n v="86323"/>
    <n v="407485"/>
    <n v="250179"/>
    <n v="157306"/>
    <n v="7761292"/>
    <n v="171779"/>
    <n v="235706"/>
    <n v="-63927"/>
    <n v="77"/>
  </r>
  <r>
    <x v="23"/>
    <n v="78"/>
    <n v="101080"/>
    <n v="153657"/>
    <n v="66751"/>
    <n v="84576"/>
    <n v="406064"/>
    <n v="254737"/>
    <n v="151327"/>
    <n v="7884240"/>
    <n v="167831"/>
    <n v="238233"/>
    <n v="-70402"/>
    <n v="78"/>
  </r>
  <r>
    <x v="23"/>
    <n v="79"/>
    <n v="97701"/>
    <n v="154690"/>
    <n v="62162"/>
    <n v="81377"/>
    <n v="395930"/>
    <n v="252391"/>
    <n v="143539"/>
    <n v="7718379"/>
    <n v="159863"/>
    <n v="236067"/>
    <n v="-76204"/>
    <n v="79"/>
  </r>
  <r>
    <x v="23"/>
    <n v="80"/>
    <n v="91908"/>
    <n v="149853"/>
    <n v="55926"/>
    <n v="76309"/>
    <n v="373996"/>
    <n v="241761"/>
    <n v="132235"/>
    <n v="7352640"/>
    <n v="147834"/>
    <n v="226162"/>
    <n v="-78328"/>
    <n v="80"/>
  </r>
  <r>
    <x v="23"/>
    <n v="81"/>
    <n v="87330"/>
    <n v="147247"/>
    <n v="50797"/>
    <n v="72738"/>
    <n v="358112"/>
    <n v="234577"/>
    <n v="123535"/>
    <n v="7073730"/>
    <n v="138127"/>
    <n v="219985"/>
    <n v="-81858"/>
    <n v="81"/>
  </r>
  <r>
    <x v="23"/>
    <n v="82"/>
    <n v="77786"/>
    <n v="137235"/>
    <n v="43587"/>
    <n v="65671"/>
    <n v="324279"/>
    <n v="215021"/>
    <n v="109258"/>
    <n v="6378452"/>
    <n v="121373"/>
    <n v="202906"/>
    <n v="-81533"/>
    <n v="82"/>
  </r>
  <r>
    <x v="23"/>
    <n v="83"/>
    <n v="70633"/>
    <n v="130214"/>
    <n v="38551"/>
    <n v="61417"/>
    <n v="300815"/>
    <n v="200847"/>
    <n v="99968"/>
    <n v="5862539"/>
    <n v="109184"/>
    <n v="191631"/>
    <n v="-82447"/>
    <n v="83"/>
  </r>
  <r>
    <x v="23"/>
    <n v="84"/>
    <n v="63037"/>
    <n v="121076"/>
    <n v="33401"/>
    <n v="56640"/>
    <n v="274154"/>
    <n v="184113"/>
    <n v="90041"/>
    <n v="5295108"/>
    <n v="96438"/>
    <n v="177716"/>
    <n v="-81278"/>
    <n v="84"/>
  </r>
  <r>
    <x v="23"/>
    <n v="85"/>
    <n v="55639"/>
    <n v="111877"/>
    <n v="28346"/>
    <n v="52026"/>
    <n v="247888"/>
    <n v="167516"/>
    <n v="80372"/>
    <n v="4729315"/>
    <n v="83985"/>
    <n v="163903"/>
    <n v="-79918"/>
    <n v="85"/>
  </r>
  <r>
    <x v="23"/>
    <n v="86"/>
    <n v="47288"/>
    <n v="98089"/>
    <n v="23497"/>
    <n v="45783"/>
    <n v="214657"/>
    <n v="145377"/>
    <n v="69280"/>
    <n v="4066768"/>
    <n v="70785"/>
    <n v="143872"/>
    <n v="-73087"/>
    <n v="86"/>
  </r>
  <r>
    <x v="23"/>
    <n v="87"/>
    <n v="39705"/>
    <n v="86503"/>
    <n v="18970"/>
    <n v="39887"/>
    <n v="185065"/>
    <n v="126208"/>
    <n v="58857"/>
    <n v="3454335"/>
    <n v="58675"/>
    <n v="126390"/>
    <n v="-67715"/>
    <n v="87"/>
  </r>
  <r>
    <x v="23"/>
    <n v="88"/>
    <n v="33421"/>
    <n v="75865"/>
    <n v="15658"/>
    <n v="34877"/>
    <n v="159821"/>
    <n v="109286"/>
    <n v="50535"/>
    <n v="2941048"/>
    <n v="49079"/>
    <n v="110742"/>
    <n v="-61663"/>
    <n v="88"/>
  </r>
  <r>
    <x v="23"/>
    <n v="89"/>
    <n v="26740"/>
    <n v="63818"/>
    <n v="11983"/>
    <n v="28909"/>
    <n v="131450"/>
    <n v="90558"/>
    <n v="40892"/>
    <n v="2379860"/>
    <n v="38723"/>
    <n v="92727"/>
    <n v="-54004"/>
    <n v="89"/>
  </r>
  <r>
    <x v="23"/>
    <n v="90"/>
    <n v="20479"/>
    <n v="51565"/>
    <n v="8822"/>
    <n v="23249"/>
    <n v="104115"/>
    <n v="72044"/>
    <n v="32071"/>
    <n v="1843110"/>
    <n v="29301"/>
    <n v="74814"/>
    <n v="-45513"/>
    <n v="90"/>
  </r>
  <r>
    <x v="23"/>
    <n v="91"/>
    <n v="12054"/>
    <n v="32014"/>
    <n v="5282"/>
    <n v="15244"/>
    <n v="64594"/>
    <n v="44068"/>
    <n v="20526"/>
    <n v="1096914"/>
    <n v="17336"/>
    <n v="47258"/>
    <n v="-29922"/>
    <n v="91"/>
  </r>
  <r>
    <x v="23"/>
    <n v="92"/>
    <n v="9680"/>
    <n v="27352"/>
    <n v="4181"/>
    <n v="13043"/>
    <n v="54256"/>
    <n v="37032"/>
    <n v="17224"/>
    <n v="890560"/>
    <n v="13861"/>
    <n v="40395"/>
    <n v="-26534"/>
    <n v="92"/>
  </r>
  <r>
    <x v="23"/>
    <n v="93"/>
    <n v="7558"/>
    <n v="22383"/>
    <n v="3179"/>
    <n v="10721"/>
    <n v="43841"/>
    <n v="29941"/>
    <n v="13900"/>
    <n v="702894"/>
    <n v="10737"/>
    <n v="33104"/>
    <n v="-22367"/>
    <n v="93"/>
  </r>
  <r>
    <x v="23"/>
    <n v="94"/>
    <n v="5772"/>
    <n v="18322"/>
    <n v="2397"/>
    <n v="8748"/>
    <n v="35239"/>
    <n v="24094"/>
    <n v="11145"/>
    <n v="542568"/>
    <n v="8169"/>
    <n v="27070"/>
    <n v="-18901"/>
    <n v="94"/>
  </r>
  <r>
    <x v="23"/>
    <n v="95"/>
    <n v="4653"/>
    <n v="15935"/>
    <n v="1995"/>
    <n v="7651"/>
    <n v="30234"/>
    <n v="20588"/>
    <n v="9646"/>
    <n v="442035"/>
    <n v="6648"/>
    <n v="23586"/>
    <n v="-16938"/>
    <n v="95"/>
  </r>
  <r>
    <x v="23"/>
    <n v="96"/>
    <n v="3598"/>
    <n v="13226"/>
    <n v="1546"/>
    <n v="6530"/>
    <n v="24900"/>
    <n v="16824"/>
    <n v="8076"/>
    <n v="345408"/>
    <n v="5144"/>
    <n v="19756"/>
    <n v="-14612"/>
    <n v="96"/>
  </r>
  <r>
    <x v="23"/>
    <n v="97"/>
    <n v="2625"/>
    <n v="10349"/>
    <n v="1105"/>
    <n v="5123"/>
    <n v="19202"/>
    <n v="12974"/>
    <n v="6228"/>
    <n v="254625"/>
    <n v="3730"/>
    <n v="15472"/>
    <n v="-11742"/>
    <n v="97"/>
  </r>
  <r>
    <x v="23"/>
    <n v="98"/>
    <n v="1847"/>
    <n v="7813"/>
    <n v="782"/>
    <n v="3899"/>
    <n v="14341"/>
    <n v="9660"/>
    <n v="4681"/>
    <n v="181006"/>
    <n v="2629"/>
    <n v="11712"/>
    <n v="-9083"/>
    <n v="98"/>
  </r>
  <r>
    <x v="23"/>
    <n v="99"/>
    <n v="1287"/>
    <n v="5764"/>
    <n v="525"/>
    <n v="2849"/>
    <n v="10425"/>
    <n v="7051"/>
    <n v="3374"/>
    <n v="127413"/>
    <n v="1812"/>
    <n v="8613"/>
    <n v="-6801"/>
    <n v="99"/>
  </r>
  <r>
    <x v="23"/>
    <n v="100"/>
    <n v="2318"/>
    <n v="12494"/>
    <n v="906"/>
    <n v="6279"/>
    <n v="21997"/>
    <n v="14812"/>
    <n v="7185"/>
    <n v="231800"/>
    <n v="3224"/>
    <n v="18773"/>
    <n v="-15549"/>
    <n v="100"/>
  </r>
  <r>
    <x v="24"/>
    <n v="0"/>
    <n v="76835"/>
    <n v="72444"/>
    <n v="64658"/>
    <n v="60922"/>
    <n v="274859"/>
    <n v="149279"/>
    <n v="125580"/>
    <n v="0"/>
    <n v="141493"/>
    <n v="133366"/>
    <n v="8127"/>
    <n v="101"/>
  </r>
  <r>
    <x v="24"/>
    <n v="1"/>
    <n v="77322"/>
    <n v="72955"/>
    <n v="65181"/>
    <n v="61401"/>
    <n v="276859"/>
    <n v="150277"/>
    <n v="126582"/>
    <n v="77322"/>
    <n v="142503"/>
    <n v="134356"/>
    <n v="8147"/>
    <n v="101"/>
  </r>
  <r>
    <x v="24"/>
    <n v="2"/>
    <n v="77694"/>
    <n v="73353"/>
    <n v="65758"/>
    <n v="61921"/>
    <n v="278726"/>
    <n v="151047"/>
    <n v="127679"/>
    <n v="155388"/>
    <n v="143452"/>
    <n v="135274"/>
    <n v="8178"/>
    <n v="101"/>
  </r>
  <r>
    <x v="24"/>
    <n v="3"/>
    <n v="78015"/>
    <n v="73692"/>
    <n v="66389"/>
    <n v="62486"/>
    <n v="280582"/>
    <n v="151707"/>
    <n v="128875"/>
    <n v="234045"/>
    <n v="144404"/>
    <n v="136178"/>
    <n v="8226"/>
    <n v="101"/>
  </r>
  <r>
    <x v="24"/>
    <n v="4"/>
    <n v="78354"/>
    <n v="74044"/>
    <n v="67090"/>
    <n v="63114"/>
    <n v="282602"/>
    <n v="152398"/>
    <n v="130204"/>
    <n v="313416"/>
    <n v="145444"/>
    <n v="137158"/>
    <n v="8286"/>
    <n v="101"/>
  </r>
  <r>
    <x v="24"/>
    <n v="5"/>
    <n v="78772"/>
    <n v="74459"/>
    <n v="67874"/>
    <n v="63827"/>
    <n v="284932"/>
    <n v="153231"/>
    <n v="131701"/>
    <n v="393860"/>
    <n v="146646"/>
    <n v="138286"/>
    <n v="8360"/>
    <n v="101"/>
  </r>
  <r>
    <x v="24"/>
    <n v="6"/>
    <n v="79308"/>
    <n v="74983"/>
    <n v="68751"/>
    <n v="64627"/>
    <n v="287669"/>
    <n v="154291"/>
    <n v="133378"/>
    <n v="475848"/>
    <n v="148059"/>
    <n v="139610"/>
    <n v="8449"/>
    <n v="101"/>
  </r>
  <r>
    <x v="24"/>
    <n v="7"/>
    <n v="79989"/>
    <n v="75641"/>
    <n v="69728"/>
    <n v="65528"/>
    <n v="290886"/>
    <n v="155630"/>
    <n v="135256"/>
    <n v="559923"/>
    <n v="149717"/>
    <n v="141169"/>
    <n v="8548"/>
    <n v="101"/>
  </r>
  <r>
    <x v="24"/>
    <n v="8"/>
    <n v="80839"/>
    <n v="76462"/>
    <n v="70801"/>
    <n v="66524"/>
    <n v="294626"/>
    <n v="157301"/>
    <n v="137325"/>
    <n v="646712"/>
    <n v="151640"/>
    <n v="142986"/>
    <n v="8654"/>
    <n v="101"/>
  </r>
  <r>
    <x v="24"/>
    <n v="9"/>
    <n v="81864"/>
    <n v="77443"/>
    <n v="71967"/>
    <n v="67615"/>
    <n v="298889"/>
    <n v="159307"/>
    <n v="139582"/>
    <n v="736776"/>
    <n v="153831"/>
    <n v="145058"/>
    <n v="8773"/>
    <n v="101"/>
  </r>
  <r>
    <x v="24"/>
    <n v="10"/>
    <n v="83074"/>
    <n v="78596"/>
    <n v="73224"/>
    <n v="68797"/>
    <n v="303691"/>
    <n v="161670"/>
    <n v="142021"/>
    <n v="830740"/>
    <n v="156298"/>
    <n v="147393"/>
    <n v="8905"/>
    <n v="101"/>
  </r>
  <r>
    <x v="24"/>
    <n v="11"/>
    <n v="84456"/>
    <n v="79907"/>
    <n v="74556"/>
    <n v="70064"/>
    <n v="308983"/>
    <n v="164363"/>
    <n v="144620"/>
    <n v="929016"/>
    <n v="159012"/>
    <n v="149971"/>
    <n v="9041"/>
    <n v="101"/>
  </r>
  <r>
    <x v="24"/>
    <n v="12"/>
    <n v="85977"/>
    <n v="81358"/>
    <n v="75948"/>
    <n v="71386"/>
    <n v="314669"/>
    <n v="167335"/>
    <n v="147334"/>
    <n v="1031724"/>
    <n v="161925"/>
    <n v="152744"/>
    <n v="9181"/>
    <n v="101"/>
  </r>
  <r>
    <x v="24"/>
    <n v="13"/>
    <n v="87589"/>
    <n v="82895"/>
    <n v="77359"/>
    <n v="72735"/>
    <n v="320578"/>
    <n v="170484"/>
    <n v="150094"/>
    <n v="1138657"/>
    <n v="164948"/>
    <n v="155630"/>
    <n v="9318"/>
    <n v="101"/>
  </r>
  <r>
    <x v="24"/>
    <n v="14"/>
    <n v="89205"/>
    <n v="84448"/>
    <n v="78742"/>
    <n v="74055"/>
    <n v="326450"/>
    <n v="173653"/>
    <n v="152797"/>
    <n v="1248870"/>
    <n v="167947"/>
    <n v="158503"/>
    <n v="9444"/>
    <n v="101"/>
  </r>
  <r>
    <x v="24"/>
    <n v="15"/>
    <n v="90728"/>
    <n v="85931"/>
    <n v="80034"/>
    <n v="75285"/>
    <n v="331978"/>
    <n v="176659"/>
    <n v="155319"/>
    <n v="1360920"/>
    <n v="170762"/>
    <n v="161216"/>
    <n v="9546"/>
    <n v="101"/>
  </r>
  <r>
    <x v="24"/>
    <n v="16"/>
    <n v="92129"/>
    <n v="87319"/>
    <n v="81152"/>
    <n v="76335"/>
    <n v="336935"/>
    <n v="179448"/>
    <n v="157487"/>
    <n v="1474064"/>
    <n v="173281"/>
    <n v="163654"/>
    <n v="9627"/>
    <n v="101"/>
  </r>
  <r>
    <x v="24"/>
    <n v="17"/>
    <n v="93354"/>
    <n v="88573"/>
    <n v="81996"/>
    <n v="77108"/>
    <n v="341031"/>
    <n v="181927"/>
    <n v="159104"/>
    <n v="1587018"/>
    <n v="175350"/>
    <n v="165681"/>
    <n v="9669"/>
    <n v="101"/>
  </r>
  <r>
    <x v="24"/>
    <n v="18"/>
    <n v="94303"/>
    <n v="89605"/>
    <n v="82525"/>
    <n v="77563"/>
    <n v="343996"/>
    <n v="183908"/>
    <n v="160088"/>
    <n v="1697454"/>
    <n v="176828"/>
    <n v="167168"/>
    <n v="9660"/>
    <n v="101"/>
  </r>
  <r>
    <x v="24"/>
    <n v="19"/>
    <n v="94993"/>
    <n v="90411"/>
    <n v="82792"/>
    <n v="77741"/>
    <n v="345937"/>
    <n v="185404"/>
    <n v="160533"/>
    <n v="1804867"/>
    <n v="177785"/>
    <n v="168152"/>
    <n v="9633"/>
    <n v="101"/>
  </r>
  <r>
    <x v="24"/>
    <n v="20"/>
    <n v="95092"/>
    <n v="90686"/>
    <n v="82950"/>
    <n v="77784"/>
    <n v="346512"/>
    <n v="185778"/>
    <n v="160734"/>
    <n v="1901840"/>
    <n v="178042"/>
    <n v="168470"/>
    <n v="9572"/>
    <n v="101"/>
  </r>
  <r>
    <x v="24"/>
    <n v="21"/>
    <n v="95916"/>
    <n v="91655"/>
    <n v="83372"/>
    <n v="78037"/>
    <n v="348980"/>
    <n v="187571"/>
    <n v="161409"/>
    <n v="2014236"/>
    <n v="179288"/>
    <n v="169692"/>
    <n v="9596"/>
    <n v="101"/>
  </r>
  <r>
    <x v="24"/>
    <n v="22"/>
    <n v="97525"/>
    <n v="93372"/>
    <n v="84158"/>
    <n v="78595"/>
    <n v="353650"/>
    <n v="190897"/>
    <n v="162753"/>
    <n v="2145550"/>
    <n v="181683"/>
    <n v="171967"/>
    <n v="9716"/>
    <n v="101"/>
  </r>
  <r>
    <x v="24"/>
    <n v="23"/>
    <n v="99663"/>
    <n v="95600"/>
    <n v="85180"/>
    <n v="79321"/>
    <n v="359764"/>
    <n v="195263"/>
    <n v="164501"/>
    <n v="2292249"/>
    <n v="184843"/>
    <n v="174921"/>
    <n v="9922"/>
    <n v="101"/>
  </r>
  <r>
    <x v="24"/>
    <n v="24"/>
    <n v="100535"/>
    <n v="96857"/>
    <n v="83893"/>
    <n v="78435"/>
    <n v="359720"/>
    <n v="197392"/>
    <n v="162328"/>
    <n v="2412840"/>
    <n v="184428"/>
    <n v="175292"/>
    <n v="9136"/>
    <n v="101"/>
  </r>
  <r>
    <x v="24"/>
    <n v="25"/>
    <n v="108835"/>
    <n v="104721"/>
    <n v="89983"/>
    <n v="83354"/>
    <n v="386893"/>
    <n v="213556"/>
    <n v="173337"/>
    <n v="2720875"/>
    <n v="198818"/>
    <n v="188075"/>
    <n v="10743"/>
    <n v="101"/>
  </r>
  <r>
    <x v="24"/>
    <n v="26"/>
    <n v="111635"/>
    <n v="107379"/>
    <n v="90997"/>
    <n v="84152"/>
    <n v="394163"/>
    <n v="219014"/>
    <n v="175149"/>
    <n v="2902510"/>
    <n v="202632"/>
    <n v="191531"/>
    <n v="11101"/>
    <n v="101"/>
  </r>
  <r>
    <x v="24"/>
    <n v="27"/>
    <n v="117087"/>
    <n v="113341"/>
    <n v="94338"/>
    <n v="86729"/>
    <n v="411495"/>
    <n v="230428"/>
    <n v="181067"/>
    <n v="3161349"/>
    <n v="211425"/>
    <n v="200070"/>
    <n v="11355"/>
    <n v="101"/>
  </r>
  <r>
    <x v="24"/>
    <n v="28"/>
    <n v="122287"/>
    <n v="119241"/>
    <n v="98073"/>
    <n v="90622"/>
    <n v="430223"/>
    <n v="241528"/>
    <n v="188695"/>
    <n v="3424036"/>
    <n v="220360"/>
    <n v="209863"/>
    <n v="10497"/>
    <n v="101"/>
  </r>
  <r>
    <x v="24"/>
    <n v="29"/>
    <n v="121419"/>
    <n v="118837"/>
    <n v="97999"/>
    <n v="89991"/>
    <n v="428246"/>
    <n v="240256"/>
    <n v="187990"/>
    <n v="3521151"/>
    <n v="219418"/>
    <n v="208828"/>
    <n v="10590"/>
    <n v="101"/>
  </r>
  <r>
    <x v="24"/>
    <n v="30"/>
    <n v="113710"/>
    <n v="111030"/>
    <n v="92217"/>
    <n v="84111"/>
    <n v="401068"/>
    <n v="224740"/>
    <n v="176328"/>
    <n v="3411300"/>
    <n v="205927"/>
    <n v="195141"/>
    <n v="10786"/>
    <n v="101"/>
  </r>
  <r>
    <x v="24"/>
    <n v="31"/>
    <n v="108067"/>
    <n v="105265"/>
    <n v="87859"/>
    <n v="79958"/>
    <n v="381149"/>
    <n v="213332"/>
    <n v="167817"/>
    <n v="3350077"/>
    <n v="195926"/>
    <n v="185223"/>
    <n v="10703"/>
    <n v="101"/>
  </r>
  <r>
    <x v="24"/>
    <n v="32"/>
    <n v="103640"/>
    <n v="100876"/>
    <n v="84985"/>
    <n v="77750"/>
    <n v="367251"/>
    <n v="204516"/>
    <n v="162735"/>
    <n v="3316480"/>
    <n v="188625"/>
    <n v="178626"/>
    <n v="9999"/>
    <n v="101"/>
  </r>
  <r>
    <x v="24"/>
    <n v="33"/>
    <n v="100233"/>
    <n v="96975"/>
    <n v="82999"/>
    <n v="75548"/>
    <n v="355755"/>
    <n v="197208"/>
    <n v="158547"/>
    <n v="3307689"/>
    <n v="183232"/>
    <n v="172523"/>
    <n v="10709"/>
    <n v="101"/>
  </r>
  <r>
    <x v="24"/>
    <n v="34"/>
    <n v="97273"/>
    <n v="94978"/>
    <n v="82390"/>
    <n v="74922"/>
    <n v="349563"/>
    <n v="192251"/>
    <n v="157312"/>
    <n v="3307282"/>
    <n v="179663"/>
    <n v="169900"/>
    <n v="9763"/>
    <n v="101"/>
  </r>
  <r>
    <x v="24"/>
    <n v="35"/>
    <n v="97570"/>
    <n v="94921"/>
    <n v="83913"/>
    <n v="76373"/>
    <n v="352777"/>
    <n v="192491"/>
    <n v="160286"/>
    <n v="3414950"/>
    <n v="181483"/>
    <n v="171294"/>
    <n v="10189"/>
    <n v="101"/>
  </r>
  <r>
    <x v="24"/>
    <n v="36"/>
    <n v="100666"/>
    <n v="98051"/>
    <n v="86730"/>
    <n v="79211"/>
    <n v="364658"/>
    <n v="198717"/>
    <n v="165941"/>
    <n v="3623976"/>
    <n v="187396"/>
    <n v="177262"/>
    <n v="10134"/>
    <n v="101"/>
  </r>
  <r>
    <x v="24"/>
    <n v="37"/>
    <n v="102965"/>
    <n v="100360"/>
    <n v="89258"/>
    <n v="81560"/>
    <n v="374143"/>
    <n v="203325"/>
    <n v="170818"/>
    <n v="3809705"/>
    <n v="192223"/>
    <n v="181920"/>
    <n v="10303"/>
    <n v="101"/>
  </r>
  <r>
    <x v="24"/>
    <n v="38"/>
    <n v="102789"/>
    <n v="100414"/>
    <n v="90605"/>
    <n v="82973"/>
    <n v="376781"/>
    <n v="203203"/>
    <n v="173578"/>
    <n v="3905982"/>
    <n v="193394"/>
    <n v="183387"/>
    <n v="10007"/>
    <n v="101"/>
  </r>
  <r>
    <x v="24"/>
    <n v="39"/>
    <n v="105574"/>
    <n v="102831"/>
    <n v="93490"/>
    <n v="85207"/>
    <n v="387102"/>
    <n v="208405"/>
    <n v="178697"/>
    <n v="4117386"/>
    <n v="199064"/>
    <n v="188038"/>
    <n v="11026"/>
    <n v="101"/>
  </r>
  <r>
    <x v="24"/>
    <n v="40"/>
    <n v="110917"/>
    <n v="109826"/>
    <n v="95375"/>
    <n v="86351"/>
    <n v="402469"/>
    <n v="220743"/>
    <n v="181726"/>
    <n v="4436680"/>
    <n v="206292"/>
    <n v="196177"/>
    <n v="10115"/>
    <n v="101"/>
  </r>
  <r>
    <x v="24"/>
    <n v="41"/>
    <n v="115151"/>
    <n v="113919"/>
    <n v="99232"/>
    <n v="89596"/>
    <n v="417898"/>
    <n v="229070"/>
    <n v="188828"/>
    <n v="4721191"/>
    <n v="214383"/>
    <n v="203515"/>
    <n v="10868"/>
    <n v="101"/>
  </r>
  <r>
    <x v="24"/>
    <n v="42"/>
    <n v="115286"/>
    <n v="114347"/>
    <n v="103698"/>
    <n v="95516"/>
    <n v="428847"/>
    <n v="229633"/>
    <n v="199214"/>
    <n v="4842012"/>
    <n v="218984"/>
    <n v="209863"/>
    <n v="9121"/>
    <n v="101"/>
  </r>
  <r>
    <x v="24"/>
    <n v="43"/>
    <n v="123587"/>
    <n v="123579"/>
    <n v="107825"/>
    <n v="99755"/>
    <n v="454746"/>
    <n v="247166"/>
    <n v="207580"/>
    <n v="5314241"/>
    <n v="231412"/>
    <n v="223334"/>
    <n v="8078"/>
    <n v="101"/>
  </r>
  <r>
    <x v="24"/>
    <n v="44"/>
    <n v="128178"/>
    <n v="127869"/>
    <n v="112742"/>
    <n v="103576"/>
    <n v="472365"/>
    <n v="256047"/>
    <n v="216318"/>
    <n v="5639832"/>
    <n v="240920"/>
    <n v="231445"/>
    <n v="9475"/>
    <n v="101"/>
  </r>
  <r>
    <x v="24"/>
    <n v="45"/>
    <n v="131993"/>
    <n v="131483"/>
    <n v="117227"/>
    <n v="108772"/>
    <n v="489475"/>
    <n v="263476"/>
    <n v="225999"/>
    <n v="5939685"/>
    <n v="249220"/>
    <n v="240255"/>
    <n v="8965"/>
    <n v="101"/>
  </r>
  <r>
    <x v="24"/>
    <n v="46"/>
    <n v="142523"/>
    <n v="142756"/>
    <n v="121137"/>
    <n v="111004"/>
    <n v="517420"/>
    <n v="285279"/>
    <n v="232141"/>
    <n v="6556058"/>
    <n v="263660"/>
    <n v="253760"/>
    <n v="9900"/>
    <n v="101"/>
  </r>
  <r>
    <x v="24"/>
    <n v="47"/>
    <n v="147106"/>
    <n v="148055"/>
    <n v="121385"/>
    <n v="111708"/>
    <n v="528254"/>
    <n v="295161"/>
    <n v="233093"/>
    <n v="6913982"/>
    <n v="268491"/>
    <n v="259763"/>
    <n v="8728"/>
    <n v="101"/>
  </r>
  <r>
    <x v="24"/>
    <n v="48"/>
    <n v="149218"/>
    <n v="150172"/>
    <n v="120511"/>
    <n v="111550"/>
    <n v="531451"/>
    <n v="299390"/>
    <n v="232061"/>
    <n v="7162464"/>
    <n v="269729"/>
    <n v="261722"/>
    <n v="8007"/>
    <n v="101"/>
  </r>
  <r>
    <x v="24"/>
    <n v="49"/>
    <n v="153795"/>
    <n v="156729"/>
    <n v="122365"/>
    <n v="113460"/>
    <n v="546349"/>
    <n v="310524"/>
    <n v="235825"/>
    <n v="7535955"/>
    <n v="276160"/>
    <n v="270189"/>
    <n v="5971"/>
    <n v="101"/>
  </r>
  <r>
    <x v="24"/>
    <n v="50"/>
    <n v="158025"/>
    <n v="160227"/>
    <n v="122584"/>
    <n v="114030"/>
    <n v="554866"/>
    <n v="318252"/>
    <n v="236614"/>
    <n v="7901250"/>
    <n v="280609"/>
    <n v="274257"/>
    <n v="6352"/>
    <n v="101"/>
  </r>
  <r>
    <x v="24"/>
    <n v="51"/>
    <n v="165427"/>
    <n v="168858"/>
    <n v="124967"/>
    <n v="117964"/>
    <n v="577216"/>
    <n v="334285"/>
    <n v="242931"/>
    <n v="8436777"/>
    <n v="290394"/>
    <n v="286822"/>
    <n v="3572"/>
    <n v="101"/>
  </r>
  <r>
    <x v="24"/>
    <n v="52"/>
    <n v="175322"/>
    <n v="179476"/>
    <n v="130377"/>
    <n v="123272"/>
    <n v="608447"/>
    <n v="354798"/>
    <n v="253649"/>
    <n v="9116744"/>
    <n v="305699"/>
    <n v="302748"/>
    <n v="2951"/>
    <n v="101"/>
  </r>
  <r>
    <x v="24"/>
    <n v="53"/>
    <n v="181929"/>
    <n v="185909"/>
    <n v="131897"/>
    <n v="125395"/>
    <n v="625130"/>
    <n v="367838"/>
    <n v="257292"/>
    <n v="9642237"/>
    <n v="313826"/>
    <n v="311304"/>
    <n v="2522"/>
    <n v="101"/>
  </r>
  <r>
    <x v="24"/>
    <n v="54"/>
    <n v="186574"/>
    <n v="192236"/>
    <n v="133758"/>
    <n v="128595"/>
    <n v="641163"/>
    <n v="378810"/>
    <n v="262353"/>
    <n v="10074996"/>
    <n v="320332"/>
    <n v="320831"/>
    <n v="-499"/>
    <n v="54"/>
  </r>
  <r>
    <x v="24"/>
    <n v="55"/>
    <n v="179274"/>
    <n v="184838"/>
    <n v="130066"/>
    <n v="124355"/>
    <n v="618533"/>
    <n v="364112"/>
    <n v="254421"/>
    <n v="9860070"/>
    <n v="309340"/>
    <n v="309193"/>
    <n v="147"/>
    <n v="101"/>
  </r>
  <r>
    <x v="24"/>
    <n v="56"/>
    <n v="170465"/>
    <n v="178042"/>
    <n v="122895"/>
    <n v="118196"/>
    <n v="589598"/>
    <n v="348507"/>
    <n v="241091"/>
    <n v="9546040"/>
    <n v="293360"/>
    <n v="296238"/>
    <n v="-2878"/>
    <n v="56"/>
  </r>
  <r>
    <x v="24"/>
    <n v="57"/>
    <n v="172526"/>
    <n v="180564"/>
    <n v="123963"/>
    <n v="120541"/>
    <n v="597594"/>
    <n v="353090"/>
    <n v="244504"/>
    <n v="9833982"/>
    <n v="296489"/>
    <n v="301105"/>
    <n v="-4616"/>
    <n v="57"/>
  </r>
  <r>
    <x v="24"/>
    <n v="58"/>
    <n v="171166"/>
    <n v="178561"/>
    <n v="122159"/>
    <n v="118657"/>
    <n v="590543"/>
    <n v="349727"/>
    <n v="240816"/>
    <n v="9927628"/>
    <n v="293325"/>
    <n v="297218"/>
    <n v="-3893"/>
    <n v="58"/>
  </r>
  <r>
    <x v="24"/>
    <n v="59"/>
    <n v="164131"/>
    <n v="172871"/>
    <n v="118094"/>
    <n v="115644"/>
    <n v="570740"/>
    <n v="337002"/>
    <n v="233738"/>
    <n v="9683729"/>
    <n v="282225"/>
    <n v="288515"/>
    <n v="-6290"/>
    <n v="59"/>
  </r>
  <r>
    <x v="24"/>
    <n v="60"/>
    <n v="160813"/>
    <n v="170616"/>
    <n v="116836"/>
    <n v="114437"/>
    <n v="562702"/>
    <n v="331429"/>
    <n v="231273"/>
    <n v="9648780"/>
    <n v="277649"/>
    <n v="285053"/>
    <n v="-7404"/>
    <n v="60"/>
  </r>
  <r>
    <x v="24"/>
    <n v="61"/>
    <n v="158754"/>
    <n v="170918"/>
    <n v="116692"/>
    <n v="114575"/>
    <n v="560939"/>
    <n v="329672"/>
    <n v="231267"/>
    <n v="9683994"/>
    <n v="275446"/>
    <n v="285493"/>
    <n v="-10047"/>
    <n v="61"/>
  </r>
  <r>
    <x v="24"/>
    <n v="62"/>
    <n v="150789"/>
    <n v="162588"/>
    <n v="112388"/>
    <n v="112150"/>
    <n v="537915"/>
    <n v="313377"/>
    <n v="224538"/>
    <n v="9348918"/>
    <n v="263177"/>
    <n v="274738"/>
    <n v="-11561"/>
    <n v="62"/>
  </r>
  <r>
    <x v="24"/>
    <n v="63"/>
    <n v="142506"/>
    <n v="154750"/>
    <n v="108812"/>
    <n v="108572"/>
    <n v="514640"/>
    <n v="297256"/>
    <n v="217384"/>
    <n v="8977878"/>
    <n v="251318"/>
    <n v="263322"/>
    <n v="-12004"/>
    <n v="63"/>
  </r>
  <r>
    <x v="24"/>
    <n v="64"/>
    <n v="134200"/>
    <n v="147438"/>
    <n v="103734"/>
    <n v="105077"/>
    <n v="490449"/>
    <n v="281638"/>
    <n v="208811"/>
    <n v="8588800"/>
    <n v="237934"/>
    <n v="252515"/>
    <n v="-14581"/>
    <n v="64"/>
  </r>
  <r>
    <x v="24"/>
    <n v="65"/>
    <n v="127166"/>
    <n v="140523"/>
    <n v="99110"/>
    <n v="101359"/>
    <n v="468158"/>
    <n v="267689"/>
    <n v="200469"/>
    <n v="8265790"/>
    <n v="226276"/>
    <n v="241882"/>
    <n v="-15606"/>
    <n v="65"/>
  </r>
  <r>
    <x v="24"/>
    <n v="66"/>
    <n v="118767"/>
    <n v="134204"/>
    <n v="94630"/>
    <n v="97840"/>
    <n v="445441"/>
    <n v="252971"/>
    <n v="192470"/>
    <n v="7838622"/>
    <n v="213397"/>
    <n v="232044"/>
    <n v="-18647"/>
    <n v="66"/>
  </r>
  <r>
    <x v="24"/>
    <n v="67"/>
    <n v="113697"/>
    <n v="129677"/>
    <n v="90556"/>
    <n v="93361"/>
    <n v="427291"/>
    <n v="243374"/>
    <n v="183917"/>
    <n v="7617699"/>
    <n v="204253"/>
    <n v="223038"/>
    <n v="-18785"/>
    <n v="67"/>
  </r>
  <r>
    <x v="24"/>
    <n v="68"/>
    <n v="106388"/>
    <n v="123707"/>
    <n v="86129"/>
    <n v="90596"/>
    <n v="406820"/>
    <n v="230095"/>
    <n v="176725"/>
    <n v="7234384"/>
    <n v="192517"/>
    <n v="214303"/>
    <n v="-21786"/>
    <n v="68"/>
  </r>
  <r>
    <x v="24"/>
    <n v="69"/>
    <n v="102300"/>
    <n v="120827"/>
    <n v="83314"/>
    <n v="88138"/>
    <n v="394579"/>
    <n v="223127"/>
    <n v="171452"/>
    <n v="7058700"/>
    <n v="185614"/>
    <n v="208965"/>
    <n v="-23351"/>
    <n v="69"/>
  </r>
  <r>
    <x v="24"/>
    <n v="70"/>
    <n v="98566"/>
    <n v="119127"/>
    <n v="81156"/>
    <n v="86388"/>
    <n v="385237"/>
    <n v="217693"/>
    <n v="167544"/>
    <n v="6899620"/>
    <n v="179722"/>
    <n v="205515"/>
    <n v="-25793"/>
    <n v="70"/>
  </r>
  <r>
    <x v="24"/>
    <n v="71"/>
    <n v="97122"/>
    <n v="120096"/>
    <n v="79048"/>
    <n v="84902"/>
    <n v="381168"/>
    <n v="217218"/>
    <n v="163950"/>
    <n v="6895662"/>
    <n v="176170"/>
    <n v="204998"/>
    <n v="-28828"/>
    <n v="71"/>
  </r>
  <r>
    <x v="24"/>
    <n v="72"/>
    <n v="95721"/>
    <n v="120886"/>
    <n v="77700"/>
    <n v="84425"/>
    <n v="378732"/>
    <n v="216607"/>
    <n v="162125"/>
    <n v="6891912"/>
    <n v="173421"/>
    <n v="205311"/>
    <n v="-31890"/>
    <n v="72"/>
  </r>
  <r>
    <x v="24"/>
    <n v="73"/>
    <n v="95646"/>
    <n v="123781"/>
    <n v="76161"/>
    <n v="83779"/>
    <n v="379367"/>
    <n v="219427"/>
    <n v="159940"/>
    <n v="6982158"/>
    <n v="171807"/>
    <n v="207560"/>
    <n v="-35753"/>
    <n v="73"/>
  </r>
  <r>
    <x v="24"/>
    <n v="74"/>
    <n v="94548"/>
    <n v="125777"/>
    <n v="74317"/>
    <n v="84036"/>
    <n v="378678"/>
    <n v="220325"/>
    <n v="158353"/>
    <n v="6996552"/>
    <n v="168865"/>
    <n v="209813"/>
    <n v="-40948"/>
    <n v="74"/>
  </r>
  <r>
    <x v="24"/>
    <n v="75"/>
    <n v="92381"/>
    <n v="126050"/>
    <n v="71554"/>
    <n v="82354"/>
    <n v="372339"/>
    <n v="218431"/>
    <n v="153908"/>
    <n v="6928575"/>
    <n v="163935"/>
    <n v="208404"/>
    <n v="-44469"/>
    <n v="75"/>
  </r>
  <r>
    <x v="24"/>
    <n v="76"/>
    <n v="92698"/>
    <n v="130868"/>
    <n v="69570"/>
    <n v="82165"/>
    <n v="375301"/>
    <n v="223566"/>
    <n v="151735"/>
    <n v="7045048"/>
    <n v="162268"/>
    <n v="213033"/>
    <n v="-50765"/>
    <n v="76"/>
  </r>
  <r>
    <x v="24"/>
    <n v="77"/>
    <n v="94157"/>
    <n v="138215"/>
    <n v="68493"/>
    <n v="83234"/>
    <n v="384099"/>
    <n v="232372"/>
    <n v="151727"/>
    <n v="7250089"/>
    <n v="162650"/>
    <n v="221449"/>
    <n v="-58799"/>
    <n v="77"/>
  </r>
  <r>
    <x v="24"/>
    <n v="78"/>
    <n v="96515"/>
    <n v="146014"/>
    <n v="67540"/>
    <n v="84328"/>
    <n v="394397"/>
    <n v="242529"/>
    <n v="151868"/>
    <n v="7528170"/>
    <n v="164055"/>
    <n v="230342"/>
    <n v="-66287"/>
    <n v="78"/>
  </r>
  <r>
    <x v="24"/>
    <n v="79"/>
    <n v="96249"/>
    <n v="149693"/>
    <n v="63103"/>
    <n v="82329"/>
    <n v="391374"/>
    <n v="245942"/>
    <n v="145432"/>
    <n v="7603671"/>
    <n v="159352"/>
    <n v="232022"/>
    <n v="-72670"/>
    <n v="79"/>
  </r>
  <r>
    <x v="24"/>
    <n v="80"/>
    <n v="92438"/>
    <n v="150075"/>
    <n v="58330"/>
    <n v="78867"/>
    <n v="379710"/>
    <n v="242513"/>
    <n v="137197"/>
    <n v="7395040"/>
    <n v="150768"/>
    <n v="228942"/>
    <n v="-78174"/>
    <n v="80"/>
  </r>
  <r>
    <x v="24"/>
    <n v="81"/>
    <n v="86367"/>
    <n v="144646"/>
    <n v="52074"/>
    <n v="73555"/>
    <n v="356642"/>
    <n v="231013"/>
    <n v="125629"/>
    <n v="6995727"/>
    <n v="138441"/>
    <n v="218201"/>
    <n v="-79760"/>
    <n v="81"/>
  </r>
  <r>
    <x v="24"/>
    <n v="82"/>
    <n v="81422"/>
    <n v="141281"/>
    <n v="46886"/>
    <n v="69674"/>
    <n v="339263"/>
    <n v="222703"/>
    <n v="116560"/>
    <n v="6676604"/>
    <n v="128308"/>
    <n v="210955"/>
    <n v="-82647"/>
    <n v="82"/>
  </r>
  <r>
    <x v="24"/>
    <n v="83"/>
    <n v="71928"/>
    <n v="130876"/>
    <n v="39867"/>
    <n v="62508"/>
    <n v="305179"/>
    <n v="202804"/>
    <n v="102375"/>
    <n v="5970024"/>
    <n v="111795"/>
    <n v="193384"/>
    <n v="-81589"/>
    <n v="83"/>
  </r>
  <r>
    <x v="24"/>
    <n v="84"/>
    <n v="64757"/>
    <n v="123321"/>
    <n v="34937"/>
    <n v="58040"/>
    <n v="281055"/>
    <n v="188078"/>
    <n v="92977"/>
    <n v="5439588"/>
    <n v="99694"/>
    <n v="181361"/>
    <n v="-81667"/>
    <n v="84"/>
  </r>
  <r>
    <x v="24"/>
    <n v="85"/>
    <n v="57276"/>
    <n v="113838"/>
    <n v="29986"/>
    <n v="53126"/>
    <n v="254226"/>
    <n v="171114"/>
    <n v="83112"/>
    <n v="4868460"/>
    <n v="87262"/>
    <n v="166964"/>
    <n v="-79702"/>
    <n v="85"/>
  </r>
  <r>
    <x v="24"/>
    <n v="86"/>
    <n v="49941"/>
    <n v="104034"/>
    <n v="25109"/>
    <n v="48204"/>
    <n v="227288"/>
    <n v="153975"/>
    <n v="73313"/>
    <n v="4294926"/>
    <n v="75050"/>
    <n v="152238"/>
    <n v="-77188"/>
    <n v="86"/>
  </r>
  <r>
    <x v="24"/>
    <n v="87"/>
    <n v="42023"/>
    <n v="90494"/>
    <n v="20599"/>
    <n v="42074"/>
    <n v="195190"/>
    <n v="132517"/>
    <n v="62673"/>
    <n v="3656001"/>
    <n v="62622"/>
    <n v="132568"/>
    <n v="-69946"/>
    <n v="87"/>
  </r>
  <r>
    <x v="24"/>
    <n v="88"/>
    <n v="34906"/>
    <n v="79104"/>
    <n v="16441"/>
    <n v="36327"/>
    <n v="166778"/>
    <n v="114010"/>
    <n v="52768"/>
    <n v="3071728"/>
    <n v="51347"/>
    <n v="115431"/>
    <n v="-64084"/>
    <n v="88"/>
  </r>
  <r>
    <x v="24"/>
    <n v="89"/>
    <n v="29035"/>
    <n v="68709"/>
    <n v="13404"/>
    <n v="31446"/>
    <n v="142594"/>
    <n v="97744"/>
    <n v="44850"/>
    <n v="2584115"/>
    <n v="42439"/>
    <n v="100155"/>
    <n v="-57716"/>
    <n v="89"/>
  </r>
  <r>
    <x v="24"/>
    <n v="90"/>
    <n v="22933"/>
    <n v="57186"/>
    <n v="10117"/>
    <n v="25784"/>
    <n v="116020"/>
    <n v="80119"/>
    <n v="35901"/>
    <n v="2063970"/>
    <n v="33050"/>
    <n v="82970"/>
    <n v="-49920"/>
    <n v="90"/>
  </r>
  <r>
    <x v="24"/>
    <n v="91"/>
    <n v="17319"/>
    <n v="45664"/>
    <n v="7339"/>
    <n v="20486"/>
    <n v="90808"/>
    <n v="62983"/>
    <n v="27825"/>
    <n v="1576029"/>
    <n v="24658"/>
    <n v="66150"/>
    <n v="-41492"/>
    <n v="91"/>
  </r>
  <r>
    <x v="24"/>
    <n v="92"/>
    <n v="10040"/>
    <n v="27989"/>
    <n v="4322"/>
    <n v="13255"/>
    <n v="55606"/>
    <n v="38029"/>
    <n v="17577"/>
    <n v="923680"/>
    <n v="14362"/>
    <n v="41244"/>
    <n v="-26882"/>
    <n v="92"/>
  </r>
  <r>
    <x v="24"/>
    <n v="93"/>
    <n v="7926"/>
    <n v="23567"/>
    <n v="3364"/>
    <n v="11172"/>
    <n v="46029"/>
    <n v="31493"/>
    <n v="14536"/>
    <n v="737118"/>
    <n v="11290"/>
    <n v="34739"/>
    <n v="-23449"/>
    <n v="93"/>
  </r>
  <r>
    <x v="24"/>
    <n v="94"/>
    <n v="6076"/>
    <n v="18977"/>
    <n v="2507"/>
    <n v="9029"/>
    <n v="36589"/>
    <n v="25053"/>
    <n v="11536"/>
    <n v="571144"/>
    <n v="8583"/>
    <n v="28006"/>
    <n v="-19423"/>
    <n v="94"/>
  </r>
  <r>
    <x v="24"/>
    <n v="95"/>
    <n v="4545"/>
    <n v="15257"/>
    <n v="1849"/>
    <n v="7234"/>
    <n v="28885"/>
    <n v="19802"/>
    <n v="9083"/>
    <n v="431775"/>
    <n v="6394"/>
    <n v="22491"/>
    <n v="-16097"/>
    <n v="95"/>
  </r>
  <r>
    <x v="24"/>
    <n v="96"/>
    <n v="3576"/>
    <n v="13006"/>
    <n v="1502"/>
    <n v="6197"/>
    <n v="24281"/>
    <n v="16582"/>
    <n v="7699"/>
    <n v="343296"/>
    <n v="5078"/>
    <n v="19203"/>
    <n v="-14125"/>
    <n v="96"/>
  </r>
  <r>
    <x v="24"/>
    <n v="97"/>
    <n v="2699"/>
    <n v="10553"/>
    <n v="1135"/>
    <n v="5167"/>
    <n v="19554"/>
    <n v="13252"/>
    <n v="6302"/>
    <n v="261803"/>
    <n v="3834"/>
    <n v="15720"/>
    <n v="-11886"/>
    <n v="97"/>
  </r>
  <r>
    <x v="24"/>
    <n v="98"/>
    <n v="1916"/>
    <n v="8051"/>
    <n v="790"/>
    <n v="3951"/>
    <n v="14708"/>
    <n v="9967"/>
    <n v="4741"/>
    <n v="187768"/>
    <n v="2706"/>
    <n v="12002"/>
    <n v="-9296"/>
    <n v="98"/>
  </r>
  <r>
    <x v="24"/>
    <n v="99"/>
    <n v="1305"/>
    <n v="5917"/>
    <n v="540"/>
    <n v="2919"/>
    <n v="10681"/>
    <n v="7222"/>
    <n v="3459"/>
    <n v="129195"/>
    <n v="1845"/>
    <n v="8836"/>
    <n v="-6991"/>
    <n v="99"/>
  </r>
  <r>
    <x v="24"/>
    <n v="100"/>
    <n v="2422"/>
    <n v="13208"/>
    <n v="939"/>
    <n v="6535"/>
    <n v="23104"/>
    <n v="15630"/>
    <n v="7474"/>
    <n v="242200"/>
    <n v="3361"/>
    <n v="19743"/>
    <n v="-16382"/>
    <n v="100"/>
  </r>
  <r>
    <x v="25"/>
    <n v="0"/>
    <n v="77019"/>
    <n v="72619"/>
    <n v="64490"/>
    <n v="60759"/>
    <n v="274887"/>
    <n v="149638"/>
    <n v="125249"/>
    <n v="0"/>
    <n v="141509"/>
    <n v="133378"/>
    <n v="8131"/>
    <n v="101"/>
  </r>
  <r>
    <x v="25"/>
    <n v="1"/>
    <n v="77421"/>
    <n v="73051"/>
    <n v="64977"/>
    <n v="61206"/>
    <n v="276655"/>
    <n v="150472"/>
    <n v="126183"/>
    <n v="77421"/>
    <n v="142398"/>
    <n v="134257"/>
    <n v="8141"/>
    <n v="101"/>
  </r>
  <r>
    <x v="25"/>
    <n v="2"/>
    <n v="77674"/>
    <n v="73333"/>
    <n v="65512"/>
    <n v="61685"/>
    <n v="278204"/>
    <n v="151007"/>
    <n v="127197"/>
    <n v="155348"/>
    <n v="143186"/>
    <n v="135018"/>
    <n v="8168"/>
    <n v="101"/>
  </r>
  <r>
    <x v="25"/>
    <n v="3"/>
    <n v="77853"/>
    <n v="73540"/>
    <n v="66089"/>
    <n v="62204"/>
    <n v="279686"/>
    <n v="151393"/>
    <n v="128293"/>
    <n v="233559"/>
    <n v="143942"/>
    <n v="135744"/>
    <n v="8198"/>
    <n v="101"/>
  </r>
  <r>
    <x v="25"/>
    <n v="4"/>
    <n v="78014"/>
    <n v="73722"/>
    <n v="66716"/>
    <n v="62764"/>
    <n v="281216"/>
    <n v="151736"/>
    <n v="129480"/>
    <n v="312056"/>
    <n v="144730"/>
    <n v="136486"/>
    <n v="8244"/>
    <n v="101"/>
  </r>
  <r>
    <x v="25"/>
    <n v="5"/>
    <n v="78231"/>
    <n v="73949"/>
    <n v="67414"/>
    <n v="63391"/>
    <n v="282985"/>
    <n v="152180"/>
    <n v="130805"/>
    <n v="391155"/>
    <n v="145645"/>
    <n v="137340"/>
    <n v="8305"/>
    <n v="101"/>
  </r>
  <r>
    <x v="25"/>
    <n v="6"/>
    <n v="78549"/>
    <n v="74271"/>
    <n v="68190"/>
    <n v="64098"/>
    <n v="285108"/>
    <n v="152820"/>
    <n v="132288"/>
    <n v="471294"/>
    <n v="146739"/>
    <n v="138369"/>
    <n v="8370"/>
    <n v="101"/>
  </r>
  <r>
    <x v="25"/>
    <n v="7"/>
    <n v="79014"/>
    <n v="74725"/>
    <n v="69059"/>
    <n v="64898"/>
    <n v="287696"/>
    <n v="153739"/>
    <n v="133957"/>
    <n v="553098"/>
    <n v="148073"/>
    <n v="139623"/>
    <n v="8450"/>
    <n v="101"/>
  </r>
  <r>
    <x v="25"/>
    <n v="8"/>
    <n v="79647"/>
    <n v="75336"/>
    <n v="70030"/>
    <n v="65795"/>
    <n v="290808"/>
    <n v="154983"/>
    <n v="135825"/>
    <n v="637176"/>
    <n v="149677"/>
    <n v="141131"/>
    <n v="8546"/>
    <n v="101"/>
  </r>
  <r>
    <x v="25"/>
    <n v="9"/>
    <n v="80466"/>
    <n v="76121"/>
    <n v="71094"/>
    <n v="66792"/>
    <n v="294473"/>
    <n v="156587"/>
    <n v="137886"/>
    <n v="724194"/>
    <n v="151560"/>
    <n v="142913"/>
    <n v="8647"/>
    <n v="101"/>
  </r>
  <r>
    <x v="25"/>
    <n v="10"/>
    <n v="81480"/>
    <n v="77091"/>
    <n v="72249"/>
    <n v="67884"/>
    <n v="298704"/>
    <n v="158571"/>
    <n v="140133"/>
    <n v="814800"/>
    <n v="153729"/>
    <n v="144975"/>
    <n v="8754"/>
    <n v="101"/>
  </r>
  <r>
    <x v="25"/>
    <n v="11"/>
    <n v="82692"/>
    <n v="78245"/>
    <n v="73496"/>
    <n v="69065"/>
    <n v="303498"/>
    <n v="160937"/>
    <n v="142561"/>
    <n v="909612"/>
    <n v="156188"/>
    <n v="147310"/>
    <n v="8878"/>
    <n v="101"/>
  </r>
  <r>
    <x v="25"/>
    <n v="12"/>
    <n v="84079"/>
    <n v="79565"/>
    <n v="74821"/>
    <n v="70329"/>
    <n v="308794"/>
    <n v="163644"/>
    <n v="145150"/>
    <n v="1008948"/>
    <n v="158900"/>
    <n v="149894"/>
    <n v="9006"/>
    <n v="101"/>
  </r>
  <r>
    <x v="25"/>
    <n v="13"/>
    <n v="85618"/>
    <n v="81031"/>
    <n v="76199"/>
    <n v="71644"/>
    <n v="314492"/>
    <n v="166649"/>
    <n v="147843"/>
    <n v="1113034"/>
    <n v="161817"/>
    <n v="152675"/>
    <n v="9142"/>
    <n v="101"/>
  </r>
  <r>
    <x v="25"/>
    <n v="14"/>
    <n v="87250"/>
    <n v="82599"/>
    <n v="77594"/>
    <n v="72977"/>
    <n v="320420"/>
    <n v="169849"/>
    <n v="150571"/>
    <n v="1221500"/>
    <n v="164844"/>
    <n v="155576"/>
    <n v="9268"/>
    <n v="101"/>
  </r>
  <r>
    <x v="25"/>
    <n v="15"/>
    <n v="88892"/>
    <n v="84193"/>
    <n v="78964"/>
    <n v="74277"/>
    <n v="326326"/>
    <n v="173085"/>
    <n v="153241"/>
    <n v="1333380"/>
    <n v="167856"/>
    <n v="158470"/>
    <n v="9386"/>
    <n v="101"/>
  </r>
  <r>
    <x v="25"/>
    <n v="16"/>
    <n v="90442"/>
    <n v="85724"/>
    <n v="80232"/>
    <n v="75469"/>
    <n v="331867"/>
    <n v="176166"/>
    <n v="155701"/>
    <n v="1447072"/>
    <n v="170674"/>
    <n v="161193"/>
    <n v="9481"/>
    <n v="101"/>
  </r>
  <r>
    <x v="25"/>
    <n v="17"/>
    <n v="91865"/>
    <n v="87164"/>
    <n v="81322"/>
    <n v="76475"/>
    <n v="336826"/>
    <n v="179029"/>
    <n v="157797"/>
    <n v="1561705"/>
    <n v="173187"/>
    <n v="163639"/>
    <n v="9548"/>
    <n v="101"/>
  </r>
  <r>
    <x v="25"/>
    <n v="18"/>
    <n v="93112"/>
    <n v="88474"/>
    <n v="82136"/>
    <n v="77197"/>
    <n v="340919"/>
    <n v="181586"/>
    <n v="159333"/>
    <n v="1676016"/>
    <n v="175248"/>
    <n v="165671"/>
    <n v="9577"/>
    <n v="101"/>
  </r>
  <r>
    <x v="25"/>
    <n v="19"/>
    <n v="94089"/>
    <n v="89555"/>
    <n v="82639"/>
    <n v="77590"/>
    <n v="343873"/>
    <n v="183644"/>
    <n v="160229"/>
    <n v="1787691"/>
    <n v="176728"/>
    <n v="167145"/>
    <n v="9583"/>
    <n v="101"/>
  </r>
  <r>
    <x v="25"/>
    <n v="20"/>
    <n v="94805"/>
    <n v="90412"/>
    <n v="82880"/>
    <n v="77713"/>
    <n v="345810"/>
    <n v="185217"/>
    <n v="160593"/>
    <n v="1896100"/>
    <n v="177685"/>
    <n v="168125"/>
    <n v="9560"/>
    <n v="101"/>
  </r>
  <r>
    <x v="25"/>
    <n v="21"/>
    <n v="94949"/>
    <n v="90738"/>
    <n v="83015"/>
    <n v="77699"/>
    <n v="346401"/>
    <n v="185687"/>
    <n v="160714"/>
    <n v="1993929"/>
    <n v="177964"/>
    <n v="168437"/>
    <n v="9527"/>
    <n v="101"/>
  </r>
  <r>
    <x v="25"/>
    <n v="22"/>
    <n v="95834"/>
    <n v="91770"/>
    <n v="83412"/>
    <n v="77888"/>
    <n v="348904"/>
    <n v="187604"/>
    <n v="161300"/>
    <n v="2108348"/>
    <n v="179246"/>
    <n v="169658"/>
    <n v="9588"/>
    <n v="101"/>
  </r>
  <r>
    <x v="25"/>
    <n v="23"/>
    <n v="97533"/>
    <n v="93577"/>
    <n v="84165"/>
    <n v="78357"/>
    <n v="353632"/>
    <n v="191110"/>
    <n v="162522"/>
    <n v="2243259"/>
    <n v="181698"/>
    <n v="171934"/>
    <n v="9764"/>
    <n v="101"/>
  </r>
  <r>
    <x v="25"/>
    <n v="24"/>
    <n v="99795"/>
    <n v="95932"/>
    <n v="85130"/>
    <n v="78965"/>
    <n v="359822"/>
    <n v="195727"/>
    <n v="164095"/>
    <n v="2395080"/>
    <n v="184925"/>
    <n v="174897"/>
    <n v="10028"/>
    <n v="101"/>
  </r>
  <r>
    <x v="25"/>
    <n v="25"/>
    <n v="100802"/>
    <n v="97315"/>
    <n v="83784"/>
    <n v="77967"/>
    <n v="359868"/>
    <n v="198117"/>
    <n v="161751"/>
    <n v="2520050"/>
    <n v="184586"/>
    <n v="175282"/>
    <n v="9304"/>
    <n v="101"/>
  </r>
  <r>
    <x v="25"/>
    <n v="26"/>
    <n v="109249"/>
    <n v="105333"/>
    <n v="89775"/>
    <n v="82735"/>
    <n v="387092"/>
    <n v="214582"/>
    <n v="172510"/>
    <n v="2840474"/>
    <n v="199024"/>
    <n v="188068"/>
    <n v="10956"/>
    <n v="101"/>
  </r>
  <r>
    <x v="25"/>
    <n v="27"/>
    <n v="112147"/>
    <n v="108060"/>
    <n v="90733"/>
    <n v="83471"/>
    <n v="394411"/>
    <n v="220207"/>
    <n v="174204"/>
    <n v="3027969"/>
    <n v="202880"/>
    <n v="191531"/>
    <n v="11349"/>
    <n v="101"/>
  </r>
  <r>
    <x v="25"/>
    <n v="28"/>
    <n v="117603"/>
    <n v="113968"/>
    <n v="94059"/>
    <n v="86087"/>
    <n v="411717"/>
    <n v="231571"/>
    <n v="180146"/>
    <n v="3292884"/>
    <n v="211662"/>
    <n v="200055"/>
    <n v="11607"/>
    <n v="101"/>
  </r>
  <r>
    <x v="25"/>
    <n v="29"/>
    <n v="122733"/>
    <n v="119735"/>
    <n v="97825"/>
    <n v="90090"/>
    <n v="430383"/>
    <n v="242468"/>
    <n v="187915"/>
    <n v="3559257"/>
    <n v="220558"/>
    <n v="209825"/>
    <n v="10733"/>
    <n v="101"/>
  </r>
  <r>
    <x v="25"/>
    <n v="30"/>
    <n v="121743"/>
    <n v="119124"/>
    <n v="97834"/>
    <n v="89647"/>
    <n v="428348"/>
    <n v="240867"/>
    <n v="187481"/>
    <n v="3652290"/>
    <n v="219577"/>
    <n v="208771"/>
    <n v="10806"/>
    <n v="101"/>
  </r>
  <r>
    <x v="25"/>
    <n v="31"/>
    <n v="113886"/>
    <n v="111114"/>
    <n v="92157"/>
    <n v="83969"/>
    <n v="401126"/>
    <n v="225000"/>
    <n v="176126"/>
    <n v="3530466"/>
    <n v="206043"/>
    <n v="195083"/>
    <n v="10960"/>
    <n v="101"/>
  </r>
  <r>
    <x v="25"/>
    <n v="32"/>
    <n v="108109"/>
    <n v="105198"/>
    <n v="87886"/>
    <n v="79962"/>
    <n v="381155"/>
    <n v="213307"/>
    <n v="167848"/>
    <n v="3459488"/>
    <n v="195995"/>
    <n v="185160"/>
    <n v="10835"/>
    <n v="101"/>
  </r>
  <r>
    <x v="25"/>
    <n v="33"/>
    <n v="103570"/>
    <n v="100712"/>
    <n v="85076"/>
    <n v="77834"/>
    <n v="367192"/>
    <n v="204282"/>
    <n v="162910"/>
    <n v="3417810"/>
    <n v="188646"/>
    <n v="178546"/>
    <n v="10100"/>
    <n v="101"/>
  </r>
  <r>
    <x v="25"/>
    <n v="34"/>
    <n v="100080"/>
    <n v="96746"/>
    <n v="83131"/>
    <n v="75688"/>
    <n v="355645"/>
    <n v="196826"/>
    <n v="158819"/>
    <n v="3402720"/>
    <n v="183211"/>
    <n v="172434"/>
    <n v="10777"/>
    <n v="101"/>
  </r>
  <r>
    <x v="25"/>
    <n v="35"/>
    <n v="97062"/>
    <n v="94709"/>
    <n v="82542"/>
    <n v="75091"/>
    <n v="349404"/>
    <n v="191771"/>
    <n v="157633"/>
    <n v="3397170"/>
    <n v="179604"/>
    <n v="169800"/>
    <n v="9804"/>
    <n v="101"/>
  </r>
  <r>
    <x v="25"/>
    <n v="36"/>
    <n v="97301"/>
    <n v="94626"/>
    <n v="84082"/>
    <n v="76547"/>
    <n v="352556"/>
    <n v="191927"/>
    <n v="160629"/>
    <n v="3502836"/>
    <n v="181383"/>
    <n v="171173"/>
    <n v="10210"/>
    <n v="101"/>
  </r>
  <r>
    <x v="25"/>
    <n v="37"/>
    <n v="100332"/>
    <n v="97718"/>
    <n v="86920"/>
    <n v="79395"/>
    <n v="364365"/>
    <n v="198050"/>
    <n v="166315"/>
    <n v="3712284"/>
    <n v="187252"/>
    <n v="177113"/>
    <n v="10139"/>
    <n v="101"/>
  </r>
  <r>
    <x v="25"/>
    <n v="38"/>
    <n v="102581"/>
    <n v="100001"/>
    <n v="89454"/>
    <n v="81742"/>
    <n v="373778"/>
    <n v="202582"/>
    <n v="171196"/>
    <n v="3898078"/>
    <n v="192035"/>
    <n v="181743"/>
    <n v="10292"/>
    <n v="101"/>
  </r>
  <r>
    <x v="25"/>
    <n v="39"/>
    <n v="102380"/>
    <n v="100059"/>
    <n v="90795"/>
    <n v="83140"/>
    <n v="376374"/>
    <n v="202439"/>
    <n v="173935"/>
    <n v="3992820"/>
    <n v="193175"/>
    <n v="183199"/>
    <n v="9976"/>
    <n v="101"/>
  </r>
  <r>
    <x v="25"/>
    <n v="40"/>
    <n v="105130"/>
    <n v="102463"/>
    <n v="93673"/>
    <n v="85366"/>
    <n v="386632"/>
    <n v="207593"/>
    <n v="179039"/>
    <n v="4205200"/>
    <n v="198803"/>
    <n v="187829"/>
    <n v="10974"/>
    <n v="101"/>
  </r>
  <r>
    <x v="25"/>
    <n v="41"/>
    <n v="110417"/>
    <n v="109412"/>
    <n v="95569"/>
    <n v="86530"/>
    <n v="401928"/>
    <n v="219829"/>
    <n v="182099"/>
    <n v="4527097"/>
    <n v="205986"/>
    <n v="195942"/>
    <n v="10044"/>
    <n v="101"/>
  </r>
  <r>
    <x v="25"/>
    <n v="42"/>
    <n v="114615"/>
    <n v="113490"/>
    <n v="99411"/>
    <n v="89769"/>
    <n v="417285"/>
    <n v="228105"/>
    <n v="189180"/>
    <n v="4813830"/>
    <n v="214026"/>
    <n v="203259"/>
    <n v="10767"/>
    <n v="101"/>
  </r>
  <r>
    <x v="25"/>
    <n v="43"/>
    <n v="114752"/>
    <n v="113933"/>
    <n v="103828"/>
    <n v="95653"/>
    <n v="428166"/>
    <n v="228685"/>
    <n v="199481"/>
    <n v="4934336"/>
    <n v="218580"/>
    <n v="209586"/>
    <n v="8994"/>
    <n v="101"/>
  </r>
  <r>
    <x v="25"/>
    <n v="44"/>
    <n v="122994"/>
    <n v="123113"/>
    <n v="107945"/>
    <n v="99909"/>
    <n v="453961"/>
    <n v="246107"/>
    <n v="207854"/>
    <n v="5411736"/>
    <n v="230939"/>
    <n v="223022"/>
    <n v="7917"/>
    <n v="101"/>
  </r>
  <r>
    <x v="25"/>
    <n v="45"/>
    <n v="127548"/>
    <n v="127384"/>
    <n v="112824"/>
    <n v="103726"/>
    <n v="471482"/>
    <n v="254932"/>
    <n v="216550"/>
    <n v="5739660"/>
    <n v="240372"/>
    <n v="231110"/>
    <n v="9262"/>
    <n v="101"/>
  </r>
  <r>
    <x v="25"/>
    <n v="46"/>
    <n v="131335"/>
    <n v="130980"/>
    <n v="117266"/>
    <n v="108908"/>
    <n v="488489"/>
    <n v="262315"/>
    <n v="226174"/>
    <n v="6041410"/>
    <n v="248601"/>
    <n v="239888"/>
    <n v="8713"/>
    <n v="101"/>
  </r>
  <r>
    <x v="25"/>
    <n v="47"/>
    <n v="141778"/>
    <n v="142192"/>
    <n v="121159"/>
    <n v="111151"/>
    <n v="516280"/>
    <n v="283970"/>
    <n v="232310"/>
    <n v="6663566"/>
    <n v="262937"/>
    <n v="253343"/>
    <n v="9594"/>
    <n v="101"/>
  </r>
  <r>
    <x v="25"/>
    <n v="48"/>
    <n v="146301"/>
    <n v="147458"/>
    <n v="121373"/>
    <n v="111850"/>
    <n v="526982"/>
    <n v="293759"/>
    <n v="233223"/>
    <n v="7022448"/>
    <n v="267674"/>
    <n v="259308"/>
    <n v="8366"/>
    <n v="101"/>
  </r>
  <r>
    <x v="25"/>
    <n v="49"/>
    <n v="148367"/>
    <n v="149562"/>
    <n v="120459"/>
    <n v="111673"/>
    <n v="530061"/>
    <n v="297929"/>
    <n v="232132"/>
    <n v="7269983"/>
    <n v="268826"/>
    <n v="261235"/>
    <n v="7591"/>
    <n v="101"/>
  </r>
  <r>
    <x v="25"/>
    <n v="50"/>
    <n v="152877"/>
    <n v="156087"/>
    <n v="122271"/>
    <n v="113560"/>
    <n v="544795"/>
    <n v="308964"/>
    <n v="235831"/>
    <n v="7643850"/>
    <n v="275148"/>
    <n v="269647"/>
    <n v="5501"/>
    <n v="101"/>
  </r>
  <r>
    <x v="25"/>
    <n v="51"/>
    <n v="157034"/>
    <n v="159564"/>
    <n v="122452"/>
    <n v="114106"/>
    <n v="553156"/>
    <n v="316598"/>
    <n v="236558"/>
    <n v="8008734"/>
    <n v="279486"/>
    <n v="273670"/>
    <n v="5816"/>
    <n v="101"/>
  </r>
  <r>
    <x v="25"/>
    <n v="52"/>
    <n v="164337"/>
    <n v="168151"/>
    <n v="124793"/>
    <n v="118009"/>
    <n v="575290"/>
    <n v="332488"/>
    <n v="242802"/>
    <n v="8545524"/>
    <n v="289130"/>
    <n v="286160"/>
    <n v="2970"/>
    <n v="101"/>
  </r>
  <r>
    <x v="25"/>
    <n v="53"/>
    <n v="174109"/>
    <n v="178712"/>
    <n v="130149"/>
    <n v="123281"/>
    <n v="606251"/>
    <n v="352821"/>
    <n v="253430"/>
    <n v="9227777"/>
    <n v="304258"/>
    <n v="301993"/>
    <n v="2265"/>
    <n v="101"/>
  </r>
  <r>
    <x v="25"/>
    <n v="54"/>
    <n v="180606"/>
    <n v="185112"/>
    <n v="131614"/>
    <n v="125373"/>
    <n v="622705"/>
    <n v="365718"/>
    <n v="256987"/>
    <n v="9752724"/>
    <n v="312220"/>
    <n v="310485"/>
    <n v="1735"/>
    <n v="101"/>
  </r>
  <r>
    <x v="25"/>
    <n v="55"/>
    <n v="185163"/>
    <n v="191403"/>
    <n v="133416"/>
    <n v="128525"/>
    <n v="638507"/>
    <n v="376566"/>
    <n v="261941"/>
    <n v="10183965"/>
    <n v="318579"/>
    <n v="319928"/>
    <n v="-1349"/>
    <n v="55"/>
  </r>
  <r>
    <x v="25"/>
    <n v="56"/>
    <n v="177862"/>
    <n v="184031"/>
    <n v="129661"/>
    <n v="124241"/>
    <n v="615795"/>
    <n v="361893"/>
    <n v="253902"/>
    <n v="9960272"/>
    <n v="307523"/>
    <n v="308272"/>
    <n v="-749"/>
    <n v="56"/>
  </r>
  <r>
    <x v="25"/>
    <n v="57"/>
    <n v="169071"/>
    <n v="177261"/>
    <n v="122447"/>
    <n v="118053"/>
    <n v="586832"/>
    <n v="346332"/>
    <n v="240500"/>
    <n v="9637047"/>
    <n v="291518"/>
    <n v="295314"/>
    <n v="-3796"/>
    <n v="57"/>
  </r>
  <r>
    <x v="25"/>
    <n v="58"/>
    <n v="171056"/>
    <n v="179759"/>
    <n v="123441"/>
    <n v="120349"/>
    <n v="594605"/>
    <n v="350815"/>
    <n v="243790"/>
    <n v="9921248"/>
    <n v="294497"/>
    <n v="300108"/>
    <n v="-5611"/>
    <n v="58"/>
  </r>
  <r>
    <x v="25"/>
    <n v="59"/>
    <n v="169645"/>
    <n v="177745"/>
    <n v="121565"/>
    <n v="118427"/>
    <n v="587382"/>
    <n v="347390"/>
    <n v="239992"/>
    <n v="10009055"/>
    <n v="291210"/>
    <n v="296172"/>
    <n v="-4962"/>
    <n v="59"/>
  </r>
  <r>
    <x v="25"/>
    <n v="60"/>
    <n v="162603"/>
    <n v="172069"/>
    <n v="117426"/>
    <n v="115376"/>
    <n v="567474"/>
    <n v="334672"/>
    <n v="232802"/>
    <n v="9756180"/>
    <n v="280029"/>
    <n v="287445"/>
    <n v="-7416"/>
    <n v="60"/>
  </r>
  <r>
    <x v="25"/>
    <n v="61"/>
    <n v="159253"/>
    <n v="169801"/>
    <n v="116085"/>
    <n v="114130"/>
    <n v="559269"/>
    <n v="329054"/>
    <n v="230215"/>
    <n v="9714433"/>
    <n v="275338"/>
    <n v="283931"/>
    <n v="-8593"/>
    <n v="61"/>
  </r>
  <r>
    <x v="25"/>
    <n v="62"/>
    <n v="157137"/>
    <n v="170073"/>
    <n v="115839"/>
    <n v="114226"/>
    <n v="557275"/>
    <n v="327210"/>
    <n v="230065"/>
    <n v="9742494"/>
    <n v="272976"/>
    <n v="284299"/>
    <n v="-11323"/>
    <n v="62"/>
  </r>
  <r>
    <x v="25"/>
    <n v="63"/>
    <n v="149170"/>
    <n v="161753"/>
    <n v="111452"/>
    <n v="111753"/>
    <n v="534128"/>
    <n v="310923"/>
    <n v="223205"/>
    <n v="9397710"/>
    <n v="260622"/>
    <n v="273506"/>
    <n v="-12884"/>
    <n v="63"/>
  </r>
  <r>
    <x v="25"/>
    <n v="64"/>
    <n v="140899"/>
    <n v="153927"/>
    <n v="107796"/>
    <n v="108145"/>
    <n v="510767"/>
    <n v="294826"/>
    <n v="215941"/>
    <n v="9017536"/>
    <n v="248695"/>
    <n v="262072"/>
    <n v="-13377"/>
    <n v="64"/>
  </r>
  <r>
    <x v="25"/>
    <n v="65"/>
    <n v="132601"/>
    <n v="146619"/>
    <n v="102658"/>
    <n v="104616"/>
    <n v="486494"/>
    <n v="279220"/>
    <n v="207274"/>
    <n v="8619065"/>
    <n v="235259"/>
    <n v="251235"/>
    <n v="-15976"/>
    <n v="65"/>
  </r>
  <r>
    <x v="25"/>
    <n v="66"/>
    <n v="125542"/>
    <n v="139699"/>
    <n v="97959"/>
    <n v="100865"/>
    <n v="464065"/>
    <n v="265241"/>
    <n v="198824"/>
    <n v="8285772"/>
    <n v="223501"/>
    <n v="240564"/>
    <n v="-17063"/>
    <n v="66"/>
  </r>
  <r>
    <x v="25"/>
    <n v="67"/>
    <n v="117143"/>
    <n v="133366"/>
    <n v="93404"/>
    <n v="97317"/>
    <n v="441230"/>
    <n v="250509"/>
    <n v="190721"/>
    <n v="7848581"/>
    <n v="210547"/>
    <n v="230683"/>
    <n v="-20136"/>
    <n v="67"/>
  </r>
  <r>
    <x v="25"/>
    <n v="68"/>
    <n v="112024"/>
    <n v="128800"/>
    <n v="89256"/>
    <n v="92804"/>
    <n v="422884"/>
    <n v="240824"/>
    <n v="182060"/>
    <n v="7617632"/>
    <n v="201280"/>
    <n v="221604"/>
    <n v="-20324"/>
    <n v="68"/>
  </r>
  <r>
    <x v="25"/>
    <n v="69"/>
    <n v="104686"/>
    <n v="122798"/>
    <n v="84742"/>
    <n v="89988"/>
    <n v="402214"/>
    <n v="227484"/>
    <n v="174730"/>
    <n v="7223334"/>
    <n v="189428"/>
    <n v="212786"/>
    <n v="-23358"/>
    <n v="69"/>
  </r>
  <r>
    <x v="25"/>
    <n v="70"/>
    <n v="100514"/>
    <n v="119854"/>
    <n v="81816"/>
    <n v="87475"/>
    <n v="389659"/>
    <n v="220368"/>
    <n v="169291"/>
    <n v="7035980"/>
    <n v="182330"/>
    <n v="207329"/>
    <n v="-24999"/>
    <n v="70"/>
  </r>
  <r>
    <x v="25"/>
    <n v="71"/>
    <n v="96673"/>
    <n v="118060"/>
    <n v="79512"/>
    <n v="85648"/>
    <n v="379893"/>
    <n v="214733"/>
    <n v="165160"/>
    <n v="6863783"/>
    <n v="176185"/>
    <n v="203708"/>
    <n v="-27523"/>
    <n v="71"/>
  </r>
  <r>
    <x v="25"/>
    <n v="72"/>
    <n v="95054"/>
    <n v="118875"/>
    <n v="77240"/>
    <n v="84071"/>
    <n v="375240"/>
    <n v="213929"/>
    <n v="161311"/>
    <n v="6843888"/>
    <n v="172294"/>
    <n v="202946"/>
    <n v="-30652"/>
    <n v="72"/>
  </r>
  <r>
    <x v="25"/>
    <n v="73"/>
    <n v="93460"/>
    <n v="119512"/>
    <n v="75693"/>
    <n v="83483"/>
    <n v="372148"/>
    <n v="212972"/>
    <n v="159176"/>
    <n v="6822580"/>
    <n v="169153"/>
    <n v="202995"/>
    <n v="-33842"/>
    <n v="73"/>
  </r>
  <r>
    <x v="25"/>
    <n v="74"/>
    <n v="93120"/>
    <n v="122188"/>
    <n v="73932"/>
    <n v="82713"/>
    <n v="371953"/>
    <n v="215308"/>
    <n v="156645"/>
    <n v="6890880"/>
    <n v="167052"/>
    <n v="204901"/>
    <n v="-37849"/>
    <n v="74"/>
  </r>
  <r>
    <x v="25"/>
    <n v="75"/>
    <n v="91762"/>
    <n v="123947"/>
    <n v="71859"/>
    <n v="82807"/>
    <n v="370375"/>
    <n v="215709"/>
    <n v="154666"/>
    <n v="6882150"/>
    <n v="163621"/>
    <n v="206754"/>
    <n v="-43133"/>
    <n v="75"/>
  </r>
  <r>
    <x v="25"/>
    <n v="76"/>
    <n v="89324"/>
    <n v="123948"/>
    <n v="68876"/>
    <n v="80959"/>
    <n v="363107"/>
    <n v="213272"/>
    <n v="149835"/>
    <n v="6788624"/>
    <n v="158200"/>
    <n v="204907"/>
    <n v="-46707"/>
    <n v="76"/>
  </r>
  <r>
    <x v="25"/>
    <n v="77"/>
    <n v="89262"/>
    <n v="128388"/>
    <n v="66635"/>
    <n v="80574"/>
    <n v="364859"/>
    <n v="217650"/>
    <n v="147209"/>
    <n v="6873174"/>
    <n v="155897"/>
    <n v="208962"/>
    <n v="-53065"/>
    <n v="77"/>
  </r>
  <r>
    <x v="25"/>
    <n v="78"/>
    <n v="90248"/>
    <n v="135175"/>
    <n v="65241"/>
    <n v="81348"/>
    <n v="372012"/>
    <n v="225423"/>
    <n v="146589"/>
    <n v="7039344"/>
    <n v="155489"/>
    <n v="216523"/>
    <n v="-61034"/>
    <n v="78"/>
  </r>
  <r>
    <x v="25"/>
    <n v="79"/>
    <n v="92007"/>
    <n v="142335"/>
    <n v="63925"/>
    <n v="82128"/>
    <n v="380395"/>
    <n v="234342"/>
    <n v="146053"/>
    <n v="7268553"/>
    <n v="155932"/>
    <n v="224463"/>
    <n v="-68531"/>
    <n v="79"/>
  </r>
  <r>
    <x v="25"/>
    <n v="80"/>
    <n v="91171"/>
    <n v="145322"/>
    <n v="59289"/>
    <n v="79836"/>
    <n v="375618"/>
    <n v="236493"/>
    <n v="139125"/>
    <n v="7293680"/>
    <n v="150460"/>
    <n v="225158"/>
    <n v="-74698"/>
    <n v="80"/>
  </r>
  <r>
    <x v="25"/>
    <n v="81"/>
    <n v="86978"/>
    <n v="144966"/>
    <n v="54390"/>
    <n v="76078"/>
    <n v="362412"/>
    <n v="231944"/>
    <n v="130468"/>
    <n v="7045218"/>
    <n v="141368"/>
    <n v="221044"/>
    <n v="-79676"/>
    <n v="81"/>
  </r>
  <r>
    <x v="25"/>
    <n v="82"/>
    <n v="80636"/>
    <n v="138903"/>
    <n v="48137"/>
    <n v="70517"/>
    <n v="338193"/>
    <n v="219539"/>
    <n v="118654"/>
    <n v="6612152"/>
    <n v="128773"/>
    <n v="209420"/>
    <n v="-80647"/>
    <n v="82"/>
  </r>
  <r>
    <x v="25"/>
    <n v="83"/>
    <n v="75397"/>
    <n v="134866"/>
    <n v="42954"/>
    <n v="66383"/>
    <n v="319600"/>
    <n v="210263"/>
    <n v="109337"/>
    <n v="6257951"/>
    <n v="118351"/>
    <n v="201249"/>
    <n v="-82898"/>
    <n v="83"/>
  </r>
  <r>
    <x v="25"/>
    <n v="84"/>
    <n v="66049"/>
    <n v="124075"/>
    <n v="36196"/>
    <n v="59132"/>
    <n v="285452"/>
    <n v="190124"/>
    <n v="95328"/>
    <n v="5548116"/>
    <n v="102245"/>
    <n v="183207"/>
    <n v="-80962"/>
    <n v="84"/>
  </r>
  <r>
    <x v="25"/>
    <n v="85"/>
    <n v="58945"/>
    <n v="116082"/>
    <n v="31426"/>
    <n v="54502"/>
    <n v="260955"/>
    <n v="175027"/>
    <n v="85928"/>
    <n v="5010325"/>
    <n v="90371"/>
    <n v="170584"/>
    <n v="-80213"/>
    <n v="85"/>
  </r>
  <r>
    <x v="25"/>
    <n v="86"/>
    <n v="51505"/>
    <n v="105988"/>
    <n v="26617"/>
    <n v="49286"/>
    <n v="233396"/>
    <n v="157493"/>
    <n v="75903"/>
    <n v="4429430"/>
    <n v="78122"/>
    <n v="155274"/>
    <n v="-77152"/>
    <n v="86"/>
  </r>
  <r>
    <x v="25"/>
    <n v="87"/>
    <n v="44470"/>
    <n v="96102"/>
    <n v="22060"/>
    <n v="44357"/>
    <n v="206989"/>
    <n v="140572"/>
    <n v="66417"/>
    <n v="3868890"/>
    <n v="66530"/>
    <n v="140459"/>
    <n v="-73929"/>
    <n v="87"/>
  </r>
  <r>
    <x v="25"/>
    <n v="88"/>
    <n v="37023"/>
    <n v="82871"/>
    <n v="17894"/>
    <n v="38374"/>
    <n v="176162"/>
    <n v="119894"/>
    <n v="56268"/>
    <n v="3258024"/>
    <n v="54917"/>
    <n v="121245"/>
    <n v="-66328"/>
    <n v="88"/>
  </r>
  <r>
    <x v="25"/>
    <n v="89"/>
    <n v="30391"/>
    <n v="71750"/>
    <n v="14109"/>
    <n v="32807"/>
    <n v="149057"/>
    <n v="102141"/>
    <n v="46916"/>
    <n v="2704799"/>
    <n v="44500"/>
    <n v="104557"/>
    <n v="-60057"/>
    <n v="89"/>
  </r>
  <r>
    <x v="25"/>
    <n v="90"/>
    <n v="24961"/>
    <n v="61665"/>
    <n v="11347"/>
    <n v="28098"/>
    <n v="126071"/>
    <n v="86626"/>
    <n v="39445"/>
    <n v="2246490"/>
    <n v="36308"/>
    <n v="89763"/>
    <n v="-53455"/>
    <n v="90"/>
  </r>
  <r>
    <x v="25"/>
    <n v="91"/>
    <n v="19442"/>
    <n v="50732"/>
    <n v="8440"/>
    <n v="22760"/>
    <n v="101374"/>
    <n v="70174"/>
    <n v="31200"/>
    <n v="1769222"/>
    <n v="27882"/>
    <n v="73492"/>
    <n v="-45610"/>
    <n v="91"/>
  </r>
  <r>
    <x v="25"/>
    <n v="92"/>
    <n v="14456"/>
    <n v="39988"/>
    <n v="6024"/>
    <n v="17845"/>
    <n v="78313"/>
    <n v="54444"/>
    <n v="23869"/>
    <n v="1329952"/>
    <n v="20480"/>
    <n v="57833"/>
    <n v="-37353"/>
    <n v="92"/>
  </r>
  <r>
    <x v="25"/>
    <n v="93"/>
    <n v="8245"/>
    <n v="24167"/>
    <n v="3490"/>
    <n v="11378"/>
    <n v="47280"/>
    <n v="32412"/>
    <n v="14868"/>
    <n v="766785"/>
    <n v="11735"/>
    <n v="35545"/>
    <n v="-23810"/>
    <n v="93"/>
  </r>
  <r>
    <x v="25"/>
    <n v="94"/>
    <n v="6390"/>
    <n v="20024"/>
    <n v="2663"/>
    <n v="9431"/>
    <n v="38508"/>
    <n v="26414"/>
    <n v="12094"/>
    <n v="600660"/>
    <n v="9053"/>
    <n v="29455"/>
    <n v="-20402"/>
    <n v="94"/>
  </r>
  <r>
    <x v="25"/>
    <n v="95"/>
    <n v="4799"/>
    <n v="15841"/>
    <n v="1941"/>
    <n v="7484"/>
    <n v="30065"/>
    <n v="20640"/>
    <n v="9425"/>
    <n v="455905"/>
    <n v="6740"/>
    <n v="23325"/>
    <n v="-16585"/>
    <n v="95"/>
  </r>
  <r>
    <x v="25"/>
    <n v="96"/>
    <n v="3507"/>
    <n v="12482"/>
    <n v="1397"/>
    <n v="5873"/>
    <n v="23259"/>
    <n v="15989"/>
    <n v="7270"/>
    <n v="336672"/>
    <n v="4904"/>
    <n v="18355"/>
    <n v="-13451"/>
    <n v="96"/>
  </r>
  <r>
    <x v="25"/>
    <n v="97"/>
    <n v="2693"/>
    <n v="10404"/>
    <n v="1109"/>
    <n v="4914"/>
    <n v="19120"/>
    <n v="13097"/>
    <n v="6023"/>
    <n v="261221"/>
    <n v="3802"/>
    <n v="15318"/>
    <n v="-11516"/>
    <n v="97"/>
  </r>
  <r>
    <x v="25"/>
    <n v="98"/>
    <n v="1974"/>
    <n v="8234"/>
    <n v="813"/>
    <n v="3997"/>
    <n v="15018"/>
    <n v="10208"/>
    <n v="4810"/>
    <n v="193452"/>
    <n v="2787"/>
    <n v="12231"/>
    <n v="-9444"/>
    <n v="98"/>
  </r>
  <r>
    <x v="25"/>
    <n v="99"/>
    <n v="1359"/>
    <n v="6115"/>
    <n v="549"/>
    <n v="2969"/>
    <n v="10992"/>
    <n v="7474"/>
    <n v="3518"/>
    <n v="134541"/>
    <n v="1908"/>
    <n v="9084"/>
    <n v="-7176"/>
    <n v="99"/>
  </r>
  <r>
    <x v="25"/>
    <n v="100"/>
    <n v="2512"/>
    <n v="13874"/>
    <n v="976"/>
    <n v="6786"/>
    <n v="24148"/>
    <n v="16386"/>
    <n v="7762"/>
    <n v="251200"/>
    <n v="3488"/>
    <n v="20660"/>
    <n v="-17172"/>
    <n v="100"/>
  </r>
  <r>
    <x v="26"/>
    <n v="0"/>
    <n v="77227"/>
    <n v="72813"/>
    <n v="64345"/>
    <n v="60622"/>
    <n v="275007"/>
    <n v="150040"/>
    <n v="124967"/>
    <n v="0"/>
    <n v="141572"/>
    <n v="133435"/>
    <n v="8137"/>
    <n v="101"/>
  </r>
  <r>
    <x v="26"/>
    <n v="1"/>
    <n v="77602"/>
    <n v="73219"/>
    <n v="64819"/>
    <n v="61055"/>
    <n v="276695"/>
    <n v="150821"/>
    <n v="125874"/>
    <n v="77602"/>
    <n v="142421"/>
    <n v="134274"/>
    <n v="8147"/>
    <n v="101"/>
  </r>
  <r>
    <x v="26"/>
    <n v="2"/>
    <n v="77768"/>
    <n v="73421"/>
    <n v="65314"/>
    <n v="61498"/>
    <n v="278001"/>
    <n v="151189"/>
    <n v="126812"/>
    <n v="155536"/>
    <n v="143082"/>
    <n v="134919"/>
    <n v="8163"/>
    <n v="101"/>
  </r>
  <r>
    <x v="26"/>
    <n v="3"/>
    <n v="77827"/>
    <n v="73516"/>
    <n v="65847"/>
    <n v="61975"/>
    <n v="279165"/>
    <n v="151343"/>
    <n v="127822"/>
    <n v="233481"/>
    <n v="143674"/>
    <n v="135491"/>
    <n v="8183"/>
    <n v="101"/>
  </r>
  <r>
    <x v="26"/>
    <n v="4"/>
    <n v="77850"/>
    <n v="73564"/>
    <n v="66422"/>
    <n v="62487"/>
    <n v="280323"/>
    <n v="151414"/>
    <n v="128909"/>
    <n v="311400"/>
    <n v="144272"/>
    <n v="136051"/>
    <n v="8221"/>
    <n v="101"/>
  </r>
  <r>
    <x v="26"/>
    <n v="5"/>
    <n v="77886"/>
    <n v="73626"/>
    <n v="67047"/>
    <n v="63048"/>
    <n v="281607"/>
    <n v="151512"/>
    <n v="130095"/>
    <n v="389430"/>
    <n v="144933"/>
    <n v="136674"/>
    <n v="8259"/>
    <n v="101"/>
  </r>
  <r>
    <x v="26"/>
    <n v="6"/>
    <n v="78008"/>
    <n v="73760"/>
    <n v="67732"/>
    <n v="63668"/>
    <n v="283168"/>
    <n v="151768"/>
    <n v="131400"/>
    <n v="468048"/>
    <n v="145740"/>
    <n v="137428"/>
    <n v="8312"/>
    <n v="101"/>
  </r>
  <r>
    <x v="26"/>
    <n v="7"/>
    <n v="78259"/>
    <n v="74012"/>
    <n v="68499"/>
    <n v="64370"/>
    <n v="285140"/>
    <n v="152271"/>
    <n v="132869"/>
    <n v="547813"/>
    <n v="146758"/>
    <n v="138382"/>
    <n v="8376"/>
    <n v="101"/>
  </r>
  <r>
    <x v="26"/>
    <n v="8"/>
    <n v="78676"/>
    <n v="74419"/>
    <n v="69361"/>
    <n v="65170"/>
    <n v="287626"/>
    <n v="153095"/>
    <n v="134531"/>
    <n v="629408"/>
    <n v="148037"/>
    <n v="139589"/>
    <n v="8448"/>
    <n v="101"/>
  </r>
  <r>
    <x v="26"/>
    <n v="9"/>
    <n v="79280"/>
    <n v="75000"/>
    <n v="70320"/>
    <n v="66064"/>
    <n v="290664"/>
    <n v="154280"/>
    <n v="136384"/>
    <n v="713520"/>
    <n v="149600"/>
    <n v="141064"/>
    <n v="8536"/>
    <n v="101"/>
  </r>
  <r>
    <x v="26"/>
    <n v="10"/>
    <n v="80089"/>
    <n v="75774"/>
    <n v="71372"/>
    <n v="67060"/>
    <n v="294295"/>
    <n v="155863"/>
    <n v="138432"/>
    <n v="800890"/>
    <n v="151461"/>
    <n v="142834"/>
    <n v="8627"/>
    <n v="101"/>
  </r>
  <r>
    <x v="26"/>
    <n v="11"/>
    <n v="81101"/>
    <n v="76742"/>
    <n v="72518"/>
    <n v="68149"/>
    <n v="298510"/>
    <n v="157843"/>
    <n v="140667"/>
    <n v="892111"/>
    <n v="153619"/>
    <n v="144891"/>
    <n v="8728"/>
    <n v="101"/>
  </r>
  <r>
    <x v="26"/>
    <n v="12"/>
    <n v="82324"/>
    <n v="77904"/>
    <n v="73756"/>
    <n v="69327"/>
    <n v="303311"/>
    <n v="160228"/>
    <n v="143083"/>
    <n v="987888"/>
    <n v="156080"/>
    <n v="147231"/>
    <n v="8849"/>
    <n v="101"/>
  </r>
  <r>
    <x v="26"/>
    <n v="13"/>
    <n v="83727"/>
    <n v="79246"/>
    <n v="75068"/>
    <n v="70578"/>
    <n v="308619"/>
    <n v="162973"/>
    <n v="145646"/>
    <n v="1088451"/>
    <n v="158795"/>
    <n v="149824"/>
    <n v="8971"/>
    <n v="101"/>
  </r>
  <r>
    <x v="26"/>
    <n v="14"/>
    <n v="85286"/>
    <n v="80745"/>
    <n v="76434"/>
    <n v="71884"/>
    <n v="314349"/>
    <n v="166031"/>
    <n v="148318"/>
    <n v="1194004"/>
    <n v="161720"/>
    <n v="152629"/>
    <n v="9091"/>
    <n v="101"/>
  </r>
  <r>
    <x v="26"/>
    <n v="15"/>
    <n v="86944"/>
    <n v="82352"/>
    <n v="77812"/>
    <n v="73194"/>
    <n v="320302"/>
    <n v="169296"/>
    <n v="151006"/>
    <n v="1304160"/>
    <n v="164756"/>
    <n v="155546"/>
    <n v="9210"/>
    <n v="101"/>
  </r>
  <r>
    <x v="26"/>
    <n v="16"/>
    <n v="88610"/>
    <n v="83993"/>
    <n v="79158"/>
    <n v="74463"/>
    <n v="326224"/>
    <n v="172603"/>
    <n v="153621"/>
    <n v="1417760"/>
    <n v="167768"/>
    <n v="158456"/>
    <n v="9312"/>
    <n v="101"/>
  </r>
  <r>
    <x v="26"/>
    <n v="17"/>
    <n v="90182"/>
    <n v="85574"/>
    <n v="80403"/>
    <n v="75610"/>
    <n v="331769"/>
    <n v="175756"/>
    <n v="156013"/>
    <n v="1533094"/>
    <n v="170585"/>
    <n v="161184"/>
    <n v="9401"/>
    <n v="101"/>
  </r>
  <r>
    <x v="26"/>
    <n v="18"/>
    <n v="91629"/>
    <n v="87068"/>
    <n v="81463"/>
    <n v="76560"/>
    <n v="336720"/>
    <n v="178697"/>
    <n v="158023"/>
    <n v="1649322"/>
    <n v="173092"/>
    <n v="163628"/>
    <n v="9464"/>
    <n v="101"/>
  </r>
  <r>
    <x v="26"/>
    <n v="19"/>
    <n v="92896"/>
    <n v="88430"/>
    <n v="82248"/>
    <n v="77223"/>
    <n v="340797"/>
    <n v="181326"/>
    <n v="159471"/>
    <n v="1765024"/>
    <n v="175144"/>
    <n v="165653"/>
    <n v="9491"/>
    <n v="101"/>
  </r>
  <r>
    <x v="26"/>
    <n v="20"/>
    <n v="93902"/>
    <n v="89561"/>
    <n v="82727"/>
    <n v="77564"/>
    <n v="343754"/>
    <n v="183463"/>
    <n v="160291"/>
    <n v="1878040"/>
    <n v="176629"/>
    <n v="167125"/>
    <n v="9504"/>
    <n v="101"/>
  </r>
  <r>
    <x v="26"/>
    <n v="21"/>
    <n v="94657"/>
    <n v="90467"/>
    <n v="82945"/>
    <n v="77630"/>
    <n v="345699"/>
    <n v="185124"/>
    <n v="160575"/>
    <n v="1987797"/>
    <n v="177602"/>
    <n v="168097"/>
    <n v="9505"/>
    <n v="101"/>
  </r>
  <r>
    <x v="26"/>
    <n v="22"/>
    <n v="94867"/>
    <n v="90855"/>
    <n v="83057"/>
    <n v="77548"/>
    <n v="346327"/>
    <n v="185722"/>
    <n v="160605"/>
    <n v="2087074"/>
    <n v="177924"/>
    <n v="168403"/>
    <n v="9521"/>
    <n v="101"/>
  </r>
  <r>
    <x v="26"/>
    <n v="23"/>
    <n v="95848"/>
    <n v="91981"/>
    <n v="83420"/>
    <n v="77649"/>
    <n v="348898"/>
    <n v="187829"/>
    <n v="161069"/>
    <n v="2204504"/>
    <n v="179268"/>
    <n v="169630"/>
    <n v="9638"/>
    <n v="101"/>
  </r>
  <r>
    <x v="26"/>
    <n v="24"/>
    <n v="97676"/>
    <n v="93917"/>
    <n v="84117"/>
    <n v="78003"/>
    <n v="353713"/>
    <n v="191593"/>
    <n v="162120"/>
    <n v="2344224"/>
    <n v="181793"/>
    <n v="171920"/>
    <n v="9873"/>
    <n v="101"/>
  </r>
  <r>
    <x v="26"/>
    <n v="25"/>
    <n v="100086"/>
    <n v="96417"/>
    <n v="85010"/>
    <n v="78479"/>
    <n v="359992"/>
    <n v="196503"/>
    <n v="163489"/>
    <n v="2502150"/>
    <n v="185096"/>
    <n v="174896"/>
    <n v="10200"/>
    <n v="101"/>
  </r>
  <r>
    <x v="26"/>
    <n v="26"/>
    <n v="101213"/>
    <n v="97907"/>
    <n v="83604"/>
    <n v="77388"/>
    <n v="360112"/>
    <n v="199120"/>
    <n v="160992"/>
    <n v="2631538"/>
    <n v="184817"/>
    <n v="175295"/>
    <n v="9522"/>
    <n v="101"/>
  </r>
  <r>
    <x v="26"/>
    <n v="27"/>
    <n v="109761"/>
    <n v="106007"/>
    <n v="89516"/>
    <n v="82067"/>
    <n v="387351"/>
    <n v="215768"/>
    <n v="171583"/>
    <n v="2963547"/>
    <n v="199277"/>
    <n v="188074"/>
    <n v="11203"/>
    <n v="101"/>
  </r>
  <r>
    <x v="26"/>
    <n v="28"/>
    <n v="112661"/>
    <n v="108682"/>
    <n v="90470"/>
    <n v="82851"/>
    <n v="394664"/>
    <n v="221343"/>
    <n v="173321"/>
    <n v="3154508"/>
    <n v="203131"/>
    <n v="191533"/>
    <n v="11598"/>
    <n v="101"/>
  </r>
  <r>
    <x v="26"/>
    <n v="29"/>
    <n v="118043"/>
    <n v="114440"/>
    <n v="93841"/>
    <n v="85598"/>
    <n v="411922"/>
    <n v="232483"/>
    <n v="179439"/>
    <n v="3423247"/>
    <n v="211884"/>
    <n v="200038"/>
    <n v="11846"/>
    <n v="101"/>
  </r>
  <r>
    <x v="26"/>
    <n v="30"/>
    <n v="123043"/>
    <n v="120016"/>
    <n v="97679"/>
    <n v="89764"/>
    <n v="430502"/>
    <n v="243059"/>
    <n v="187443"/>
    <n v="3691290"/>
    <n v="220722"/>
    <n v="209780"/>
    <n v="10942"/>
    <n v="101"/>
  </r>
  <r>
    <x v="26"/>
    <n v="31"/>
    <n v="121903"/>
    <n v="119195"/>
    <n v="97778"/>
    <n v="89506"/>
    <n v="428382"/>
    <n v="241098"/>
    <n v="187284"/>
    <n v="3778993"/>
    <n v="219681"/>
    <n v="208701"/>
    <n v="10980"/>
    <n v="101"/>
  </r>
  <r>
    <x v="26"/>
    <n v="32"/>
    <n v="113912"/>
    <n v="111028"/>
    <n v="92194"/>
    <n v="83982"/>
    <n v="401116"/>
    <n v="224940"/>
    <n v="176176"/>
    <n v="3645184"/>
    <n v="206106"/>
    <n v="195010"/>
    <n v="11096"/>
    <n v="101"/>
  </r>
  <r>
    <x v="26"/>
    <n v="33"/>
    <n v="108020"/>
    <n v="105008"/>
    <n v="87991"/>
    <n v="80066"/>
    <n v="381085"/>
    <n v="213028"/>
    <n v="168057"/>
    <n v="3564660"/>
    <n v="196011"/>
    <n v="185074"/>
    <n v="10937"/>
    <n v="101"/>
  </r>
  <r>
    <x v="26"/>
    <n v="34"/>
    <n v="103399"/>
    <n v="100465"/>
    <n v="85224"/>
    <n v="77988"/>
    <n v="367076"/>
    <n v="203864"/>
    <n v="163212"/>
    <n v="3515566"/>
    <n v="188623"/>
    <n v="178453"/>
    <n v="10170"/>
    <n v="101"/>
  </r>
  <r>
    <x v="26"/>
    <n v="35"/>
    <n v="99845"/>
    <n v="96467"/>
    <n v="83306"/>
    <n v="75865"/>
    <n v="355483"/>
    <n v="196312"/>
    <n v="159171"/>
    <n v="3494575"/>
    <n v="183151"/>
    <n v="172332"/>
    <n v="10819"/>
    <n v="101"/>
  </r>
  <r>
    <x v="26"/>
    <n v="36"/>
    <n v="96788"/>
    <n v="94407"/>
    <n v="82724"/>
    <n v="75276"/>
    <n v="349195"/>
    <n v="191195"/>
    <n v="158000"/>
    <n v="3484368"/>
    <n v="179512"/>
    <n v="169683"/>
    <n v="9829"/>
    <n v="101"/>
  </r>
  <r>
    <x v="26"/>
    <n v="37"/>
    <n v="96985"/>
    <n v="94305"/>
    <n v="84270"/>
    <n v="76730"/>
    <n v="352290"/>
    <n v="191290"/>
    <n v="161000"/>
    <n v="3588445"/>
    <n v="181255"/>
    <n v="171035"/>
    <n v="10220"/>
    <n v="101"/>
  </r>
  <r>
    <x v="26"/>
    <n v="38"/>
    <n v="99957"/>
    <n v="97371"/>
    <n v="87124"/>
    <n v="79576"/>
    <n v="364028"/>
    <n v="197328"/>
    <n v="166700"/>
    <n v="3798366"/>
    <n v="187081"/>
    <n v="176947"/>
    <n v="10134"/>
    <n v="101"/>
  </r>
  <r>
    <x v="26"/>
    <n v="39"/>
    <n v="102170"/>
    <n v="99644"/>
    <n v="89655"/>
    <n v="81916"/>
    <n v="373385"/>
    <n v="201814"/>
    <n v="171571"/>
    <n v="3984630"/>
    <n v="191825"/>
    <n v="181560"/>
    <n v="10265"/>
    <n v="101"/>
  </r>
  <r>
    <x v="26"/>
    <n v="40"/>
    <n v="101952"/>
    <n v="99698"/>
    <n v="90984"/>
    <n v="83297"/>
    <n v="375931"/>
    <n v="201650"/>
    <n v="174281"/>
    <n v="4078080"/>
    <n v="192936"/>
    <n v="182995"/>
    <n v="9941"/>
    <n v="101"/>
  </r>
  <r>
    <x v="26"/>
    <n v="41"/>
    <n v="104674"/>
    <n v="102094"/>
    <n v="93852"/>
    <n v="85516"/>
    <n v="386136"/>
    <n v="206768"/>
    <n v="179368"/>
    <n v="4291634"/>
    <n v="198526"/>
    <n v="187610"/>
    <n v="10916"/>
    <n v="101"/>
  </r>
  <r>
    <x v="26"/>
    <n v="42"/>
    <n v="109906"/>
    <n v="109004"/>
    <n v="95747"/>
    <n v="86693"/>
    <n v="401350"/>
    <n v="218910"/>
    <n v="182440"/>
    <n v="4616052"/>
    <n v="205653"/>
    <n v="195697"/>
    <n v="9956"/>
    <n v="101"/>
  </r>
  <r>
    <x v="26"/>
    <n v="43"/>
    <n v="114077"/>
    <n v="113062"/>
    <n v="99569"/>
    <n v="89929"/>
    <n v="416637"/>
    <n v="227139"/>
    <n v="189498"/>
    <n v="4905311"/>
    <n v="213646"/>
    <n v="202991"/>
    <n v="10655"/>
    <n v="101"/>
  </r>
  <r>
    <x v="26"/>
    <n v="44"/>
    <n v="114215"/>
    <n v="113516"/>
    <n v="103936"/>
    <n v="95788"/>
    <n v="427455"/>
    <n v="227731"/>
    <n v="199724"/>
    <n v="5025460"/>
    <n v="218151"/>
    <n v="209304"/>
    <n v="8847"/>
    <n v="101"/>
  </r>
  <r>
    <x v="26"/>
    <n v="45"/>
    <n v="122394"/>
    <n v="122647"/>
    <n v="108038"/>
    <n v="100060"/>
    <n v="453139"/>
    <n v="245041"/>
    <n v="208098"/>
    <n v="5507730"/>
    <n v="230432"/>
    <n v="222707"/>
    <n v="7725"/>
    <n v="101"/>
  </r>
  <r>
    <x v="26"/>
    <n v="46"/>
    <n v="126915"/>
    <n v="126895"/>
    <n v="112876"/>
    <n v="103872"/>
    <n v="470558"/>
    <n v="253810"/>
    <n v="216748"/>
    <n v="5838090"/>
    <n v="239791"/>
    <n v="230767"/>
    <n v="9024"/>
    <n v="101"/>
  </r>
  <r>
    <x v="26"/>
    <n v="47"/>
    <n v="130670"/>
    <n v="130479"/>
    <n v="117269"/>
    <n v="109032"/>
    <n v="487450"/>
    <n v="261149"/>
    <n v="226301"/>
    <n v="6141490"/>
    <n v="247939"/>
    <n v="239511"/>
    <n v="8428"/>
    <n v="101"/>
  </r>
  <r>
    <x v="26"/>
    <n v="48"/>
    <n v="141016"/>
    <n v="141630"/>
    <n v="121139"/>
    <n v="111284"/>
    <n v="515069"/>
    <n v="282646"/>
    <n v="232423"/>
    <n v="6768768"/>
    <n v="262155"/>
    <n v="252914"/>
    <n v="9241"/>
    <n v="101"/>
  </r>
  <r>
    <x v="26"/>
    <n v="49"/>
    <n v="145476"/>
    <n v="146868"/>
    <n v="121319"/>
    <n v="111970"/>
    <n v="525633"/>
    <n v="292344"/>
    <n v="233289"/>
    <n v="7128324"/>
    <n v="266795"/>
    <n v="258838"/>
    <n v="7957"/>
    <n v="101"/>
  </r>
  <r>
    <x v="26"/>
    <n v="50"/>
    <n v="147491"/>
    <n v="148958"/>
    <n v="120369"/>
    <n v="111769"/>
    <n v="528587"/>
    <n v="296449"/>
    <n v="232138"/>
    <n v="7374550"/>
    <n v="267860"/>
    <n v="260727"/>
    <n v="7133"/>
    <n v="101"/>
  </r>
  <r>
    <x v="26"/>
    <n v="51"/>
    <n v="151931"/>
    <n v="155447"/>
    <n v="122136"/>
    <n v="113633"/>
    <n v="543147"/>
    <n v="307378"/>
    <n v="235769"/>
    <n v="7748481"/>
    <n v="274067"/>
    <n v="269080"/>
    <n v="4987"/>
    <n v="101"/>
  </r>
  <r>
    <x v="26"/>
    <n v="52"/>
    <n v="156012"/>
    <n v="158904"/>
    <n v="122277"/>
    <n v="114149"/>
    <n v="551342"/>
    <n v="314916"/>
    <n v="236426"/>
    <n v="8112624"/>
    <n v="278289"/>
    <n v="273053"/>
    <n v="5236"/>
    <n v="101"/>
  </r>
  <r>
    <x v="26"/>
    <n v="53"/>
    <n v="163217"/>
    <n v="167448"/>
    <n v="124574"/>
    <n v="118019"/>
    <n v="573258"/>
    <n v="330665"/>
    <n v="242593"/>
    <n v="8650501"/>
    <n v="287791"/>
    <n v="285467"/>
    <n v="2324"/>
    <n v="101"/>
  </r>
  <r>
    <x v="26"/>
    <n v="54"/>
    <n v="172864"/>
    <n v="177954"/>
    <n v="129869"/>
    <n v="123255"/>
    <n v="603942"/>
    <n v="350818"/>
    <n v="253124"/>
    <n v="9334656"/>
    <n v="302733"/>
    <n v="301209"/>
    <n v="1524"/>
    <n v="101"/>
  </r>
  <r>
    <x v="26"/>
    <n v="55"/>
    <n v="179256"/>
    <n v="184316"/>
    <n v="131283"/>
    <n v="125308"/>
    <n v="620163"/>
    <n v="363572"/>
    <n v="256591"/>
    <n v="9859080"/>
    <n v="310539"/>
    <n v="309624"/>
    <n v="915"/>
    <n v="101"/>
  </r>
  <r>
    <x v="26"/>
    <n v="56"/>
    <n v="183714"/>
    <n v="190570"/>
    <n v="133023"/>
    <n v="128417"/>
    <n v="635724"/>
    <n v="374284"/>
    <n v="261440"/>
    <n v="10287984"/>
    <n v="316737"/>
    <n v="318987"/>
    <n v="-2250"/>
    <n v="56"/>
  </r>
  <r>
    <x v="26"/>
    <n v="57"/>
    <n v="176424"/>
    <n v="183231"/>
    <n v="129202"/>
    <n v="124094"/>
    <n v="612951"/>
    <n v="359655"/>
    <n v="253296"/>
    <n v="10056168"/>
    <n v="305626"/>
    <n v="307325"/>
    <n v="-1699"/>
    <n v="57"/>
  </r>
  <r>
    <x v="26"/>
    <n v="58"/>
    <n v="167650"/>
    <n v="176475"/>
    <n v="121946"/>
    <n v="117877"/>
    <n v="583948"/>
    <n v="344125"/>
    <n v="239823"/>
    <n v="9723700"/>
    <n v="289596"/>
    <n v="294352"/>
    <n v="-4756"/>
    <n v="58"/>
  </r>
  <r>
    <x v="26"/>
    <n v="59"/>
    <n v="169560"/>
    <n v="178945"/>
    <n v="122859"/>
    <n v="120125"/>
    <n v="591489"/>
    <n v="348505"/>
    <n v="242984"/>
    <n v="10004040"/>
    <n v="292419"/>
    <n v="299070"/>
    <n v="-6651"/>
    <n v="59"/>
  </r>
  <r>
    <x v="26"/>
    <n v="60"/>
    <n v="168089"/>
    <n v="176923"/>
    <n v="120903"/>
    <n v="118161"/>
    <n v="584076"/>
    <n v="345012"/>
    <n v="239064"/>
    <n v="10085340"/>
    <n v="288992"/>
    <n v="295084"/>
    <n v="-6092"/>
    <n v="60"/>
  </r>
  <r>
    <x v="26"/>
    <n v="61"/>
    <n v="161052"/>
    <n v="171257"/>
    <n v="116699"/>
    <n v="115078"/>
    <n v="564086"/>
    <n v="332309"/>
    <n v="231777"/>
    <n v="9824172"/>
    <n v="277751"/>
    <n v="286335"/>
    <n v="-8584"/>
    <n v="61"/>
  </r>
  <r>
    <x v="26"/>
    <n v="62"/>
    <n v="157663"/>
    <n v="168974"/>
    <n v="115269"/>
    <n v="113791"/>
    <n v="555697"/>
    <n v="326637"/>
    <n v="229060"/>
    <n v="9775106"/>
    <n v="272932"/>
    <n v="282765"/>
    <n v="-9833"/>
    <n v="62"/>
  </r>
  <r>
    <x v="26"/>
    <n v="63"/>
    <n v="155481"/>
    <n v="169207"/>
    <n v="114912"/>
    <n v="113844"/>
    <n v="553444"/>
    <n v="324688"/>
    <n v="228756"/>
    <n v="9795303"/>
    <n v="270393"/>
    <n v="283051"/>
    <n v="-12658"/>
    <n v="63"/>
  </r>
  <r>
    <x v="26"/>
    <n v="64"/>
    <n v="147515"/>
    <n v="160907"/>
    <n v="110453"/>
    <n v="111330"/>
    <n v="530205"/>
    <n v="308422"/>
    <n v="221783"/>
    <n v="9440960"/>
    <n v="257968"/>
    <n v="272237"/>
    <n v="-14269"/>
    <n v="64"/>
  </r>
  <r>
    <x v="26"/>
    <n v="65"/>
    <n v="139250"/>
    <n v="153081"/>
    <n v="106717"/>
    <n v="107688"/>
    <n v="506736"/>
    <n v="292331"/>
    <n v="214405"/>
    <n v="9051250"/>
    <n v="245967"/>
    <n v="260769"/>
    <n v="-14802"/>
    <n v="65"/>
  </r>
  <r>
    <x v="26"/>
    <n v="66"/>
    <n v="130944"/>
    <n v="145770"/>
    <n v="101505"/>
    <n v="104122"/>
    <n v="482341"/>
    <n v="276714"/>
    <n v="205627"/>
    <n v="8642304"/>
    <n v="232449"/>
    <n v="249892"/>
    <n v="-17443"/>
    <n v="66"/>
  </r>
  <r>
    <x v="26"/>
    <n v="67"/>
    <n v="123865"/>
    <n v="138844"/>
    <n v="96733"/>
    <n v="100341"/>
    <n v="459783"/>
    <n v="262709"/>
    <n v="197074"/>
    <n v="8298955"/>
    <n v="220598"/>
    <n v="239185"/>
    <n v="-18587"/>
    <n v="67"/>
  </r>
  <r>
    <x v="26"/>
    <n v="68"/>
    <n v="115467"/>
    <n v="132488"/>
    <n v="92104"/>
    <n v="96749"/>
    <n v="436808"/>
    <n v="247955"/>
    <n v="188853"/>
    <n v="7851756"/>
    <n v="207571"/>
    <n v="229237"/>
    <n v="-21666"/>
    <n v="68"/>
  </r>
  <r>
    <x v="26"/>
    <n v="69"/>
    <n v="110280"/>
    <n v="127875"/>
    <n v="87869"/>
    <n v="92199"/>
    <n v="418223"/>
    <n v="238155"/>
    <n v="180068"/>
    <n v="7609320"/>
    <n v="198149"/>
    <n v="220074"/>
    <n v="-21925"/>
    <n v="69"/>
  </r>
  <r>
    <x v="26"/>
    <n v="70"/>
    <n v="102910"/>
    <n v="121833"/>
    <n v="83265"/>
    <n v="89326"/>
    <n v="397334"/>
    <n v="224743"/>
    <n v="172591"/>
    <n v="7203700"/>
    <n v="186175"/>
    <n v="211159"/>
    <n v="-24984"/>
    <n v="70"/>
  </r>
  <r>
    <x v="26"/>
    <n v="71"/>
    <n v="98637"/>
    <n v="118805"/>
    <n v="80207"/>
    <n v="86746"/>
    <n v="384395"/>
    <n v="217442"/>
    <n v="166953"/>
    <n v="7003227"/>
    <n v="178844"/>
    <n v="205551"/>
    <n v="-26707"/>
    <n v="71"/>
  </r>
  <r>
    <x v="26"/>
    <n v="72"/>
    <n v="94673"/>
    <n v="116894"/>
    <n v="77743"/>
    <n v="84826"/>
    <n v="374136"/>
    <n v="211567"/>
    <n v="162569"/>
    <n v="6816456"/>
    <n v="172416"/>
    <n v="201720"/>
    <n v="-29304"/>
    <n v="72"/>
  </r>
  <r>
    <x v="26"/>
    <n v="73"/>
    <n v="92871"/>
    <n v="117559"/>
    <n v="75298"/>
    <n v="83158"/>
    <n v="368886"/>
    <n v="210430"/>
    <n v="158456"/>
    <n v="6779583"/>
    <n v="168169"/>
    <n v="200717"/>
    <n v="-32548"/>
    <n v="73"/>
  </r>
  <r>
    <x v="26"/>
    <n v="74"/>
    <n v="91061"/>
    <n v="118016"/>
    <n v="73535"/>
    <n v="82444"/>
    <n v="365056"/>
    <n v="209077"/>
    <n v="155979"/>
    <n v="6738514"/>
    <n v="164596"/>
    <n v="200460"/>
    <n v="-35864"/>
    <n v="74"/>
  </r>
  <r>
    <x v="26"/>
    <n v="75"/>
    <n v="90449"/>
    <n v="120456"/>
    <n v="71551"/>
    <n v="81533"/>
    <n v="363989"/>
    <n v="210905"/>
    <n v="153084"/>
    <n v="6783675"/>
    <n v="162000"/>
    <n v="201989"/>
    <n v="-39989"/>
    <n v="75"/>
  </r>
  <r>
    <x v="26"/>
    <n v="76"/>
    <n v="88802"/>
    <n v="121932"/>
    <n v="69235"/>
    <n v="81435"/>
    <n v="361404"/>
    <n v="210734"/>
    <n v="150670"/>
    <n v="6748952"/>
    <n v="158037"/>
    <n v="203367"/>
    <n v="-45330"/>
    <n v="76"/>
  </r>
  <r>
    <x v="26"/>
    <n v="77"/>
    <n v="86095"/>
    <n v="121663"/>
    <n v="66038"/>
    <n v="79422"/>
    <n v="353218"/>
    <n v="207758"/>
    <n v="145460"/>
    <n v="6629315"/>
    <n v="152133"/>
    <n v="201085"/>
    <n v="-48952"/>
    <n v="77"/>
  </r>
  <r>
    <x v="26"/>
    <n v="78"/>
    <n v="85645"/>
    <n v="125636"/>
    <n v="63541"/>
    <n v="78786"/>
    <n v="353608"/>
    <n v="211281"/>
    <n v="142327"/>
    <n v="6680310"/>
    <n v="149186"/>
    <n v="204422"/>
    <n v="-55236"/>
    <n v="78"/>
  </r>
  <r>
    <x v="26"/>
    <n v="79"/>
    <n v="86131"/>
    <n v="131848"/>
    <n v="61821"/>
    <n v="79271"/>
    <n v="359071"/>
    <n v="217979"/>
    <n v="141092"/>
    <n v="6804349"/>
    <n v="147952"/>
    <n v="211119"/>
    <n v="-63167"/>
    <n v="79"/>
  </r>
  <r>
    <x v="26"/>
    <n v="80"/>
    <n v="87254"/>
    <n v="138277"/>
    <n v="60141"/>
    <n v="79691"/>
    <n v="365363"/>
    <n v="225531"/>
    <n v="139832"/>
    <n v="6980320"/>
    <n v="147395"/>
    <n v="217968"/>
    <n v="-70573"/>
    <n v="80"/>
  </r>
  <r>
    <x v="26"/>
    <n v="81"/>
    <n v="85896"/>
    <n v="140481"/>
    <n v="55365"/>
    <n v="77067"/>
    <n v="358809"/>
    <n v="226377"/>
    <n v="132432"/>
    <n v="6957576"/>
    <n v="141261"/>
    <n v="217548"/>
    <n v="-76287"/>
    <n v="81"/>
  </r>
  <r>
    <x v="26"/>
    <n v="82"/>
    <n v="81322"/>
    <n v="139329"/>
    <n v="50358"/>
    <n v="72994"/>
    <n v="344003"/>
    <n v="220651"/>
    <n v="123352"/>
    <n v="6668404"/>
    <n v="131680"/>
    <n v="212323"/>
    <n v="-80643"/>
    <n v="82"/>
  </r>
  <r>
    <x v="26"/>
    <n v="83"/>
    <n v="74781"/>
    <n v="132723"/>
    <n v="44175"/>
    <n v="67247"/>
    <n v="318926"/>
    <n v="207504"/>
    <n v="111422"/>
    <n v="6206823"/>
    <n v="118956"/>
    <n v="199970"/>
    <n v="-81014"/>
    <n v="83"/>
  </r>
  <r>
    <x v="26"/>
    <n v="84"/>
    <n v="69350"/>
    <n v="127994"/>
    <n v="39067"/>
    <n v="62861"/>
    <n v="299272"/>
    <n v="197344"/>
    <n v="101928"/>
    <n v="5825400"/>
    <n v="108417"/>
    <n v="190855"/>
    <n v="-82438"/>
    <n v="84"/>
  </r>
  <r>
    <x v="26"/>
    <n v="85"/>
    <n v="60226"/>
    <n v="116924"/>
    <n v="32621"/>
    <n v="55597"/>
    <n v="265368"/>
    <n v="177150"/>
    <n v="88218"/>
    <n v="5119210"/>
    <n v="92847"/>
    <n v="172521"/>
    <n v="-79674"/>
    <n v="85"/>
  </r>
  <r>
    <x v="26"/>
    <n v="86"/>
    <n v="53102"/>
    <n v="108210"/>
    <n v="27949"/>
    <n v="50626"/>
    <n v="239887"/>
    <n v="161312"/>
    <n v="78575"/>
    <n v="4566772"/>
    <n v="81051"/>
    <n v="158836"/>
    <n v="-77785"/>
    <n v="86"/>
  </r>
  <r>
    <x v="26"/>
    <n v="87"/>
    <n v="45956"/>
    <n v="98034"/>
    <n v="23435"/>
    <n v="45417"/>
    <n v="212842"/>
    <n v="143990"/>
    <n v="68852"/>
    <n v="3998172"/>
    <n v="69391"/>
    <n v="143451"/>
    <n v="-74060"/>
    <n v="87"/>
  </r>
  <r>
    <x v="26"/>
    <n v="88"/>
    <n v="39260"/>
    <n v="88133"/>
    <n v="19204"/>
    <n v="40521"/>
    <n v="187118"/>
    <n v="127393"/>
    <n v="59725"/>
    <n v="3454880"/>
    <n v="58464"/>
    <n v="128654"/>
    <n v="-70190"/>
    <n v="88"/>
  </r>
  <r>
    <x v="26"/>
    <n v="89"/>
    <n v="32305"/>
    <n v="75280"/>
    <n v="15390"/>
    <n v="34713"/>
    <n v="157688"/>
    <n v="107585"/>
    <n v="50103"/>
    <n v="2875145"/>
    <n v="47695"/>
    <n v="109993"/>
    <n v="-62298"/>
    <n v="89"/>
  </r>
  <r>
    <x v="26"/>
    <n v="90"/>
    <n v="26185"/>
    <n v="64498"/>
    <n v="11974"/>
    <n v="29360"/>
    <n v="132017"/>
    <n v="90683"/>
    <n v="41334"/>
    <n v="2356650"/>
    <n v="38159"/>
    <n v="93858"/>
    <n v="-55699"/>
    <n v="90"/>
  </r>
  <r>
    <x v="26"/>
    <n v="91"/>
    <n v="21211"/>
    <n v="54798"/>
    <n v="9494"/>
    <n v="24847"/>
    <n v="110350"/>
    <n v="76009"/>
    <n v="34341"/>
    <n v="1930201"/>
    <n v="30705"/>
    <n v="79645"/>
    <n v="-48940"/>
    <n v="91"/>
  </r>
  <r>
    <x v="26"/>
    <n v="92"/>
    <n v="16271"/>
    <n v="44509"/>
    <n v="6951"/>
    <n v="19866"/>
    <n v="87597"/>
    <n v="60780"/>
    <n v="26817"/>
    <n v="1496932"/>
    <n v="23222"/>
    <n v="64375"/>
    <n v="-41153"/>
    <n v="92"/>
  </r>
  <r>
    <x v="26"/>
    <n v="93"/>
    <n v="11901"/>
    <n v="34591"/>
    <n v="4876"/>
    <n v="15349"/>
    <n v="66717"/>
    <n v="46492"/>
    <n v="20225"/>
    <n v="1106793"/>
    <n v="16777"/>
    <n v="49940"/>
    <n v="-33163"/>
    <n v="93"/>
  </r>
  <r>
    <x v="26"/>
    <n v="94"/>
    <n v="6667"/>
    <n v="20580"/>
    <n v="2770"/>
    <n v="9628"/>
    <n v="39645"/>
    <n v="27247"/>
    <n v="12398"/>
    <n v="626698"/>
    <n v="9437"/>
    <n v="30208"/>
    <n v="-20771"/>
    <n v="94"/>
  </r>
  <r>
    <x v="26"/>
    <n v="95"/>
    <n v="5060"/>
    <n v="16751"/>
    <n v="2068"/>
    <n v="7836"/>
    <n v="31715"/>
    <n v="21811"/>
    <n v="9904"/>
    <n v="480700"/>
    <n v="7128"/>
    <n v="24587"/>
    <n v="-17459"/>
    <n v="95"/>
  </r>
  <r>
    <x v="26"/>
    <n v="96"/>
    <n v="3717"/>
    <n v="12994"/>
    <n v="1475"/>
    <n v="6093"/>
    <n v="24279"/>
    <n v="16711"/>
    <n v="7568"/>
    <n v="356832"/>
    <n v="5192"/>
    <n v="19087"/>
    <n v="-13895"/>
    <n v="96"/>
  </r>
  <r>
    <x v="26"/>
    <n v="97"/>
    <n v="2650"/>
    <n v="10013"/>
    <n v="1036"/>
    <n v="4674"/>
    <n v="18373"/>
    <n v="12663"/>
    <n v="5710"/>
    <n v="257050"/>
    <n v="3686"/>
    <n v="14687"/>
    <n v="-11001"/>
    <n v="97"/>
  </r>
  <r>
    <x v="26"/>
    <n v="98"/>
    <n v="1979"/>
    <n v="8140"/>
    <n v="795"/>
    <n v="3814"/>
    <n v="14728"/>
    <n v="10119"/>
    <n v="4609"/>
    <n v="193942"/>
    <n v="2774"/>
    <n v="11954"/>
    <n v="-9180"/>
    <n v="98"/>
  </r>
  <r>
    <x v="26"/>
    <n v="99"/>
    <n v="1407"/>
    <n v="6268"/>
    <n v="567"/>
    <n v="3014"/>
    <n v="11256"/>
    <n v="7675"/>
    <n v="3581"/>
    <n v="139293"/>
    <n v="1974"/>
    <n v="9282"/>
    <n v="-7308"/>
    <n v="99"/>
  </r>
  <r>
    <x v="26"/>
    <n v="100"/>
    <n v="2620"/>
    <n v="14548"/>
    <n v="1009"/>
    <n v="7026"/>
    <n v="25203"/>
    <n v="17168"/>
    <n v="8035"/>
    <n v="262000"/>
    <n v="3629"/>
    <n v="21574"/>
    <n v="-17945"/>
    <n v="100"/>
  </r>
  <r>
    <x v="27"/>
    <n v="0"/>
    <n v="77404"/>
    <n v="72980"/>
    <n v="64205"/>
    <n v="60490"/>
    <n v="275079"/>
    <n v="150384"/>
    <n v="124695"/>
    <n v="0"/>
    <n v="141609"/>
    <n v="133470"/>
    <n v="8139"/>
    <n v="101"/>
  </r>
  <r>
    <x v="27"/>
    <n v="1"/>
    <n v="77801"/>
    <n v="73409"/>
    <n v="64683"/>
    <n v="60927"/>
    <n v="276820"/>
    <n v="151210"/>
    <n v="125610"/>
    <n v="77801"/>
    <n v="142484"/>
    <n v="134336"/>
    <n v="8148"/>
    <n v="101"/>
  </r>
  <r>
    <x v="27"/>
    <n v="2"/>
    <n v="77943"/>
    <n v="73587"/>
    <n v="65162"/>
    <n v="61357"/>
    <n v="278049"/>
    <n v="151530"/>
    <n v="126519"/>
    <n v="155886"/>
    <n v="143105"/>
    <n v="134944"/>
    <n v="8161"/>
    <n v="101"/>
  </r>
  <r>
    <x v="27"/>
    <n v="3"/>
    <n v="77917"/>
    <n v="73600"/>
    <n v="65660"/>
    <n v="61796"/>
    <n v="278973"/>
    <n v="151517"/>
    <n v="127456"/>
    <n v="233751"/>
    <n v="143577"/>
    <n v="135396"/>
    <n v="8181"/>
    <n v="101"/>
  </r>
  <r>
    <x v="27"/>
    <n v="4"/>
    <n v="77819"/>
    <n v="73536"/>
    <n v="66191"/>
    <n v="62267"/>
    <n v="279813"/>
    <n v="151355"/>
    <n v="128458"/>
    <n v="311276"/>
    <n v="144010"/>
    <n v="135803"/>
    <n v="8207"/>
    <n v="101"/>
  </r>
  <r>
    <x v="27"/>
    <n v="5"/>
    <n v="77718"/>
    <n v="73467"/>
    <n v="66758"/>
    <n v="62774"/>
    <n v="280717"/>
    <n v="151185"/>
    <n v="129532"/>
    <n v="388590"/>
    <n v="144476"/>
    <n v="136241"/>
    <n v="8235"/>
    <n v="101"/>
  </r>
  <r>
    <x v="27"/>
    <n v="6"/>
    <n v="77664"/>
    <n v="73431"/>
    <n v="67373"/>
    <n v="63327"/>
    <n v="281795"/>
    <n v="151095"/>
    <n v="130700"/>
    <n v="465984"/>
    <n v="145037"/>
    <n v="136758"/>
    <n v="8279"/>
    <n v="101"/>
  </r>
  <r>
    <x v="27"/>
    <n v="7"/>
    <n v="77714"/>
    <n v="73500"/>
    <n v="68047"/>
    <n v="63945"/>
    <n v="283206"/>
    <n v="151214"/>
    <n v="131992"/>
    <n v="543998"/>
    <n v="145761"/>
    <n v="137445"/>
    <n v="8316"/>
    <n v="101"/>
  </r>
  <r>
    <x v="27"/>
    <n v="8"/>
    <n v="77921"/>
    <n v="73707"/>
    <n v="68801"/>
    <n v="64643"/>
    <n v="285072"/>
    <n v="151628"/>
    <n v="133444"/>
    <n v="623368"/>
    <n v="146722"/>
    <n v="138350"/>
    <n v="8372"/>
    <n v="101"/>
  </r>
  <r>
    <x v="27"/>
    <n v="9"/>
    <n v="78313"/>
    <n v="74088"/>
    <n v="69650"/>
    <n v="65438"/>
    <n v="287489"/>
    <n v="152401"/>
    <n v="135088"/>
    <n v="704817"/>
    <n v="147963"/>
    <n v="139526"/>
    <n v="8437"/>
    <n v="101"/>
  </r>
  <r>
    <x v="27"/>
    <n v="10"/>
    <n v="78903"/>
    <n v="74656"/>
    <n v="70601"/>
    <n v="66331"/>
    <n v="290491"/>
    <n v="153559"/>
    <n v="136932"/>
    <n v="789030"/>
    <n v="149504"/>
    <n v="140987"/>
    <n v="8517"/>
    <n v="101"/>
  </r>
  <r>
    <x v="27"/>
    <n v="11"/>
    <n v="79717"/>
    <n v="75431"/>
    <n v="71641"/>
    <n v="67324"/>
    <n v="294113"/>
    <n v="155148"/>
    <n v="138965"/>
    <n v="876887"/>
    <n v="151358"/>
    <n v="142755"/>
    <n v="8603"/>
    <n v="101"/>
  </r>
  <r>
    <x v="27"/>
    <n v="12"/>
    <n v="80741"/>
    <n v="76409"/>
    <n v="72778"/>
    <n v="68407"/>
    <n v="298335"/>
    <n v="157150"/>
    <n v="141185"/>
    <n v="968892"/>
    <n v="153519"/>
    <n v="144816"/>
    <n v="8703"/>
    <n v="101"/>
  </r>
  <r>
    <x v="27"/>
    <n v="13"/>
    <n v="81975"/>
    <n v="77592"/>
    <n v="74000"/>
    <n v="69575"/>
    <n v="303142"/>
    <n v="159567"/>
    <n v="143575"/>
    <n v="1065675"/>
    <n v="155975"/>
    <n v="147167"/>
    <n v="8808"/>
    <n v="101"/>
  </r>
  <r>
    <x v="27"/>
    <n v="14"/>
    <n v="83404"/>
    <n v="78964"/>
    <n v="75299"/>
    <n v="70818"/>
    <n v="308485"/>
    <n v="162368"/>
    <n v="146117"/>
    <n v="1167656"/>
    <n v="158703"/>
    <n v="149782"/>
    <n v="8921"/>
    <n v="101"/>
  </r>
  <r>
    <x v="27"/>
    <n v="15"/>
    <n v="84986"/>
    <n v="80502"/>
    <n v="76645"/>
    <n v="72098"/>
    <n v="314231"/>
    <n v="165488"/>
    <n v="148743"/>
    <n v="1274790"/>
    <n v="161631"/>
    <n v="152600"/>
    <n v="9031"/>
    <n v="101"/>
  </r>
  <r>
    <x v="27"/>
    <n v="16"/>
    <n v="86667"/>
    <n v="82153"/>
    <n v="78008"/>
    <n v="73376"/>
    <n v="320204"/>
    <n v="168820"/>
    <n v="151384"/>
    <n v="1386672"/>
    <n v="164675"/>
    <n v="155529"/>
    <n v="9146"/>
    <n v="101"/>
  </r>
  <r>
    <x v="27"/>
    <n v="17"/>
    <n v="88359"/>
    <n v="83845"/>
    <n v="79327"/>
    <n v="74599"/>
    <n v="326130"/>
    <n v="172204"/>
    <n v="153926"/>
    <n v="1502103"/>
    <n v="167686"/>
    <n v="158444"/>
    <n v="9242"/>
    <n v="101"/>
  </r>
  <r>
    <x v="27"/>
    <n v="18"/>
    <n v="89949"/>
    <n v="85481"/>
    <n v="80542"/>
    <n v="75696"/>
    <n v="331668"/>
    <n v="175430"/>
    <n v="156238"/>
    <n v="1619082"/>
    <n v="170491"/>
    <n v="161177"/>
    <n v="9314"/>
    <n v="101"/>
  </r>
  <r>
    <x v="27"/>
    <n v="19"/>
    <n v="91417"/>
    <n v="87029"/>
    <n v="81575"/>
    <n v="76585"/>
    <n v="336606"/>
    <n v="178446"/>
    <n v="158160"/>
    <n v="1736923"/>
    <n v="172992"/>
    <n v="163614"/>
    <n v="9378"/>
    <n v="101"/>
  </r>
  <r>
    <x v="27"/>
    <n v="20"/>
    <n v="92713"/>
    <n v="88441"/>
    <n v="82337"/>
    <n v="77194"/>
    <n v="340685"/>
    <n v="181154"/>
    <n v="159531"/>
    <n v="1854260"/>
    <n v="175050"/>
    <n v="165635"/>
    <n v="9415"/>
    <n v="101"/>
  </r>
  <r>
    <x v="27"/>
    <n v="21"/>
    <n v="93760"/>
    <n v="89620"/>
    <n v="82792"/>
    <n v="77477"/>
    <n v="343649"/>
    <n v="183380"/>
    <n v="160269"/>
    <n v="1968960"/>
    <n v="176552"/>
    <n v="167097"/>
    <n v="9455"/>
    <n v="101"/>
  </r>
  <r>
    <x v="27"/>
    <n v="22"/>
    <n v="94580"/>
    <n v="90586"/>
    <n v="82990"/>
    <n v="77479"/>
    <n v="345635"/>
    <n v="185166"/>
    <n v="160469"/>
    <n v="2080760"/>
    <n v="177570"/>
    <n v="168065"/>
    <n v="9505"/>
    <n v="101"/>
  </r>
  <r>
    <x v="27"/>
    <n v="23"/>
    <n v="94887"/>
    <n v="91073"/>
    <n v="83066"/>
    <n v="77310"/>
    <n v="346336"/>
    <n v="185960"/>
    <n v="160376"/>
    <n v="2182401"/>
    <n v="177953"/>
    <n v="168383"/>
    <n v="9570"/>
    <n v="101"/>
  </r>
  <r>
    <x v="27"/>
    <n v="24"/>
    <n v="95999"/>
    <n v="92329"/>
    <n v="83372"/>
    <n v="77295"/>
    <n v="348995"/>
    <n v="188328"/>
    <n v="160667"/>
    <n v="2303976"/>
    <n v="179371"/>
    <n v="169624"/>
    <n v="9747"/>
    <n v="101"/>
  </r>
  <r>
    <x v="27"/>
    <n v="25"/>
    <n v="97971"/>
    <n v="94409"/>
    <n v="83996"/>
    <n v="77518"/>
    <n v="353894"/>
    <n v="192380"/>
    <n v="161514"/>
    <n v="2449275"/>
    <n v="181967"/>
    <n v="171927"/>
    <n v="10040"/>
    <n v="101"/>
  </r>
  <r>
    <x v="27"/>
    <n v="26"/>
    <n v="100518"/>
    <n v="97032"/>
    <n v="84813"/>
    <n v="77882"/>
    <n v="360245"/>
    <n v="197550"/>
    <n v="162695"/>
    <n v="2613468"/>
    <n v="185331"/>
    <n v="174914"/>
    <n v="10417"/>
    <n v="101"/>
  </r>
  <r>
    <x v="27"/>
    <n v="27"/>
    <n v="101718"/>
    <n v="98558"/>
    <n v="83374"/>
    <n v="76763"/>
    <n v="360413"/>
    <n v="200276"/>
    <n v="160137"/>
    <n v="2746386"/>
    <n v="185092"/>
    <n v="175321"/>
    <n v="9771"/>
    <n v="101"/>
  </r>
  <r>
    <x v="27"/>
    <n v="28"/>
    <n v="110284"/>
    <n v="106630"/>
    <n v="89261"/>
    <n v="81458"/>
    <n v="387633"/>
    <n v="216914"/>
    <n v="170719"/>
    <n v="3087952"/>
    <n v="199545"/>
    <n v="188088"/>
    <n v="11457"/>
    <n v="101"/>
  </r>
  <r>
    <x v="27"/>
    <n v="29"/>
    <n v="113104"/>
    <n v="109157"/>
    <n v="90265"/>
    <n v="82377"/>
    <n v="394903"/>
    <n v="222261"/>
    <n v="172642"/>
    <n v="3280016"/>
    <n v="203369"/>
    <n v="191534"/>
    <n v="11835"/>
    <n v="101"/>
  </r>
  <r>
    <x v="27"/>
    <n v="30"/>
    <n v="118353"/>
    <n v="114704"/>
    <n v="93712"/>
    <n v="85302"/>
    <n v="412071"/>
    <n v="233057"/>
    <n v="179014"/>
    <n v="3550590"/>
    <n v="212065"/>
    <n v="200006"/>
    <n v="12059"/>
    <n v="101"/>
  </r>
  <r>
    <x v="27"/>
    <n v="31"/>
    <n v="123192"/>
    <n v="120078"/>
    <n v="97647"/>
    <n v="89633"/>
    <n v="430550"/>
    <n v="243270"/>
    <n v="187280"/>
    <n v="3818952"/>
    <n v="220839"/>
    <n v="209711"/>
    <n v="11128"/>
    <n v="101"/>
  </r>
  <r>
    <x v="27"/>
    <n v="32"/>
    <n v="121905"/>
    <n v="119078"/>
    <n v="97831"/>
    <n v="89535"/>
    <n v="428349"/>
    <n v="240983"/>
    <n v="187366"/>
    <n v="3900960"/>
    <n v="219736"/>
    <n v="208613"/>
    <n v="11123"/>
    <n v="101"/>
  </r>
  <r>
    <x v="27"/>
    <n v="33"/>
    <n v="113804"/>
    <n v="110810"/>
    <n v="92311"/>
    <n v="84105"/>
    <n v="401030"/>
    <n v="224614"/>
    <n v="176416"/>
    <n v="3755532"/>
    <n v="206115"/>
    <n v="194915"/>
    <n v="11200"/>
    <n v="101"/>
  </r>
  <r>
    <x v="27"/>
    <n v="34"/>
    <n v="107832"/>
    <n v="104733"/>
    <n v="88151"/>
    <n v="80238"/>
    <n v="380954"/>
    <n v="212565"/>
    <n v="168389"/>
    <n v="3666288"/>
    <n v="195983"/>
    <n v="184971"/>
    <n v="11012"/>
    <n v="101"/>
  </r>
  <r>
    <x v="27"/>
    <n v="35"/>
    <n v="103149"/>
    <n v="100156"/>
    <n v="85416"/>
    <n v="78183"/>
    <n v="366904"/>
    <n v="203305"/>
    <n v="163599"/>
    <n v="3610215"/>
    <n v="188565"/>
    <n v="178339"/>
    <n v="10226"/>
    <n v="101"/>
  </r>
  <r>
    <x v="27"/>
    <n v="36"/>
    <n v="99554"/>
    <n v="96147"/>
    <n v="83507"/>
    <n v="76065"/>
    <n v="355273"/>
    <n v="195701"/>
    <n v="159572"/>
    <n v="3583944"/>
    <n v="183061"/>
    <n v="172212"/>
    <n v="10849"/>
    <n v="101"/>
  </r>
  <r>
    <x v="27"/>
    <n v="37"/>
    <n v="96468"/>
    <n v="94080"/>
    <n v="82925"/>
    <n v="75469"/>
    <n v="348942"/>
    <n v="190548"/>
    <n v="158394"/>
    <n v="3569316"/>
    <n v="179393"/>
    <n v="169549"/>
    <n v="9844"/>
    <n v="101"/>
  </r>
  <r>
    <x v="27"/>
    <n v="38"/>
    <n v="96629"/>
    <n v="93974"/>
    <n v="84467"/>
    <n v="76910"/>
    <n v="351980"/>
    <n v="190603"/>
    <n v="161377"/>
    <n v="3671902"/>
    <n v="181096"/>
    <n v="170884"/>
    <n v="10212"/>
    <n v="101"/>
  </r>
  <r>
    <x v="27"/>
    <n v="39"/>
    <n v="99559"/>
    <n v="97022"/>
    <n v="87327"/>
    <n v="79752"/>
    <n v="363660"/>
    <n v="196581"/>
    <n v="167079"/>
    <n v="3882801"/>
    <n v="186886"/>
    <n v="176774"/>
    <n v="10112"/>
    <n v="101"/>
  </r>
  <r>
    <x v="27"/>
    <n v="40"/>
    <n v="101736"/>
    <n v="99285"/>
    <n v="89854"/>
    <n v="82081"/>
    <n v="372956"/>
    <n v="201021"/>
    <n v="171935"/>
    <n v="4069440"/>
    <n v="191590"/>
    <n v="181366"/>
    <n v="10224"/>
    <n v="101"/>
  </r>
  <r>
    <x v="27"/>
    <n v="41"/>
    <n v="101511"/>
    <n v="99345"/>
    <n v="91161"/>
    <n v="83446"/>
    <n v="375463"/>
    <n v="200856"/>
    <n v="174607"/>
    <n v="4161951"/>
    <n v="192672"/>
    <n v="182791"/>
    <n v="9881"/>
    <n v="101"/>
  </r>
  <r>
    <x v="27"/>
    <n v="42"/>
    <n v="104205"/>
    <n v="101730"/>
    <n v="94011"/>
    <n v="85658"/>
    <n v="385604"/>
    <n v="205935"/>
    <n v="179669"/>
    <n v="4376610"/>
    <n v="198216"/>
    <n v="187388"/>
    <n v="10828"/>
    <n v="101"/>
  </r>
  <r>
    <x v="27"/>
    <n v="43"/>
    <n v="109395"/>
    <n v="108594"/>
    <n v="95904"/>
    <n v="86856"/>
    <n v="400749"/>
    <n v="217989"/>
    <n v="182760"/>
    <n v="4703985"/>
    <n v="205299"/>
    <n v="195450"/>
    <n v="9849"/>
    <n v="101"/>
  </r>
  <r>
    <x v="27"/>
    <n v="44"/>
    <n v="113532"/>
    <n v="112635"/>
    <n v="99699"/>
    <n v="90087"/>
    <n v="415953"/>
    <n v="226167"/>
    <n v="189786"/>
    <n v="4995408"/>
    <n v="213231"/>
    <n v="202722"/>
    <n v="10509"/>
    <n v="101"/>
  </r>
  <r>
    <x v="27"/>
    <n v="45"/>
    <n v="113674"/>
    <n v="113097"/>
    <n v="104013"/>
    <n v="95918"/>
    <n v="426702"/>
    <n v="226771"/>
    <n v="199931"/>
    <n v="5115330"/>
    <n v="217687"/>
    <n v="209015"/>
    <n v="8672"/>
    <n v="101"/>
  </r>
  <r>
    <x v="27"/>
    <n v="46"/>
    <n v="121790"/>
    <n v="122180"/>
    <n v="108098"/>
    <n v="100199"/>
    <n v="452267"/>
    <n v="243970"/>
    <n v="208297"/>
    <n v="5602340"/>
    <n v="229888"/>
    <n v="222379"/>
    <n v="7509"/>
    <n v="101"/>
  </r>
  <r>
    <x v="27"/>
    <n v="47"/>
    <n v="126274"/>
    <n v="126405"/>
    <n v="112893"/>
    <n v="104002"/>
    <n v="469574"/>
    <n v="252679"/>
    <n v="216895"/>
    <n v="5934878"/>
    <n v="239167"/>
    <n v="230407"/>
    <n v="8760"/>
    <n v="101"/>
  </r>
  <r>
    <x v="27"/>
    <n v="48"/>
    <n v="129984"/>
    <n v="129978"/>
    <n v="117235"/>
    <n v="109138"/>
    <n v="486335"/>
    <n v="259962"/>
    <n v="226373"/>
    <n v="6239232"/>
    <n v="247219"/>
    <n v="239116"/>
    <n v="8103"/>
    <n v="101"/>
  </r>
  <r>
    <x v="27"/>
    <n v="49"/>
    <n v="140235"/>
    <n v="141069"/>
    <n v="121075"/>
    <n v="111394"/>
    <n v="513773"/>
    <n v="281304"/>
    <n v="232469"/>
    <n v="6871515"/>
    <n v="261310"/>
    <n v="252463"/>
    <n v="8847"/>
    <n v="101"/>
  </r>
  <r>
    <x v="27"/>
    <n v="50"/>
    <n v="144631"/>
    <n v="146277"/>
    <n v="121225"/>
    <n v="112060"/>
    <n v="524193"/>
    <n v="290908"/>
    <n v="233285"/>
    <n v="7231550"/>
    <n v="265856"/>
    <n v="258337"/>
    <n v="7519"/>
    <n v="101"/>
  </r>
  <r>
    <x v="27"/>
    <n v="51"/>
    <n v="146590"/>
    <n v="148355"/>
    <n v="120239"/>
    <n v="111834"/>
    <n v="527018"/>
    <n v="294945"/>
    <n v="232073"/>
    <n v="7476090"/>
    <n v="266829"/>
    <n v="260189"/>
    <n v="6640"/>
    <n v="101"/>
  </r>
  <r>
    <x v="27"/>
    <n v="52"/>
    <n v="150957"/>
    <n v="154811"/>
    <n v="121958"/>
    <n v="113671"/>
    <n v="541397"/>
    <n v="305768"/>
    <n v="235629"/>
    <n v="7849764"/>
    <n v="272915"/>
    <n v="268482"/>
    <n v="4433"/>
    <n v="101"/>
  </r>
  <r>
    <x v="27"/>
    <n v="53"/>
    <n v="154963"/>
    <n v="158247"/>
    <n v="122061"/>
    <n v="114153"/>
    <n v="549424"/>
    <n v="313210"/>
    <n v="236214"/>
    <n v="8213039"/>
    <n v="277024"/>
    <n v="272400"/>
    <n v="4624"/>
    <n v="101"/>
  </r>
  <r>
    <x v="27"/>
    <n v="54"/>
    <n v="162066"/>
    <n v="166746"/>
    <n v="124307"/>
    <n v="117991"/>
    <n v="571110"/>
    <n v="328812"/>
    <n v="242298"/>
    <n v="8751564"/>
    <n v="286373"/>
    <n v="284737"/>
    <n v="1636"/>
    <n v="101"/>
  </r>
  <r>
    <x v="27"/>
    <n v="55"/>
    <n v="171592"/>
    <n v="177203"/>
    <n v="129541"/>
    <n v="123188"/>
    <n v="601524"/>
    <n v="348795"/>
    <n v="252729"/>
    <n v="9437560"/>
    <n v="301133"/>
    <n v="300391"/>
    <n v="742"/>
    <n v="101"/>
  </r>
  <r>
    <x v="27"/>
    <n v="56"/>
    <n v="177878"/>
    <n v="183527"/>
    <n v="130906"/>
    <n v="125206"/>
    <n v="617517"/>
    <n v="361405"/>
    <n v="256112"/>
    <n v="9961168"/>
    <n v="308784"/>
    <n v="308733"/>
    <n v="51"/>
    <n v="101"/>
  </r>
  <r>
    <x v="27"/>
    <n v="57"/>
    <n v="182246"/>
    <n v="189746"/>
    <n v="132577"/>
    <n v="128272"/>
    <n v="632841"/>
    <n v="371992"/>
    <n v="260849"/>
    <n v="10388022"/>
    <n v="314823"/>
    <n v="318018"/>
    <n v="-3195"/>
    <n v="57"/>
  </r>
  <r>
    <x v="27"/>
    <n v="58"/>
    <n v="174961"/>
    <n v="182429"/>
    <n v="128687"/>
    <n v="123905"/>
    <n v="609982"/>
    <n v="357390"/>
    <n v="252592"/>
    <n v="10147738"/>
    <n v="303648"/>
    <n v="306334"/>
    <n v="-2686"/>
    <n v="58"/>
  </r>
  <r>
    <x v="27"/>
    <n v="59"/>
    <n v="166207"/>
    <n v="175686"/>
    <n v="121394"/>
    <n v="117661"/>
    <n v="580948"/>
    <n v="341893"/>
    <n v="239055"/>
    <n v="9806213"/>
    <n v="287601"/>
    <n v="293347"/>
    <n v="-5746"/>
    <n v="59"/>
  </r>
  <r>
    <x v="27"/>
    <n v="60"/>
    <n v="168029"/>
    <n v="178129"/>
    <n v="122208"/>
    <n v="119861"/>
    <n v="588227"/>
    <n v="346158"/>
    <n v="242069"/>
    <n v="10081740"/>
    <n v="290237"/>
    <n v="297990"/>
    <n v="-7753"/>
    <n v="60"/>
  </r>
  <r>
    <x v="27"/>
    <n v="61"/>
    <n v="166513"/>
    <n v="176098"/>
    <n v="120182"/>
    <n v="117869"/>
    <n v="580662"/>
    <n v="342611"/>
    <n v="238051"/>
    <n v="10157293"/>
    <n v="286695"/>
    <n v="293967"/>
    <n v="-7272"/>
    <n v="61"/>
  </r>
  <r>
    <x v="27"/>
    <n v="62"/>
    <n v="159472"/>
    <n v="170433"/>
    <n v="115910"/>
    <n v="114749"/>
    <n v="560564"/>
    <n v="329905"/>
    <n v="230659"/>
    <n v="9887264"/>
    <n v="275382"/>
    <n v="285182"/>
    <n v="-9800"/>
    <n v="62"/>
  </r>
  <r>
    <x v="27"/>
    <n v="63"/>
    <n v="156032"/>
    <n v="168130"/>
    <n v="114380"/>
    <n v="113424"/>
    <n v="551966"/>
    <n v="324162"/>
    <n v="227804"/>
    <n v="9830016"/>
    <n v="270412"/>
    <n v="281554"/>
    <n v="-11142"/>
    <n v="63"/>
  </r>
  <r>
    <x v="27"/>
    <n v="64"/>
    <n v="153791"/>
    <n v="168325"/>
    <n v="113917"/>
    <n v="113434"/>
    <n v="549467"/>
    <n v="322116"/>
    <n v="227351"/>
    <n v="9842624"/>
    <n v="267708"/>
    <n v="281759"/>
    <n v="-14051"/>
    <n v="64"/>
  </r>
  <r>
    <x v="27"/>
    <n v="65"/>
    <n v="145830"/>
    <n v="160034"/>
    <n v="109388"/>
    <n v="110878"/>
    <n v="526130"/>
    <n v="305864"/>
    <n v="220266"/>
    <n v="9478950"/>
    <n v="255218"/>
    <n v="270912"/>
    <n v="-15694"/>
    <n v="65"/>
  </r>
  <r>
    <x v="27"/>
    <n v="66"/>
    <n v="137553"/>
    <n v="152213"/>
    <n v="105558"/>
    <n v="107199"/>
    <n v="502523"/>
    <n v="289766"/>
    <n v="212757"/>
    <n v="9078498"/>
    <n v="243111"/>
    <n v="259412"/>
    <n v="-16301"/>
    <n v="66"/>
  </r>
  <r>
    <x v="27"/>
    <n v="67"/>
    <n v="129239"/>
    <n v="144898"/>
    <n v="100278"/>
    <n v="103600"/>
    <n v="478015"/>
    <n v="274137"/>
    <n v="203878"/>
    <n v="8659013"/>
    <n v="229517"/>
    <n v="248498"/>
    <n v="-18981"/>
    <n v="67"/>
  </r>
  <r>
    <x v="27"/>
    <n v="68"/>
    <n v="122137"/>
    <n v="137949"/>
    <n v="95437"/>
    <n v="99772"/>
    <n v="455295"/>
    <n v="260086"/>
    <n v="195209"/>
    <n v="8305316"/>
    <n v="217574"/>
    <n v="237721"/>
    <n v="-20147"/>
    <n v="68"/>
  </r>
  <r>
    <x v="27"/>
    <n v="69"/>
    <n v="113716"/>
    <n v="131564"/>
    <n v="90716"/>
    <n v="96134"/>
    <n v="432130"/>
    <n v="245280"/>
    <n v="186850"/>
    <n v="7846404"/>
    <n v="204432"/>
    <n v="227698"/>
    <n v="-23266"/>
    <n v="69"/>
  </r>
  <r>
    <x v="27"/>
    <n v="70"/>
    <n v="108459"/>
    <n v="126891"/>
    <n v="86387"/>
    <n v="91546"/>
    <n v="413283"/>
    <n v="235350"/>
    <n v="177933"/>
    <n v="7592130"/>
    <n v="194846"/>
    <n v="218437"/>
    <n v="-23591"/>
    <n v="70"/>
  </r>
  <r>
    <x v="27"/>
    <n v="71"/>
    <n v="101045"/>
    <n v="120795"/>
    <n v="81679"/>
    <n v="88600"/>
    <n v="392119"/>
    <n v="221840"/>
    <n v="170279"/>
    <n v="7174195"/>
    <n v="182724"/>
    <n v="209395"/>
    <n v="-26671"/>
    <n v="71"/>
  </r>
  <r>
    <x v="27"/>
    <n v="72"/>
    <n v="96654"/>
    <n v="117664"/>
    <n v="78477"/>
    <n v="85937"/>
    <n v="378732"/>
    <n v="214318"/>
    <n v="164414"/>
    <n v="6959088"/>
    <n v="175131"/>
    <n v="203601"/>
    <n v="-28470"/>
    <n v="72"/>
  </r>
  <r>
    <x v="27"/>
    <n v="73"/>
    <n v="92557"/>
    <n v="115636"/>
    <n v="75842"/>
    <n v="83925"/>
    <n v="367960"/>
    <n v="208193"/>
    <n v="159767"/>
    <n v="6756661"/>
    <n v="168399"/>
    <n v="199561"/>
    <n v="-31162"/>
    <n v="73"/>
  </r>
  <r>
    <x v="27"/>
    <n v="74"/>
    <n v="90551"/>
    <n v="116126"/>
    <n v="73210"/>
    <n v="82149"/>
    <n v="362036"/>
    <n v="206677"/>
    <n v="155359"/>
    <n v="6700774"/>
    <n v="163761"/>
    <n v="198275"/>
    <n v="-34514"/>
    <n v="74"/>
  </r>
  <r>
    <x v="27"/>
    <n v="75"/>
    <n v="88515"/>
    <n v="116387"/>
    <n v="71232"/>
    <n v="81295"/>
    <n v="357429"/>
    <n v="204902"/>
    <n v="152527"/>
    <n v="6638625"/>
    <n v="159747"/>
    <n v="197682"/>
    <n v="-37935"/>
    <n v="75"/>
  </r>
  <r>
    <x v="27"/>
    <n v="76"/>
    <n v="87601"/>
    <n v="118547"/>
    <n v="68999"/>
    <n v="80214"/>
    <n v="355361"/>
    <n v="206148"/>
    <n v="149213"/>
    <n v="6657676"/>
    <n v="156600"/>
    <n v="198761"/>
    <n v="-42161"/>
    <n v="76"/>
  </r>
  <r>
    <x v="27"/>
    <n v="77"/>
    <n v="85670"/>
    <n v="119741"/>
    <n v="66452"/>
    <n v="79925"/>
    <n v="351788"/>
    <n v="205411"/>
    <n v="146377"/>
    <n v="6596590"/>
    <n v="152122"/>
    <n v="199666"/>
    <n v="-47544"/>
    <n v="77"/>
  </r>
  <r>
    <x v="27"/>
    <n v="78"/>
    <n v="82694"/>
    <n v="119117"/>
    <n v="63045"/>
    <n v="77697"/>
    <n v="342553"/>
    <n v="201811"/>
    <n v="140742"/>
    <n v="6450132"/>
    <n v="145739"/>
    <n v="196814"/>
    <n v="-51075"/>
    <n v="78"/>
  </r>
  <r>
    <x v="27"/>
    <n v="79"/>
    <n v="81824"/>
    <n v="122622"/>
    <n v="60285"/>
    <n v="76814"/>
    <n v="341545"/>
    <n v="204446"/>
    <n v="137099"/>
    <n v="6464096"/>
    <n v="142109"/>
    <n v="199436"/>
    <n v="-57327"/>
    <n v="79"/>
  </r>
  <r>
    <x v="27"/>
    <n v="80"/>
    <n v="81783"/>
    <n v="128177"/>
    <n v="58237"/>
    <n v="76963"/>
    <n v="345160"/>
    <n v="209960"/>
    <n v="135200"/>
    <n v="6542640"/>
    <n v="140020"/>
    <n v="205140"/>
    <n v="-65120"/>
    <n v="80"/>
  </r>
  <r>
    <x v="27"/>
    <n v="81"/>
    <n v="82313"/>
    <n v="133776"/>
    <n v="56238"/>
    <n v="76977"/>
    <n v="349304"/>
    <n v="216089"/>
    <n v="133215"/>
    <n v="6667353"/>
    <n v="138551"/>
    <n v="210753"/>
    <n v="-72202"/>
    <n v="81"/>
  </r>
  <r>
    <x v="27"/>
    <n v="82"/>
    <n v="80422"/>
    <n v="135132"/>
    <n v="51335"/>
    <n v="73997"/>
    <n v="340886"/>
    <n v="215554"/>
    <n v="125332"/>
    <n v="6594604"/>
    <n v="131757"/>
    <n v="209129"/>
    <n v="-77372"/>
    <n v="82"/>
  </r>
  <r>
    <x v="27"/>
    <n v="83"/>
    <n v="75535"/>
    <n v="133250"/>
    <n v="46290"/>
    <n v="69672"/>
    <n v="324747"/>
    <n v="208785"/>
    <n v="115962"/>
    <n v="6269405"/>
    <n v="121825"/>
    <n v="202922"/>
    <n v="-81097"/>
    <n v="83"/>
  </r>
  <r>
    <x v="27"/>
    <n v="84"/>
    <n v="68890"/>
    <n v="126088"/>
    <n v="40248"/>
    <n v="63744"/>
    <n v="298970"/>
    <n v="194978"/>
    <n v="103992"/>
    <n v="5786760"/>
    <n v="109138"/>
    <n v="189832"/>
    <n v="-80694"/>
    <n v="84"/>
  </r>
  <r>
    <x v="27"/>
    <n v="85"/>
    <n v="63344"/>
    <n v="120756"/>
    <n v="35276"/>
    <n v="59171"/>
    <n v="278547"/>
    <n v="184100"/>
    <n v="94447"/>
    <n v="5384240"/>
    <n v="98620"/>
    <n v="179927"/>
    <n v="-81307"/>
    <n v="85"/>
  </r>
  <r>
    <x v="27"/>
    <n v="86"/>
    <n v="54355"/>
    <n v="109120"/>
    <n v="29078"/>
    <n v="51708"/>
    <n v="244261"/>
    <n v="163475"/>
    <n v="80786"/>
    <n v="4674530"/>
    <n v="83433"/>
    <n v="160828"/>
    <n v="-77395"/>
    <n v="86"/>
  </r>
  <r>
    <x v="27"/>
    <n v="87"/>
    <n v="47471"/>
    <n v="100220"/>
    <n v="24662"/>
    <n v="46718"/>
    <n v="219071"/>
    <n v="147691"/>
    <n v="71380"/>
    <n v="4129977"/>
    <n v="72133"/>
    <n v="146938"/>
    <n v="-74805"/>
    <n v="87"/>
  </r>
  <r>
    <x v="27"/>
    <n v="88"/>
    <n v="40652"/>
    <n v="90030"/>
    <n v="20452"/>
    <n v="41550"/>
    <n v="192684"/>
    <n v="130682"/>
    <n v="62002"/>
    <n v="3577376"/>
    <n v="61104"/>
    <n v="131580"/>
    <n v="-70476"/>
    <n v="88"/>
  </r>
  <r>
    <x v="27"/>
    <n v="89"/>
    <n v="34331"/>
    <n v="80182"/>
    <n v="16560"/>
    <n v="36715"/>
    <n v="167788"/>
    <n v="114513"/>
    <n v="53275"/>
    <n v="3055459"/>
    <n v="50891"/>
    <n v="116897"/>
    <n v="-66006"/>
    <n v="89"/>
  </r>
  <r>
    <x v="27"/>
    <n v="90"/>
    <n v="27898"/>
    <n v="67783"/>
    <n v="13098"/>
    <n v="31119"/>
    <n v="139898"/>
    <n v="95681"/>
    <n v="44217"/>
    <n v="2510820"/>
    <n v="40996"/>
    <n v="98902"/>
    <n v="-57906"/>
    <n v="90"/>
  </r>
  <r>
    <x v="27"/>
    <n v="91"/>
    <n v="22304"/>
    <n v="57412"/>
    <n v="10044"/>
    <n v="26014"/>
    <n v="115774"/>
    <n v="79716"/>
    <n v="36058"/>
    <n v="2029664"/>
    <n v="32348"/>
    <n v="83426"/>
    <n v="-51078"/>
    <n v="91"/>
  </r>
  <r>
    <x v="27"/>
    <n v="92"/>
    <n v="17798"/>
    <n v="48166"/>
    <n v="7837"/>
    <n v="21730"/>
    <n v="95531"/>
    <n v="65964"/>
    <n v="29567"/>
    <n v="1637416"/>
    <n v="25635"/>
    <n v="69896"/>
    <n v="-44261"/>
    <n v="92"/>
  </r>
  <r>
    <x v="27"/>
    <n v="93"/>
    <n v="13427"/>
    <n v="38578"/>
    <n v="5642"/>
    <n v="17123"/>
    <n v="74770"/>
    <n v="52005"/>
    <n v="22765"/>
    <n v="1248711"/>
    <n v="19069"/>
    <n v="55701"/>
    <n v="-36632"/>
    <n v="93"/>
  </r>
  <r>
    <x v="27"/>
    <n v="94"/>
    <n v="9646"/>
    <n v="29516"/>
    <n v="3882"/>
    <n v="13019"/>
    <n v="56063"/>
    <n v="39162"/>
    <n v="16901"/>
    <n v="906724"/>
    <n v="13528"/>
    <n v="42535"/>
    <n v="-29007"/>
    <n v="94"/>
  </r>
  <r>
    <x v="27"/>
    <n v="95"/>
    <n v="5294"/>
    <n v="17258"/>
    <n v="2159"/>
    <n v="8021"/>
    <n v="32732"/>
    <n v="22552"/>
    <n v="10180"/>
    <n v="502930"/>
    <n v="7453"/>
    <n v="25279"/>
    <n v="-17826"/>
    <n v="95"/>
  </r>
  <r>
    <x v="27"/>
    <n v="96"/>
    <n v="3933"/>
    <n v="13776"/>
    <n v="1574"/>
    <n v="6396"/>
    <n v="25679"/>
    <n v="17709"/>
    <n v="7970"/>
    <n v="377568"/>
    <n v="5507"/>
    <n v="20172"/>
    <n v="-14665"/>
    <n v="96"/>
  </r>
  <r>
    <x v="27"/>
    <n v="97"/>
    <n v="2814"/>
    <n v="10451"/>
    <n v="1093"/>
    <n v="4863"/>
    <n v="19221"/>
    <n v="13265"/>
    <n v="5956"/>
    <n v="272958"/>
    <n v="3907"/>
    <n v="15314"/>
    <n v="-11407"/>
    <n v="97"/>
  </r>
  <r>
    <x v="27"/>
    <n v="98"/>
    <n v="1953"/>
    <n v="7857"/>
    <n v="747"/>
    <n v="3632"/>
    <n v="14189"/>
    <n v="9810"/>
    <n v="4379"/>
    <n v="191394"/>
    <n v="2700"/>
    <n v="11489"/>
    <n v="-8789"/>
    <n v="98"/>
  </r>
  <r>
    <x v="27"/>
    <n v="99"/>
    <n v="1415"/>
    <n v="6216"/>
    <n v="558"/>
    <n v="2884"/>
    <n v="11073"/>
    <n v="7631"/>
    <n v="3442"/>
    <n v="140085"/>
    <n v="1973"/>
    <n v="9100"/>
    <n v="-7127"/>
    <n v="99"/>
  </r>
  <r>
    <x v="27"/>
    <n v="100"/>
    <n v="2737"/>
    <n v="15200"/>
    <n v="1046"/>
    <n v="7259"/>
    <n v="26242"/>
    <n v="17937"/>
    <n v="8305"/>
    <n v="273700"/>
    <n v="3783"/>
    <n v="22459"/>
    <n v="-18676"/>
    <n v="100"/>
  </r>
  <r>
    <x v="28"/>
    <n v="0"/>
    <n v="77505"/>
    <n v="73075"/>
    <n v="64051"/>
    <n v="60345"/>
    <n v="274976"/>
    <n v="150580"/>
    <n v="124396"/>
    <n v="0"/>
    <n v="141556"/>
    <n v="133420"/>
    <n v="8136"/>
    <n v="101"/>
  </r>
  <r>
    <x v="28"/>
    <n v="1"/>
    <n v="77977"/>
    <n v="73575"/>
    <n v="64552"/>
    <n v="60800"/>
    <n v="276904"/>
    <n v="151552"/>
    <n v="125352"/>
    <n v="77977"/>
    <n v="142529"/>
    <n v="134375"/>
    <n v="8154"/>
    <n v="101"/>
  </r>
  <r>
    <x v="28"/>
    <n v="2"/>
    <n v="78140"/>
    <n v="73773"/>
    <n v="65037"/>
    <n v="61236"/>
    <n v="278186"/>
    <n v="151913"/>
    <n v="126273"/>
    <n v="156280"/>
    <n v="143177"/>
    <n v="135009"/>
    <n v="8168"/>
    <n v="101"/>
  </r>
  <r>
    <x v="28"/>
    <n v="3"/>
    <n v="78084"/>
    <n v="73760"/>
    <n v="65520"/>
    <n v="61661"/>
    <n v="279025"/>
    <n v="151844"/>
    <n v="127181"/>
    <n v="234252"/>
    <n v="143604"/>
    <n v="135421"/>
    <n v="8183"/>
    <n v="101"/>
  </r>
  <r>
    <x v="28"/>
    <n v="4"/>
    <n v="77905"/>
    <n v="73618"/>
    <n v="66012"/>
    <n v="62096"/>
    <n v="279631"/>
    <n v="151523"/>
    <n v="128108"/>
    <n v="311620"/>
    <n v="143917"/>
    <n v="135714"/>
    <n v="8203"/>
    <n v="101"/>
  </r>
  <r>
    <x v="28"/>
    <n v="5"/>
    <n v="77682"/>
    <n v="73434"/>
    <n v="66533"/>
    <n v="62559"/>
    <n v="280208"/>
    <n v="151116"/>
    <n v="129092"/>
    <n v="388410"/>
    <n v="144215"/>
    <n v="135993"/>
    <n v="8222"/>
    <n v="101"/>
  </r>
  <r>
    <x v="28"/>
    <n v="6"/>
    <n v="77492"/>
    <n v="73272"/>
    <n v="67090"/>
    <n v="63063"/>
    <n v="280917"/>
    <n v="150764"/>
    <n v="130153"/>
    <n v="464952"/>
    <n v="144582"/>
    <n v="136335"/>
    <n v="8247"/>
    <n v="101"/>
  </r>
  <r>
    <x v="28"/>
    <n v="7"/>
    <n v="77369"/>
    <n v="73173"/>
    <n v="67691"/>
    <n v="63608"/>
    <n v="281841"/>
    <n v="150542"/>
    <n v="131299"/>
    <n v="541583"/>
    <n v="145060"/>
    <n v="136781"/>
    <n v="8279"/>
    <n v="101"/>
  </r>
  <r>
    <x v="28"/>
    <n v="8"/>
    <n v="77378"/>
    <n v="73196"/>
    <n v="68350"/>
    <n v="64217"/>
    <n v="283141"/>
    <n v="150574"/>
    <n v="132567"/>
    <n v="619024"/>
    <n v="145728"/>
    <n v="137413"/>
    <n v="8315"/>
    <n v="101"/>
  </r>
  <r>
    <x v="28"/>
    <n v="9"/>
    <n v="77557"/>
    <n v="73375"/>
    <n v="69094"/>
    <n v="64910"/>
    <n v="284936"/>
    <n v="150932"/>
    <n v="134004"/>
    <n v="698013"/>
    <n v="146651"/>
    <n v="138285"/>
    <n v="8366"/>
    <n v="101"/>
  </r>
  <r>
    <x v="28"/>
    <n v="10"/>
    <n v="77940"/>
    <n v="73745"/>
    <n v="69931"/>
    <n v="65703"/>
    <n v="287319"/>
    <n v="151685"/>
    <n v="135634"/>
    <n v="779400"/>
    <n v="147871"/>
    <n v="139448"/>
    <n v="8423"/>
    <n v="101"/>
  </r>
  <r>
    <x v="28"/>
    <n v="11"/>
    <n v="78536"/>
    <n v="74319"/>
    <n v="70869"/>
    <n v="66592"/>
    <n v="290316"/>
    <n v="152855"/>
    <n v="137461"/>
    <n v="863896"/>
    <n v="149405"/>
    <n v="140911"/>
    <n v="8494"/>
    <n v="101"/>
  </r>
  <r>
    <x v="28"/>
    <n v="12"/>
    <n v="79357"/>
    <n v="75101"/>
    <n v="71897"/>
    <n v="67579"/>
    <n v="293934"/>
    <n v="154458"/>
    <n v="139476"/>
    <n v="952284"/>
    <n v="151254"/>
    <n v="142680"/>
    <n v="8574"/>
    <n v="101"/>
  </r>
  <r>
    <x v="28"/>
    <n v="13"/>
    <n v="80399"/>
    <n v="76099"/>
    <n v="73018"/>
    <n v="68654"/>
    <n v="298170"/>
    <n v="156498"/>
    <n v="141672"/>
    <n v="1045187"/>
    <n v="153417"/>
    <n v="144753"/>
    <n v="8664"/>
    <n v="101"/>
  </r>
  <r>
    <x v="28"/>
    <n v="14"/>
    <n v="81659"/>
    <n v="77315"/>
    <n v="74227"/>
    <n v="69811"/>
    <n v="303012"/>
    <n v="158974"/>
    <n v="144038"/>
    <n v="1143226"/>
    <n v="155886"/>
    <n v="147126"/>
    <n v="8760"/>
    <n v="101"/>
  </r>
  <r>
    <x v="28"/>
    <n v="15"/>
    <n v="83109"/>
    <n v="78725"/>
    <n v="75509"/>
    <n v="71027"/>
    <n v="308370"/>
    <n v="161834"/>
    <n v="146536"/>
    <n v="1246635"/>
    <n v="158618"/>
    <n v="149752"/>
    <n v="8866"/>
    <n v="101"/>
  </r>
  <r>
    <x v="28"/>
    <n v="16"/>
    <n v="84719"/>
    <n v="80309"/>
    <n v="76837"/>
    <n v="72276"/>
    <n v="314141"/>
    <n v="165028"/>
    <n v="149113"/>
    <n v="1355504"/>
    <n v="161556"/>
    <n v="152585"/>
    <n v="8971"/>
    <n v="101"/>
  </r>
  <r>
    <x v="28"/>
    <n v="17"/>
    <n v="86422"/>
    <n v="82014"/>
    <n v="78173"/>
    <n v="73513"/>
    <n v="320122"/>
    <n v="168436"/>
    <n v="151686"/>
    <n v="1469174"/>
    <n v="164595"/>
    <n v="155527"/>
    <n v="9068"/>
    <n v="101"/>
  </r>
  <r>
    <x v="28"/>
    <n v="18"/>
    <n v="88131"/>
    <n v="83760"/>
    <n v="79468"/>
    <n v="74683"/>
    <n v="326042"/>
    <n v="171891"/>
    <n v="154151"/>
    <n v="1586358"/>
    <n v="167599"/>
    <n v="158443"/>
    <n v="9156"/>
    <n v="101"/>
  </r>
  <r>
    <x v="28"/>
    <n v="19"/>
    <n v="89746"/>
    <n v="85447"/>
    <n v="80655"/>
    <n v="75720"/>
    <n v="331568"/>
    <n v="175193"/>
    <n v="156375"/>
    <n v="1705174"/>
    <n v="170401"/>
    <n v="161167"/>
    <n v="9234"/>
    <n v="101"/>
  </r>
  <r>
    <x v="28"/>
    <n v="20"/>
    <n v="91237"/>
    <n v="87041"/>
    <n v="81667"/>
    <n v="76556"/>
    <n v="336501"/>
    <n v="178278"/>
    <n v="158223"/>
    <n v="1824740"/>
    <n v="172904"/>
    <n v="163597"/>
    <n v="9307"/>
    <n v="101"/>
  </r>
  <r>
    <x v="28"/>
    <n v="21"/>
    <n v="92577"/>
    <n v="88505"/>
    <n v="82406"/>
    <n v="77106"/>
    <n v="340594"/>
    <n v="181082"/>
    <n v="159512"/>
    <n v="1944117"/>
    <n v="174983"/>
    <n v="165611"/>
    <n v="9372"/>
    <n v="101"/>
  </r>
  <r>
    <x v="28"/>
    <n v="22"/>
    <n v="93683"/>
    <n v="89746"/>
    <n v="82839"/>
    <n v="77326"/>
    <n v="343594"/>
    <n v="183429"/>
    <n v="160165"/>
    <n v="2061026"/>
    <n v="176522"/>
    <n v="167072"/>
    <n v="9450"/>
    <n v="101"/>
  </r>
  <r>
    <x v="28"/>
    <n v="23"/>
    <n v="94600"/>
    <n v="90806"/>
    <n v="83004"/>
    <n v="77241"/>
    <n v="345651"/>
    <n v="185406"/>
    <n v="160245"/>
    <n v="2175800"/>
    <n v="177604"/>
    <n v="168047"/>
    <n v="9557"/>
    <n v="101"/>
  </r>
  <r>
    <x v="28"/>
    <n v="24"/>
    <n v="95039"/>
    <n v="91429"/>
    <n v="83020"/>
    <n v="76954"/>
    <n v="346442"/>
    <n v="186468"/>
    <n v="159974"/>
    <n v="2280936"/>
    <n v="178059"/>
    <n v="168383"/>
    <n v="9676"/>
    <n v="101"/>
  </r>
  <r>
    <x v="28"/>
    <n v="25"/>
    <n v="96301"/>
    <n v="92828"/>
    <n v="83255"/>
    <n v="76811"/>
    <n v="349195"/>
    <n v="189129"/>
    <n v="160066"/>
    <n v="2407525"/>
    <n v="179556"/>
    <n v="169639"/>
    <n v="9917"/>
    <n v="101"/>
  </r>
  <r>
    <x v="28"/>
    <n v="26"/>
    <n v="98413"/>
    <n v="95033"/>
    <n v="83799"/>
    <n v="76925"/>
    <n v="354170"/>
    <n v="193446"/>
    <n v="160724"/>
    <n v="2558738"/>
    <n v="182212"/>
    <n v="171958"/>
    <n v="10254"/>
    <n v="101"/>
  </r>
  <r>
    <x v="28"/>
    <n v="27"/>
    <n v="101050"/>
    <n v="97712"/>
    <n v="84565"/>
    <n v="77243"/>
    <n v="360570"/>
    <n v="198762"/>
    <n v="161808"/>
    <n v="2728350"/>
    <n v="185615"/>
    <n v="174955"/>
    <n v="10660"/>
    <n v="101"/>
  </r>
  <r>
    <x v="28"/>
    <n v="28"/>
    <n v="102237"/>
    <n v="99159"/>
    <n v="83149"/>
    <n v="76196"/>
    <n v="360741"/>
    <n v="201396"/>
    <n v="159345"/>
    <n v="2862636"/>
    <n v="185386"/>
    <n v="175355"/>
    <n v="10031"/>
    <n v="101"/>
  </r>
  <r>
    <x v="28"/>
    <n v="29"/>
    <n v="110736"/>
    <n v="107105"/>
    <n v="89061"/>
    <n v="80998"/>
    <n v="387900"/>
    <n v="217841"/>
    <n v="170059"/>
    <n v="3211344"/>
    <n v="199797"/>
    <n v="188103"/>
    <n v="11694"/>
    <n v="101"/>
  </r>
  <r>
    <x v="28"/>
    <n v="30"/>
    <n v="113421"/>
    <n v="109435"/>
    <n v="90145"/>
    <n v="82085"/>
    <n v="395086"/>
    <n v="222856"/>
    <n v="172230"/>
    <n v="3402630"/>
    <n v="203566"/>
    <n v="191520"/>
    <n v="12046"/>
    <n v="101"/>
  </r>
  <r>
    <x v="28"/>
    <n v="31"/>
    <n v="118504"/>
    <n v="114766"/>
    <n v="93697"/>
    <n v="85196"/>
    <n v="412163"/>
    <n v="233270"/>
    <n v="178893"/>
    <n v="3673624"/>
    <n v="212201"/>
    <n v="199962"/>
    <n v="12239"/>
    <n v="101"/>
  </r>
  <r>
    <x v="28"/>
    <n v="32"/>
    <n v="123180"/>
    <n v="119954"/>
    <n v="97717"/>
    <n v="89673"/>
    <n v="430524"/>
    <n v="243134"/>
    <n v="187390"/>
    <n v="3941760"/>
    <n v="220897"/>
    <n v="209627"/>
    <n v="11270"/>
    <n v="101"/>
  </r>
  <r>
    <x v="28"/>
    <n v="33"/>
    <n v="121768"/>
    <n v="118828"/>
    <n v="97969"/>
    <n v="89675"/>
    <n v="428240"/>
    <n v="240596"/>
    <n v="187644"/>
    <n v="4018344"/>
    <n v="219737"/>
    <n v="208503"/>
    <n v="11234"/>
    <n v="101"/>
  </r>
  <r>
    <x v="28"/>
    <n v="34"/>
    <n v="113589"/>
    <n v="110506"/>
    <n v="92493"/>
    <n v="84296"/>
    <n v="400884"/>
    <n v="224095"/>
    <n v="176789"/>
    <n v="3862026"/>
    <n v="206082"/>
    <n v="194802"/>
    <n v="11280"/>
    <n v="101"/>
  </r>
  <r>
    <x v="28"/>
    <n v="35"/>
    <n v="107558"/>
    <n v="104401"/>
    <n v="88363"/>
    <n v="80456"/>
    <n v="380778"/>
    <n v="211959"/>
    <n v="168819"/>
    <n v="3764530"/>
    <n v="195921"/>
    <n v="184857"/>
    <n v="11064"/>
    <n v="101"/>
  </r>
  <r>
    <x v="28"/>
    <n v="36"/>
    <n v="102835"/>
    <n v="99819"/>
    <n v="85635"/>
    <n v="78398"/>
    <n v="366687"/>
    <n v="202654"/>
    <n v="164033"/>
    <n v="3702060"/>
    <n v="188470"/>
    <n v="178217"/>
    <n v="10253"/>
    <n v="101"/>
  </r>
  <r>
    <x v="28"/>
    <n v="37"/>
    <n v="99210"/>
    <n v="95810"/>
    <n v="83729"/>
    <n v="76266"/>
    <n v="355015"/>
    <n v="195020"/>
    <n v="159995"/>
    <n v="3670770"/>
    <n v="182939"/>
    <n v="172076"/>
    <n v="10863"/>
    <n v="101"/>
  </r>
  <r>
    <x v="28"/>
    <n v="38"/>
    <n v="96113"/>
    <n v="93742"/>
    <n v="83135"/>
    <n v="75661"/>
    <n v="348651"/>
    <n v="189855"/>
    <n v="158796"/>
    <n v="3652294"/>
    <n v="179248"/>
    <n v="169403"/>
    <n v="9845"/>
    <n v="101"/>
  </r>
  <r>
    <x v="28"/>
    <n v="39"/>
    <n v="96250"/>
    <n v="93634"/>
    <n v="84673"/>
    <n v="77086"/>
    <n v="351643"/>
    <n v="189884"/>
    <n v="161759"/>
    <n v="3753750"/>
    <n v="180923"/>
    <n v="170720"/>
    <n v="10203"/>
    <n v="101"/>
  </r>
  <r>
    <x v="28"/>
    <n v="40"/>
    <n v="99139"/>
    <n v="96669"/>
    <n v="87526"/>
    <n v="79919"/>
    <n v="363253"/>
    <n v="195808"/>
    <n v="167445"/>
    <n v="3965560"/>
    <n v="186665"/>
    <n v="176588"/>
    <n v="10077"/>
    <n v="101"/>
  </r>
  <r>
    <x v="28"/>
    <n v="41"/>
    <n v="101297"/>
    <n v="98925"/>
    <n v="90043"/>
    <n v="82238"/>
    <n v="372503"/>
    <n v="200222"/>
    <n v="172281"/>
    <n v="4153177"/>
    <n v="191340"/>
    <n v="181163"/>
    <n v="10177"/>
    <n v="101"/>
  </r>
  <r>
    <x v="28"/>
    <n v="42"/>
    <n v="101064"/>
    <n v="98990"/>
    <n v="91323"/>
    <n v="83589"/>
    <n v="374966"/>
    <n v="200054"/>
    <n v="174912"/>
    <n v="4244688"/>
    <n v="192387"/>
    <n v="182579"/>
    <n v="9808"/>
    <n v="101"/>
  </r>
  <r>
    <x v="28"/>
    <n v="43"/>
    <n v="103733"/>
    <n v="101362"/>
    <n v="94155"/>
    <n v="85795"/>
    <n v="385045"/>
    <n v="205095"/>
    <n v="179950"/>
    <n v="4460519"/>
    <n v="197888"/>
    <n v="187157"/>
    <n v="10731"/>
    <n v="101"/>
  </r>
  <r>
    <x v="28"/>
    <n v="44"/>
    <n v="108880"/>
    <n v="108185"/>
    <n v="96038"/>
    <n v="87012"/>
    <n v="400115"/>
    <n v="217065"/>
    <n v="183050"/>
    <n v="4790720"/>
    <n v="204918"/>
    <n v="195197"/>
    <n v="9721"/>
    <n v="101"/>
  </r>
  <r>
    <x v="28"/>
    <n v="45"/>
    <n v="112989"/>
    <n v="112210"/>
    <n v="99802"/>
    <n v="90242"/>
    <n v="415243"/>
    <n v="225199"/>
    <n v="190044"/>
    <n v="5084505"/>
    <n v="212791"/>
    <n v="202452"/>
    <n v="10339"/>
    <n v="101"/>
  </r>
  <r>
    <x v="28"/>
    <n v="46"/>
    <n v="113132"/>
    <n v="112677"/>
    <n v="104060"/>
    <n v="96045"/>
    <n v="425914"/>
    <n v="225809"/>
    <n v="200105"/>
    <n v="5204072"/>
    <n v="217192"/>
    <n v="208722"/>
    <n v="8470"/>
    <n v="101"/>
  </r>
  <r>
    <x v="28"/>
    <n v="47"/>
    <n v="121180"/>
    <n v="121710"/>
    <n v="108121"/>
    <n v="100333"/>
    <n v="451344"/>
    <n v="242890"/>
    <n v="208454"/>
    <n v="5695460"/>
    <n v="229301"/>
    <n v="222043"/>
    <n v="7258"/>
    <n v="101"/>
  </r>
  <r>
    <x v="28"/>
    <n v="48"/>
    <n v="125619"/>
    <n v="125919"/>
    <n v="112870"/>
    <n v="104115"/>
    <n v="468523"/>
    <n v="251538"/>
    <n v="216985"/>
    <n v="6029712"/>
    <n v="238489"/>
    <n v="230034"/>
    <n v="8455"/>
    <n v="101"/>
  </r>
  <r>
    <x v="28"/>
    <n v="49"/>
    <n v="129281"/>
    <n v="129479"/>
    <n v="117161"/>
    <n v="109225"/>
    <n v="485146"/>
    <n v="258760"/>
    <n v="226386"/>
    <n v="6334769"/>
    <n v="246442"/>
    <n v="238704"/>
    <n v="7738"/>
    <n v="101"/>
  </r>
  <r>
    <x v="28"/>
    <n v="50"/>
    <n v="139431"/>
    <n v="140512"/>
    <n v="120973"/>
    <n v="111476"/>
    <n v="512392"/>
    <n v="279943"/>
    <n v="232449"/>
    <n v="6971550"/>
    <n v="260404"/>
    <n v="251988"/>
    <n v="8416"/>
    <n v="101"/>
  </r>
  <r>
    <x v="28"/>
    <n v="51"/>
    <n v="143757"/>
    <n v="145692"/>
    <n v="121087"/>
    <n v="112123"/>
    <n v="522659"/>
    <n v="289449"/>
    <n v="233210"/>
    <n v="7331607"/>
    <n v="264844"/>
    <n v="257815"/>
    <n v="7029"/>
    <n v="101"/>
  </r>
  <r>
    <x v="28"/>
    <n v="52"/>
    <n v="145661"/>
    <n v="147757"/>
    <n v="120065"/>
    <n v="111865"/>
    <n v="525348"/>
    <n v="293418"/>
    <n v="231930"/>
    <n v="7574372"/>
    <n v="265726"/>
    <n v="259622"/>
    <n v="6104"/>
    <n v="101"/>
  </r>
  <r>
    <x v="28"/>
    <n v="53"/>
    <n v="149957"/>
    <n v="154179"/>
    <n v="121737"/>
    <n v="113675"/>
    <n v="539548"/>
    <n v="304136"/>
    <n v="235412"/>
    <n v="7947721"/>
    <n v="271694"/>
    <n v="267854"/>
    <n v="3840"/>
    <n v="101"/>
  </r>
  <r>
    <x v="28"/>
    <n v="54"/>
    <n v="153887"/>
    <n v="157594"/>
    <n v="121797"/>
    <n v="114125"/>
    <n v="547403"/>
    <n v="311481"/>
    <n v="235922"/>
    <n v="8309898"/>
    <n v="275684"/>
    <n v="271719"/>
    <n v="3965"/>
    <n v="101"/>
  </r>
  <r>
    <x v="28"/>
    <n v="55"/>
    <n v="160889"/>
    <n v="166050"/>
    <n v="124002"/>
    <n v="117928"/>
    <n v="568869"/>
    <n v="326939"/>
    <n v="241930"/>
    <n v="8848895"/>
    <n v="284891"/>
    <n v="283978"/>
    <n v="913"/>
    <n v="101"/>
  </r>
  <r>
    <x v="28"/>
    <n v="56"/>
    <n v="170291"/>
    <n v="176454"/>
    <n v="129167"/>
    <n v="123088"/>
    <n v="599000"/>
    <n v="346745"/>
    <n v="252255"/>
    <n v="9536296"/>
    <n v="299458"/>
    <n v="299542"/>
    <n v="-84"/>
    <n v="56"/>
  </r>
  <r>
    <x v="28"/>
    <n v="57"/>
    <n v="176476"/>
    <n v="182743"/>
    <n v="130478"/>
    <n v="125066"/>
    <n v="614763"/>
    <n v="359219"/>
    <n v="255544"/>
    <n v="10059132"/>
    <n v="306954"/>
    <n v="307809"/>
    <n v="-855"/>
    <n v="57"/>
  </r>
  <r>
    <x v="28"/>
    <n v="58"/>
    <n v="180753"/>
    <n v="188919"/>
    <n v="132073"/>
    <n v="128087"/>
    <n v="629832"/>
    <n v="369672"/>
    <n v="260160"/>
    <n v="10483674"/>
    <n v="312826"/>
    <n v="317006"/>
    <n v="-4180"/>
    <n v="58"/>
  </r>
  <r>
    <x v="28"/>
    <n v="59"/>
    <n v="173478"/>
    <n v="181628"/>
    <n v="128120"/>
    <n v="123681"/>
    <n v="606907"/>
    <n v="355106"/>
    <n v="251801"/>
    <n v="10235202"/>
    <n v="301598"/>
    <n v="305309"/>
    <n v="-3711"/>
    <n v="59"/>
  </r>
  <r>
    <x v="28"/>
    <n v="60"/>
    <n v="164738"/>
    <n v="174897"/>
    <n v="120771"/>
    <n v="117418"/>
    <n v="577824"/>
    <n v="339635"/>
    <n v="238189"/>
    <n v="9884280"/>
    <n v="285509"/>
    <n v="292315"/>
    <n v="-6806"/>
    <n v="60"/>
  </r>
  <r>
    <x v="28"/>
    <n v="61"/>
    <n v="166482"/>
    <n v="177315"/>
    <n v="121507"/>
    <n v="119573"/>
    <n v="584877"/>
    <n v="343797"/>
    <n v="241080"/>
    <n v="10155402"/>
    <n v="287989"/>
    <n v="296888"/>
    <n v="-8899"/>
    <n v="61"/>
  </r>
  <r>
    <x v="28"/>
    <n v="62"/>
    <n v="164911"/>
    <n v="175264"/>
    <n v="119401"/>
    <n v="117545"/>
    <n v="577121"/>
    <n v="340175"/>
    <n v="236946"/>
    <n v="10224482"/>
    <n v="284312"/>
    <n v="292809"/>
    <n v="-8497"/>
    <n v="62"/>
  </r>
  <r>
    <x v="28"/>
    <n v="63"/>
    <n v="157861"/>
    <n v="169598"/>
    <n v="115055"/>
    <n v="114391"/>
    <n v="556905"/>
    <n v="327459"/>
    <n v="229446"/>
    <n v="9945243"/>
    <n v="272916"/>
    <n v="283989"/>
    <n v="-11073"/>
    <n v="63"/>
  </r>
  <r>
    <x v="28"/>
    <n v="64"/>
    <n v="154375"/>
    <n v="167273"/>
    <n v="113428"/>
    <n v="113029"/>
    <n v="548105"/>
    <n v="321648"/>
    <n v="226457"/>
    <n v="9880000"/>
    <n v="267803"/>
    <n v="280302"/>
    <n v="-12499"/>
    <n v="64"/>
  </r>
  <r>
    <x v="28"/>
    <n v="65"/>
    <n v="152075"/>
    <n v="167428"/>
    <n v="112864"/>
    <n v="112995"/>
    <n v="545362"/>
    <n v="319503"/>
    <n v="225859"/>
    <n v="9884875"/>
    <n v="264939"/>
    <n v="280423"/>
    <n v="-15484"/>
    <n v="65"/>
  </r>
  <r>
    <x v="28"/>
    <n v="66"/>
    <n v="144094"/>
    <n v="159139"/>
    <n v="108251"/>
    <n v="110390"/>
    <n v="521874"/>
    <n v="303233"/>
    <n v="218641"/>
    <n v="9510204"/>
    <n v="252345"/>
    <n v="269529"/>
    <n v="-17184"/>
    <n v="66"/>
  </r>
  <r>
    <x v="28"/>
    <n v="67"/>
    <n v="135812"/>
    <n v="151319"/>
    <n v="104328"/>
    <n v="106676"/>
    <n v="498135"/>
    <n v="287131"/>
    <n v="211004"/>
    <n v="9099404"/>
    <n v="240140"/>
    <n v="257995"/>
    <n v="-17855"/>
    <n v="67"/>
  </r>
  <r>
    <x v="28"/>
    <n v="68"/>
    <n v="127485"/>
    <n v="143985"/>
    <n v="98979"/>
    <n v="103034"/>
    <n v="473483"/>
    <n v="271470"/>
    <n v="202013"/>
    <n v="8668980"/>
    <n v="226464"/>
    <n v="247019"/>
    <n v="-20555"/>
    <n v="68"/>
  </r>
  <r>
    <x v="28"/>
    <n v="69"/>
    <n v="120338"/>
    <n v="137010"/>
    <n v="94047"/>
    <n v="99158"/>
    <n v="450553"/>
    <n v="257348"/>
    <n v="193205"/>
    <n v="8303322"/>
    <n v="214385"/>
    <n v="236168"/>
    <n v="-21783"/>
    <n v="69"/>
  </r>
  <r>
    <x v="28"/>
    <n v="70"/>
    <n v="111898"/>
    <n v="130581"/>
    <n v="89236"/>
    <n v="95466"/>
    <n v="427181"/>
    <n v="242479"/>
    <n v="184702"/>
    <n v="7832860"/>
    <n v="201134"/>
    <n v="226047"/>
    <n v="-24913"/>
    <n v="70"/>
  </r>
  <r>
    <x v="28"/>
    <n v="71"/>
    <n v="106548"/>
    <n v="125836"/>
    <n v="84796"/>
    <n v="90826"/>
    <n v="408006"/>
    <n v="232384"/>
    <n v="175622"/>
    <n v="7564908"/>
    <n v="191344"/>
    <n v="216662"/>
    <n v="-25318"/>
    <n v="71"/>
  </r>
  <r>
    <x v="28"/>
    <n v="72"/>
    <n v="99071"/>
    <n v="119666"/>
    <n v="79974"/>
    <n v="87800"/>
    <n v="386511"/>
    <n v="218737"/>
    <n v="167774"/>
    <n v="7133112"/>
    <n v="179045"/>
    <n v="207466"/>
    <n v="-28421"/>
    <n v="72"/>
  </r>
  <r>
    <x v="28"/>
    <n v="73"/>
    <n v="94552"/>
    <n v="116434"/>
    <n v="76615"/>
    <n v="85048"/>
    <n v="372649"/>
    <n v="210986"/>
    <n v="161663"/>
    <n v="6902296"/>
    <n v="171167"/>
    <n v="201482"/>
    <n v="-30315"/>
    <n v="73"/>
  </r>
  <r>
    <x v="28"/>
    <n v="74"/>
    <n v="90310"/>
    <n v="114268"/>
    <n v="73798"/>
    <n v="82928"/>
    <n v="361304"/>
    <n v="204578"/>
    <n v="156726"/>
    <n v="6682940"/>
    <n v="164108"/>
    <n v="197196"/>
    <n v="-33088"/>
    <n v="74"/>
  </r>
  <r>
    <x v="28"/>
    <n v="75"/>
    <n v="88089"/>
    <n v="114568"/>
    <n v="70974"/>
    <n v="81033"/>
    <n v="354664"/>
    <n v="202657"/>
    <n v="152007"/>
    <n v="6606675"/>
    <n v="159063"/>
    <n v="195601"/>
    <n v="-36538"/>
    <n v="75"/>
  </r>
  <r>
    <x v="28"/>
    <n v="76"/>
    <n v="85803"/>
    <n v="114590"/>
    <n v="68755"/>
    <n v="80013"/>
    <n v="349161"/>
    <n v="200393"/>
    <n v="148768"/>
    <n v="6521028"/>
    <n v="154558"/>
    <n v="194603"/>
    <n v="-40045"/>
    <n v="76"/>
  </r>
  <r>
    <x v="28"/>
    <n v="77"/>
    <n v="84593"/>
    <n v="116472"/>
    <n v="66293"/>
    <n v="78764"/>
    <n v="346122"/>
    <n v="201065"/>
    <n v="145057"/>
    <n v="6513661"/>
    <n v="150886"/>
    <n v="195236"/>
    <n v="-44350"/>
    <n v="77"/>
  </r>
  <r>
    <x v="28"/>
    <n v="78"/>
    <n v="82367"/>
    <n v="117298"/>
    <n v="63508"/>
    <n v="78224"/>
    <n v="341397"/>
    <n v="199665"/>
    <n v="141732"/>
    <n v="6424626"/>
    <n v="145875"/>
    <n v="195522"/>
    <n v="-49647"/>
    <n v="78"/>
  </r>
  <r>
    <x v="28"/>
    <n v="79"/>
    <n v="79092"/>
    <n v="116332"/>
    <n v="59886"/>
    <n v="75795"/>
    <n v="331105"/>
    <n v="195424"/>
    <n v="135681"/>
    <n v="6248268"/>
    <n v="138978"/>
    <n v="192127"/>
    <n v="-53149"/>
    <n v="79"/>
  </r>
  <r>
    <x v="28"/>
    <n v="80"/>
    <n v="77785"/>
    <n v="119289"/>
    <n v="56865"/>
    <n v="74626"/>
    <n v="328565"/>
    <n v="197074"/>
    <n v="131491"/>
    <n v="6222800"/>
    <n v="134650"/>
    <n v="193915"/>
    <n v="-59265"/>
    <n v="80"/>
  </r>
  <r>
    <x v="28"/>
    <n v="81"/>
    <n v="77255"/>
    <n v="124099"/>
    <n v="54537"/>
    <n v="74395"/>
    <n v="330286"/>
    <n v="201354"/>
    <n v="128932"/>
    <n v="6257655"/>
    <n v="131792"/>
    <n v="198494"/>
    <n v="-66702"/>
    <n v="81"/>
  </r>
  <r>
    <x v="28"/>
    <n v="82"/>
    <n v="77177"/>
    <n v="128795"/>
    <n v="52228"/>
    <n v="73974"/>
    <n v="332174"/>
    <n v="205972"/>
    <n v="126202"/>
    <n v="6328514"/>
    <n v="129405"/>
    <n v="202769"/>
    <n v="-73364"/>
    <n v="82"/>
  </r>
  <r>
    <x v="28"/>
    <n v="83"/>
    <n v="74809"/>
    <n v="129364"/>
    <n v="47269"/>
    <n v="70693"/>
    <n v="322135"/>
    <n v="204173"/>
    <n v="117962"/>
    <n v="6209147"/>
    <n v="122078"/>
    <n v="200057"/>
    <n v="-77979"/>
    <n v="83"/>
  </r>
  <r>
    <x v="28"/>
    <n v="84"/>
    <n v="69701"/>
    <n v="126724"/>
    <n v="42251"/>
    <n v="66111"/>
    <n v="304787"/>
    <n v="196425"/>
    <n v="108362"/>
    <n v="5854884"/>
    <n v="111952"/>
    <n v="192835"/>
    <n v="-80883"/>
    <n v="84"/>
  </r>
  <r>
    <x v="28"/>
    <n v="85"/>
    <n v="63032"/>
    <n v="119097"/>
    <n v="36411"/>
    <n v="60067"/>
    <n v="278607"/>
    <n v="182129"/>
    <n v="96478"/>
    <n v="5357720"/>
    <n v="99443"/>
    <n v="179164"/>
    <n v="-79721"/>
    <n v="85"/>
  </r>
  <r>
    <x v="28"/>
    <n v="86"/>
    <n v="57271"/>
    <n v="112833"/>
    <n v="31505"/>
    <n v="55102"/>
    <n v="256711"/>
    <n v="170104"/>
    <n v="86607"/>
    <n v="4925306"/>
    <n v="88776"/>
    <n v="167935"/>
    <n v="-79159"/>
    <n v="86"/>
  </r>
  <r>
    <x v="28"/>
    <n v="87"/>
    <n v="48685"/>
    <n v="101194"/>
    <n v="25712"/>
    <n v="47783"/>
    <n v="223374"/>
    <n v="149879"/>
    <n v="73495"/>
    <n v="4235595"/>
    <n v="74397"/>
    <n v="148977"/>
    <n v="-74580"/>
    <n v="87"/>
  </r>
  <r>
    <x v="28"/>
    <n v="88"/>
    <n v="42080"/>
    <n v="92169"/>
    <n v="21569"/>
    <n v="42803"/>
    <n v="198621"/>
    <n v="134249"/>
    <n v="64372"/>
    <n v="3703040"/>
    <n v="63649"/>
    <n v="134972"/>
    <n v="-71323"/>
    <n v="88"/>
  </r>
  <r>
    <x v="28"/>
    <n v="89"/>
    <n v="35627"/>
    <n v="82034"/>
    <n v="17676"/>
    <n v="37707"/>
    <n v="173044"/>
    <n v="117661"/>
    <n v="55383"/>
    <n v="3170803"/>
    <n v="53303"/>
    <n v="119741"/>
    <n v="-66438"/>
    <n v="89"/>
  </r>
  <r>
    <x v="28"/>
    <n v="90"/>
    <n v="29717"/>
    <n v="72312"/>
    <n v="14128"/>
    <n v="32970"/>
    <n v="149127"/>
    <n v="102029"/>
    <n v="47098"/>
    <n v="2674530"/>
    <n v="43845"/>
    <n v="105282"/>
    <n v="-61437"/>
    <n v="90"/>
  </r>
  <r>
    <x v="28"/>
    <n v="91"/>
    <n v="23821"/>
    <n v="60441"/>
    <n v="11016"/>
    <n v="27621"/>
    <n v="122899"/>
    <n v="84262"/>
    <n v="38637"/>
    <n v="2167711"/>
    <n v="34837"/>
    <n v="88062"/>
    <n v="-53225"/>
    <n v="91"/>
  </r>
  <r>
    <x v="28"/>
    <n v="92"/>
    <n v="18761"/>
    <n v="50556"/>
    <n v="8318"/>
    <n v="22794"/>
    <n v="100429"/>
    <n v="69317"/>
    <n v="31112"/>
    <n v="1726012"/>
    <n v="27079"/>
    <n v="73350"/>
    <n v="-46271"/>
    <n v="92"/>
  </r>
  <r>
    <x v="28"/>
    <n v="93"/>
    <n v="14728"/>
    <n v="41828"/>
    <n v="6382"/>
    <n v="18768"/>
    <n v="81706"/>
    <n v="56556"/>
    <n v="25150"/>
    <n v="1369704"/>
    <n v="21110"/>
    <n v="60596"/>
    <n v="-39486"/>
    <n v="93"/>
  </r>
  <r>
    <x v="28"/>
    <n v="94"/>
    <n v="10913"/>
    <n v="32987"/>
    <n v="4506"/>
    <n v="14556"/>
    <n v="62962"/>
    <n v="43900"/>
    <n v="19062"/>
    <n v="1025822"/>
    <n v="15419"/>
    <n v="47543"/>
    <n v="-32124"/>
    <n v="94"/>
  </r>
  <r>
    <x v="28"/>
    <n v="95"/>
    <n v="7681"/>
    <n v="24805"/>
    <n v="3036"/>
    <n v="10870"/>
    <n v="46392"/>
    <n v="32486"/>
    <n v="13906"/>
    <n v="729695"/>
    <n v="10717"/>
    <n v="35675"/>
    <n v="-24958"/>
    <n v="95"/>
  </r>
  <r>
    <x v="28"/>
    <n v="96"/>
    <n v="4127"/>
    <n v="14229"/>
    <n v="1650"/>
    <n v="6566"/>
    <n v="26572"/>
    <n v="18356"/>
    <n v="8216"/>
    <n v="396192"/>
    <n v="5777"/>
    <n v="20795"/>
    <n v="-15018"/>
    <n v="96"/>
  </r>
  <r>
    <x v="28"/>
    <n v="97"/>
    <n v="2990"/>
    <n v="11111"/>
    <n v="1174"/>
    <n v="5121"/>
    <n v="20396"/>
    <n v="14101"/>
    <n v="6295"/>
    <n v="290030"/>
    <n v="4164"/>
    <n v="16232"/>
    <n v="-12068"/>
    <n v="97"/>
  </r>
  <r>
    <x v="28"/>
    <n v="98"/>
    <n v="2081"/>
    <n v="8226"/>
    <n v="794"/>
    <n v="3794"/>
    <n v="14895"/>
    <n v="10307"/>
    <n v="4588"/>
    <n v="203938"/>
    <n v="2875"/>
    <n v="12020"/>
    <n v="-9145"/>
    <n v="98"/>
  </r>
  <r>
    <x v="28"/>
    <n v="99"/>
    <n v="1400"/>
    <n v="6018"/>
    <n v="526"/>
    <n v="2760"/>
    <n v="10704"/>
    <n v="7418"/>
    <n v="3286"/>
    <n v="138600"/>
    <n v="1926"/>
    <n v="8778"/>
    <n v="-6852"/>
    <n v="99"/>
  </r>
  <r>
    <x v="28"/>
    <n v="100"/>
    <n v="2833"/>
    <n v="15687"/>
    <n v="1072"/>
    <n v="7354"/>
    <n v="26946"/>
    <n v="18520"/>
    <n v="8426"/>
    <n v="283300"/>
    <n v="3905"/>
    <n v="23041"/>
    <n v="-19136"/>
    <n v="100"/>
  </r>
  <r>
    <x v="29"/>
    <n v="0"/>
    <n v="77482"/>
    <n v="73052"/>
    <n v="63858"/>
    <n v="60162"/>
    <n v="274554"/>
    <n v="150534"/>
    <n v="124020"/>
    <n v="0"/>
    <n v="141340"/>
    <n v="133214"/>
    <n v="8126"/>
    <n v="101"/>
  </r>
  <r>
    <x v="29"/>
    <n v="1"/>
    <n v="78072"/>
    <n v="73666"/>
    <n v="64407"/>
    <n v="60662"/>
    <n v="276807"/>
    <n v="151738"/>
    <n v="125069"/>
    <n v="78072"/>
    <n v="142479"/>
    <n v="134328"/>
    <n v="8151"/>
    <n v="101"/>
  </r>
  <r>
    <x v="29"/>
    <n v="2"/>
    <n v="78309"/>
    <n v="73933"/>
    <n v="64916"/>
    <n v="61117"/>
    <n v="278275"/>
    <n v="152242"/>
    <n v="126033"/>
    <n v="156618"/>
    <n v="143225"/>
    <n v="135050"/>
    <n v="8175"/>
    <n v="101"/>
  </r>
  <r>
    <x v="29"/>
    <n v="3"/>
    <n v="78277"/>
    <n v="73941"/>
    <n v="65403"/>
    <n v="61548"/>
    <n v="279169"/>
    <n v="152218"/>
    <n v="126951"/>
    <n v="234831"/>
    <n v="143680"/>
    <n v="135489"/>
    <n v="8191"/>
    <n v="101"/>
  </r>
  <r>
    <x v="29"/>
    <n v="4"/>
    <n v="78067"/>
    <n v="73773"/>
    <n v="65881"/>
    <n v="61967"/>
    <n v="279688"/>
    <n v="151840"/>
    <n v="127848"/>
    <n v="312268"/>
    <n v="143948"/>
    <n v="135740"/>
    <n v="8208"/>
    <n v="101"/>
  </r>
  <r>
    <x v="29"/>
    <n v="5"/>
    <n v="77765"/>
    <n v="73510"/>
    <n v="66361"/>
    <n v="62397"/>
    <n v="280033"/>
    <n v="151275"/>
    <n v="128758"/>
    <n v="388825"/>
    <n v="144126"/>
    <n v="135907"/>
    <n v="8219"/>
    <n v="101"/>
  </r>
  <r>
    <x v="29"/>
    <n v="6"/>
    <n v="77452"/>
    <n v="73235"/>
    <n v="66870"/>
    <n v="62853"/>
    <n v="280410"/>
    <n v="150687"/>
    <n v="129723"/>
    <n v="464712"/>
    <n v="144322"/>
    <n v="136088"/>
    <n v="8234"/>
    <n v="101"/>
  </r>
  <r>
    <x v="29"/>
    <n v="7"/>
    <n v="77198"/>
    <n v="73009"/>
    <n v="67413"/>
    <n v="63348"/>
    <n v="280968"/>
    <n v="150207"/>
    <n v="130761"/>
    <n v="540386"/>
    <n v="144611"/>
    <n v="136357"/>
    <n v="8254"/>
    <n v="101"/>
  </r>
  <r>
    <x v="29"/>
    <n v="8"/>
    <n v="77030"/>
    <n v="72867"/>
    <n v="67999"/>
    <n v="63884"/>
    <n v="281780"/>
    <n v="149897"/>
    <n v="131883"/>
    <n v="616240"/>
    <n v="145029"/>
    <n v="136751"/>
    <n v="8278"/>
    <n v="101"/>
  </r>
  <r>
    <x v="29"/>
    <n v="9"/>
    <n v="77016"/>
    <n v="72865"/>
    <n v="68646"/>
    <n v="64488"/>
    <n v="283015"/>
    <n v="149881"/>
    <n v="133134"/>
    <n v="693144"/>
    <n v="145662"/>
    <n v="137353"/>
    <n v="8309"/>
    <n v="101"/>
  </r>
  <r>
    <x v="29"/>
    <n v="10"/>
    <n v="77185"/>
    <n v="73035"/>
    <n v="69375"/>
    <n v="65178"/>
    <n v="284773"/>
    <n v="150220"/>
    <n v="134553"/>
    <n v="771850"/>
    <n v="146560"/>
    <n v="138213"/>
    <n v="8347"/>
    <n v="101"/>
  </r>
  <r>
    <x v="29"/>
    <n v="11"/>
    <n v="77576"/>
    <n v="73409"/>
    <n v="70201"/>
    <n v="65964"/>
    <n v="287150"/>
    <n v="150985"/>
    <n v="136165"/>
    <n v="853336"/>
    <n v="147777"/>
    <n v="139373"/>
    <n v="8404"/>
    <n v="101"/>
  </r>
  <r>
    <x v="29"/>
    <n v="12"/>
    <n v="78182"/>
    <n v="73991"/>
    <n v="71122"/>
    <n v="66850"/>
    <n v="290145"/>
    <n v="152173"/>
    <n v="137972"/>
    <n v="938184"/>
    <n v="149304"/>
    <n v="140841"/>
    <n v="8463"/>
    <n v="101"/>
  </r>
  <r>
    <x v="29"/>
    <n v="13"/>
    <n v="79023"/>
    <n v="74799"/>
    <n v="72138"/>
    <n v="67827"/>
    <n v="293787"/>
    <n v="153822"/>
    <n v="139965"/>
    <n v="1027299"/>
    <n v="151161"/>
    <n v="142626"/>
    <n v="8535"/>
    <n v="101"/>
  </r>
  <r>
    <x v="29"/>
    <n v="14"/>
    <n v="80086"/>
    <n v="75828"/>
    <n v="73246"/>
    <n v="68884"/>
    <n v="298044"/>
    <n v="155914"/>
    <n v="142130"/>
    <n v="1121204"/>
    <n v="153332"/>
    <n v="144712"/>
    <n v="8620"/>
    <n v="101"/>
  </r>
  <r>
    <x v="29"/>
    <n v="15"/>
    <n v="81369"/>
    <n v="77082"/>
    <n v="74438"/>
    <n v="70018"/>
    <n v="302907"/>
    <n v="158451"/>
    <n v="144456"/>
    <n v="1220535"/>
    <n v="155807"/>
    <n v="147100"/>
    <n v="8707"/>
    <n v="101"/>
  </r>
  <r>
    <x v="29"/>
    <n v="16"/>
    <n v="82847"/>
    <n v="78539"/>
    <n v="75698"/>
    <n v="71206"/>
    <n v="308290"/>
    <n v="161386"/>
    <n v="146904"/>
    <n v="1325552"/>
    <n v="158545"/>
    <n v="149745"/>
    <n v="8800"/>
    <n v="101"/>
  </r>
  <r>
    <x v="29"/>
    <n v="17"/>
    <n v="84478"/>
    <n v="80174"/>
    <n v="77005"/>
    <n v="72410"/>
    <n v="314067"/>
    <n v="164652"/>
    <n v="149415"/>
    <n v="1436126"/>
    <n v="161483"/>
    <n v="152584"/>
    <n v="8899"/>
    <n v="101"/>
  </r>
  <r>
    <x v="29"/>
    <n v="18"/>
    <n v="86200"/>
    <n v="81928"/>
    <n v="78314"/>
    <n v="73593"/>
    <n v="320035"/>
    <n v="168128"/>
    <n v="151907"/>
    <n v="1551600"/>
    <n v="164514"/>
    <n v="155521"/>
    <n v="8993"/>
    <n v="101"/>
  </r>
  <r>
    <x v="29"/>
    <n v="19"/>
    <n v="87931"/>
    <n v="83726"/>
    <n v="79582"/>
    <n v="74708"/>
    <n v="325947"/>
    <n v="171657"/>
    <n v="154290"/>
    <n v="1670689"/>
    <n v="167513"/>
    <n v="158434"/>
    <n v="9079"/>
    <n v="101"/>
  </r>
  <r>
    <x v="29"/>
    <n v="20"/>
    <n v="89571"/>
    <n v="85462"/>
    <n v="80745"/>
    <n v="75691"/>
    <n v="331469"/>
    <n v="175033"/>
    <n v="156436"/>
    <n v="1791420"/>
    <n v="170316"/>
    <n v="161153"/>
    <n v="9163"/>
    <n v="101"/>
  </r>
  <r>
    <x v="29"/>
    <n v="21"/>
    <n v="91104"/>
    <n v="87111"/>
    <n v="81733"/>
    <n v="76468"/>
    <n v="336416"/>
    <n v="178215"/>
    <n v="158201"/>
    <n v="1913184"/>
    <n v="172837"/>
    <n v="163579"/>
    <n v="9258"/>
    <n v="101"/>
  </r>
  <r>
    <x v="29"/>
    <n v="22"/>
    <n v="92505"/>
    <n v="88633"/>
    <n v="82451"/>
    <n v="76955"/>
    <n v="340544"/>
    <n v="181138"/>
    <n v="159406"/>
    <n v="2035110"/>
    <n v="174956"/>
    <n v="165588"/>
    <n v="9368"/>
    <n v="101"/>
  </r>
  <r>
    <x v="29"/>
    <n v="23"/>
    <n v="93710"/>
    <n v="89973"/>
    <n v="82850"/>
    <n v="77088"/>
    <n v="343621"/>
    <n v="183683"/>
    <n v="159938"/>
    <n v="2155330"/>
    <n v="176560"/>
    <n v="167061"/>
    <n v="9499"/>
    <n v="101"/>
  </r>
  <r>
    <x v="29"/>
    <n v="24"/>
    <n v="94754"/>
    <n v="91162"/>
    <n v="82957"/>
    <n v="76889"/>
    <n v="345762"/>
    <n v="185916"/>
    <n v="159846"/>
    <n v="2274096"/>
    <n v="177711"/>
    <n v="168051"/>
    <n v="9660"/>
    <n v="101"/>
  </r>
  <r>
    <x v="29"/>
    <n v="25"/>
    <n v="95348"/>
    <n v="91932"/>
    <n v="82903"/>
    <n v="76472"/>
    <n v="346655"/>
    <n v="187280"/>
    <n v="159375"/>
    <n v="2383700"/>
    <n v="178251"/>
    <n v="168404"/>
    <n v="9847"/>
    <n v="101"/>
  </r>
  <r>
    <x v="29"/>
    <n v="26"/>
    <n v="96748"/>
    <n v="93461"/>
    <n v="83059"/>
    <n v="76218"/>
    <n v="349486"/>
    <n v="190209"/>
    <n v="159277"/>
    <n v="2515448"/>
    <n v="179807"/>
    <n v="169679"/>
    <n v="10128"/>
    <n v="101"/>
  </r>
  <r>
    <x v="29"/>
    <n v="27"/>
    <n v="98954"/>
    <n v="95721"/>
    <n v="83556"/>
    <n v="76286"/>
    <n v="354517"/>
    <n v="194675"/>
    <n v="159842"/>
    <n v="2671758"/>
    <n v="182510"/>
    <n v="172007"/>
    <n v="10503"/>
    <n v="101"/>
  </r>
  <r>
    <x v="29"/>
    <n v="28"/>
    <n v="101595"/>
    <n v="98341"/>
    <n v="84320"/>
    <n v="76659"/>
    <n v="360915"/>
    <n v="199936"/>
    <n v="160979"/>
    <n v="2844660"/>
    <n v="185915"/>
    <n v="175000"/>
    <n v="10915"/>
    <n v="101"/>
  </r>
  <r>
    <x v="29"/>
    <n v="29"/>
    <n v="102685"/>
    <n v="99624"/>
    <n v="82972"/>
    <n v="75765"/>
    <n v="361046"/>
    <n v="202309"/>
    <n v="158737"/>
    <n v="2977865"/>
    <n v="185657"/>
    <n v="175389"/>
    <n v="10268"/>
    <n v="101"/>
  </r>
  <r>
    <x v="29"/>
    <n v="30"/>
    <n v="111062"/>
    <n v="107382"/>
    <n v="88947"/>
    <n v="80717"/>
    <n v="388108"/>
    <n v="218444"/>
    <n v="169664"/>
    <n v="3331860"/>
    <n v="200009"/>
    <n v="188099"/>
    <n v="11910"/>
    <n v="101"/>
  </r>
  <r>
    <x v="29"/>
    <n v="31"/>
    <n v="113582"/>
    <n v="109507"/>
    <n v="90135"/>
    <n v="81983"/>
    <n v="395207"/>
    <n v="223089"/>
    <n v="172118"/>
    <n v="3521042"/>
    <n v="203717"/>
    <n v="191490"/>
    <n v="12227"/>
    <n v="101"/>
  </r>
  <r>
    <x v="29"/>
    <n v="32"/>
    <n v="118501"/>
    <n v="114645"/>
    <n v="93777"/>
    <n v="85251"/>
    <n v="412174"/>
    <n v="233146"/>
    <n v="179028"/>
    <n v="3792032"/>
    <n v="212278"/>
    <n v="199896"/>
    <n v="12382"/>
    <n v="101"/>
  </r>
  <r>
    <x v="29"/>
    <n v="33"/>
    <n v="123025"/>
    <n v="119695"/>
    <n v="97877"/>
    <n v="89827"/>
    <n v="430424"/>
    <n v="242720"/>
    <n v="187704"/>
    <n v="4059825"/>
    <n v="220902"/>
    <n v="209522"/>
    <n v="11380"/>
    <n v="101"/>
  </r>
  <r>
    <x v="29"/>
    <n v="34"/>
    <n v="121515"/>
    <n v="118483"/>
    <n v="98176"/>
    <n v="89889"/>
    <n v="428063"/>
    <n v="239998"/>
    <n v="188065"/>
    <n v="4131510"/>
    <n v="219691"/>
    <n v="208372"/>
    <n v="11319"/>
    <n v="101"/>
  </r>
  <r>
    <x v="29"/>
    <n v="35"/>
    <n v="113292"/>
    <n v="110142"/>
    <n v="92722"/>
    <n v="84532"/>
    <n v="400688"/>
    <n v="223434"/>
    <n v="177254"/>
    <n v="3965220"/>
    <n v="206014"/>
    <n v="194674"/>
    <n v="11340"/>
    <n v="101"/>
  </r>
  <r>
    <x v="29"/>
    <n v="36"/>
    <n v="107221"/>
    <n v="104034"/>
    <n v="88604"/>
    <n v="80687"/>
    <n v="380546"/>
    <n v="211255"/>
    <n v="169291"/>
    <n v="3859956"/>
    <n v="195825"/>
    <n v="184721"/>
    <n v="11104"/>
    <n v="101"/>
  </r>
  <r>
    <x v="29"/>
    <n v="37"/>
    <n v="102473"/>
    <n v="99457"/>
    <n v="85877"/>
    <n v="78616"/>
    <n v="366423"/>
    <n v="201930"/>
    <n v="164493"/>
    <n v="3791501"/>
    <n v="188350"/>
    <n v="178073"/>
    <n v="10277"/>
    <n v="101"/>
  </r>
  <r>
    <x v="29"/>
    <n v="38"/>
    <n v="98831"/>
    <n v="95460"/>
    <n v="83963"/>
    <n v="76471"/>
    <n v="354725"/>
    <n v="194291"/>
    <n v="160434"/>
    <n v="3755578"/>
    <n v="182794"/>
    <n v="171931"/>
    <n v="10863"/>
    <n v="101"/>
  </r>
  <r>
    <x v="29"/>
    <n v="39"/>
    <n v="95730"/>
    <n v="93402"/>
    <n v="83351"/>
    <n v="75845"/>
    <n v="348328"/>
    <n v="189132"/>
    <n v="159196"/>
    <n v="3733470"/>
    <n v="179081"/>
    <n v="169247"/>
    <n v="9834"/>
    <n v="101"/>
  </r>
  <r>
    <x v="29"/>
    <n v="40"/>
    <n v="95851"/>
    <n v="93298"/>
    <n v="84875"/>
    <n v="77251"/>
    <n v="351275"/>
    <n v="189149"/>
    <n v="162126"/>
    <n v="3834040"/>
    <n v="180726"/>
    <n v="170549"/>
    <n v="10177"/>
    <n v="101"/>
  </r>
  <r>
    <x v="29"/>
    <n v="41"/>
    <n v="98710"/>
    <n v="96319"/>
    <n v="87725"/>
    <n v="80077"/>
    <n v="362831"/>
    <n v="195029"/>
    <n v="167802"/>
    <n v="4047110"/>
    <n v="186435"/>
    <n v="176396"/>
    <n v="10039"/>
    <n v="101"/>
  </r>
  <r>
    <x v="29"/>
    <n v="42"/>
    <n v="100845"/>
    <n v="98569"/>
    <n v="90217"/>
    <n v="82387"/>
    <n v="372018"/>
    <n v="199414"/>
    <n v="172604"/>
    <n v="4235490"/>
    <n v="191062"/>
    <n v="180956"/>
    <n v="10106"/>
    <n v="101"/>
  </r>
  <r>
    <x v="29"/>
    <n v="43"/>
    <n v="100610"/>
    <n v="98636"/>
    <n v="91466"/>
    <n v="83725"/>
    <n v="374437"/>
    <n v="199246"/>
    <n v="175191"/>
    <n v="4326230"/>
    <n v="192076"/>
    <n v="182361"/>
    <n v="9715"/>
    <n v="101"/>
  </r>
  <r>
    <x v="29"/>
    <n v="44"/>
    <n v="103258"/>
    <n v="100994"/>
    <n v="94274"/>
    <n v="85927"/>
    <n v="384453"/>
    <n v="204252"/>
    <n v="180201"/>
    <n v="4543352"/>
    <n v="197532"/>
    <n v="186921"/>
    <n v="10611"/>
    <n v="101"/>
  </r>
  <r>
    <x v="29"/>
    <n v="45"/>
    <n v="108361"/>
    <n v="107776"/>
    <n v="96141"/>
    <n v="87165"/>
    <n v="399443"/>
    <n v="216137"/>
    <n v="183306"/>
    <n v="4876245"/>
    <n v="204502"/>
    <n v="194941"/>
    <n v="9561"/>
    <n v="101"/>
  </r>
  <r>
    <x v="29"/>
    <n v="46"/>
    <n v="112439"/>
    <n v="111781"/>
    <n v="99876"/>
    <n v="90388"/>
    <n v="414484"/>
    <n v="224220"/>
    <n v="190264"/>
    <n v="5172194"/>
    <n v="212315"/>
    <n v="202169"/>
    <n v="10146"/>
    <n v="101"/>
  </r>
  <r>
    <x v="29"/>
    <n v="47"/>
    <n v="112579"/>
    <n v="112256"/>
    <n v="104077"/>
    <n v="96162"/>
    <n v="425074"/>
    <n v="224835"/>
    <n v="200239"/>
    <n v="5291213"/>
    <n v="216656"/>
    <n v="208418"/>
    <n v="8238"/>
    <n v="101"/>
  </r>
  <r>
    <x v="29"/>
    <n v="48"/>
    <n v="120556"/>
    <n v="121247"/>
    <n v="108113"/>
    <n v="100447"/>
    <n v="450363"/>
    <n v="241803"/>
    <n v="208560"/>
    <n v="5786688"/>
    <n v="228669"/>
    <n v="221694"/>
    <n v="6975"/>
    <n v="101"/>
  </r>
  <r>
    <x v="29"/>
    <n v="49"/>
    <n v="124944"/>
    <n v="125436"/>
    <n v="112812"/>
    <n v="104210"/>
    <n v="467402"/>
    <n v="250380"/>
    <n v="217022"/>
    <n v="6122256"/>
    <n v="237756"/>
    <n v="229646"/>
    <n v="8110"/>
    <n v="101"/>
  </r>
  <r>
    <x v="29"/>
    <n v="50"/>
    <n v="128558"/>
    <n v="128983"/>
    <n v="117054"/>
    <n v="109285"/>
    <n v="483880"/>
    <n v="257541"/>
    <n v="226339"/>
    <n v="6427900"/>
    <n v="245612"/>
    <n v="238268"/>
    <n v="7344"/>
    <n v="101"/>
  </r>
  <r>
    <x v="29"/>
    <n v="51"/>
    <n v="138605"/>
    <n v="139961"/>
    <n v="120830"/>
    <n v="111529"/>
    <n v="510925"/>
    <n v="278566"/>
    <n v="232359"/>
    <n v="7068855"/>
    <n v="259435"/>
    <n v="251490"/>
    <n v="7945"/>
    <n v="101"/>
  </r>
  <r>
    <x v="29"/>
    <n v="52"/>
    <n v="142859"/>
    <n v="145113"/>
    <n v="120907"/>
    <n v="112153"/>
    <n v="521032"/>
    <n v="287972"/>
    <n v="233060"/>
    <n v="7428668"/>
    <n v="263766"/>
    <n v="257266"/>
    <n v="6500"/>
    <n v="101"/>
  </r>
  <r>
    <x v="29"/>
    <n v="53"/>
    <n v="144708"/>
    <n v="147164"/>
    <n v="119853"/>
    <n v="111864"/>
    <n v="523589"/>
    <n v="291872"/>
    <n v="231717"/>
    <n v="7669524"/>
    <n v="264561"/>
    <n v="259028"/>
    <n v="5533"/>
    <n v="101"/>
  </r>
  <r>
    <x v="29"/>
    <n v="54"/>
    <n v="148932"/>
    <n v="153554"/>
    <n v="121477"/>
    <n v="113644"/>
    <n v="537607"/>
    <n v="302486"/>
    <n v="235121"/>
    <n v="8042328"/>
    <n v="270409"/>
    <n v="267198"/>
    <n v="3211"/>
    <n v="101"/>
  </r>
  <r>
    <x v="29"/>
    <n v="55"/>
    <n v="152790"/>
    <n v="156949"/>
    <n v="121498"/>
    <n v="114064"/>
    <n v="545301"/>
    <n v="309739"/>
    <n v="235562"/>
    <n v="8403450"/>
    <n v="274288"/>
    <n v="271013"/>
    <n v="3275"/>
    <n v="101"/>
  </r>
  <r>
    <x v="29"/>
    <n v="56"/>
    <n v="159692"/>
    <n v="165360"/>
    <n v="123654"/>
    <n v="117831"/>
    <n v="566537"/>
    <n v="325052"/>
    <n v="241485"/>
    <n v="8942752"/>
    <n v="283346"/>
    <n v="283191"/>
    <n v="155"/>
    <n v="101"/>
  </r>
  <r>
    <x v="29"/>
    <n v="57"/>
    <n v="168974"/>
    <n v="175715"/>
    <n v="128749"/>
    <n v="122951"/>
    <n v="596389"/>
    <n v="344689"/>
    <n v="251700"/>
    <n v="9631518"/>
    <n v="297723"/>
    <n v="298666"/>
    <n v="-943"/>
    <n v="57"/>
  </r>
  <r>
    <x v="29"/>
    <n v="58"/>
    <n v="175051"/>
    <n v="181960"/>
    <n v="129999"/>
    <n v="124890"/>
    <n v="611900"/>
    <n v="357011"/>
    <n v="254889"/>
    <n v="10152958"/>
    <n v="305050"/>
    <n v="306850"/>
    <n v="-1800"/>
    <n v="58"/>
  </r>
  <r>
    <x v="29"/>
    <n v="59"/>
    <n v="179241"/>
    <n v="188093"/>
    <n v="131517"/>
    <n v="127867"/>
    <n v="626718"/>
    <n v="367334"/>
    <n v="259384"/>
    <n v="10575219"/>
    <n v="310758"/>
    <n v="315960"/>
    <n v="-5202"/>
    <n v="59"/>
  </r>
  <r>
    <x v="29"/>
    <n v="60"/>
    <n v="171966"/>
    <n v="180826"/>
    <n v="127484"/>
    <n v="123426"/>
    <n v="603702"/>
    <n v="352792"/>
    <n v="250910"/>
    <n v="10317960"/>
    <n v="299450"/>
    <n v="304252"/>
    <n v="-4802"/>
    <n v="60"/>
  </r>
  <r>
    <x v="29"/>
    <n v="61"/>
    <n v="163250"/>
    <n v="174108"/>
    <n v="120098"/>
    <n v="117146"/>
    <n v="574602"/>
    <n v="337358"/>
    <n v="237244"/>
    <n v="9958250"/>
    <n v="283348"/>
    <n v="291254"/>
    <n v="-7906"/>
    <n v="61"/>
  </r>
  <r>
    <x v="29"/>
    <n v="62"/>
    <n v="164917"/>
    <n v="176486"/>
    <n v="120739"/>
    <n v="119250"/>
    <n v="581392"/>
    <n v="341403"/>
    <n v="239989"/>
    <n v="10224854"/>
    <n v="285656"/>
    <n v="295736"/>
    <n v="-10080"/>
    <n v="62"/>
  </r>
  <r>
    <x v="29"/>
    <n v="63"/>
    <n v="163276"/>
    <n v="174415"/>
    <n v="118552"/>
    <n v="117186"/>
    <n v="573429"/>
    <n v="337691"/>
    <n v="235738"/>
    <n v="10286388"/>
    <n v="281828"/>
    <n v="291601"/>
    <n v="-9773"/>
    <n v="63"/>
  </r>
  <r>
    <x v="29"/>
    <n v="64"/>
    <n v="156220"/>
    <n v="168751"/>
    <n v="114132"/>
    <n v="114002"/>
    <n v="553105"/>
    <n v="324971"/>
    <n v="228134"/>
    <n v="9998080"/>
    <n v="270352"/>
    <n v="282753"/>
    <n v="-12401"/>
    <n v="64"/>
  </r>
  <r>
    <x v="29"/>
    <n v="65"/>
    <n v="152693"/>
    <n v="166401"/>
    <n v="112420"/>
    <n v="112601"/>
    <n v="544115"/>
    <n v="319094"/>
    <n v="225021"/>
    <n v="9925045"/>
    <n v="265113"/>
    <n v="279002"/>
    <n v="-13889"/>
    <n v="65"/>
  </r>
  <r>
    <x v="29"/>
    <n v="66"/>
    <n v="150310"/>
    <n v="166506"/>
    <n v="111730"/>
    <n v="112521"/>
    <n v="541067"/>
    <n v="316816"/>
    <n v="224251"/>
    <n v="9920460"/>
    <n v="262040"/>
    <n v="279027"/>
    <n v="-16987"/>
    <n v="66"/>
  </r>
  <r>
    <x v="29"/>
    <n v="67"/>
    <n v="142316"/>
    <n v="158227"/>
    <n v="107037"/>
    <n v="109872"/>
    <n v="517452"/>
    <n v="300543"/>
    <n v="216909"/>
    <n v="9535172"/>
    <n v="249353"/>
    <n v="268099"/>
    <n v="-18746"/>
    <n v="67"/>
  </r>
  <r>
    <x v="29"/>
    <n v="68"/>
    <n v="134015"/>
    <n v="150385"/>
    <n v="103024"/>
    <n v="106114"/>
    <n v="493538"/>
    <n v="284400"/>
    <n v="209138"/>
    <n v="9113020"/>
    <n v="237039"/>
    <n v="256499"/>
    <n v="-19460"/>
    <n v="68"/>
  </r>
  <r>
    <x v="29"/>
    <n v="69"/>
    <n v="125661"/>
    <n v="143028"/>
    <n v="97585"/>
    <n v="102419"/>
    <n v="468693"/>
    <n v="268689"/>
    <n v="200004"/>
    <n v="8670609"/>
    <n v="223246"/>
    <n v="245447"/>
    <n v="-22201"/>
    <n v="69"/>
  </r>
  <r>
    <x v="29"/>
    <n v="70"/>
    <n v="118468"/>
    <n v="136015"/>
    <n v="92565"/>
    <n v="98492"/>
    <n v="445540"/>
    <n v="254483"/>
    <n v="191057"/>
    <n v="8292760"/>
    <n v="211033"/>
    <n v="234507"/>
    <n v="-23474"/>
    <n v="70"/>
  </r>
  <r>
    <x v="29"/>
    <n v="71"/>
    <n v="109986"/>
    <n v="129529"/>
    <n v="87642"/>
    <n v="94733"/>
    <n v="421890"/>
    <n v="239515"/>
    <n v="182375"/>
    <n v="7809006"/>
    <n v="197628"/>
    <n v="224262"/>
    <n v="-26634"/>
    <n v="71"/>
  </r>
  <r>
    <x v="29"/>
    <n v="72"/>
    <n v="104525"/>
    <n v="124691"/>
    <n v="83079"/>
    <n v="90026"/>
    <n v="402321"/>
    <n v="229216"/>
    <n v="173105"/>
    <n v="7525800"/>
    <n v="187604"/>
    <n v="214717"/>
    <n v="-27113"/>
    <n v="72"/>
  </r>
  <r>
    <x v="29"/>
    <n v="73"/>
    <n v="96981"/>
    <n v="118447"/>
    <n v="78131"/>
    <n v="86914"/>
    <n v="380473"/>
    <n v="215428"/>
    <n v="165045"/>
    <n v="7079613"/>
    <n v="175112"/>
    <n v="205361"/>
    <n v="-30249"/>
    <n v="73"/>
  </r>
  <r>
    <x v="29"/>
    <n v="74"/>
    <n v="92324"/>
    <n v="115094"/>
    <n v="74605"/>
    <n v="84067"/>
    <n v="366090"/>
    <n v="207418"/>
    <n v="158672"/>
    <n v="6831976"/>
    <n v="166929"/>
    <n v="199161"/>
    <n v="-32232"/>
    <n v="74"/>
  </r>
  <r>
    <x v="29"/>
    <n v="75"/>
    <n v="87923"/>
    <n v="112782"/>
    <n v="71606"/>
    <n v="81829"/>
    <n v="354140"/>
    <n v="200705"/>
    <n v="153435"/>
    <n v="6594225"/>
    <n v="159529"/>
    <n v="194611"/>
    <n v="-35082"/>
    <n v="75"/>
  </r>
  <r>
    <x v="29"/>
    <n v="76"/>
    <n v="85463"/>
    <n v="112849"/>
    <n v="68570"/>
    <n v="79788"/>
    <n v="346670"/>
    <n v="198312"/>
    <n v="148358"/>
    <n v="6495188"/>
    <n v="154033"/>
    <n v="192637"/>
    <n v="-38604"/>
    <n v="76"/>
  </r>
  <r>
    <x v="29"/>
    <n v="77"/>
    <n v="82931"/>
    <n v="112638"/>
    <n v="66128"/>
    <n v="78601"/>
    <n v="340298"/>
    <n v="195569"/>
    <n v="144729"/>
    <n v="6385687"/>
    <n v="149059"/>
    <n v="191239"/>
    <n v="-42180"/>
    <n v="77"/>
  </r>
  <r>
    <x v="29"/>
    <n v="78"/>
    <n v="81412"/>
    <n v="114152"/>
    <n v="63429"/>
    <n v="77130"/>
    <n v="336123"/>
    <n v="195564"/>
    <n v="140559"/>
    <n v="6350136"/>
    <n v="144841"/>
    <n v="191282"/>
    <n v="-46441"/>
    <n v="78"/>
  </r>
  <r>
    <x v="29"/>
    <n v="79"/>
    <n v="78864"/>
    <n v="114625"/>
    <n v="60400"/>
    <n v="76355"/>
    <n v="330244"/>
    <n v="193489"/>
    <n v="136755"/>
    <n v="6230256"/>
    <n v="139264"/>
    <n v="190980"/>
    <n v="-51716"/>
    <n v="79"/>
  </r>
  <r>
    <x v="29"/>
    <n v="80"/>
    <n v="75279"/>
    <n v="113249"/>
    <n v="56561"/>
    <n v="73681"/>
    <n v="318770"/>
    <n v="188528"/>
    <n v="130242"/>
    <n v="6022320"/>
    <n v="131840"/>
    <n v="186930"/>
    <n v="-55090"/>
    <n v="80"/>
  </r>
  <r>
    <x v="29"/>
    <n v="81"/>
    <n v="73572"/>
    <n v="115586"/>
    <n v="53325"/>
    <n v="72186"/>
    <n v="314669"/>
    <n v="189158"/>
    <n v="125511"/>
    <n v="5959332"/>
    <n v="126897"/>
    <n v="187772"/>
    <n v="-60875"/>
    <n v="81"/>
  </r>
  <r>
    <x v="29"/>
    <n v="82"/>
    <n v="72536"/>
    <n v="119585"/>
    <n v="50725"/>
    <n v="71551"/>
    <n v="314397"/>
    <n v="192121"/>
    <n v="122276"/>
    <n v="5947952"/>
    <n v="123261"/>
    <n v="191136"/>
    <n v="-67875"/>
    <n v="82"/>
  </r>
  <r>
    <x v="29"/>
    <n v="83"/>
    <n v="71899"/>
    <n v="123415"/>
    <n v="48165"/>
    <n v="70731"/>
    <n v="314210"/>
    <n v="195314"/>
    <n v="118896"/>
    <n v="5967617"/>
    <n v="120064"/>
    <n v="194146"/>
    <n v="-74082"/>
    <n v="83"/>
  </r>
  <r>
    <x v="29"/>
    <n v="84"/>
    <n v="69141"/>
    <n v="123153"/>
    <n v="43221"/>
    <n v="67148"/>
    <n v="302663"/>
    <n v="192294"/>
    <n v="110369"/>
    <n v="5807844"/>
    <n v="112362"/>
    <n v="190301"/>
    <n v="-77939"/>
    <n v="84"/>
  </r>
  <r>
    <x v="29"/>
    <n v="85"/>
    <n v="63888"/>
    <n v="119834"/>
    <n v="38300"/>
    <n v="62371"/>
    <n v="284393"/>
    <n v="183722"/>
    <n v="100671"/>
    <n v="5430480"/>
    <n v="102188"/>
    <n v="182205"/>
    <n v="-80017"/>
    <n v="85"/>
  </r>
  <r>
    <x v="29"/>
    <n v="86"/>
    <n v="57087"/>
    <n v="111410"/>
    <n v="32588"/>
    <n v="56009"/>
    <n v="257094"/>
    <n v="168497"/>
    <n v="88597"/>
    <n v="4909482"/>
    <n v="89675"/>
    <n v="167419"/>
    <n v="-77744"/>
    <n v="86"/>
  </r>
  <r>
    <x v="29"/>
    <n v="87"/>
    <n v="51392"/>
    <n v="104775"/>
    <n v="27918"/>
    <n v="50990"/>
    <n v="235075"/>
    <n v="156167"/>
    <n v="78908"/>
    <n v="4471104"/>
    <n v="79310"/>
    <n v="155765"/>
    <n v="-76455"/>
    <n v="87"/>
  </r>
  <r>
    <x v="29"/>
    <n v="88"/>
    <n v="43244"/>
    <n v="93190"/>
    <n v="22540"/>
    <n v="43843"/>
    <n v="202817"/>
    <n v="136434"/>
    <n v="66383"/>
    <n v="3805472"/>
    <n v="65784"/>
    <n v="137033"/>
    <n v="-71249"/>
    <n v="88"/>
  </r>
  <r>
    <x v="29"/>
    <n v="89"/>
    <n v="36959"/>
    <n v="84110"/>
    <n v="18686"/>
    <n v="38906"/>
    <n v="178661"/>
    <n v="121069"/>
    <n v="57592"/>
    <n v="3289351"/>
    <n v="55645"/>
    <n v="123016"/>
    <n v="-67371"/>
    <n v="89"/>
  </r>
  <r>
    <x v="29"/>
    <n v="90"/>
    <n v="30911"/>
    <n v="74101"/>
    <n v="15117"/>
    <n v="33919"/>
    <n v="154048"/>
    <n v="105012"/>
    <n v="49036"/>
    <n v="2781990"/>
    <n v="46028"/>
    <n v="108020"/>
    <n v="-61992"/>
    <n v="90"/>
  </r>
  <r>
    <x v="29"/>
    <n v="91"/>
    <n v="25436"/>
    <n v="64596"/>
    <n v="11917"/>
    <n v="29316"/>
    <n v="131265"/>
    <n v="90032"/>
    <n v="41233"/>
    <n v="2314676"/>
    <n v="37353"/>
    <n v="93912"/>
    <n v="-56559"/>
    <n v="91"/>
  </r>
  <r>
    <x v="29"/>
    <n v="92"/>
    <n v="20090"/>
    <n v="53320"/>
    <n v="9145"/>
    <n v="24250"/>
    <n v="106805"/>
    <n v="73410"/>
    <n v="33395"/>
    <n v="1848280"/>
    <n v="29235"/>
    <n v="77570"/>
    <n v="-48335"/>
    <n v="92"/>
  </r>
  <r>
    <x v="29"/>
    <n v="93"/>
    <n v="15567"/>
    <n v="43987"/>
    <n v="6793"/>
    <n v="19730"/>
    <n v="86077"/>
    <n v="59554"/>
    <n v="26523"/>
    <n v="1447731"/>
    <n v="22360"/>
    <n v="63717"/>
    <n v="-41357"/>
    <n v="93"/>
  </r>
  <r>
    <x v="29"/>
    <n v="94"/>
    <n v="12004"/>
    <n v="35841"/>
    <n v="5114"/>
    <n v="15989"/>
    <n v="68948"/>
    <n v="47845"/>
    <n v="21103"/>
    <n v="1128376"/>
    <n v="17118"/>
    <n v="51830"/>
    <n v="-34712"/>
    <n v="94"/>
  </r>
  <r>
    <x v="29"/>
    <n v="95"/>
    <n v="8722"/>
    <n v="27785"/>
    <n v="3537"/>
    <n v="12183"/>
    <n v="52227"/>
    <n v="36507"/>
    <n v="15720"/>
    <n v="828590"/>
    <n v="12259"/>
    <n v="39968"/>
    <n v="-27709"/>
    <n v="95"/>
  </r>
  <r>
    <x v="29"/>
    <n v="96"/>
    <n v="6006"/>
    <n v="20494"/>
    <n v="2332"/>
    <n v="8922"/>
    <n v="37754"/>
    <n v="26500"/>
    <n v="11254"/>
    <n v="576576"/>
    <n v="8338"/>
    <n v="29416"/>
    <n v="-21078"/>
    <n v="96"/>
  </r>
  <r>
    <x v="29"/>
    <n v="97"/>
    <n v="3149"/>
    <n v="11506"/>
    <n v="1234"/>
    <n v="5271"/>
    <n v="21160"/>
    <n v="14655"/>
    <n v="6505"/>
    <n v="305453"/>
    <n v="4383"/>
    <n v="16777"/>
    <n v="-12394"/>
    <n v="97"/>
  </r>
  <r>
    <x v="29"/>
    <n v="98"/>
    <n v="2221"/>
    <n v="8768"/>
    <n v="854"/>
    <n v="4007"/>
    <n v="15850"/>
    <n v="10989"/>
    <n v="4861"/>
    <n v="217658"/>
    <n v="3075"/>
    <n v="12775"/>
    <n v="-9700"/>
    <n v="98"/>
  </r>
  <r>
    <x v="29"/>
    <n v="99"/>
    <n v="1503"/>
    <n v="6320"/>
    <n v="560"/>
    <n v="2889"/>
    <n v="11272"/>
    <n v="7823"/>
    <n v="3449"/>
    <n v="148797"/>
    <n v="2063"/>
    <n v="9209"/>
    <n v="-7146"/>
    <n v="99"/>
  </r>
  <r>
    <x v="29"/>
    <n v="100"/>
    <n v="2900"/>
    <n v="15945"/>
    <n v="1072"/>
    <n v="7356"/>
    <n v="27273"/>
    <n v="18845"/>
    <n v="8428"/>
    <n v="290000"/>
    <n v="3972"/>
    <n v="23301"/>
    <n v="-19329"/>
    <n v="100"/>
  </r>
  <r>
    <x v="30"/>
    <n v="0"/>
    <n v="77297"/>
    <n v="72878"/>
    <n v="63608"/>
    <n v="59926"/>
    <n v="273709"/>
    <n v="150175"/>
    <n v="123534"/>
    <n v="0"/>
    <n v="140905"/>
    <n v="132804"/>
    <n v="8101"/>
    <n v="101"/>
  </r>
  <r>
    <x v="30"/>
    <n v="1"/>
    <n v="78049"/>
    <n v="73640"/>
    <n v="64220"/>
    <n v="60487"/>
    <n v="276396"/>
    <n v="151689"/>
    <n v="124707"/>
    <n v="78049"/>
    <n v="142269"/>
    <n v="134127"/>
    <n v="8142"/>
    <n v="101"/>
  </r>
  <r>
    <x v="30"/>
    <n v="2"/>
    <n v="78400"/>
    <n v="74021"/>
    <n v="64779"/>
    <n v="60990"/>
    <n v="278190"/>
    <n v="152421"/>
    <n v="125769"/>
    <n v="156800"/>
    <n v="143179"/>
    <n v="135011"/>
    <n v="8168"/>
    <n v="101"/>
  </r>
  <r>
    <x v="30"/>
    <n v="3"/>
    <n v="78441"/>
    <n v="74095"/>
    <n v="65290"/>
    <n v="61443"/>
    <n v="279269"/>
    <n v="152536"/>
    <n v="126733"/>
    <n v="235323"/>
    <n v="143731"/>
    <n v="135538"/>
    <n v="8193"/>
    <n v="101"/>
  </r>
  <r>
    <x v="30"/>
    <n v="4"/>
    <n v="78253"/>
    <n v="73948"/>
    <n v="65772"/>
    <n v="61865"/>
    <n v="279838"/>
    <n v="152201"/>
    <n v="127637"/>
    <n v="313012"/>
    <n v="144025"/>
    <n v="135813"/>
    <n v="8212"/>
    <n v="101"/>
  </r>
  <r>
    <x v="30"/>
    <n v="5"/>
    <n v="77922"/>
    <n v="73660"/>
    <n v="66236"/>
    <n v="62278"/>
    <n v="280096"/>
    <n v="151582"/>
    <n v="128514"/>
    <n v="389610"/>
    <n v="144158"/>
    <n v="135938"/>
    <n v="8220"/>
    <n v="101"/>
  </r>
  <r>
    <x v="30"/>
    <n v="6"/>
    <n v="77529"/>
    <n v="73308"/>
    <n v="66705"/>
    <n v="62697"/>
    <n v="280239"/>
    <n v="150837"/>
    <n v="129402"/>
    <n v="465174"/>
    <n v="144234"/>
    <n v="136005"/>
    <n v="8229"/>
    <n v="101"/>
  </r>
  <r>
    <x v="30"/>
    <n v="7"/>
    <n v="77156"/>
    <n v="72968"/>
    <n v="67201"/>
    <n v="63142"/>
    <n v="280467"/>
    <n v="150124"/>
    <n v="130343"/>
    <n v="540092"/>
    <n v="144357"/>
    <n v="136110"/>
    <n v="8247"/>
    <n v="101"/>
  </r>
  <r>
    <x v="30"/>
    <n v="8"/>
    <n v="76854"/>
    <n v="72701"/>
    <n v="67724"/>
    <n v="63627"/>
    <n v="280906"/>
    <n v="149555"/>
    <n v="131351"/>
    <n v="614832"/>
    <n v="144578"/>
    <n v="136328"/>
    <n v="8250"/>
    <n v="101"/>
  </r>
  <r>
    <x v="30"/>
    <n v="9"/>
    <n v="76666"/>
    <n v="72537"/>
    <n v="68296"/>
    <n v="64161"/>
    <n v="281660"/>
    <n v="149203"/>
    <n v="132457"/>
    <n v="689994"/>
    <n v="144962"/>
    <n v="136698"/>
    <n v="8264"/>
    <n v="101"/>
  </r>
  <r>
    <x v="30"/>
    <n v="10"/>
    <n v="76645"/>
    <n v="72523"/>
    <n v="68929"/>
    <n v="64758"/>
    <n v="282855"/>
    <n v="149168"/>
    <n v="133687"/>
    <n v="766450"/>
    <n v="145574"/>
    <n v="137281"/>
    <n v="8293"/>
    <n v="101"/>
  </r>
  <r>
    <x v="30"/>
    <n v="11"/>
    <n v="76823"/>
    <n v="72699"/>
    <n v="69646"/>
    <n v="65443"/>
    <n v="284611"/>
    <n v="149522"/>
    <n v="135089"/>
    <n v="845053"/>
    <n v="146469"/>
    <n v="138142"/>
    <n v="8327"/>
    <n v="101"/>
  </r>
  <r>
    <x v="30"/>
    <n v="12"/>
    <n v="77224"/>
    <n v="73085"/>
    <n v="70453"/>
    <n v="66221"/>
    <n v="286983"/>
    <n v="150309"/>
    <n v="136674"/>
    <n v="926688"/>
    <n v="147677"/>
    <n v="139306"/>
    <n v="8371"/>
    <n v="101"/>
  </r>
  <r>
    <x v="30"/>
    <n v="13"/>
    <n v="77848"/>
    <n v="73691"/>
    <n v="71361"/>
    <n v="67093"/>
    <n v="289993"/>
    <n v="151539"/>
    <n v="138454"/>
    <n v="1012024"/>
    <n v="149209"/>
    <n v="140784"/>
    <n v="8425"/>
    <n v="101"/>
  </r>
  <r>
    <x v="30"/>
    <n v="14"/>
    <n v="78714"/>
    <n v="74529"/>
    <n v="72362"/>
    <n v="68053"/>
    <n v="293658"/>
    <n v="153243"/>
    <n v="140415"/>
    <n v="1101996"/>
    <n v="151076"/>
    <n v="142582"/>
    <n v="8494"/>
    <n v="101"/>
  </r>
  <r>
    <x v="30"/>
    <n v="15"/>
    <n v="79801"/>
    <n v="75598"/>
    <n v="73453"/>
    <n v="69096"/>
    <n v="297948"/>
    <n v="155399"/>
    <n v="142549"/>
    <n v="1197015"/>
    <n v="153254"/>
    <n v="144694"/>
    <n v="8560"/>
    <n v="101"/>
  </r>
  <r>
    <x v="30"/>
    <n v="16"/>
    <n v="81114"/>
    <n v="76898"/>
    <n v="74625"/>
    <n v="70195"/>
    <n v="302832"/>
    <n v="158012"/>
    <n v="144820"/>
    <n v="1297824"/>
    <n v="155739"/>
    <n v="147093"/>
    <n v="8646"/>
    <n v="101"/>
  </r>
  <r>
    <x v="30"/>
    <n v="17"/>
    <n v="82612"/>
    <n v="78409"/>
    <n v="75862"/>
    <n v="71338"/>
    <n v="308221"/>
    <n v="161021"/>
    <n v="147200"/>
    <n v="1404404"/>
    <n v="158474"/>
    <n v="149747"/>
    <n v="8727"/>
    <n v="101"/>
  </r>
  <r>
    <x v="30"/>
    <n v="18"/>
    <n v="84263"/>
    <n v="80092"/>
    <n v="77142"/>
    <n v="72492"/>
    <n v="313989"/>
    <n v="164355"/>
    <n v="149634"/>
    <n v="1516734"/>
    <n v="161405"/>
    <n v="152584"/>
    <n v="8821"/>
    <n v="101"/>
  </r>
  <r>
    <x v="30"/>
    <n v="19"/>
    <n v="86006"/>
    <n v="81903"/>
    <n v="78426"/>
    <n v="73621"/>
    <n v="319956"/>
    <n v="167909"/>
    <n v="152047"/>
    <n v="1634114"/>
    <n v="164432"/>
    <n v="155524"/>
    <n v="8908"/>
    <n v="101"/>
  </r>
  <r>
    <x v="30"/>
    <n v="20"/>
    <n v="87762"/>
    <n v="83744"/>
    <n v="79674"/>
    <n v="74674"/>
    <n v="325854"/>
    <n v="171506"/>
    <n v="154348"/>
    <n v="1755240"/>
    <n v="167436"/>
    <n v="158418"/>
    <n v="9018"/>
    <n v="101"/>
  </r>
  <r>
    <x v="30"/>
    <n v="21"/>
    <n v="89441"/>
    <n v="85532"/>
    <n v="80815"/>
    <n v="75602"/>
    <n v="331390"/>
    <n v="174973"/>
    <n v="156417"/>
    <n v="1878261"/>
    <n v="170256"/>
    <n v="161134"/>
    <n v="9122"/>
    <n v="101"/>
  </r>
  <r>
    <x v="30"/>
    <n v="22"/>
    <n v="91038"/>
    <n v="87248"/>
    <n v="81780"/>
    <n v="76316"/>
    <n v="336382"/>
    <n v="178286"/>
    <n v="158096"/>
    <n v="2002836"/>
    <n v="172818"/>
    <n v="163564"/>
    <n v="9254"/>
    <n v="101"/>
  </r>
  <r>
    <x v="30"/>
    <n v="23"/>
    <n v="92538"/>
    <n v="88870"/>
    <n v="82463"/>
    <n v="76717"/>
    <n v="340588"/>
    <n v="181408"/>
    <n v="159180"/>
    <n v="2128374"/>
    <n v="175001"/>
    <n v="165587"/>
    <n v="9414"/>
    <n v="101"/>
  </r>
  <r>
    <x v="30"/>
    <n v="24"/>
    <n v="93869"/>
    <n v="90334"/>
    <n v="82808"/>
    <n v="76736"/>
    <n v="343747"/>
    <n v="184203"/>
    <n v="159544"/>
    <n v="2252856"/>
    <n v="176677"/>
    <n v="167070"/>
    <n v="9607"/>
    <n v="101"/>
  </r>
  <r>
    <x v="30"/>
    <n v="25"/>
    <n v="95066"/>
    <n v="91673"/>
    <n v="82847"/>
    <n v="76411"/>
    <n v="345997"/>
    <n v="186739"/>
    <n v="159258"/>
    <n v="2376650"/>
    <n v="177913"/>
    <n v="168084"/>
    <n v="9829"/>
    <n v="101"/>
  </r>
  <r>
    <x v="30"/>
    <n v="26"/>
    <n v="95806"/>
    <n v="92573"/>
    <n v="82710"/>
    <n v="75882"/>
    <n v="346971"/>
    <n v="188379"/>
    <n v="158592"/>
    <n v="2490956"/>
    <n v="178516"/>
    <n v="168455"/>
    <n v="10061"/>
    <n v="101"/>
  </r>
  <r>
    <x v="30"/>
    <n v="27"/>
    <n v="97298"/>
    <n v="94155"/>
    <n v="82816"/>
    <n v="75581"/>
    <n v="349850"/>
    <n v="191453"/>
    <n v="158397"/>
    <n v="2627046"/>
    <n v="180114"/>
    <n v="169736"/>
    <n v="10378"/>
    <n v="101"/>
  </r>
  <r>
    <x v="30"/>
    <n v="28"/>
    <n v="99504"/>
    <n v="96356"/>
    <n v="83310"/>
    <n v="75708"/>
    <n v="354878"/>
    <n v="195860"/>
    <n v="159018"/>
    <n v="2786112"/>
    <n v="182814"/>
    <n v="172064"/>
    <n v="10750"/>
    <n v="101"/>
  </r>
  <r>
    <x v="30"/>
    <n v="29"/>
    <n v="102069"/>
    <n v="98826"/>
    <n v="84126"/>
    <n v="76215"/>
    <n v="361236"/>
    <n v="200895"/>
    <n v="160341"/>
    <n v="2960001"/>
    <n v="186195"/>
    <n v="175041"/>
    <n v="11154"/>
    <n v="101"/>
  </r>
  <r>
    <x v="30"/>
    <n v="30"/>
    <n v="103014"/>
    <n v="99900"/>
    <n v="82880"/>
    <n v="75508"/>
    <n v="361302"/>
    <n v="202914"/>
    <n v="158388"/>
    <n v="3090420"/>
    <n v="185894"/>
    <n v="175408"/>
    <n v="10486"/>
    <n v="101"/>
  </r>
  <r>
    <x v="30"/>
    <n v="31"/>
    <n v="111231"/>
    <n v="107460"/>
    <n v="88939"/>
    <n v="80620"/>
    <n v="388250"/>
    <n v="218691"/>
    <n v="169559"/>
    <n v="3448161"/>
    <n v="200170"/>
    <n v="188080"/>
    <n v="12090"/>
    <n v="101"/>
  </r>
  <r>
    <x v="30"/>
    <n v="32"/>
    <n v="113591"/>
    <n v="109408"/>
    <n v="90223"/>
    <n v="82034"/>
    <n v="395256"/>
    <n v="222999"/>
    <n v="172257"/>
    <n v="3634912"/>
    <n v="203814"/>
    <n v="191442"/>
    <n v="12372"/>
    <n v="101"/>
  </r>
  <r>
    <x v="30"/>
    <n v="33"/>
    <n v="118361"/>
    <n v="114396"/>
    <n v="93947"/>
    <n v="85410"/>
    <n v="412114"/>
    <n v="232757"/>
    <n v="179357"/>
    <n v="3905913"/>
    <n v="212308"/>
    <n v="199806"/>
    <n v="12502"/>
    <n v="101"/>
  </r>
  <r>
    <x v="30"/>
    <n v="34"/>
    <n v="122761"/>
    <n v="119343"/>
    <n v="98107"/>
    <n v="90054"/>
    <n v="430265"/>
    <n v="242104"/>
    <n v="188161"/>
    <n v="4173874"/>
    <n v="220868"/>
    <n v="209397"/>
    <n v="11471"/>
    <n v="101"/>
  </r>
  <r>
    <x v="30"/>
    <n v="35"/>
    <n v="121178"/>
    <n v="118079"/>
    <n v="98432"/>
    <n v="90150"/>
    <n v="427839"/>
    <n v="239257"/>
    <n v="188582"/>
    <n v="4241230"/>
    <n v="219610"/>
    <n v="208229"/>
    <n v="11381"/>
    <n v="101"/>
  </r>
  <r>
    <x v="30"/>
    <n v="36"/>
    <n v="112925"/>
    <n v="109745"/>
    <n v="92987"/>
    <n v="84788"/>
    <n v="400445"/>
    <n v="222670"/>
    <n v="177775"/>
    <n v="4065300"/>
    <n v="205912"/>
    <n v="194533"/>
    <n v="11379"/>
    <n v="101"/>
  </r>
  <r>
    <x v="30"/>
    <n v="37"/>
    <n v="106835"/>
    <n v="103648"/>
    <n v="88865"/>
    <n v="80929"/>
    <n v="380277"/>
    <n v="210483"/>
    <n v="169794"/>
    <n v="3952895"/>
    <n v="195700"/>
    <n v="184577"/>
    <n v="11123"/>
    <n v="101"/>
  </r>
  <r>
    <x v="30"/>
    <n v="38"/>
    <n v="102074"/>
    <n v="99086"/>
    <n v="86130"/>
    <n v="78832"/>
    <n v="366122"/>
    <n v="201160"/>
    <n v="164962"/>
    <n v="3878812"/>
    <n v="188204"/>
    <n v="177918"/>
    <n v="10286"/>
    <n v="101"/>
  </r>
  <r>
    <x v="30"/>
    <n v="39"/>
    <n v="98428"/>
    <n v="95107"/>
    <n v="84198"/>
    <n v="76665"/>
    <n v="354398"/>
    <n v="193535"/>
    <n v="160863"/>
    <n v="3838692"/>
    <n v="182626"/>
    <n v="171772"/>
    <n v="10854"/>
    <n v="101"/>
  </r>
  <r>
    <x v="30"/>
    <n v="40"/>
    <n v="95329"/>
    <n v="93058"/>
    <n v="83567"/>
    <n v="76020"/>
    <n v="347974"/>
    <n v="188387"/>
    <n v="159587"/>
    <n v="3813160"/>
    <n v="178896"/>
    <n v="169078"/>
    <n v="9818"/>
    <n v="101"/>
  </r>
  <r>
    <x v="30"/>
    <n v="41"/>
    <n v="95439"/>
    <n v="92963"/>
    <n v="85068"/>
    <n v="77405"/>
    <n v="350875"/>
    <n v="188402"/>
    <n v="162473"/>
    <n v="3912999"/>
    <n v="180507"/>
    <n v="170368"/>
    <n v="10139"/>
    <n v="101"/>
  </r>
  <r>
    <x v="30"/>
    <n v="42"/>
    <n v="98272"/>
    <n v="95974"/>
    <n v="87903"/>
    <n v="80225"/>
    <n v="362374"/>
    <n v="194246"/>
    <n v="168128"/>
    <n v="4127424"/>
    <n v="186175"/>
    <n v="176199"/>
    <n v="9976"/>
    <n v="101"/>
  </r>
  <r>
    <x v="30"/>
    <n v="43"/>
    <n v="100391"/>
    <n v="98213"/>
    <n v="90373"/>
    <n v="82530"/>
    <n v="371507"/>
    <n v="198604"/>
    <n v="172903"/>
    <n v="4316813"/>
    <n v="190764"/>
    <n v="180743"/>
    <n v="10021"/>
    <n v="101"/>
  </r>
  <r>
    <x v="30"/>
    <n v="44"/>
    <n v="100154"/>
    <n v="98279"/>
    <n v="91592"/>
    <n v="83857"/>
    <n v="373882"/>
    <n v="198433"/>
    <n v="175449"/>
    <n v="4406776"/>
    <n v="191746"/>
    <n v="182136"/>
    <n v="9610"/>
    <n v="101"/>
  </r>
  <r>
    <x v="30"/>
    <n v="45"/>
    <n v="102778"/>
    <n v="100630"/>
    <n v="94370"/>
    <n v="86055"/>
    <n v="383833"/>
    <n v="203408"/>
    <n v="180425"/>
    <n v="4625010"/>
    <n v="197148"/>
    <n v="186685"/>
    <n v="10463"/>
    <n v="101"/>
  </r>
  <r>
    <x v="30"/>
    <n v="46"/>
    <n v="107842"/>
    <n v="107371"/>
    <n v="96222"/>
    <n v="87306"/>
    <n v="398741"/>
    <n v="215213"/>
    <n v="183528"/>
    <n v="4960732"/>
    <n v="204064"/>
    <n v="194677"/>
    <n v="9387"/>
    <n v="101"/>
  </r>
  <r>
    <x v="30"/>
    <n v="47"/>
    <n v="111885"/>
    <n v="111357"/>
    <n v="99919"/>
    <n v="90525"/>
    <n v="413686"/>
    <n v="223242"/>
    <n v="190444"/>
    <n v="5258595"/>
    <n v="211804"/>
    <n v="201882"/>
    <n v="9922"/>
    <n v="101"/>
  </r>
  <r>
    <x v="30"/>
    <n v="48"/>
    <n v="112015"/>
    <n v="111841"/>
    <n v="104062"/>
    <n v="96263"/>
    <n v="424181"/>
    <n v="223856"/>
    <n v="200325"/>
    <n v="5376720"/>
    <n v="216077"/>
    <n v="208104"/>
    <n v="7973"/>
    <n v="101"/>
  </r>
  <r>
    <x v="30"/>
    <n v="49"/>
    <n v="119915"/>
    <n v="120786"/>
    <n v="108069"/>
    <n v="100541"/>
    <n v="449311"/>
    <n v="240701"/>
    <n v="208610"/>
    <n v="5875835"/>
    <n v="227984"/>
    <n v="221327"/>
    <n v="6657"/>
    <n v="101"/>
  </r>
  <r>
    <x v="30"/>
    <n v="50"/>
    <n v="124252"/>
    <n v="124957"/>
    <n v="112720"/>
    <n v="104280"/>
    <n v="466209"/>
    <n v="249209"/>
    <n v="217000"/>
    <n v="6212600"/>
    <n v="236972"/>
    <n v="229237"/>
    <n v="7735"/>
    <n v="101"/>
  </r>
  <r>
    <x v="30"/>
    <n v="51"/>
    <n v="127817"/>
    <n v="128492"/>
    <n v="116902"/>
    <n v="109315"/>
    <n v="482526"/>
    <n v="256309"/>
    <n v="226217"/>
    <n v="6518667"/>
    <n v="244719"/>
    <n v="237807"/>
    <n v="6912"/>
    <n v="101"/>
  </r>
  <r>
    <x v="30"/>
    <n v="52"/>
    <n v="137754"/>
    <n v="139410"/>
    <n v="120648"/>
    <n v="111547"/>
    <n v="509359"/>
    <n v="277164"/>
    <n v="232195"/>
    <n v="7163208"/>
    <n v="258402"/>
    <n v="250957"/>
    <n v="7445"/>
    <n v="101"/>
  </r>
  <r>
    <x v="30"/>
    <n v="53"/>
    <n v="141939"/>
    <n v="144536"/>
    <n v="120695"/>
    <n v="112147"/>
    <n v="519317"/>
    <n v="286475"/>
    <n v="232842"/>
    <n v="7522767"/>
    <n v="262634"/>
    <n v="256683"/>
    <n v="5951"/>
    <n v="101"/>
  </r>
  <r>
    <x v="30"/>
    <n v="54"/>
    <n v="143730"/>
    <n v="146577"/>
    <n v="119602"/>
    <n v="111828"/>
    <n v="521737"/>
    <n v="290307"/>
    <n v="231430"/>
    <n v="7761420"/>
    <n v="263332"/>
    <n v="258405"/>
    <n v="4927"/>
    <n v="101"/>
  </r>
  <r>
    <x v="30"/>
    <n v="55"/>
    <n v="147886"/>
    <n v="152932"/>
    <n v="121177"/>
    <n v="113583"/>
    <n v="535578"/>
    <n v="300818"/>
    <n v="234760"/>
    <n v="8133730"/>
    <n v="269063"/>
    <n v="266515"/>
    <n v="2548"/>
    <n v="101"/>
  </r>
  <r>
    <x v="30"/>
    <n v="56"/>
    <n v="151672"/>
    <n v="156310"/>
    <n v="121159"/>
    <n v="113966"/>
    <n v="543107"/>
    <n v="307982"/>
    <n v="235125"/>
    <n v="8493632"/>
    <n v="272831"/>
    <n v="270276"/>
    <n v="2555"/>
    <n v="101"/>
  </r>
  <r>
    <x v="30"/>
    <n v="57"/>
    <n v="158479"/>
    <n v="164682"/>
    <n v="123262"/>
    <n v="117701"/>
    <n v="564124"/>
    <n v="323161"/>
    <n v="240963"/>
    <n v="9033303"/>
    <n v="281741"/>
    <n v="282383"/>
    <n v="-642"/>
    <n v="57"/>
  </r>
  <r>
    <x v="30"/>
    <n v="58"/>
    <n v="167642"/>
    <n v="174976"/>
    <n v="128283"/>
    <n v="122779"/>
    <n v="593680"/>
    <n v="342618"/>
    <n v="251062"/>
    <n v="9723236"/>
    <n v="295925"/>
    <n v="297755"/>
    <n v="-1830"/>
    <n v="58"/>
  </r>
  <r>
    <x v="30"/>
    <n v="59"/>
    <n v="173620"/>
    <n v="181180"/>
    <n v="129467"/>
    <n v="124681"/>
    <n v="608948"/>
    <n v="354800"/>
    <n v="254148"/>
    <n v="10243580"/>
    <n v="303087"/>
    <n v="305861"/>
    <n v="-2774"/>
    <n v="59"/>
  </r>
  <r>
    <x v="30"/>
    <n v="60"/>
    <n v="177702"/>
    <n v="187270"/>
    <n v="130893"/>
    <n v="127614"/>
    <n v="623479"/>
    <n v="364972"/>
    <n v="258507"/>
    <n v="10662120"/>
    <n v="308595"/>
    <n v="314884"/>
    <n v="-6289"/>
    <n v="60"/>
  </r>
  <r>
    <x v="30"/>
    <n v="61"/>
    <n v="170444"/>
    <n v="180022"/>
    <n v="126795"/>
    <n v="123145"/>
    <n v="600406"/>
    <n v="350466"/>
    <n v="249940"/>
    <n v="10397084"/>
    <n v="297239"/>
    <n v="303167"/>
    <n v="-5928"/>
    <n v="61"/>
  </r>
  <r>
    <x v="30"/>
    <n v="62"/>
    <n v="161749"/>
    <n v="173309"/>
    <n v="119367"/>
    <n v="116844"/>
    <n v="571269"/>
    <n v="335058"/>
    <n v="236211"/>
    <n v="10028438"/>
    <n v="281116"/>
    <n v="290153"/>
    <n v="-9037"/>
    <n v="62"/>
  </r>
  <r>
    <x v="30"/>
    <n v="63"/>
    <n v="163319"/>
    <n v="175649"/>
    <n v="119909"/>
    <n v="118900"/>
    <n v="577777"/>
    <n v="338968"/>
    <n v="238809"/>
    <n v="10289097"/>
    <n v="283228"/>
    <n v="294549"/>
    <n v="-11321"/>
    <n v="63"/>
  </r>
  <r>
    <x v="30"/>
    <n v="64"/>
    <n v="161621"/>
    <n v="173559"/>
    <n v="117640"/>
    <n v="116802"/>
    <n v="569622"/>
    <n v="335180"/>
    <n v="234442"/>
    <n v="10343744"/>
    <n v="279261"/>
    <n v="290361"/>
    <n v="-11100"/>
    <n v="64"/>
  </r>
  <r>
    <x v="30"/>
    <n v="65"/>
    <n v="154564"/>
    <n v="167888"/>
    <n v="113158"/>
    <n v="113587"/>
    <n v="549197"/>
    <n v="322452"/>
    <n v="226745"/>
    <n v="10046660"/>
    <n v="267722"/>
    <n v="281475"/>
    <n v="-13753"/>
    <n v="65"/>
  </r>
  <r>
    <x v="30"/>
    <n v="66"/>
    <n v="150969"/>
    <n v="165506"/>
    <n v="111339"/>
    <n v="112144"/>
    <n v="539958"/>
    <n v="316475"/>
    <n v="223483"/>
    <n v="9963954"/>
    <n v="262308"/>
    <n v="277650"/>
    <n v="-15342"/>
    <n v="66"/>
  </r>
  <r>
    <x v="30"/>
    <n v="67"/>
    <n v="148507"/>
    <n v="165569"/>
    <n v="110531"/>
    <n v="112016"/>
    <n v="536623"/>
    <n v="314076"/>
    <n v="222547"/>
    <n v="9949969"/>
    <n v="259038"/>
    <n v="277585"/>
    <n v="-18547"/>
    <n v="67"/>
  </r>
  <r>
    <x v="30"/>
    <n v="68"/>
    <n v="140488"/>
    <n v="157273"/>
    <n v="105751"/>
    <n v="109313"/>
    <n v="512825"/>
    <n v="297761"/>
    <n v="215064"/>
    <n v="9553184"/>
    <n v="246239"/>
    <n v="266586"/>
    <n v="-20347"/>
    <n v="68"/>
  </r>
  <r>
    <x v="30"/>
    <n v="69"/>
    <n v="132153"/>
    <n v="149408"/>
    <n v="101631"/>
    <n v="105506"/>
    <n v="488698"/>
    <n v="281561"/>
    <n v="207137"/>
    <n v="9118557"/>
    <n v="233784"/>
    <n v="254914"/>
    <n v="-21130"/>
    <n v="69"/>
  </r>
  <r>
    <x v="30"/>
    <n v="70"/>
    <n v="123768"/>
    <n v="142014"/>
    <n v="96103"/>
    <n v="101754"/>
    <n v="463639"/>
    <n v="265782"/>
    <n v="197857"/>
    <n v="8663760"/>
    <n v="219871"/>
    <n v="243768"/>
    <n v="-23897"/>
    <n v="70"/>
  </r>
  <r>
    <x v="30"/>
    <n v="71"/>
    <n v="116502"/>
    <n v="134945"/>
    <n v="90970"/>
    <n v="97761"/>
    <n v="440178"/>
    <n v="251447"/>
    <n v="188731"/>
    <n v="8271642"/>
    <n v="207472"/>
    <n v="232706"/>
    <n v="-25234"/>
    <n v="71"/>
  </r>
  <r>
    <x v="30"/>
    <n v="72"/>
    <n v="107962"/>
    <n v="128387"/>
    <n v="85921"/>
    <n v="93920"/>
    <n v="416190"/>
    <n v="236349"/>
    <n v="179841"/>
    <n v="7773264"/>
    <n v="193883"/>
    <n v="222307"/>
    <n v="-28424"/>
    <n v="72"/>
  </r>
  <r>
    <x v="30"/>
    <n v="73"/>
    <n v="102382"/>
    <n v="123452"/>
    <n v="81227"/>
    <n v="89150"/>
    <n v="396211"/>
    <n v="225834"/>
    <n v="170377"/>
    <n v="7473886"/>
    <n v="183609"/>
    <n v="212602"/>
    <n v="-28993"/>
    <n v="73"/>
  </r>
  <r>
    <x v="30"/>
    <n v="74"/>
    <n v="94755"/>
    <n v="117125"/>
    <n v="76149"/>
    <n v="85940"/>
    <n v="373969"/>
    <n v="211880"/>
    <n v="162089"/>
    <n v="7011870"/>
    <n v="170904"/>
    <n v="203065"/>
    <n v="-32161"/>
    <n v="74"/>
  </r>
  <r>
    <x v="30"/>
    <n v="75"/>
    <n v="89949"/>
    <n v="113634"/>
    <n v="72454"/>
    <n v="82983"/>
    <n v="359020"/>
    <n v="203583"/>
    <n v="155437"/>
    <n v="6746175"/>
    <n v="162403"/>
    <n v="196617"/>
    <n v="-34214"/>
    <n v="75"/>
  </r>
  <r>
    <x v="30"/>
    <n v="76"/>
    <n v="85374"/>
    <n v="111137"/>
    <n v="69245"/>
    <n v="80599"/>
    <n v="346355"/>
    <n v="196511"/>
    <n v="149844"/>
    <n v="6488424"/>
    <n v="154619"/>
    <n v="191736"/>
    <n v="-37117"/>
    <n v="76"/>
  </r>
  <r>
    <x v="30"/>
    <n v="77"/>
    <n v="82679"/>
    <n v="110978"/>
    <n v="66017"/>
    <n v="78415"/>
    <n v="338089"/>
    <n v="193657"/>
    <n v="144432"/>
    <n v="6366283"/>
    <n v="148696"/>
    <n v="189393"/>
    <n v="-40697"/>
    <n v="77"/>
  </r>
  <r>
    <x v="30"/>
    <n v="78"/>
    <n v="79891"/>
    <n v="110456"/>
    <n v="63339"/>
    <n v="77006"/>
    <n v="330692"/>
    <n v="190347"/>
    <n v="140345"/>
    <n v="6231498"/>
    <n v="143230"/>
    <n v="187462"/>
    <n v="-44232"/>
    <n v="78"/>
  </r>
  <r>
    <x v="30"/>
    <n v="79"/>
    <n v="78035"/>
    <n v="111614"/>
    <n v="60398"/>
    <n v="75331"/>
    <n v="325378"/>
    <n v="189649"/>
    <n v="135729"/>
    <n v="6164765"/>
    <n v="138433"/>
    <n v="186945"/>
    <n v="-48512"/>
    <n v="79"/>
  </r>
  <r>
    <x v="30"/>
    <n v="80"/>
    <n v="75150"/>
    <n v="111663"/>
    <n v="57117"/>
    <n v="74271"/>
    <n v="318201"/>
    <n v="186813"/>
    <n v="131388"/>
    <n v="6012000"/>
    <n v="132267"/>
    <n v="185934"/>
    <n v="-53667"/>
    <n v="80"/>
  </r>
  <r>
    <x v="30"/>
    <n v="81"/>
    <n v="71292"/>
    <n v="109817"/>
    <n v="53118"/>
    <n v="71324"/>
    <n v="305551"/>
    <n v="181109"/>
    <n v="124442"/>
    <n v="5774652"/>
    <n v="124410"/>
    <n v="181141"/>
    <n v="-56731"/>
    <n v="81"/>
  </r>
  <r>
    <x v="30"/>
    <n v="82"/>
    <n v="69169"/>
    <n v="111475"/>
    <n v="49676"/>
    <n v="69482"/>
    <n v="299802"/>
    <n v="180644"/>
    <n v="119158"/>
    <n v="5671858"/>
    <n v="118845"/>
    <n v="180957"/>
    <n v="-62112"/>
    <n v="82"/>
  </r>
  <r>
    <x v="30"/>
    <n v="83"/>
    <n v="67682"/>
    <n v="114697"/>
    <n v="46857"/>
    <n v="68479"/>
    <n v="297715"/>
    <n v="182379"/>
    <n v="115336"/>
    <n v="5617606"/>
    <n v="114539"/>
    <n v="183176"/>
    <n v="-68637"/>
    <n v="83"/>
  </r>
  <r>
    <x v="30"/>
    <n v="84"/>
    <n v="66562"/>
    <n v="117617"/>
    <n v="44122"/>
    <n v="67249"/>
    <n v="295550"/>
    <n v="184179"/>
    <n v="111371"/>
    <n v="5591208"/>
    <n v="110684"/>
    <n v="184866"/>
    <n v="-74182"/>
    <n v="84"/>
  </r>
  <r>
    <x v="30"/>
    <n v="85"/>
    <n v="63483"/>
    <n v="116589"/>
    <n v="39255"/>
    <n v="63416"/>
    <n v="282743"/>
    <n v="180072"/>
    <n v="102671"/>
    <n v="5396055"/>
    <n v="102738"/>
    <n v="180005"/>
    <n v="-77267"/>
    <n v="85"/>
  </r>
  <r>
    <x v="30"/>
    <n v="86"/>
    <n v="57967"/>
    <n v="112229"/>
    <n v="34349"/>
    <n v="58234"/>
    <n v="262779"/>
    <n v="170196"/>
    <n v="92583"/>
    <n v="4985162"/>
    <n v="92316"/>
    <n v="170463"/>
    <n v="-78147"/>
    <n v="86"/>
  </r>
  <r>
    <x v="30"/>
    <n v="87"/>
    <n v="51324"/>
    <n v="103580"/>
    <n v="28939"/>
    <n v="51903"/>
    <n v="235746"/>
    <n v="154904"/>
    <n v="80842"/>
    <n v="4465188"/>
    <n v="80263"/>
    <n v="155483"/>
    <n v="-75220"/>
    <n v="87"/>
  </r>
  <r>
    <x v="30"/>
    <n v="88"/>
    <n v="45738"/>
    <n v="96623"/>
    <n v="24529"/>
    <n v="46854"/>
    <n v="213744"/>
    <n v="142361"/>
    <n v="71383"/>
    <n v="4024944"/>
    <n v="70267"/>
    <n v="143477"/>
    <n v="-73210"/>
    <n v="88"/>
  </r>
  <r>
    <x v="30"/>
    <n v="89"/>
    <n v="38062"/>
    <n v="85167"/>
    <n v="19577"/>
    <n v="39914"/>
    <n v="182720"/>
    <n v="123229"/>
    <n v="59491"/>
    <n v="3387518"/>
    <n v="57639"/>
    <n v="125081"/>
    <n v="-67442"/>
    <n v="89"/>
  </r>
  <r>
    <x v="30"/>
    <n v="90"/>
    <n v="32141"/>
    <n v="76103"/>
    <n v="16024"/>
    <n v="35059"/>
    <n v="159327"/>
    <n v="108244"/>
    <n v="51083"/>
    <n v="2892690"/>
    <n v="48165"/>
    <n v="111162"/>
    <n v="-62997"/>
    <n v="90"/>
  </r>
  <r>
    <x v="30"/>
    <n v="91"/>
    <n v="26522"/>
    <n v="66308"/>
    <n v="12785"/>
    <n v="30217"/>
    <n v="135832"/>
    <n v="92830"/>
    <n v="43002"/>
    <n v="2413502"/>
    <n v="39307"/>
    <n v="96525"/>
    <n v="-57218"/>
    <n v="91"/>
  </r>
  <r>
    <x v="30"/>
    <n v="92"/>
    <n v="21509"/>
    <n v="57091"/>
    <n v="9924"/>
    <n v="25791"/>
    <n v="114315"/>
    <n v="78600"/>
    <n v="35715"/>
    <n v="1978828"/>
    <n v="31433"/>
    <n v="82882"/>
    <n v="-51449"/>
    <n v="92"/>
  </r>
  <r>
    <x v="30"/>
    <n v="93"/>
    <n v="16716"/>
    <n v="46489"/>
    <n v="7492"/>
    <n v="21035"/>
    <n v="91732"/>
    <n v="63205"/>
    <n v="28527"/>
    <n v="1554588"/>
    <n v="24208"/>
    <n v="67524"/>
    <n v="-43316"/>
    <n v="93"/>
  </r>
  <r>
    <x v="30"/>
    <n v="94"/>
    <n v="12724"/>
    <n v="37772"/>
    <n v="5460"/>
    <n v="16846"/>
    <n v="72802"/>
    <n v="50496"/>
    <n v="22306"/>
    <n v="1196056"/>
    <n v="18184"/>
    <n v="54618"/>
    <n v="-36434"/>
    <n v="94"/>
  </r>
  <r>
    <x v="30"/>
    <n v="95"/>
    <n v="9620"/>
    <n v="30254"/>
    <n v="4028"/>
    <n v="13417"/>
    <n v="57319"/>
    <n v="39874"/>
    <n v="17445"/>
    <n v="913900"/>
    <n v="13648"/>
    <n v="43671"/>
    <n v="-30023"/>
    <n v="95"/>
  </r>
  <r>
    <x v="30"/>
    <n v="96"/>
    <n v="6838"/>
    <n v="23013"/>
    <n v="2724"/>
    <n v="10021"/>
    <n v="42596"/>
    <n v="29851"/>
    <n v="12745"/>
    <n v="656448"/>
    <n v="9562"/>
    <n v="33034"/>
    <n v="-23472"/>
    <n v="96"/>
  </r>
  <r>
    <x v="30"/>
    <n v="97"/>
    <n v="4597"/>
    <n v="16613"/>
    <n v="1750"/>
    <n v="7181"/>
    <n v="30141"/>
    <n v="21210"/>
    <n v="8931"/>
    <n v="445909"/>
    <n v="6347"/>
    <n v="23794"/>
    <n v="-17447"/>
    <n v="97"/>
  </r>
  <r>
    <x v="30"/>
    <n v="98"/>
    <n v="2345"/>
    <n v="9104"/>
    <n v="900"/>
    <n v="4137"/>
    <n v="16486"/>
    <n v="11449"/>
    <n v="5037"/>
    <n v="229810"/>
    <n v="3245"/>
    <n v="13241"/>
    <n v="-9996"/>
    <n v="98"/>
  </r>
  <r>
    <x v="30"/>
    <n v="99"/>
    <n v="1605"/>
    <n v="6754"/>
    <n v="609"/>
    <n v="3062"/>
    <n v="12030"/>
    <n v="8359"/>
    <n v="3671"/>
    <n v="158895"/>
    <n v="2214"/>
    <n v="9816"/>
    <n v="-7602"/>
    <n v="99"/>
  </r>
  <r>
    <x v="30"/>
    <n v="100"/>
    <n v="3030"/>
    <n v="16414"/>
    <n v="1098"/>
    <n v="7476"/>
    <n v="28018"/>
    <n v="19444"/>
    <n v="8574"/>
    <n v="303000"/>
    <n v="4128"/>
    <n v="23890"/>
    <n v="-19762"/>
    <n v="100"/>
  </r>
  <r>
    <x v="31"/>
    <n v="0"/>
    <n v="76942"/>
    <n v="72544"/>
    <n v="63286"/>
    <n v="59621"/>
    <n v="272393"/>
    <n v="149486"/>
    <n v="122907"/>
    <n v="0"/>
    <n v="140228"/>
    <n v="132165"/>
    <n v="8063"/>
    <n v="101"/>
  </r>
  <r>
    <x v="31"/>
    <n v="1"/>
    <n v="77860"/>
    <n v="73464"/>
    <n v="63978"/>
    <n v="60260"/>
    <n v="275562"/>
    <n v="151324"/>
    <n v="124238"/>
    <n v="77860"/>
    <n v="141838"/>
    <n v="133724"/>
    <n v="8114"/>
    <n v="101"/>
  </r>
  <r>
    <x v="31"/>
    <n v="2"/>
    <n v="78371"/>
    <n v="73991"/>
    <n v="64602"/>
    <n v="60821"/>
    <n v="277785"/>
    <n v="152362"/>
    <n v="125423"/>
    <n v="156742"/>
    <n v="142973"/>
    <n v="134812"/>
    <n v="8161"/>
    <n v="101"/>
  </r>
  <r>
    <x v="31"/>
    <n v="3"/>
    <n v="78530"/>
    <n v="74177"/>
    <n v="65160"/>
    <n v="61321"/>
    <n v="279188"/>
    <n v="152707"/>
    <n v="126481"/>
    <n v="235590"/>
    <n v="143690"/>
    <n v="135498"/>
    <n v="8192"/>
    <n v="101"/>
  </r>
  <r>
    <x v="31"/>
    <n v="4"/>
    <n v="78412"/>
    <n v="74097"/>
    <n v="65665"/>
    <n v="61765"/>
    <n v="279939"/>
    <n v="152509"/>
    <n v="127430"/>
    <n v="313648"/>
    <n v="144077"/>
    <n v="135862"/>
    <n v="8215"/>
    <n v="101"/>
  </r>
  <r>
    <x v="31"/>
    <n v="5"/>
    <n v="78103"/>
    <n v="73830"/>
    <n v="66137"/>
    <n v="62182"/>
    <n v="280252"/>
    <n v="151933"/>
    <n v="128319"/>
    <n v="390515"/>
    <n v="144240"/>
    <n v="136012"/>
    <n v="8228"/>
    <n v="101"/>
  </r>
  <r>
    <x v="31"/>
    <n v="6"/>
    <n v="77683"/>
    <n v="73451"/>
    <n v="66590"/>
    <n v="62584"/>
    <n v="280308"/>
    <n v="151134"/>
    <n v="129174"/>
    <n v="466098"/>
    <n v="144273"/>
    <n v="136035"/>
    <n v="8238"/>
    <n v="101"/>
  </r>
  <r>
    <x v="31"/>
    <n v="7"/>
    <n v="77225"/>
    <n v="73035"/>
    <n v="67041"/>
    <n v="62992"/>
    <n v="280293"/>
    <n v="150260"/>
    <n v="130033"/>
    <n v="540575"/>
    <n v="144266"/>
    <n v="136027"/>
    <n v="8239"/>
    <n v="101"/>
  </r>
  <r>
    <x v="31"/>
    <n v="8"/>
    <n v="76808"/>
    <n v="72656"/>
    <n v="67517"/>
    <n v="63430"/>
    <n v="280411"/>
    <n v="149464"/>
    <n v="130947"/>
    <n v="614464"/>
    <n v="144325"/>
    <n v="136086"/>
    <n v="8239"/>
    <n v="101"/>
  </r>
  <r>
    <x v="31"/>
    <n v="9"/>
    <n v="76486"/>
    <n v="72366"/>
    <n v="68029"/>
    <n v="63907"/>
    <n v="280788"/>
    <n v="148852"/>
    <n v="131936"/>
    <n v="688374"/>
    <n v="144515"/>
    <n v="136273"/>
    <n v="8242"/>
    <n v="101"/>
  </r>
  <r>
    <x v="31"/>
    <n v="10"/>
    <n v="76293"/>
    <n v="72193"/>
    <n v="68584"/>
    <n v="64432"/>
    <n v="281502"/>
    <n v="148486"/>
    <n v="133016"/>
    <n v="762930"/>
    <n v="144877"/>
    <n v="136625"/>
    <n v="8252"/>
    <n v="101"/>
  </r>
  <r>
    <x v="31"/>
    <n v="11"/>
    <n v="76278"/>
    <n v="72186"/>
    <n v="69199"/>
    <n v="65023"/>
    <n v="282686"/>
    <n v="148464"/>
    <n v="134222"/>
    <n v="839058"/>
    <n v="145477"/>
    <n v="137209"/>
    <n v="8268"/>
    <n v="101"/>
  </r>
  <r>
    <x v="31"/>
    <n v="12"/>
    <n v="76472"/>
    <n v="72376"/>
    <n v="69899"/>
    <n v="65701"/>
    <n v="284448"/>
    <n v="148848"/>
    <n v="135600"/>
    <n v="917664"/>
    <n v="146371"/>
    <n v="138077"/>
    <n v="8294"/>
    <n v="101"/>
  </r>
  <r>
    <x v="31"/>
    <n v="13"/>
    <n v="76892"/>
    <n v="72786"/>
    <n v="70692"/>
    <n v="66466"/>
    <n v="286836"/>
    <n v="149678"/>
    <n v="137158"/>
    <n v="999596"/>
    <n v="147584"/>
    <n v="139252"/>
    <n v="8332"/>
    <n v="101"/>
  </r>
  <r>
    <x v="31"/>
    <n v="14"/>
    <n v="77544"/>
    <n v="73425"/>
    <n v="71587"/>
    <n v="67322"/>
    <n v="289878"/>
    <n v="150969"/>
    <n v="138909"/>
    <n v="1085616"/>
    <n v="149131"/>
    <n v="140747"/>
    <n v="8384"/>
    <n v="101"/>
  </r>
  <r>
    <x v="31"/>
    <n v="15"/>
    <n v="78434"/>
    <n v="74304"/>
    <n v="72570"/>
    <n v="68260"/>
    <n v="293568"/>
    <n v="152738"/>
    <n v="140830"/>
    <n v="1176510"/>
    <n v="151004"/>
    <n v="142564"/>
    <n v="8440"/>
    <n v="101"/>
  </r>
  <r>
    <x v="31"/>
    <n v="16"/>
    <n v="79550"/>
    <n v="75418"/>
    <n v="73639"/>
    <n v="69267"/>
    <n v="297874"/>
    <n v="154968"/>
    <n v="142906"/>
    <n v="1272800"/>
    <n v="153189"/>
    <n v="144685"/>
    <n v="8504"/>
    <n v="101"/>
  </r>
  <r>
    <x v="31"/>
    <n v="17"/>
    <n v="80886"/>
    <n v="76772"/>
    <n v="74788"/>
    <n v="70325"/>
    <n v="302771"/>
    <n v="157658"/>
    <n v="145113"/>
    <n v="1375062"/>
    <n v="155674"/>
    <n v="147097"/>
    <n v="8577"/>
    <n v="101"/>
  </r>
  <r>
    <x v="31"/>
    <n v="18"/>
    <n v="82402"/>
    <n v="78331"/>
    <n v="76003"/>
    <n v="71417"/>
    <n v="308153"/>
    <n v="160733"/>
    <n v="147420"/>
    <n v="1483236"/>
    <n v="158405"/>
    <n v="149748"/>
    <n v="8657"/>
    <n v="101"/>
  </r>
  <r>
    <x v="31"/>
    <n v="19"/>
    <n v="84072"/>
    <n v="80069"/>
    <n v="77255"/>
    <n v="72514"/>
    <n v="313910"/>
    <n v="164141"/>
    <n v="149769"/>
    <n v="1597368"/>
    <n v="161327"/>
    <n v="152583"/>
    <n v="8744"/>
    <n v="101"/>
  </r>
  <r>
    <x v="31"/>
    <n v="20"/>
    <n v="85841"/>
    <n v="81924"/>
    <n v="78516"/>
    <n v="73588"/>
    <n v="319869"/>
    <n v="167765"/>
    <n v="152104"/>
    <n v="1716820"/>
    <n v="164357"/>
    <n v="155512"/>
    <n v="8845"/>
    <n v="101"/>
  </r>
  <r>
    <x v="31"/>
    <n v="21"/>
    <n v="87639"/>
    <n v="83819"/>
    <n v="79744"/>
    <n v="74590"/>
    <n v="325792"/>
    <n v="171458"/>
    <n v="154334"/>
    <n v="1840419"/>
    <n v="167383"/>
    <n v="158409"/>
    <n v="8974"/>
    <n v="101"/>
  </r>
  <r>
    <x v="31"/>
    <n v="22"/>
    <n v="89379"/>
    <n v="85672"/>
    <n v="80861"/>
    <n v="75452"/>
    <n v="331364"/>
    <n v="175051"/>
    <n v="156313"/>
    <n v="1966338"/>
    <n v="170240"/>
    <n v="161124"/>
    <n v="9116"/>
    <n v="101"/>
  </r>
  <r>
    <x v="31"/>
    <n v="23"/>
    <n v="91072"/>
    <n v="87483"/>
    <n v="81795"/>
    <n v="76079"/>
    <n v="336429"/>
    <n v="178555"/>
    <n v="157874"/>
    <n v="2094656"/>
    <n v="172867"/>
    <n v="163562"/>
    <n v="9305"/>
    <n v="101"/>
  </r>
  <r>
    <x v="31"/>
    <n v="24"/>
    <n v="92703"/>
    <n v="89235"/>
    <n v="82423"/>
    <n v="76361"/>
    <n v="340722"/>
    <n v="181938"/>
    <n v="158784"/>
    <n v="2224872"/>
    <n v="175126"/>
    <n v="165596"/>
    <n v="9530"/>
    <n v="101"/>
  </r>
  <r>
    <x v="31"/>
    <n v="25"/>
    <n v="94188"/>
    <n v="90853"/>
    <n v="82695"/>
    <n v="76253"/>
    <n v="343989"/>
    <n v="185041"/>
    <n v="158948"/>
    <n v="2354700"/>
    <n v="176883"/>
    <n v="167106"/>
    <n v="9777"/>
    <n v="101"/>
  </r>
  <r>
    <x v="31"/>
    <n v="26"/>
    <n v="95526"/>
    <n v="92317"/>
    <n v="82656"/>
    <n v="75822"/>
    <n v="346321"/>
    <n v="187843"/>
    <n v="158478"/>
    <n v="2483676"/>
    <n v="178182"/>
    <n v="168139"/>
    <n v="10043"/>
    <n v="101"/>
  </r>
  <r>
    <x v="31"/>
    <n v="27"/>
    <n v="96357"/>
    <n v="93274"/>
    <n v="82468"/>
    <n v="75247"/>
    <n v="347346"/>
    <n v="189631"/>
    <n v="157715"/>
    <n v="2601639"/>
    <n v="178825"/>
    <n v="168521"/>
    <n v="10304"/>
    <n v="101"/>
  </r>
  <r>
    <x v="31"/>
    <n v="28"/>
    <n v="97857"/>
    <n v="94795"/>
    <n v="82577"/>
    <n v="75007"/>
    <n v="350236"/>
    <n v="192652"/>
    <n v="157584"/>
    <n v="2739996"/>
    <n v="180434"/>
    <n v="169802"/>
    <n v="10632"/>
    <n v="101"/>
  </r>
  <r>
    <x v="31"/>
    <n v="29"/>
    <n v="99989"/>
    <n v="96849"/>
    <n v="83120"/>
    <n v="75267"/>
    <n v="355225"/>
    <n v="196838"/>
    <n v="158387"/>
    <n v="2899681"/>
    <n v="183109"/>
    <n v="172116"/>
    <n v="10993"/>
    <n v="101"/>
  </r>
  <r>
    <x v="31"/>
    <n v="30"/>
    <n v="102421"/>
    <n v="99123"/>
    <n v="84019"/>
    <n v="75945"/>
    <n v="361508"/>
    <n v="201544"/>
    <n v="159964"/>
    <n v="3072630"/>
    <n v="186440"/>
    <n v="175068"/>
    <n v="11372"/>
    <n v="101"/>
  </r>
  <r>
    <x v="31"/>
    <n v="31"/>
    <n v="103196"/>
    <n v="99989"/>
    <n v="82882"/>
    <n v="75424"/>
    <n v="361491"/>
    <n v="203185"/>
    <n v="158306"/>
    <n v="3199076"/>
    <n v="186078"/>
    <n v="175413"/>
    <n v="10665"/>
    <n v="101"/>
  </r>
  <r>
    <x v="31"/>
    <n v="32"/>
    <n v="111252"/>
    <n v="107365"/>
    <n v="89029"/>
    <n v="80676"/>
    <n v="388322"/>
    <n v="218617"/>
    <n v="169705"/>
    <n v="3560064"/>
    <n v="200281"/>
    <n v="188041"/>
    <n v="12240"/>
    <n v="101"/>
  </r>
  <r>
    <x v="31"/>
    <n v="33"/>
    <n v="113472"/>
    <n v="109182"/>
    <n v="90389"/>
    <n v="82189"/>
    <n v="395232"/>
    <n v="222654"/>
    <n v="172578"/>
    <n v="3744576"/>
    <n v="203861"/>
    <n v="191371"/>
    <n v="12490"/>
    <n v="101"/>
  </r>
  <r>
    <x v="31"/>
    <n v="34"/>
    <n v="118111"/>
    <n v="114057"/>
    <n v="94177"/>
    <n v="85642"/>
    <n v="411987"/>
    <n v="232168"/>
    <n v="179819"/>
    <n v="4015774"/>
    <n v="212288"/>
    <n v="199699"/>
    <n v="12589"/>
    <n v="101"/>
  </r>
  <r>
    <x v="31"/>
    <n v="35"/>
    <n v="122408"/>
    <n v="118928"/>
    <n v="98384"/>
    <n v="90327"/>
    <n v="430047"/>
    <n v="241336"/>
    <n v="188711"/>
    <n v="4284280"/>
    <n v="220792"/>
    <n v="209255"/>
    <n v="11537"/>
    <n v="101"/>
  </r>
  <r>
    <x v="31"/>
    <n v="36"/>
    <n v="120768"/>
    <n v="117635"/>
    <n v="98725"/>
    <n v="90432"/>
    <n v="427560"/>
    <n v="238403"/>
    <n v="189157"/>
    <n v="4347648"/>
    <n v="219493"/>
    <n v="208067"/>
    <n v="11426"/>
    <n v="101"/>
  </r>
  <r>
    <x v="31"/>
    <n v="37"/>
    <n v="112505"/>
    <n v="109321"/>
    <n v="93271"/>
    <n v="85049"/>
    <n v="400146"/>
    <n v="221826"/>
    <n v="178320"/>
    <n v="4162685"/>
    <n v="205776"/>
    <n v="194370"/>
    <n v="11406"/>
    <n v="101"/>
  </r>
  <r>
    <x v="31"/>
    <n v="38"/>
    <n v="106408"/>
    <n v="103248"/>
    <n v="89134"/>
    <n v="81163"/>
    <n v="379953"/>
    <n v="209656"/>
    <n v="170297"/>
    <n v="4043504"/>
    <n v="195542"/>
    <n v="184411"/>
    <n v="11131"/>
    <n v="101"/>
  </r>
  <r>
    <x v="31"/>
    <n v="39"/>
    <n v="101650"/>
    <n v="98710"/>
    <n v="86382"/>
    <n v="79042"/>
    <n v="365784"/>
    <n v="200360"/>
    <n v="165424"/>
    <n v="3964350"/>
    <n v="188032"/>
    <n v="177752"/>
    <n v="10280"/>
    <n v="101"/>
  </r>
  <r>
    <x v="31"/>
    <n v="40"/>
    <n v="98009"/>
    <n v="94753"/>
    <n v="84433"/>
    <n v="76846"/>
    <n v="354041"/>
    <n v="192762"/>
    <n v="161279"/>
    <n v="3920360"/>
    <n v="182442"/>
    <n v="171599"/>
    <n v="10843"/>
    <n v="101"/>
  </r>
  <r>
    <x v="31"/>
    <n v="41"/>
    <n v="94918"/>
    <n v="92719"/>
    <n v="83772"/>
    <n v="76183"/>
    <n v="347592"/>
    <n v="187637"/>
    <n v="159955"/>
    <n v="3891638"/>
    <n v="178690"/>
    <n v="168902"/>
    <n v="9788"/>
    <n v="101"/>
  </r>
  <r>
    <x v="31"/>
    <n v="42"/>
    <n v="95020"/>
    <n v="92631"/>
    <n v="85245"/>
    <n v="77553"/>
    <n v="350449"/>
    <n v="187651"/>
    <n v="162798"/>
    <n v="3990840"/>
    <n v="180265"/>
    <n v="170184"/>
    <n v="10081"/>
    <n v="101"/>
  </r>
  <r>
    <x v="31"/>
    <n v="43"/>
    <n v="97830"/>
    <n v="95627"/>
    <n v="88065"/>
    <n v="80372"/>
    <n v="361894"/>
    <n v="193457"/>
    <n v="168437"/>
    <n v="4206690"/>
    <n v="185895"/>
    <n v="175999"/>
    <n v="9896"/>
    <n v="101"/>
  </r>
  <r>
    <x v="31"/>
    <n v="44"/>
    <n v="99936"/>
    <n v="97857"/>
    <n v="90508"/>
    <n v="82671"/>
    <n v="370972"/>
    <n v="197793"/>
    <n v="173179"/>
    <n v="4397184"/>
    <n v="190444"/>
    <n v="180528"/>
    <n v="9916"/>
    <n v="101"/>
  </r>
  <r>
    <x v="31"/>
    <n v="45"/>
    <n v="99693"/>
    <n v="97926"/>
    <n v="91691"/>
    <n v="83988"/>
    <n v="373298"/>
    <n v="197619"/>
    <n v="175679"/>
    <n v="4486185"/>
    <n v="191384"/>
    <n v="181914"/>
    <n v="9470"/>
    <n v="101"/>
  </r>
  <r>
    <x v="31"/>
    <n v="46"/>
    <n v="102300"/>
    <n v="100263"/>
    <n v="94436"/>
    <n v="86182"/>
    <n v="383181"/>
    <n v="202563"/>
    <n v="180618"/>
    <n v="4705800"/>
    <n v="196736"/>
    <n v="186445"/>
    <n v="10291"/>
    <n v="101"/>
  </r>
  <r>
    <x v="31"/>
    <n v="47"/>
    <n v="107317"/>
    <n v="106963"/>
    <n v="96269"/>
    <n v="87442"/>
    <n v="397991"/>
    <n v="214280"/>
    <n v="183711"/>
    <n v="5043899"/>
    <n v="203586"/>
    <n v="194405"/>
    <n v="9181"/>
    <n v="101"/>
  </r>
  <r>
    <x v="31"/>
    <n v="48"/>
    <n v="111322"/>
    <n v="110933"/>
    <n v="99930"/>
    <n v="90646"/>
    <n v="412831"/>
    <n v="222255"/>
    <n v="190576"/>
    <n v="5343456"/>
    <n v="211252"/>
    <n v="201579"/>
    <n v="9673"/>
    <n v="101"/>
  </r>
  <r>
    <x v="31"/>
    <n v="49"/>
    <n v="111432"/>
    <n v="111424"/>
    <n v="104013"/>
    <n v="96345"/>
    <n v="423214"/>
    <n v="222856"/>
    <n v="200358"/>
    <n v="5460168"/>
    <n v="215445"/>
    <n v="207769"/>
    <n v="7676"/>
    <n v="101"/>
  </r>
  <r>
    <x v="31"/>
    <n v="50"/>
    <n v="119253"/>
    <n v="120324"/>
    <n v="107989"/>
    <n v="100615"/>
    <n v="448181"/>
    <n v="239577"/>
    <n v="208604"/>
    <n v="5962650"/>
    <n v="227242"/>
    <n v="220939"/>
    <n v="6303"/>
    <n v="101"/>
  </r>
  <r>
    <x v="31"/>
    <n v="51"/>
    <n v="123538"/>
    <n v="124478"/>
    <n v="112588"/>
    <n v="104324"/>
    <n v="464928"/>
    <n v="248016"/>
    <n v="216912"/>
    <n v="6300438"/>
    <n v="236126"/>
    <n v="228802"/>
    <n v="7324"/>
    <n v="101"/>
  </r>
  <r>
    <x v="31"/>
    <n v="52"/>
    <n v="127046"/>
    <n v="128006"/>
    <n v="116717"/>
    <n v="109320"/>
    <n v="481089"/>
    <n v="255052"/>
    <n v="226037"/>
    <n v="6606392"/>
    <n v="243763"/>
    <n v="237326"/>
    <n v="6437"/>
    <n v="101"/>
  </r>
  <r>
    <x v="31"/>
    <n v="53"/>
    <n v="136879"/>
    <n v="138869"/>
    <n v="120428"/>
    <n v="111539"/>
    <n v="507715"/>
    <n v="275748"/>
    <n v="231967"/>
    <n v="7254587"/>
    <n v="257307"/>
    <n v="250408"/>
    <n v="6899"/>
    <n v="101"/>
  </r>
  <r>
    <x v="31"/>
    <n v="54"/>
    <n v="140993"/>
    <n v="143967"/>
    <n v="120441"/>
    <n v="112113"/>
    <n v="517514"/>
    <n v="284960"/>
    <n v="232554"/>
    <n v="7613622"/>
    <n v="261434"/>
    <n v="256080"/>
    <n v="5354"/>
    <n v="101"/>
  </r>
  <r>
    <x v="31"/>
    <n v="55"/>
    <n v="142734"/>
    <n v="145994"/>
    <n v="119314"/>
    <n v="111762"/>
    <n v="519804"/>
    <n v="288728"/>
    <n v="231076"/>
    <n v="7850370"/>
    <n v="262048"/>
    <n v="257756"/>
    <n v="4292"/>
    <n v="101"/>
  </r>
  <r>
    <x v="31"/>
    <n v="56"/>
    <n v="146824"/>
    <n v="152318"/>
    <n v="120842"/>
    <n v="113487"/>
    <n v="533471"/>
    <n v="299142"/>
    <n v="234329"/>
    <n v="8222144"/>
    <n v="267666"/>
    <n v="265805"/>
    <n v="1861"/>
    <n v="101"/>
  </r>
  <r>
    <x v="31"/>
    <n v="57"/>
    <n v="150540"/>
    <n v="155679"/>
    <n v="120780"/>
    <n v="113841"/>
    <n v="540840"/>
    <n v="306219"/>
    <n v="234621"/>
    <n v="8580780"/>
    <n v="271320"/>
    <n v="269520"/>
    <n v="1800"/>
    <n v="101"/>
  </r>
  <r>
    <x v="31"/>
    <n v="58"/>
    <n v="157249"/>
    <n v="164003"/>
    <n v="122825"/>
    <n v="117540"/>
    <n v="561617"/>
    <n v="321252"/>
    <n v="240365"/>
    <n v="9120442"/>
    <n v="280074"/>
    <n v="281543"/>
    <n v="-1469"/>
    <n v="58"/>
  </r>
  <r>
    <x v="31"/>
    <n v="59"/>
    <n v="166294"/>
    <n v="174241"/>
    <n v="127765"/>
    <n v="122573"/>
    <n v="590873"/>
    <n v="340535"/>
    <n v="250338"/>
    <n v="9811346"/>
    <n v="294059"/>
    <n v="296814"/>
    <n v="-2755"/>
    <n v="59"/>
  </r>
  <r>
    <x v="31"/>
    <n v="60"/>
    <n v="172158"/>
    <n v="180399"/>
    <n v="128872"/>
    <n v="124441"/>
    <n v="605870"/>
    <n v="352557"/>
    <n v="253313"/>
    <n v="10329480"/>
    <n v="301030"/>
    <n v="304840"/>
    <n v="-3810"/>
    <n v="60"/>
  </r>
  <r>
    <x v="31"/>
    <n v="61"/>
    <n v="176158"/>
    <n v="186445"/>
    <n v="130218"/>
    <n v="127335"/>
    <n v="620156"/>
    <n v="362603"/>
    <n v="257553"/>
    <n v="10745638"/>
    <n v="306376"/>
    <n v="313780"/>
    <n v="-7404"/>
    <n v="61"/>
  </r>
  <r>
    <x v="31"/>
    <n v="62"/>
    <n v="168907"/>
    <n v="179212"/>
    <n v="126050"/>
    <n v="122831"/>
    <n v="597000"/>
    <n v="348119"/>
    <n v="248881"/>
    <n v="10472234"/>
    <n v="294957"/>
    <n v="302043"/>
    <n v="-7086"/>
    <n v="62"/>
  </r>
  <r>
    <x v="31"/>
    <n v="63"/>
    <n v="160220"/>
    <n v="172502"/>
    <n v="118572"/>
    <n v="116513"/>
    <n v="567807"/>
    <n v="332722"/>
    <n v="235085"/>
    <n v="10093860"/>
    <n v="278792"/>
    <n v="289015"/>
    <n v="-10223"/>
    <n v="63"/>
  </r>
  <r>
    <x v="31"/>
    <n v="64"/>
    <n v="161706"/>
    <n v="174806"/>
    <n v="119019"/>
    <n v="118520"/>
    <n v="574051"/>
    <n v="336512"/>
    <n v="237539"/>
    <n v="10349184"/>
    <n v="280725"/>
    <n v="293326"/>
    <n v="-12601"/>
    <n v="64"/>
  </r>
  <r>
    <x v="31"/>
    <n v="65"/>
    <n v="159947"/>
    <n v="172690"/>
    <n v="116678"/>
    <n v="116393"/>
    <n v="565708"/>
    <n v="332637"/>
    <n v="233071"/>
    <n v="10396555"/>
    <n v="276625"/>
    <n v="289083"/>
    <n v="-12458"/>
    <n v="65"/>
  </r>
  <r>
    <x v="31"/>
    <n v="66"/>
    <n v="152866"/>
    <n v="167007"/>
    <n v="112113"/>
    <n v="113139"/>
    <n v="545125"/>
    <n v="319873"/>
    <n v="225252"/>
    <n v="10089156"/>
    <n v="264979"/>
    <n v="280146"/>
    <n v="-15167"/>
    <n v="66"/>
  </r>
  <r>
    <x v="31"/>
    <n v="67"/>
    <n v="149207"/>
    <n v="164597"/>
    <n v="110188"/>
    <n v="111658"/>
    <n v="535650"/>
    <n v="313804"/>
    <n v="221846"/>
    <n v="9996869"/>
    <n v="259395"/>
    <n v="276255"/>
    <n v="-16860"/>
    <n v="67"/>
  </r>
  <r>
    <x v="31"/>
    <n v="68"/>
    <n v="146653"/>
    <n v="164588"/>
    <n v="109254"/>
    <n v="111470"/>
    <n v="531965"/>
    <n v="311241"/>
    <n v="220724"/>
    <n v="9972404"/>
    <n v="255907"/>
    <n v="276058"/>
    <n v="-20151"/>
    <n v="68"/>
  </r>
  <r>
    <x v="31"/>
    <n v="69"/>
    <n v="138593"/>
    <n v="156277"/>
    <n v="104379"/>
    <n v="108709"/>
    <n v="507958"/>
    <n v="294870"/>
    <n v="213088"/>
    <n v="9562917"/>
    <n v="242972"/>
    <n v="264986"/>
    <n v="-22014"/>
    <n v="69"/>
  </r>
  <r>
    <x v="31"/>
    <n v="70"/>
    <n v="130223"/>
    <n v="148377"/>
    <n v="100141"/>
    <n v="104846"/>
    <n v="483587"/>
    <n v="278600"/>
    <n v="204987"/>
    <n v="9115610"/>
    <n v="230364"/>
    <n v="253223"/>
    <n v="-22859"/>
    <n v="70"/>
  </r>
  <r>
    <x v="31"/>
    <n v="71"/>
    <n v="121778"/>
    <n v="140930"/>
    <n v="94505"/>
    <n v="101023"/>
    <n v="458236"/>
    <n v="262708"/>
    <n v="195528"/>
    <n v="8646238"/>
    <n v="216283"/>
    <n v="241953"/>
    <n v="-25670"/>
    <n v="71"/>
  </r>
  <r>
    <x v="31"/>
    <n v="72"/>
    <n v="114424"/>
    <n v="133783"/>
    <n v="89245"/>
    <n v="96949"/>
    <n v="434401"/>
    <n v="248207"/>
    <n v="186194"/>
    <n v="8238528"/>
    <n v="203669"/>
    <n v="230732"/>
    <n v="-27063"/>
    <n v="72"/>
  </r>
  <r>
    <x v="31"/>
    <n v="73"/>
    <n v="105819"/>
    <n v="127152"/>
    <n v="84069"/>
    <n v="93029"/>
    <n v="410069"/>
    <n v="232971"/>
    <n v="177098"/>
    <n v="7724787"/>
    <n v="189888"/>
    <n v="220181"/>
    <n v="-30293"/>
    <n v="73"/>
  </r>
  <r>
    <x v="31"/>
    <n v="74"/>
    <n v="100104"/>
    <n v="122111"/>
    <n v="79230"/>
    <n v="88179"/>
    <n v="389624"/>
    <n v="222215"/>
    <n v="167409"/>
    <n v="7407696"/>
    <n v="179334"/>
    <n v="210290"/>
    <n v="-30956"/>
    <n v="74"/>
  </r>
  <r>
    <x v="31"/>
    <n v="75"/>
    <n v="92392"/>
    <n v="115683"/>
    <n v="74013"/>
    <n v="84865"/>
    <n v="366953"/>
    <n v="208075"/>
    <n v="158878"/>
    <n v="6929400"/>
    <n v="166405"/>
    <n v="200548"/>
    <n v="-34143"/>
    <n v="75"/>
  </r>
  <r>
    <x v="31"/>
    <n v="76"/>
    <n v="87410"/>
    <n v="112023"/>
    <n v="70132"/>
    <n v="81770"/>
    <n v="351335"/>
    <n v="199433"/>
    <n v="151902"/>
    <n v="6643160"/>
    <n v="157542"/>
    <n v="193793"/>
    <n v="-36251"/>
    <n v="76"/>
  </r>
  <r>
    <x v="31"/>
    <n v="77"/>
    <n v="82666"/>
    <n v="109347"/>
    <n v="66736"/>
    <n v="79247"/>
    <n v="337996"/>
    <n v="192013"/>
    <n v="145983"/>
    <n v="6365282"/>
    <n v="149402"/>
    <n v="188594"/>
    <n v="-39192"/>
    <n v="77"/>
  </r>
  <r>
    <x v="31"/>
    <n v="78"/>
    <n v="79727"/>
    <n v="108885"/>
    <n v="63303"/>
    <n v="76864"/>
    <n v="328779"/>
    <n v="188612"/>
    <n v="140167"/>
    <n v="6218706"/>
    <n v="143030"/>
    <n v="185749"/>
    <n v="-42719"/>
    <n v="78"/>
  </r>
  <r>
    <x v="31"/>
    <n v="79"/>
    <n v="76662"/>
    <n v="108064"/>
    <n v="60388"/>
    <n v="75254"/>
    <n v="320368"/>
    <n v="184726"/>
    <n v="135642"/>
    <n v="6056298"/>
    <n v="137050"/>
    <n v="183318"/>
    <n v="-46268"/>
    <n v="79"/>
  </r>
  <r>
    <x v="31"/>
    <n v="80"/>
    <n v="74444"/>
    <n v="108799"/>
    <n v="57194"/>
    <n v="73327"/>
    <n v="313764"/>
    <n v="183243"/>
    <n v="130521"/>
    <n v="5955520"/>
    <n v="131638"/>
    <n v="182126"/>
    <n v="-50488"/>
    <n v="80"/>
  </r>
  <r>
    <x v="31"/>
    <n v="81"/>
    <n v="71263"/>
    <n v="108362"/>
    <n v="53719"/>
    <n v="71953"/>
    <n v="305297"/>
    <n v="179625"/>
    <n v="125672"/>
    <n v="5772303"/>
    <n v="124982"/>
    <n v="180315"/>
    <n v="-55333"/>
    <n v="81"/>
  </r>
  <r>
    <x v="31"/>
    <n v="82"/>
    <n v="67123"/>
    <n v="106007"/>
    <n v="49561"/>
    <n v="68706"/>
    <n v="291397"/>
    <n v="173130"/>
    <n v="118267"/>
    <n v="5504086"/>
    <n v="116684"/>
    <n v="174713"/>
    <n v="-58029"/>
    <n v="82"/>
  </r>
  <r>
    <x v="31"/>
    <n v="83"/>
    <n v="64640"/>
    <n v="107031"/>
    <n v="45968"/>
    <n v="66560"/>
    <n v="284199"/>
    <n v="171671"/>
    <n v="112528"/>
    <n v="5365120"/>
    <n v="110608"/>
    <n v="173591"/>
    <n v="-62983"/>
    <n v="83"/>
  </r>
  <r>
    <x v="31"/>
    <n v="84"/>
    <n v="62760"/>
    <n v="109430"/>
    <n v="43002"/>
    <n v="65173"/>
    <n v="280365"/>
    <n v="172190"/>
    <n v="108175"/>
    <n v="5271840"/>
    <n v="105762"/>
    <n v="174603"/>
    <n v="-68841"/>
    <n v="84"/>
  </r>
  <r>
    <x v="31"/>
    <n v="85"/>
    <n v="61222"/>
    <n v="111478"/>
    <n v="40146"/>
    <n v="63583"/>
    <n v="276429"/>
    <n v="172700"/>
    <n v="103729"/>
    <n v="5203870"/>
    <n v="101368"/>
    <n v="175061"/>
    <n v="-73693"/>
    <n v="85"/>
  </r>
  <r>
    <x v="31"/>
    <n v="86"/>
    <n v="57703"/>
    <n v="109319"/>
    <n v="35276"/>
    <n v="59287"/>
    <n v="261585"/>
    <n v="167022"/>
    <n v="94563"/>
    <n v="4962458"/>
    <n v="92979"/>
    <n v="168606"/>
    <n v="-75627"/>
    <n v="86"/>
  </r>
  <r>
    <x v="31"/>
    <n v="87"/>
    <n v="52215"/>
    <n v="104475"/>
    <n v="30571"/>
    <n v="54037"/>
    <n v="241298"/>
    <n v="156690"/>
    <n v="84608"/>
    <n v="4542705"/>
    <n v="82786"/>
    <n v="158512"/>
    <n v="-75726"/>
    <n v="87"/>
  </r>
  <r>
    <x v="31"/>
    <n v="88"/>
    <n v="45768"/>
    <n v="95653"/>
    <n v="25487"/>
    <n v="47762"/>
    <n v="214670"/>
    <n v="141421"/>
    <n v="73249"/>
    <n v="4027584"/>
    <n v="71255"/>
    <n v="143415"/>
    <n v="-72160"/>
    <n v="88"/>
  </r>
  <r>
    <x v="31"/>
    <n v="89"/>
    <n v="40345"/>
    <n v="88435"/>
    <n v="21356"/>
    <n v="42728"/>
    <n v="192864"/>
    <n v="128780"/>
    <n v="64084"/>
    <n v="3590705"/>
    <n v="61701"/>
    <n v="131163"/>
    <n v="-69462"/>
    <n v="89"/>
  </r>
  <r>
    <x v="31"/>
    <n v="90"/>
    <n v="33175"/>
    <n v="77180"/>
    <n v="16829"/>
    <n v="36031"/>
    <n v="163215"/>
    <n v="110355"/>
    <n v="52860"/>
    <n v="2985750"/>
    <n v="50004"/>
    <n v="113211"/>
    <n v="-63207"/>
    <n v="90"/>
  </r>
  <r>
    <x v="31"/>
    <n v="91"/>
    <n v="27644"/>
    <n v="68219"/>
    <n v="13587"/>
    <n v="31293"/>
    <n v="140743"/>
    <n v="95863"/>
    <n v="44880"/>
    <n v="2515604"/>
    <n v="41231"/>
    <n v="99512"/>
    <n v="-58281"/>
    <n v="91"/>
  </r>
  <r>
    <x v="31"/>
    <n v="92"/>
    <n v="22482"/>
    <n v="58715"/>
    <n v="10676"/>
    <n v="26636"/>
    <n v="118509"/>
    <n v="81197"/>
    <n v="37312"/>
    <n v="2068344"/>
    <n v="33158"/>
    <n v="85351"/>
    <n v="-52193"/>
    <n v="92"/>
  </r>
  <r>
    <x v="31"/>
    <n v="93"/>
    <n v="17942"/>
    <n v="49874"/>
    <n v="8153"/>
    <n v="22416"/>
    <n v="98385"/>
    <n v="67816"/>
    <n v="30569"/>
    <n v="1668606"/>
    <n v="26095"/>
    <n v="72290"/>
    <n v="-46195"/>
    <n v="93"/>
  </r>
  <r>
    <x v="31"/>
    <n v="94"/>
    <n v="13702"/>
    <n v="40002"/>
    <n v="6044"/>
    <n v="18000"/>
    <n v="77748"/>
    <n v="53704"/>
    <n v="24044"/>
    <n v="1287988"/>
    <n v="19746"/>
    <n v="58002"/>
    <n v="-38256"/>
    <n v="94"/>
  </r>
  <r>
    <x v="31"/>
    <n v="95"/>
    <n v="10225"/>
    <n v="31958"/>
    <n v="4318"/>
    <n v="14166"/>
    <n v="60667"/>
    <n v="42183"/>
    <n v="18484"/>
    <n v="971375"/>
    <n v="14543"/>
    <n v="46124"/>
    <n v="-31581"/>
    <n v="95"/>
  </r>
  <r>
    <x v="31"/>
    <n v="96"/>
    <n v="7565"/>
    <n v="25115"/>
    <n v="3110"/>
    <n v="11066"/>
    <n v="46856"/>
    <n v="32680"/>
    <n v="14176"/>
    <n v="726240"/>
    <n v="10675"/>
    <n v="36181"/>
    <n v="-25506"/>
    <n v="96"/>
  </r>
  <r>
    <x v="31"/>
    <n v="97"/>
    <n v="5249"/>
    <n v="18702"/>
    <n v="2055"/>
    <n v="8088"/>
    <n v="34094"/>
    <n v="23951"/>
    <n v="10143"/>
    <n v="509153"/>
    <n v="7304"/>
    <n v="26790"/>
    <n v="-19486"/>
    <n v="97"/>
  </r>
  <r>
    <x v="31"/>
    <n v="98"/>
    <n v="3436"/>
    <n v="13182"/>
    <n v="1284"/>
    <n v="5651"/>
    <n v="23553"/>
    <n v="16618"/>
    <n v="6935"/>
    <n v="336728"/>
    <n v="4720"/>
    <n v="18833"/>
    <n v="-14113"/>
    <n v="98"/>
  </r>
  <r>
    <x v="31"/>
    <n v="99"/>
    <n v="1703"/>
    <n v="7038"/>
    <n v="638"/>
    <n v="3171"/>
    <n v="12550"/>
    <n v="8741"/>
    <n v="3809"/>
    <n v="168597"/>
    <n v="2341"/>
    <n v="10209"/>
    <n v="-7868"/>
    <n v="99"/>
  </r>
  <r>
    <x v="31"/>
    <n v="100"/>
    <n v="3202"/>
    <n v="17141"/>
    <n v="1154"/>
    <n v="7722"/>
    <n v="29219"/>
    <n v="20343"/>
    <n v="8876"/>
    <n v="320200"/>
    <n v="4356"/>
    <n v="24863"/>
    <n v="-20507"/>
    <n v="100"/>
  </r>
  <r>
    <x v="32"/>
    <n v="0"/>
    <n v="76405"/>
    <n v="72036"/>
    <n v="62890"/>
    <n v="59247"/>
    <n v="270578"/>
    <n v="148441"/>
    <n v="122137"/>
    <n v="0"/>
    <n v="139295"/>
    <n v="131283"/>
    <n v="8012"/>
    <n v="101"/>
  </r>
  <r>
    <x v="32"/>
    <n v="1"/>
    <n v="77505"/>
    <n v="73126"/>
    <n v="63665"/>
    <n v="59960"/>
    <n v="274256"/>
    <n v="150631"/>
    <n v="123625"/>
    <n v="77505"/>
    <n v="141170"/>
    <n v="133086"/>
    <n v="8084"/>
    <n v="101"/>
  </r>
  <r>
    <x v="32"/>
    <n v="2"/>
    <n v="78185"/>
    <n v="73814"/>
    <n v="64369"/>
    <n v="60598"/>
    <n v="276966"/>
    <n v="151999"/>
    <n v="124967"/>
    <n v="156370"/>
    <n v="142554"/>
    <n v="134412"/>
    <n v="8142"/>
    <n v="101"/>
  </r>
  <r>
    <x v="32"/>
    <n v="3"/>
    <n v="78493"/>
    <n v="74144"/>
    <n v="64995"/>
    <n v="61157"/>
    <n v="278789"/>
    <n v="152637"/>
    <n v="126152"/>
    <n v="235479"/>
    <n v="143488"/>
    <n v="135301"/>
    <n v="8187"/>
    <n v="101"/>
  </r>
  <r>
    <x v="32"/>
    <n v="4"/>
    <n v="78494"/>
    <n v="74173"/>
    <n v="65547"/>
    <n v="61651"/>
    <n v="279865"/>
    <n v="152667"/>
    <n v="127198"/>
    <n v="313976"/>
    <n v="144041"/>
    <n v="135824"/>
    <n v="8217"/>
    <n v="101"/>
  </r>
  <r>
    <x v="32"/>
    <n v="5"/>
    <n v="78256"/>
    <n v="73971"/>
    <n v="66042"/>
    <n v="62090"/>
    <n v="280359"/>
    <n v="152227"/>
    <n v="128132"/>
    <n v="391280"/>
    <n v="144298"/>
    <n v="136061"/>
    <n v="8237"/>
    <n v="101"/>
  </r>
  <r>
    <x v="32"/>
    <n v="6"/>
    <n v="77853"/>
    <n v="73612"/>
    <n v="66498"/>
    <n v="62496"/>
    <n v="280459"/>
    <n v="151465"/>
    <n v="128994"/>
    <n v="467118"/>
    <n v="144351"/>
    <n v="136108"/>
    <n v="8243"/>
    <n v="101"/>
  </r>
  <r>
    <x v="32"/>
    <n v="7"/>
    <n v="77370"/>
    <n v="73171"/>
    <n v="66933"/>
    <n v="62890"/>
    <n v="280364"/>
    <n v="150541"/>
    <n v="129823"/>
    <n v="541590"/>
    <n v="144303"/>
    <n v="136061"/>
    <n v="8242"/>
    <n v="101"/>
  </r>
  <r>
    <x v="32"/>
    <n v="8"/>
    <n v="76873"/>
    <n v="72716"/>
    <n v="67366"/>
    <n v="63287"/>
    <n v="280242"/>
    <n v="149589"/>
    <n v="130653"/>
    <n v="614984"/>
    <n v="144239"/>
    <n v="136003"/>
    <n v="8236"/>
    <n v="101"/>
  </r>
  <r>
    <x v="32"/>
    <n v="9"/>
    <n v="76436"/>
    <n v="72317"/>
    <n v="67828"/>
    <n v="63714"/>
    <n v="280295"/>
    <n v="148753"/>
    <n v="131542"/>
    <n v="687924"/>
    <n v="144264"/>
    <n v="136031"/>
    <n v="8233"/>
    <n v="101"/>
  </r>
  <r>
    <x v="32"/>
    <n v="10"/>
    <n v="76110"/>
    <n v="72020"/>
    <n v="68318"/>
    <n v="64183"/>
    <n v="280631"/>
    <n v="148130"/>
    <n v="132501"/>
    <n v="761100"/>
    <n v="144428"/>
    <n v="136203"/>
    <n v="8225"/>
    <n v="101"/>
  </r>
  <r>
    <x v="32"/>
    <n v="11"/>
    <n v="75925"/>
    <n v="71857"/>
    <n v="68857"/>
    <n v="64702"/>
    <n v="281341"/>
    <n v="147782"/>
    <n v="133559"/>
    <n v="835175"/>
    <n v="144782"/>
    <n v="136559"/>
    <n v="8223"/>
    <n v="101"/>
  </r>
  <r>
    <x v="32"/>
    <n v="12"/>
    <n v="75926"/>
    <n v="71860"/>
    <n v="69455"/>
    <n v="65282"/>
    <n v="282523"/>
    <n v="147786"/>
    <n v="134737"/>
    <n v="911112"/>
    <n v="145381"/>
    <n v="137142"/>
    <n v="8239"/>
    <n v="101"/>
  </r>
  <r>
    <x v="32"/>
    <n v="13"/>
    <n v="76141"/>
    <n v="72076"/>
    <n v="70141"/>
    <n v="65945"/>
    <n v="284303"/>
    <n v="148217"/>
    <n v="136086"/>
    <n v="989833"/>
    <n v="146282"/>
    <n v="138021"/>
    <n v="8261"/>
    <n v="101"/>
  </r>
  <r>
    <x v="32"/>
    <n v="14"/>
    <n v="76585"/>
    <n v="72520"/>
    <n v="70919"/>
    <n v="66695"/>
    <n v="286719"/>
    <n v="149105"/>
    <n v="137614"/>
    <n v="1072190"/>
    <n v="147504"/>
    <n v="139215"/>
    <n v="8289"/>
    <n v="101"/>
  </r>
  <r>
    <x v="32"/>
    <n v="15"/>
    <n v="77269"/>
    <n v="73202"/>
    <n v="71790"/>
    <n v="67528"/>
    <n v="289789"/>
    <n v="150471"/>
    <n v="139318"/>
    <n v="1159035"/>
    <n v="149059"/>
    <n v="140730"/>
    <n v="8329"/>
    <n v="101"/>
  </r>
  <r>
    <x v="32"/>
    <n v="16"/>
    <n v="78188"/>
    <n v="74129"/>
    <n v="72756"/>
    <n v="68433"/>
    <n v="293506"/>
    <n v="152317"/>
    <n v="141189"/>
    <n v="1251008"/>
    <n v="150944"/>
    <n v="142562"/>
    <n v="8382"/>
    <n v="101"/>
  </r>
  <r>
    <x v="32"/>
    <n v="17"/>
    <n v="79325"/>
    <n v="75294"/>
    <n v="73803"/>
    <n v="69399"/>
    <n v="297821"/>
    <n v="154619"/>
    <n v="143202"/>
    <n v="1348525"/>
    <n v="153128"/>
    <n v="144693"/>
    <n v="8435"/>
    <n v="101"/>
  </r>
  <r>
    <x v="32"/>
    <n v="18"/>
    <n v="80681"/>
    <n v="76699"/>
    <n v="74927"/>
    <n v="70404"/>
    <n v="302711"/>
    <n v="157380"/>
    <n v="145331"/>
    <n v="1452258"/>
    <n v="155608"/>
    <n v="147103"/>
    <n v="8505"/>
    <n v="101"/>
  </r>
  <r>
    <x v="32"/>
    <n v="19"/>
    <n v="82217"/>
    <n v="78311"/>
    <n v="76115"/>
    <n v="71442"/>
    <n v="308085"/>
    <n v="160528"/>
    <n v="147557"/>
    <n v="1562123"/>
    <n v="158332"/>
    <n v="149753"/>
    <n v="8579"/>
    <n v="101"/>
  </r>
  <r>
    <x v="32"/>
    <n v="20"/>
    <n v="83916"/>
    <n v="80097"/>
    <n v="77345"/>
    <n v="72486"/>
    <n v="313844"/>
    <n v="164013"/>
    <n v="149831"/>
    <n v="1678320"/>
    <n v="161261"/>
    <n v="152583"/>
    <n v="8678"/>
    <n v="101"/>
  </r>
  <r>
    <x v="32"/>
    <n v="21"/>
    <n v="85723"/>
    <n v="82001"/>
    <n v="78586"/>
    <n v="73504"/>
    <n v="319814"/>
    <n v="167724"/>
    <n v="152090"/>
    <n v="1800183"/>
    <n v="164309"/>
    <n v="155505"/>
    <n v="8804"/>
    <n v="101"/>
  </r>
  <r>
    <x v="32"/>
    <n v="22"/>
    <n v="87582"/>
    <n v="83961"/>
    <n v="79791"/>
    <n v="74440"/>
    <n v="325774"/>
    <n v="171543"/>
    <n v="154231"/>
    <n v="1926804"/>
    <n v="167373"/>
    <n v="158401"/>
    <n v="8972"/>
    <n v="101"/>
  </r>
  <r>
    <x v="32"/>
    <n v="23"/>
    <n v="89418"/>
    <n v="85914"/>
    <n v="80880"/>
    <n v="75214"/>
    <n v="331426"/>
    <n v="175332"/>
    <n v="156094"/>
    <n v="2056614"/>
    <n v="170298"/>
    <n v="161128"/>
    <n v="9170"/>
    <n v="101"/>
  </r>
  <r>
    <x v="32"/>
    <n v="24"/>
    <n v="91245"/>
    <n v="87856"/>
    <n v="81755"/>
    <n v="75724"/>
    <n v="336580"/>
    <n v="179101"/>
    <n v="157479"/>
    <n v="2189880"/>
    <n v="173000"/>
    <n v="163580"/>
    <n v="9420"/>
    <n v="101"/>
  </r>
  <r>
    <x v="32"/>
    <n v="25"/>
    <n v="93028"/>
    <n v="89760"/>
    <n v="82310"/>
    <n v="75879"/>
    <n v="340977"/>
    <n v="182788"/>
    <n v="158189"/>
    <n v="2325700"/>
    <n v="175338"/>
    <n v="165639"/>
    <n v="9699"/>
    <n v="101"/>
  </r>
  <r>
    <x v="32"/>
    <n v="26"/>
    <n v="94651"/>
    <n v="91506"/>
    <n v="82507"/>
    <n v="75662"/>
    <n v="344326"/>
    <n v="186157"/>
    <n v="158169"/>
    <n v="2460926"/>
    <n v="177158"/>
    <n v="167168"/>
    <n v="9990"/>
    <n v="101"/>
  </r>
  <r>
    <x v="32"/>
    <n v="27"/>
    <n v="96085"/>
    <n v="93020"/>
    <n v="82420"/>
    <n v="75192"/>
    <n v="346717"/>
    <n v="189105"/>
    <n v="157612"/>
    <n v="2594295"/>
    <n v="178505"/>
    <n v="168212"/>
    <n v="10293"/>
    <n v="101"/>
  </r>
  <r>
    <x v="32"/>
    <n v="28"/>
    <n v="96923"/>
    <n v="93919"/>
    <n v="82231"/>
    <n v="74675"/>
    <n v="347748"/>
    <n v="190842"/>
    <n v="156906"/>
    <n v="2713844"/>
    <n v="179154"/>
    <n v="168594"/>
    <n v="10560"/>
    <n v="101"/>
  </r>
  <r>
    <x v="32"/>
    <n v="29"/>
    <n v="98347"/>
    <n v="95294"/>
    <n v="82390"/>
    <n v="74567"/>
    <n v="350598"/>
    <n v="193641"/>
    <n v="156957"/>
    <n v="2852063"/>
    <n v="180737"/>
    <n v="169861"/>
    <n v="10876"/>
    <n v="101"/>
  </r>
  <r>
    <x v="32"/>
    <n v="30"/>
    <n v="100349"/>
    <n v="97151"/>
    <n v="83015"/>
    <n v="75000"/>
    <n v="355515"/>
    <n v="197500"/>
    <n v="158015"/>
    <n v="3010470"/>
    <n v="183364"/>
    <n v="172151"/>
    <n v="11213"/>
    <n v="101"/>
  </r>
  <r>
    <x v="32"/>
    <n v="31"/>
    <n v="102624"/>
    <n v="99224"/>
    <n v="84007"/>
    <n v="75850"/>
    <n v="361705"/>
    <n v="201848"/>
    <n v="159857"/>
    <n v="3181344"/>
    <n v="186631"/>
    <n v="175074"/>
    <n v="11557"/>
    <n v="101"/>
  </r>
  <r>
    <x v="32"/>
    <n v="32"/>
    <n v="103236"/>
    <n v="99910"/>
    <n v="82975"/>
    <n v="75481"/>
    <n v="361602"/>
    <n v="203146"/>
    <n v="158456"/>
    <n v="3303552"/>
    <n v="186211"/>
    <n v="175391"/>
    <n v="10820"/>
    <n v="101"/>
  </r>
  <r>
    <x v="32"/>
    <n v="33"/>
    <n v="111141"/>
    <n v="107142"/>
    <n v="89196"/>
    <n v="80835"/>
    <n v="388314"/>
    <n v="218283"/>
    <n v="170031"/>
    <n v="3667653"/>
    <n v="200337"/>
    <n v="187977"/>
    <n v="12360"/>
    <n v="101"/>
  </r>
  <r>
    <x v="32"/>
    <n v="34"/>
    <n v="113242"/>
    <n v="108864"/>
    <n v="90618"/>
    <n v="82417"/>
    <n v="395141"/>
    <n v="222106"/>
    <n v="173035"/>
    <n v="3850228"/>
    <n v="203860"/>
    <n v="191281"/>
    <n v="12579"/>
    <n v="101"/>
  </r>
  <r>
    <x v="32"/>
    <n v="35"/>
    <n v="117774"/>
    <n v="113656"/>
    <n v="94458"/>
    <n v="85918"/>
    <n v="411806"/>
    <n v="231430"/>
    <n v="180376"/>
    <n v="4122090"/>
    <n v="212232"/>
    <n v="199574"/>
    <n v="12658"/>
    <n v="101"/>
  </r>
  <r>
    <x v="32"/>
    <n v="36"/>
    <n v="121980"/>
    <n v="118473"/>
    <n v="98697"/>
    <n v="90622"/>
    <n v="429772"/>
    <n v="240453"/>
    <n v="189319"/>
    <n v="4391280"/>
    <n v="220677"/>
    <n v="209095"/>
    <n v="11582"/>
    <n v="101"/>
  </r>
  <r>
    <x v="32"/>
    <n v="37"/>
    <n v="120302"/>
    <n v="117170"/>
    <n v="99042"/>
    <n v="90717"/>
    <n v="427231"/>
    <n v="237472"/>
    <n v="189759"/>
    <n v="4451174"/>
    <n v="219344"/>
    <n v="207887"/>
    <n v="11457"/>
    <n v="101"/>
  </r>
  <r>
    <x v="32"/>
    <n v="38"/>
    <n v="112046"/>
    <n v="108889"/>
    <n v="93568"/>
    <n v="85302"/>
    <n v="399805"/>
    <n v="220935"/>
    <n v="178870"/>
    <n v="4257748"/>
    <n v="205614"/>
    <n v="194191"/>
    <n v="11423"/>
    <n v="101"/>
  </r>
  <r>
    <x v="32"/>
    <n v="39"/>
    <n v="105960"/>
    <n v="102849"/>
    <n v="89410"/>
    <n v="81389"/>
    <n v="379608"/>
    <n v="208809"/>
    <n v="170799"/>
    <n v="4132440"/>
    <n v="195370"/>
    <n v="184238"/>
    <n v="11132"/>
    <n v="101"/>
  </r>
  <r>
    <x v="32"/>
    <n v="40"/>
    <n v="101210"/>
    <n v="98336"/>
    <n v="86632"/>
    <n v="79238"/>
    <n v="365416"/>
    <n v="199546"/>
    <n v="165870"/>
    <n v="4048400"/>
    <n v="187842"/>
    <n v="177574"/>
    <n v="10268"/>
    <n v="101"/>
  </r>
  <r>
    <x v="32"/>
    <n v="41"/>
    <n v="97577"/>
    <n v="94406"/>
    <n v="84653"/>
    <n v="77021"/>
    <n v="353657"/>
    <n v="191983"/>
    <n v="161674"/>
    <n v="4000657"/>
    <n v="182230"/>
    <n v="171427"/>
    <n v="10803"/>
    <n v="101"/>
  </r>
  <r>
    <x v="32"/>
    <n v="42"/>
    <n v="94500"/>
    <n v="92383"/>
    <n v="83960"/>
    <n v="76341"/>
    <n v="347184"/>
    <n v="186883"/>
    <n v="160301"/>
    <n v="3969000"/>
    <n v="178460"/>
    <n v="168724"/>
    <n v="9736"/>
    <n v="101"/>
  </r>
  <r>
    <x v="32"/>
    <n v="43"/>
    <n v="94600"/>
    <n v="92296"/>
    <n v="85408"/>
    <n v="77700"/>
    <n v="350004"/>
    <n v="186896"/>
    <n v="163108"/>
    <n v="4067800"/>
    <n v="180008"/>
    <n v="169996"/>
    <n v="10012"/>
    <n v="101"/>
  </r>
  <r>
    <x v="32"/>
    <n v="44"/>
    <n v="97387"/>
    <n v="95282"/>
    <n v="88205"/>
    <n v="80513"/>
    <n v="361387"/>
    <n v="192669"/>
    <n v="168718"/>
    <n v="4285028"/>
    <n v="185592"/>
    <n v="175795"/>
    <n v="9797"/>
    <n v="101"/>
  </r>
  <r>
    <x v="32"/>
    <n v="45"/>
    <n v="99477"/>
    <n v="97500"/>
    <n v="90617"/>
    <n v="82806"/>
    <n v="370400"/>
    <n v="196977"/>
    <n v="173423"/>
    <n v="4476465"/>
    <n v="190094"/>
    <n v="180306"/>
    <n v="9788"/>
    <n v="101"/>
  </r>
  <r>
    <x v="32"/>
    <n v="46"/>
    <n v="99231"/>
    <n v="97566"/>
    <n v="91761"/>
    <n v="84114"/>
    <n v="372672"/>
    <n v="196797"/>
    <n v="175875"/>
    <n v="4564626"/>
    <n v="190992"/>
    <n v="181680"/>
    <n v="9312"/>
    <n v="101"/>
  </r>
  <r>
    <x v="32"/>
    <n v="47"/>
    <n v="101812"/>
    <n v="99893"/>
    <n v="94477"/>
    <n v="86297"/>
    <n v="382479"/>
    <n v="201705"/>
    <n v="180774"/>
    <n v="4785164"/>
    <n v="196289"/>
    <n v="186190"/>
    <n v="10099"/>
    <n v="101"/>
  </r>
  <r>
    <x v="32"/>
    <n v="48"/>
    <n v="106780"/>
    <n v="106562"/>
    <n v="96288"/>
    <n v="87563"/>
    <n v="397193"/>
    <n v="213342"/>
    <n v="183851"/>
    <n v="5125440"/>
    <n v="203068"/>
    <n v="194125"/>
    <n v="8943"/>
    <n v="101"/>
  </r>
  <r>
    <x v="32"/>
    <n v="49"/>
    <n v="110739"/>
    <n v="110513"/>
    <n v="99908"/>
    <n v="90750"/>
    <n v="411910"/>
    <n v="221252"/>
    <n v="190658"/>
    <n v="5426211"/>
    <n v="210647"/>
    <n v="201263"/>
    <n v="9384"/>
    <n v="101"/>
  </r>
  <r>
    <x v="32"/>
    <n v="50"/>
    <n v="110834"/>
    <n v="111015"/>
    <n v="103933"/>
    <n v="96402"/>
    <n v="422184"/>
    <n v="221849"/>
    <n v="200335"/>
    <n v="5541700"/>
    <n v="214767"/>
    <n v="207417"/>
    <n v="7350"/>
    <n v="101"/>
  </r>
  <r>
    <x v="32"/>
    <n v="51"/>
    <n v="118578"/>
    <n v="119870"/>
    <n v="107877"/>
    <n v="100660"/>
    <n v="446985"/>
    <n v="238448"/>
    <n v="208537"/>
    <n v="6047478"/>
    <n v="226455"/>
    <n v="220530"/>
    <n v="5925"/>
    <n v="101"/>
  </r>
  <r>
    <x v="32"/>
    <n v="52"/>
    <n v="122801"/>
    <n v="124005"/>
    <n v="112423"/>
    <n v="104338"/>
    <n v="463567"/>
    <n v="246806"/>
    <n v="216761"/>
    <n v="6385652"/>
    <n v="235224"/>
    <n v="228343"/>
    <n v="6881"/>
    <n v="101"/>
  </r>
  <r>
    <x v="32"/>
    <n v="53"/>
    <n v="126262"/>
    <n v="127520"/>
    <n v="116498"/>
    <n v="109292"/>
    <n v="479572"/>
    <n v="253782"/>
    <n v="225790"/>
    <n v="6691886"/>
    <n v="242760"/>
    <n v="236812"/>
    <n v="5948"/>
    <n v="101"/>
  </r>
  <r>
    <x v="32"/>
    <n v="54"/>
    <n v="135981"/>
    <n v="138331"/>
    <n v="120173"/>
    <n v="111495"/>
    <n v="505980"/>
    <n v="274312"/>
    <n v="231668"/>
    <n v="7342974"/>
    <n v="256154"/>
    <n v="249826"/>
    <n v="6328"/>
    <n v="101"/>
  </r>
  <r>
    <x v="32"/>
    <n v="55"/>
    <n v="140033"/>
    <n v="143402"/>
    <n v="120149"/>
    <n v="112046"/>
    <n v="515630"/>
    <n v="283435"/>
    <n v="232195"/>
    <n v="7701815"/>
    <n v="260182"/>
    <n v="255448"/>
    <n v="4734"/>
    <n v="101"/>
  </r>
  <r>
    <x v="32"/>
    <n v="56"/>
    <n v="141726"/>
    <n v="145420"/>
    <n v="118987"/>
    <n v="111663"/>
    <n v="517796"/>
    <n v="287146"/>
    <n v="230650"/>
    <n v="7936656"/>
    <n v="260713"/>
    <n v="257083"/>
    <n v="3630"/>
    <n v="101"/>
  </r>
  <r>
    <x v="32"/>
    <n v="57"/>
    <n v="145750"/>
    <n v="151717"/>
    <n v="120465"/>
    <n v="113363"/>
    <n v="531295"/>
    <n v="297467"/>
    <n v="233828"/>
    <n v="8307750"/>
    <n v="266215"/>
    <n v="265080"/>
    <n v="1135"/>
    <n v="101"/>
  </r>
  <r>
    <x v="32"/>
    <n v="58"/>
    <n v="149401"/>
    <n v="155048"/>
    <n v="120358"/>
    <n v="113684"/>
    <n v="538491"/>
    <n v="304449"/>
    <n v="234042"/>
    <n v="8665258"/>
    <n v="269759"/>
    <n v="268732"/>
    <n v="1027"/>
    <n v="101"/>
  </r>
  <r>
    <x v="32"/>
    <n v="59"/>
    <n v="156016"/>
    <n v="163329"/>
    <n v="122348"/>
    <n v="117346"/>
    <n v="559039"/>
    <n v="319345"/>
    <n v="239694"/>
    <n v="9204944"/>
    <n v="278364"/>
    <n v="280675"/>
    <n v="-2311"/>
    <n v="59"/>
  </r>
  <r>
    <x v="32"/>
    <n v="60"/>
    <n v="164929"/>
    <n v="173506"/>
    <n v="127193"/>
    <n v="122342"/>
    <n v="587970"/>
    <n v="338435"/>
    <n v="249535"/>
    <n v="9895740"/>
    <n v="292122"/>
    <n v="295848"/>
    <n v="-3726"/>
    <n v="60"/>
  </r>
  <r>
    <x v="32"/>
    <n v="61"/>
    <n v="170695"/>
    <n v="179624"/>
    <n v="128232"/>
    <n v="124175"/>
    <n v="602726"/>
    <n v="350319"/>
    <n v="252407"/>
    <n v="10412395"/>
    <n v="298927"/>
    <n v="303799"/>
    <n v="-4872"/>
    <n v="61"/>
  </r>
  <r>
    <x v="32"/>
    <n v="62"/>
    <n v="174598"/>
    <n v="185619"/>
    <n v="129489"/>
    <n v="127023"/>
    <n v="616729"/>
    <n v="360217"/>
    <n v="256512"/>
    <n v="10825076"/>
    <n v="304087"/>
    <n v="312642"/>
    <n v="-8555"/>
    <n v="62"/>
  </r>
  <r>
    <x v="32"/>
    <n v="63"/>
    <n v="167348"/>
    <n v="178395"/>
    <n v="125241"/>
    <n v="122491"/>
    <n v="593475"/>
    <n v="345743"/>
    <n v="247732"/>
    <n v="10542924"/>
    <n v="292589"/>
    <n v="300886"/>
    <n v="-8297"/>
    <n v="63"/>
  </r>
  <r>
    <x v="32"/>
    <n v="64"/>
    <n v="158678"/>
    <n v="171689"/>
    <n v="117726"/>
    <n v="116158"/>
    <n v="564251"/>
    <n v="330367"/>
    <n v="233884"/>
    <n v="10155392"/>
    <n v="276404"/>
    <n v="287847"/>
    <n v="-11443"/>
    <n v="64"/>
  </r>
  <r>
    <x v="32"/>
    <n v="65"/>
    <n v="160084"/>
    <n v="173950"/>
    <n v="118083"/>
    <n v="118116"/>
    <n v="570233"/>
    <n v="334034"/>
    <n v="236199"/>
    <n v="10405460"/>
    <n v="278167"/>
    <n v="292066"/>
    <n v="-13899"/>
    <n v="65"/>
  </r>
  <r>
    <x v="32"/>
    <n v="66"/>
    <n v="158240"/>
    <n v="171803"/>
    <n v="115647"/>
    <n v="115951"/>
    <n v="561641"/>
    <n v="330043"/>
    <n v="231598"/>
    <n v="10443840"/>
    <n v="273887"/>
    <n v="287754"/>
    <n v="-13867"/>
    <n v="66"/>
  </r>
  <r>
    <x v="32"/>
    <n v="67"/>
    <n v="151136"/>
    <n v="166114"/>
    <n v="111005"/>
    <n v="112671"/>
    <n v="540926"/>
    <n v="317250"/>
    <n v="223676"/>
    <n v="10126112"/>
    <n v="262141"/>
    <n v="278785"/>
    <n v="-16644"/>
    <n v="67"/>
  </r>
  <r>
    <x v="32"/>
    <n v="68"/>
    <n v="147404"/>
    <n v="163652"/>
    <n v="108973"/>
    <n v="111131"/>
    <n v="531160"/>
    <n v="311056"/>
    <n v="220104"/>
    <n v="10023472"/>
    <n v="256377"/>
    <n v="274783"/>
    <n v="-18406"/>
    <n v="68"/>
  </r>
  <r>
    <x v="32"/>
    <n v="69"/>
    <n v="144737"/>
    <n v="163567"/>
    <n v="107893"/>
    <n v="110881"/>
    <n v="527078"/>
    <n v="308304"/>
    <n v="218774"/>
    <n v="9986853"/>
    <n v="252630"/>
    <n v="274448"/>
    <n v="-21818"/>
    <n v="69"/>
  </r>
  <r>
    <x v="32"/>
    <n v="70"/>
    <n v="136630"/>
    <n v="155224"/>
    <n v="102914"/>
    <n v="108051"/>
    <n v="502819"/>
    <n v="291854"/>
    <n v="210965"/>
    <n v="9564100"/>
    <n v="239544"/>
    <n v="263275"/>
    <n v="-23731"/>
    <n v="70"/>
  </r>
  <r>
    <x v="32"/>
    <n v="71"/>
    <n v="128195"/>
    <n v="147272"/>
    <n v="98537"/>
    <n v="104119"/>
    <n v="478123"/>
    <n v="275467"/>
    <n v="202656"/>
    <n v="9101845"/>
    <n v="226732"/>
    <n v="251391"/>
    <n v="-24659"/>
    <n v="71"/>
  </r>
  <r>
    <x v="32"/>
    <n v="72"/>
    <n v="119672"/>
    <n v="139750"/>
    <n v="92776"/>
    <n v="100211"/>
    <n v="452409"/>
    <n v="259422"/>
    <n v="192987"/>
    <n v="8616384"/>
    <n v="212448"/>
    <n v="239961"/>
    <n v="-27513"/>
    <n v="72"/>
  </r>
  <r>
    <x v="32"/>
    <n v="73"/>
    <n v="112217"/>
    <n v="132532"/>
    <n v="87386"/>
    <n v="96057"/>
    <n v="428192"/>
    <n v="244749"/>
    <n v="183443"/>
    <n v="8191841"/>
    <n v="199603"/>
    <n v="228589"/>
    <n v="-28986"/>
    <n v="73"/>
  </r>
  <r>
    <x v="32"/>
    <n v="74"/>
    <n v="103535"/>
    <n v="125809"/>
    <n v="82061"/>
    <n v="92046"/>
    <n v="403451"/>
    <n v="229344"/>
    <n v="174107"/>
    <n v="7661590"/>
    <n v="185596"/>
    <n v="217855"/>
    <n v="-32259"/>
    <n v="74"/>
  </r>
  <r>
    <x v="32"/>
    <n v="75"/>
    <n v="97678"/>
    <n v="120645"/>
    <n v="77075"/>
    <n v="87109"/>
    <n v="382507"/>
    <n v="218323"/>
    <n v="164184"/>
    <n v="7325850"/>
    <n v="174753"/>
    <n v="207754"/>
    <n v="-33001"/>
    <n v="75"/>
  </r>
  <r>
    <x v="32"/>
    <n v="76"/>
    <n v="89855"/>
    <n v="114086"/>
    <n v="71712"/>
    <n v="83657"/>
    <n v="359310"/>
    <n v="203941"/>
    <n v="155369"/>
    <n v="6828980"/>
    <n v="161567"/>
    <n v="197743"/>
    <n v="-36176"/>
    <n v="76"/>
  </r>
  <r>
    <x v="32"/>
    <n v="77"/>
    <n v="84716"/>
    <n v="110270"/>
    <n v="67656"/>
    <n v="80438"/>
    <n v="343080"/>
    <n v="194986"/>
    <n v="148094"/>
    <n v="6523132"/>
    <n v="152372"/>
    <n v="190708"/>
    <n v="-38336"/>
    <n v="77"/>
  </r>
  <r>
    <x v="32"/>
    <n v="78"/>
    <n v="79795"/>
    <n v="107342"/>
    <n v="64064"/>
    <n v="77719"/>
    <n v="328920"/>
    <n v="187137"/>
    <n v="141783"/>
    <n v="6224010"/>
    <n v="143859"/>
    <n v="185061"/>
    <n v="-41202"/>
    <n v="78"/>
  </r>
  <r>
    <x v="32"/>
    <n v="79"/>
    <n v="76585"/>
    <n v="106591"/>
    <n v="60423"/>
    <n v="75161"/>
    <n v="318760"/>
    <n v="183176"/>
    <n v="135584"/>
    <n v="6050215"/>
    <n v="137008"/>
    <n v="181752"/>
    <n v="-44744"/>
    <n v="79"/>
  </r>
  <r>
    <x v="32"/>
    <n v="80"/>
    <n v="73216"/>
    <n v="105409"/>
    <n v="57257"/>
    <n v="73298"/>
    <n v="309180"/>
    <n v="178625"/>
    <n v="130555"/>
    <n v="5857280"/>
    <n v="130473"/>
    <n v="178707"/>
    <n v="-48234"/>
    <n v="80"/>
  </r>
  <r>
    <x v="32"/>
    <n v="81"/>
    <n v="70685"/>
    <n v="105663"/>
    <n v="53866"/>
    <n v="71090"/>
    <n v="301304"/>
    <n v="176348"/>
    <n v="124956"/>
    <n v="5725485"/>
    <n v="124551"/>
    <n v="176753"/>
    <n v="-52202"/>
    <n v="81"/>
  </r>
  <r>
    <x v="32"/>
    <n v="82"/>
    <n v="67188"/>
    <n v="104689"/>
    <n v="50197"/>
    <n v="69367"/>
    <n v="291441"/>
    <n v="171877"/>
    <n v="119564"/>
    <n v="5509416"/>
    <n v="117385"/>
    <n v="174056"/>
    <n v="-56671"/>
    <n v="82"/>
  </r>
  <r>
    <x v="32"/>
    <n v="83"/>
    <n v="62822"/>
    <n v="101874"/>
    <n v="45935"/>
    <n v="65878"/>
    <n v="276509"/>
    <n v="164696"/>
    <n v="111813"/>
    <n v="5214226"/>
    <n v="108757"/>
    <n v="167752"/>
    <n v="-58995"/>
    <n v="83"/>
  </r>
  <r>
    <x v="32"/>
    <n v="84"/>
    <n v="60033"/>
    <n v="102222"/>
    <n v="42259"/>
    <n v="63413"/>
    <n v="267927"/>
    <n v="162255"/>
    <n v="105672"/>
    <n v="5042772"/>
    <n v="102292"/>
    <n v="165635"/>
    <n v="-63343"/>
    <n v="84"/>
  </r>
  <r>
    <x v="32"/>
    <n v="85"/>
    <n v="57829"/>
    <n v="103835"/>
    <n v="39201"/>
    <n v="61687"/>
    <n v="262552"/>
    <n v="161664"/>
    <n v="100888"/>
    <n v="4915465"/>
    <n v="97030"/>
    <n v="165522"/>
    <n v="-68492"/>
    <n v="85"/>
  </r>
  <r>
    <x v="32"/>
    <n v="86"/>
    <n v="55748"/>
    <n v="104651"/>
    <n v="36156"/>
    <n v="59515"/>
    <n v="256070"/>
    <n v="160399"/>
    <n v="95671"/>
    <n v="4794328"/>
    <n v="91904"/>
    <n v="164166"/>
    <n v="-72262"/>
    <n v="86"/>
  </r>
  <r>
    <x v="32"/>
    <n v="87"/>
    <n v="52070"/>
    <n v="101894"/>
    <n v="31466"/>
    <n v="55090"/>
    <n v="240520"/>
    <n v="153964"/>
    <n v="86556"/>
    <n v="4530090"/>
    <n v="83536"/>
    <n v="156984"/>
    <n v="-73448"/>
    <n v="87"/>
  </r>
  <r>
    <x v="32"/>
    <n v="88"/>
    <n v="46657"/>
    <n v="96609"/>
    <n v="26985"/>
    <n v="49804"/>
    <n v="220055"/>
    <n v="143266"/>
    <n v="76789"/>
    <n v="4105816"/>
    <n v="73642"/>
    <n v="146413"/>
    <n v="-72771"/>
    <n v="88"/>
  </r>
  <r>
    <x v="32"/>
    <n v="89"/>
    <n v="40455"/>
    <n v="87676"/>
    <n v="22241"/>
    <n v="43626"/>
    <n v="193998"/>
    <n v="128131"/>
    <n v="65867"/>
    <n v="3600495"/>
    <n v="62696"/>
    <n v="131302"/>
    <n v="-68606"/>
    <n v="89"/>
  </r>
  <r>
    <x v="32"/>
    <n v="90"/>
    <n v="35241"/>
    <n v="80273"/>
    <n v="18402"/>
    <n v="38633"/>
    <n v="172549"/>
    <n v="115514"/>
    <n v="57035"/>
    <n v="3171690"/>
    <n v="53643"/>
    <n v="118906"/>
    <n v="-65263"/>
    <n v="90"/>
  </r>
  <r>
    <x v="32"/>
    <n v="91"/>
    <n v="28602"/>
    <n v="69302"/>
    <n v="14309"/>
    <n v="32217"/>
    <n v="144430"/>
    <n v="97904"/>
    <n v="46526"/>
    <n v="2602782"/>
    <n v="42911"/>
    <n v="101519"/>
    <n v="-58608"/>
    <n v="91"/>
  </r>
  <r>
    <x v="32"/>
    <n v="92"/>
    <n v="23494"/>
    <n v="60522"/>
    <n v="11378"/>
    <n v="27637"/>
    <n v="123031"/>
    <n v="84016"/>
    <n v="39015"/>
    <n v="2161448"/>
    <n v="34872"/>
    <n v="88159"/>
    <n v="-53287"/>
    <n v="92"/>
  </r>
  <r>
    <x v="32"/>
    <n v="93"/>
    <n v="18807"/>
    <n v="51394"/>
    <n v="8798"/>
    <n v="23198"/>
    <n v="102197"/>
    <n v="70201"/>
    <n v="31996"/>
    <n v="1749051"/>
    <n v="27605"/>
    <n v="74592"/>
    <n v="-46987"/>
    <n v="93"/>
  </r>
  <r>
    <x v="32"/>
    <n v="94"/>
    <n v="14748"/>
    <n v="43010"/>
    <n v="6594"/>
    <n v="19226"/>
    <n v="83578"/>
    <n v="57758"/>
    <n v="25820"/>
    <n v="1386312"/>
    <n v="21342"/>
    <n v="62236"/>
    <n v="-40894"/>
    <n v="94"/>
  </r>
  <r>
    <x v="32"/>
    <n v="95"/>
    <n v="11042"/>
    <n v="33919"/>
    <n v="4789"/>
    <n v="15174"/>
    <n v="64924"/>
    <n v="44961"/>
    <n v="19963"/>
    <n v="1048990"/>
    <n v="15831"/>
    <n v="49093"/>
    <n v="-33262"/>
    <n v="95"/>
  </r>
  <r>
    <x v="32"/>
    <n v="96"/>
    <n v="8067"/>
    <n v="26592"/>
    <n v="3346"/>
    <n v="11714"/>
    <n v="49719"/>
    <n v="34659"/>
    <n v="15060"/>
    <n v="774432"/>
    <n v="11413"/>
    <n v="38306"/>
    <n v="-26893"/>
    <n v="96"/>
  </r>
  <r>
    <x v="32"/>
    <n v="97"/>
    <n v="5827"/>
    <n v="20463"/>
    <n v="2354"/>
    <n v="8952"/>
    <n v="37596"/>
    <n v="26290"/>
    <n v="11306"/>
    <n v="565219"/>
    <n v="8181"/>
    <n v="29415"/>
    <n v="-21234"/>
    <n v="97"/>
  </r>
  <r>
    <x v="32"/>
    <n v="98"/>
    <n v="3938"/>
    <n v="14879"/>
    <n v="1511"/>
    <n v="6384"/>
    <n v="26712"/>
    <n v="18817"/>
    <n v="7895"/>
    <n v="385924"/>
    <n v="5449"/>
    <n v="21263"/>
    <n v="-15814"/>
    <n v="98"/>
  </r>
  <r>
    <x v="32"/>
    <n v="99"/>
    <n v="2503"/>
    <n v="10216"/>
    <n v="918"/>
    <n v="4344"/>
    <n v="17981"/>
    <n v="12719"/>
    <n v="5262"/>
    <n v="247797"/>
    <n v="3421"/>
    <n v="14560"/>
    <n v="-11139"/>
    <n v="99"/>
  </r>
  <r>
    <x v="32"/>
    <n v="100"/>
    <n v="3397"/>
    <n v="17947"/>
    <n v="1219"/>
    <n v="8010"/>
    <n v="30573"/>
    <n v="21344"/>
    <n v="9229"/>
    <n v="339700"/>
    <n v="4616"/>
    <n v="25957"/>
    <n v="-21341"/>
    <n v="100"/>
  </r>
  <r>
    <x v="33"/>
    <n v="0"/>
    <n v="75707"/>
    <n v="71378"/>
    <n v="62418"/>
    <n v="58800"/>
    <n v="268303"/>
    <n v="147085"/>
    <n v="121218"/>
    <n v="0"/>
    <n v="138125"/>
    <n v="130178"/>
    <n v="7947"/>
    <n v="101"/>
  </r>
  <r>
    <x v="33"/>
    <n v="1"/>
    <n v="76964"/>
    <n v="72619"/>
    <n v="63271"/>
    <n v="59591"/>
    <n v="272445"/>
    <n v="149583"/>
    <n v="122862"/>
    <n v="76964"/>
    <n v="140235"/>
    <n v="132210"/>
    <n v="8025"/>
    <n v="101"/>
  </r>
  <r>
    <x v="33"/>
    <n v="2"/>
    <n v="77823"/>
    <n v="73473"/>
    <n v="64056"/>
    <n v="60305"/>
    <n v="275657"/>
    <n v="151296"/>
    <n v="124361"/>
    <n v="155646"/>
    <n v="141879"/>
    <n v="133778"/>
    <n v="8101"/>
    <n v="101"/>
  </r>
  <r>
    <x v="33"/>
    <n v="3"/>
    <n v="78301"/>
    <n v="73961"/>
    <n v="64765"/>
    <n v="60942"/>
    <n v="277969"/>
    <n v="152262"/>
    <n v="125707"/>
    <n v="234903"/>
    <n v="143066"/>
    <n v="134903"/>
    <n v="8163"/>
    <n v="101"/>
  </r>
  <r>
    <x v="33"/>
    <n v="4"/>
    <n v="78453"/>
    <n v="74137"/>
    <n v="65384"/>
    <n v="61496"/>
    <n v="279470"/>
    <n v="152590"/>
    <n v="126880"/>
    <n v="313812"/>
    <n v="143837"/>
    <n v="135633"/>
    <n v="8204"/>
    <n v="101"/>
  </r>
  <r>
    <x v="33"/>
    <n v="5"/>
    <n v="78332"/>
    <n v="74043"/>
    <n v="65931"/>
    <n v="61983"/>
    <n v="280289"/>
    <n v="152375"/>
    <n v="127914"/>
    <n v="391660"/>
    <n v="144263"/>
    <n v="136026"/>
    <n v="8237"/>
    <n v="101"/>
  </r>
  <r>
    <x v="33"/>
    <n v="6"/>
    <n v="77999"/>
    <n v="73751"/>
    <n v="66412"/>
    <n v="62412"/>
    <n v="280574"/>
    <n v="151750"/>
    <n v="128824"/>
    <n v="467994"/>
    <n v="144411"/>
    <n v="136163"/>
    <n v="8248"/>
    <n v="101"/>
  </r>
  <r>
    <x v="33"/>
    <n v="7"/>
    <n v="77536"/>
    <n v="73331"/>
    <n v="66850"/>
    <n v="62810"/>
    <n v="280527"/>
    <n v="150867"/>
    <n v="129660"/>
    <n v="542752"/>
    <n v="144386"/>
    <n v="136141"/>
    <n v="8245"/>
    <n v="101"/>
  </r>
  <r>
    <x v="33"/>
    <n v="8"/>
    <n v="77012"/>
    <n v="72848"/>
    <n v="67266"/>
    <n v="63188"/>
    <n v="280314"/>
    <n v="149860"/>
    <n v="130454"/>
    <n v="616096"/>
    <n v="144278"/>
    <n v="136036"/>
    <n v="8242"/>
    <n v="101"/>
  </r>
  <r>
    <x v="33"/>
    <n v="9"/>
    <n v="76493"/>
    <n v="72372"/>
    <n v="67683"/>
    <n v="63578"/>
    <n v="280126"/>
    <n v="148865"/>
    <n v="131261"/>
    <n v="688437"/>
    <n v="144176"/>
    <n v="135950"/>
    <n v="8226"/>
    <n v="101"/>
  </r>
  <r>
    <x v="33"/>
    <n v="10"/>
    <n v="76055"/>
    <n v="71967"/>
    <n v="68123"/>
    <n v="63998"/>
    <n v="280143"/>
    <n v="148022"/>
    <n v="132121"/>
    <n v="760550"/>
    <n v="144178"/>
    <n v="135965"/>
    <n v="8213"/>
    <n v="101"/>
  </r>
  <r>
    <x v="33"/>
    <n v="11"/>
    <n v="75740"/>
    <n v="71678"/>
    <n v="68599"/>
    <n v="64454"/>
    <n v="280471"/>
    <n v="147418"/>
    <n v="133053"/>
    <n v="833140"/>
    <n v="144339"/>
    <n v="136132"/>
    <n v="8207"/>
    <n v="101"/>
  </r>
  <r>
    <x v="33"/>
    <n v="12"/>
    <n v="75571"/>
    <n v="71528"/>
    <n v="69117"/>
    <n v="64963"/>
    <n v="281179"/>
    <n v="147099"/>
    <n v="134080"/>
    <n v="906852"/>
    <n v="144688"/>
    <n v="136491"/>
    <n v="8197"/>
    <n v="101"/>
  </r>
  <r>
    <x v="33"/>
    <n v="13"/>
    <n v="75594"/>
    <n v="71563"/>
    <n v="69701"/>
    <n v="65529"/>
    <n v="282387"/>
    <n v="147157"/>
    <n v="135230"/>
    <n v="982722"/>
    <n v="145295"/>
    <n v="137092"/>
    <n v="8203"/>
    <n v="101"/>
  </r>
  <r>
    <x v="33"/>
    <n v="14"/>
    <n v="75837"/>
    <n v="71812"/>
    <n v="70367"/>
    <n v="66175"/>
    <n v="284191"/>
    <n v="147649"/>
    <n v="136542"/>
    <n v="1061718"/>
    <n v="146204"/>
    <n v="137987"/>
    <n v="8217"/>
    <n v="101"/>
  </r>
  <r>
    <x v="33"/>
    <n v="15"/>
    <n v="76312"/>
    <n v="72298"/>
    <n v="71125"/>
    <n v="66900"/>
    <n v="286635"/>
    <n v="148610"/>
    <n v="138025"/>
    <n v="1144680"/>
    <n v="147437"/>
    <n v="139198"/>
    <n v="8239"/>
    <n v="101"/>
  </r>
  <r>
    <x v="33"/>
    <n v="16"/>
    <n v="77022"/>
    <n v="73027"/>
    <n v="71979"/>
    <n v="67700"/>
    <n v="289728"/>
    <n v="150049"/>
    <n v="139679"/>
    <n v="1232352"/>
    <n v="149001"/>
    <n v="140727"/>
    <n v="8274"/>
    <n v="101"/>
  </r>
  <r>
    <x v="33"/>
    <n v="17"/>
    <n v="77965"/>
    <n v="74004"/>
    <n v="72918"/>
    <n v="68563"/>
    <n v="293450"/>
    <n v="151969"/>
    <n v="141481"/>
    <n v="1325405"/>
    <n v="150883"/>
    <n v="142567"/>
    <n v="8316"/>
    <n v="101"/>
  </r>
  <r>
    <x v="33"/>
    <n v="18"/>
    <n v="79125"/>
    <n v="75227"/>
    <n v="73940"/>
    <n v="69476"/>
    <n v="297768"/>
    <n v="154352"/>
    <n v="143416"/>
    <n v="1424250"/>
    <n v="153065"/>
    <n v="144703"/>
    <n v="8362"/>
    <n v="101"/>
  </r>
  <r>
    <x v="33"/>
    <n v="19"/>
    <n v="80500"/>
    <n v="76681"/>
    <n v="75039"/>
    <n v="70428"/>
    <n v="302648"/>
    <n v="157181"/>
    <n v="145467"/>
    <n v="1529500"/>
    <n v="155539"/>
    <n v="147109"/>
    <n v="8430"/>
    <n v="101"/>
  </r>
  <r>
    <x v="33"/>
    <n v="20"/>
    <n v="82066"/>
    <n v="78341"/>
    <n v="76206"/>
    <n v="71411"/>
    <n v="308024"/>
    <n v="160407"/>
    <n v="147617"/>
    <n v="1641320"/>
    <n v="158272"/>
    <n v="149752"/>
    <n v="8520"/>
    <n v="101"/>
  </r>
  <r>
    <x v="33"/>
    <n v="21"/>
    <n v="83802"/>
    <n v="80177"/>
    <n v="77418"/>
    <n v="72399"/>
    <n v="313796"/>
    <n v="163979"/>
    <n v="149817"/>
    <n v="1759842"/>
    <n v="161220"/>
    <n v="152576"/>
    <n v="8644"/>
    <n v="101"/>
  </r>
  <r>
    <x v="33"/>
    <n v="22"/>
    <n v="85670"/>
    <n v="82147"/>
    <n v="78639"/>
    <n v="73353"/>
    <n v="319809"/>
    <n v="167817"/>
    <n v="151992"/>
    <n v="1884740"/>
    <n v="164309"/>
    <n v="155500"/>
    <n v="8809"/>
    <n v="101"/>
  </r>
  <r>
    <x v="33"/>
    <n v="23"/>
    <n v="87624"/>
    <n v="84204"/>
    <n v="79810"/>
    <n v="74207"/>
    <n v="325845"/>
    <n v="171828"/>
    <n v="154017"/>
    <n v="2015352"/>
    <n v="167434"/>
    <n v="158411"/>
    <n v="9023"/>
    <n v="101"/>
  </r>
  <r>
    <x v="33"/>
    <n v="24"/>
    <n v="89595"/>
    <n v="86287"/>
    <n v="80843"/>
    <n v="74864"/>
    <n v="331589"/>
    <n v="175882"/>
    <n v="155707"/>
    <n v="2150280"/>
    <n v="170438"/>
    <n v="161151"/>
    <n v="9287"/>
    <n v="101"/>
  </r>
  <r>
    <x v="33"/>
    <n v="25"/>
    <n v="91574"/>
    <n v="88386"/>
    <n v="81642"/>
    <n v="75241"/>
    <n v="336843"/>
    <n v="179960"/>
    <n v="156883"/>
    <n v="2289350"/>
    <n v="173216"/>
    <n v="163627"/>
    <n v="9589"/>
    <n v="101"/>
  </r>
  <r>
    <x v="33"/>
    <n v="26"/>
    <n v="93497"/>
    <n v="90419"/>
    <n v="82124"/>
    <n v="75289"/>
    <n v="341329"/>
    <n v="183916"/>
    <n v="157413"/>
    <n v="2430922"/>
    <n v="175621"/>
    <n v="165708"/>
    <n v="9913"/>
    <n v="101"/>
  </r>
  <r>
    <x v="33"/>
    <n v="27"/>
    <n v="95217"/>
    <n v="92216"/>
    <n v="82267"/>
    <n v="75029"/>
    <n v="344729"/>
    <n v="187433"/>
    <n v="157296"/>
    <n v="2570859"/>
    <n v="177484"/>
    <n v="167245"/>
    <n v="10239"/>
    <n v="101"/>
  </r>
  <r>
    <x v="33"/>
    <n v="28"/>
    <n v="96652"/>
    <n v="93669"/>
    <n v="82185"/>
    <n v="74621"/>
    <n v="347127"/>
    <n v="190321"/>
    <n v="156806"/>
    <n v="2706256"/>
    <n v="178837"/>
    <n v="168290"/>
    <n v="10547"/>
    <n v="101"/>
  </r>
  <r>
    <x v="33"/>
    <n v="29"/>
    <n v="97418"/>
    <n v="94422"/>
    <n v="82046"/>
    <n v="74237"/>
    <n v="348123"/>
    <n v="191840"/>
    <n v="156283"/>
    <n v="2825122"/>
    <n v="179464"/>
    <n v="168659"/>
    <n v="10805"/>
    <n v="101"/>
  </r>
  <r>
    <x v="33"/>
    <n v="30"/>
    <n v="98715"/>
    <n v="95604"/>
    <n v="82285"/>
    <n v="74304"/>
    <n v="350908"/>
    <n v="194319"/>
    <n v="156589"/>
    <n v="2961450"/>
    <n v="181000"/>
    <n v="169908"/>
    <n v="11092"/>
    <n v="101"/>
  </r>
  <r>
    <x v="33"/>
    <n v="31"/>
    <n v="100562"/>
    <n v="97260"/>
    <n v="83008"/>
    <n v="74903"/>
    <n v="355733"/>
    <n v="197822"/>
    <n v="157911"/>
    <n v="3117422"/>
    <n v="183570"/>
    <n v="172163"/>
    <n v="11407"/>
    <n v="101"/>
  </r>
  <r>
    <x v="33"/>
    <n v="32"/>
    <n v="102679"/>
    <n v="99161"/>
    <n v="84094"/>
    <n v="75901"/>
    <n v="361835"/>
    <n v="201840"/>
    <n v="159995"/>
    <n v="3285728"/>
    <n v="186773"/>
    <n v="175062"/>
    <n v="11711"/>
    <n v="101"/>
  </r>
  <r>
    <x v="33"/>
    <n v="33"/>
    <n v="103146"/>
    <n v="99714"/>
    <n v="83142"/>
    <n v="75635"/>
    <n v="361637"/>
    <n v="202860"/>
    <n v="158777"/>
    <n v="3403818"/>
    <n v="186288"/>
    <n v="175349"/>
    <n v="10939"/>
    <n v="101"/>
  </r>
  <r>
    <x v="33"/>
    <n v="34"/>
    <n v="110920"/>
    <n v="106831"/>
    <n v="89430"/>
    <n v="81061"/>
    <n v="388242"/>
    <n v="217751"/>
    <n v="170491"/>
    <n v="3771280"/>
    <n v="200350"/>
    <n v="187892"/>
    <n v="12458"/>
    <n v="101"/>
  </r>
  <r>
    <x v="33"/>
    <n v="35"/>
    <n v="112928"/>
    <n v="108489"/>
    <n v="90895"/>
    <n v="82680"/>
    <n v="394992"/>
    <n v="221417"/>
    <n v="173575"/>
    <n v="3952480"/>
    <n v="203823"/>
    <n v="191169"/>
    <n v="12654"/>
    <n v="101"/>
  </r>
  <r>
    <x v="33"/>
    <n v="36"/>
    <n v="117369"/>
    <n v="113219"/>
    <n v="94771"/>
    <n v="86209"/>
    <n v="411568"/>
    <n v="230588"/>
    <n v="180980"/>
    <n v="4225284"/>
    <n v="212140"/>
    <n v="199428"/>
    <n v="12712"/>
    <n v="101"/>
  </r>
  <r>
    <x v="33"/>
    <n v="37"/>
    <n v="121500"/>
    <n v="117998"/>
    <n v="99034"/>
    <n v="90917"/>
    <n v="429449"/>
    <n v="239498"/>
    <n v="189951"/>
    <n v="4495500"/>
    <n v="220534"/>
    <n v="208915"/>
    <n v="11619"/>
    <n v="101"/>
  </r>
  <r>
    <x v="33"/>
    <n v="38"/>
    <n v="119799"/>
    <n v="116698"/>
    <n v="99370"/>
    <n v="90998"/>
    <n v="426865"/>
    <n v="236497"/>
    <n v="190368"/>
    <n v="4552362"/>
    <n v="219169"/>
    <n v="207696"/>
    <n v="11473"/>
    <n v="101"/>
  </r>
  <r>
    <x v="33"/>
    <n v="39"/>
    <n v="111562"/>
    <n v="108459"/>
    <n v="93863"/>
    <n v="85549"/>
    <n v="399433"/>
    <n v="220021"/>
    <n v="179412"/>
    <n v="4350918"/>
    <n v="205425"/>
    <n v="194008"/>
    <n v="11417"/>
    <n v="101"/>
  </r>
  <r>
    <x v="33"/>
    <n v="40"/>
    <n v="105492"/>
    <n v="102450"/>
    <n v="89681"/>
    <n v="81602"/>
    <n v="379225"/>
    <n v="207942"/>
    <n v="171283"/>
    <n v="4219680"/>
    <n v="195173"/>
    <n v="184052"/>
    <n v="11121"/>
    <n v="101"/>
  </r>
  <r>
    <x v="33"/>
    <n v="41"/>
    <n v="100757"/>
    <n v="97964"/>
    <n v="86871"/>
    <n v="79426"/>
    <n v="365018"/>
    <n v="198721"/>
    <n v="166297"/>
    <n v="4131037"/>
    <n v="187628"/>
    <n v="177390"/>
    <n v="10238"/>
    <n v="101"/>
  </r>
  <r>
    <x v="33"/>
    <n v="42"/>
    <n v="97138"/>
    <n v="94057"/>
    <n v="84861"/>
    <n v="77187"/>
    <n v="353243"/>
    <n v="191195"/>
    <n v="162048"/>
    <n v="4079796"/>
    <n v="181999"/>
    <n v="171244"/>
    <n v="10755"/>
    <n v="101"/>
  </r>
  <r>
    <x v="33"/>
    <n v="43"/>
    <n v="94074"/>
    <n v="92048"/>
    <n v="84131"/>
    <n v="76495"/>
    <n v="346748"/>
    <n v="186122"/>
    <n v="160626"/>
    <n v="4045182"/>
    <n v="178205"/>
    <n v="168543"/>
    <n v="9662"/>
    <n v="101"/>
  </r>
  <r>
    <x v="33"/>
    <n v="44"/>
    <n v="94173"/>
    <n v="91964"/>
    <n v="85549"/>
    <n v="77839"/>
    <n v="349525"/>
    <n v="186137"/>
    <n v="163388"/>
    <n v="4143612"/>
    <n v="179722"/>
    <n v="169803"/>
    <n v="9919"/>
    <n v="101"/>
  </r>
  <r>
    <x v="33"/>
    <n v="45"/>
    <n v="96941"/>
    <n v="94933"/>
    <n v="88319"/>
    <n v="80650"/>
    <n v="360843"/>
    <n v="191874"/>
    <n v="168969"/>
    <n v="4362345"/>
    <n v="185260"/>
    <n v="175583"/>
    <n v="9677"/>
    <n v="101"/>
  </r>
  <r>
    <x v="33"/>
    <n v="46"/>
    <n v="99015"/>
    <n v="97142"/>
    <n v="90702"/>
    <n v="82939"/>
    <n v="369798"/>
    <n v="196157"/>
    <n v="173641"/>
    <n v="4554690"/>
    <n v="189717"/>
    <n v="180081"/>
    <n v="9636"/>
    <n v="101"/>
  </r>
  <r>
    <x v="33"/>
    <n v="47"/>
    <n v="98764"/>
    <n v="97210"/>
    <n v="91811"/>
    <n v="84232"/>
    <n v="372017"/>
    <n v="195974"/>
    <n v="176043"/>
    <n v="4641908"/>
    <n v="190575"/>
    <n v="181442"/>
    <n v="9133"/>
    <n v="101"/>
  </r>
  <r>
    <x v="33"/>
    <n v="48"/>
    <n v="101317"/>
    <n v="99528"/>
    <n v="94487"/>
    <n v="86404"/>
    <n v="381736"/>
    <n v="200845"/>
    <n v="180891"/>
    <n v="4863216"/>
    <n v="195804"/>
    <n v="185932"/>
    <n v="9872"/>
    <n v="101"/>
  </r>
  <r>
    <x v="33"/>
    <n v="49"/>
    <n v="106230"/>
    <n v="106161"/>
    <n v="96272"/>
    <n v="87667"/>
    <n v="396330"/>
    <n v="212391"/>
    <n v="183939"/>
    <n v="5205270"/>
    <n v="202502"/>
    <n v="193828"/>
    <n v="8674"/>
    <n v="101"/>
  </r>
  <r>
    <x v="33"/>
    <n v="50"/>
    <n v="110141"/>
    <n v="110097"/>
    <n v="99856"/>
    <n v="90832"/>
    <n v="410926"/>
    <n v="220238"/>
    <n v="190688"/>
    <n v="5507050"/>
    <n v="209997"/>
    <n v="200929"/>
    <n v="9068"/>
    <n v="101"/>
  </r>
  <r>
    <x v="33"/>
    <n v="51"/>
    <n v="110219"/>
    <n v="110607"/>
    <n v="103820"/>
    <n v="96442"/>
    <n v="421088"/>
    <n v="220826"/>
    <n v="200262"/>
    <n v="5621169"/>
    <n v="214039"/>
    <n v="207049"/>
    <n v="6990"/>
    <n v="101"/>
  </r>
  <r>
    <x v="33"/>
    <n v="52"/>
    <n v="117876"/>
    <n v="119420"/>
    <n v="107730"/>
    <n v="100678"/>
    <n v="445704"/>
    <n v="237296"/>
    <n v="208408"/>
    <n v="6129552"/>
    <n v="225606"/>
    <n v="220098"/>
    <n v="5508"/>
    <n v="101"/>
  </r>
  <r>
    <x v="33"/>
    <n v="53"/>
    <n v="122046"/>
    <n v="123540"/>
    <n v="112225"/>
    <n v="104323"/>
    <n v="462134"/>
    <n v="245586"/>
    <n v="216548"/>
    <n v="6468438"/>
    <n v="234271"/>
    <n v="227863"/>
    <n v="6408"/>
    <n v="101"/>
  </r>
  <r>
    <x v="33"/>
    <n v="54"/>
    <n v="125450"/>
    <n v="127047"/>
    <n v="116244"/>
    <n v="109235"/>
    <n v="477976"/>
    <n v="252497"/>
    <n v="225479"/>
    <n v="6774300"/>
    <n v="241694"/>
    <n v="236282"/>
    <n v="5412"/>
    <n v="101"/>
  </r>
  <r>
    <x v="33"/>
    <n v="55"/>
    <n v="135076"/>
    <n v="137801"/>
    <n v="119882"/>
    <n v="111423"/>
    <n v="504182"/>
    <n v="272877"/>
    <n v="231305"/>
    <n v="7429180"/>
    <n v="254958"/>
    <n v="249224"/>
    <n v="5734"/>
    <n v="101"/>
  </r>
  <r>
    <x v="33"/>
    <n v="56"/>
    <n v="139060"/>
    <n v="142850"/>
    <n v="119826"/>
    <n v="111948"/>
    <n v="513684"/>
    <n v="281910"/>
    <n v="231774"/>
    <n v="7787360"/>
    <n v="258886"/>
    <n v="254798"/>
    <n v="4088"/>
    <n v="101"/>
  </r>
  <r>
    <x v="33"/>
    <n v="57"/>
    <n v="140707"/>
    <n v="144856"/>
    <n v="118628"/>
    <n v="111541"/>
    <n v="515732"/>
    <n v="285563"/>
    <n v="230169"/>
    <n v="8020299"/>
    <n v="259335"/>
    <n v="256397"/>
    <n v="2938"/>
    <n v="101"/>
  </r>
  <r>
    <x v="33"/>
    <n v="58"/>
    <n v="144666"/>
    <n v="151114"/>
    <n v="120053"/>
    <n v="113212"/>
    <n v="529045"/>
    <n v="295780"/>
    <n v="233265"/>
    <n v="8390628"/>
    <n v="264719"/>
    <n v="264326"/>
    <n v="393"/>
    <n v="101"/>
  </r>
  <r>
    <x v="33"/>
    <n v="59"/>
    <n v="148256"/>
    <n v="154425"/>
    <n v="119899"/>
    <n v="113498"/>
    <n v="536078"/>
    <n v="302681"/>
    <n v="233397"/>
    <n v="8747104"/>
    <n v="268155"/>
    <n v="267923"/>
    <n v="232"/>
    <n v="101"/>
  </r>
  <r>
    <x v="33"/>
    <n v="60"/>
    <n v="154765"/>
    <n v="162658"/>
    <n v="121812"/>
    <n v="117125"/>
    <n v="556360"/>
    <n v="317423"/>
    <n v="238937"/>
    <n v="9285900"/>
    <n v="276577"/>
    <n v="279783"/>
    <n v="-3206"/>
    <n v="60"/>
  </r>
  <r>
    <x v="33"/>
    <n v="61"/>
    <n v="163563"/>
    <n v="172778"/>
    <n v="126575"/>
    <n v="122082"/>
    <n v="584998"/>
    <n v="336341"/>
    <n v="248657"/>
    <n v="9977343"/>
    <n v="290138"/>
    <n v="294860"/>
    <n v="-4722"/>
    <n v="61"/>
  </r>
  <r>
    <x v="33"/>
    <n v="62"/>
    <n v="169225"/>
    <n v="178844"/>
    <n v="127537"/>
    <n v="123878"/>
    <n v="599484"/>
    <n v="348069"/>
    <n v="251415"/>
    <n v="10491950"/>
    <n v="296762"/>
    <n v="302722"/>
    <n v="-5960"/>
    <n v="62"/>
  </r>
  <r>
    <x v="33"/>
    <n v="63"/>
    <n v="173023"/>
    <n v="184787"/>
    <n v="128695"/>
    <n v="126684"/>
    <n v="613189"/>
    <n v="357810"/>
    <n v="255379"/>
    <n v="10900449"/>
    <n v="301718"/>
    <n v="311471"/>
    <n v="-9753"/>
    <n v="63"/>
  </r>
  <r>
    <x v="33"/>
    <n v="64"/>
    <n v="165777"/>
    <n v="177576"/>
    <n v="124382"/>
    <n v="122121"/>
    <n v="589856"/>
    <n v="343353"/>
    <n v="246503"/>
    <n v="10609728"/>
    <n v="290159"/>
    <n v="299697"/>
    <n v="-9538"/>
    <n v="64"/>
  </r>
  <r>
    <x v="33"/>
    <n v="65"/>
    <n v="157133"/>
    <n v="170869"/>
    <n v="116837"/>
    <n v="115776"/>
    <n v="560615"/>
    <n v="328002"/>
    <n v="232613"/>
    <n v="10213645"/>
    <n v="273970"/>
    <n v="286645"/>
    <n v="-12675"/>
    <n v="65"/>
  </r>
  <r>
    <x v="33"/>
    <n v="66"/>
    <n v="158421"/>
    <n v="173079"/>
    <n v="117074"/>
    <n v="117683"/>
    <n v="566257"/>
    <n v="331500"/>
    <n v="234757"/>
    <n v="10455786"/>
    <n v="275495"/>
    <n v="290762"/>
    <n v="-15267"/>
    <n v="66"/>
  </r>
  <r>
    <x v="33"/>
    <n v="67"/>
    <n v="156501"/>
    <n v="170909"/>
    <n v="114549"/>
    <n v="115485"/>
    <n v="557444"/>
    <n v="327410"/>
    <n v="230034"/>
    <n v="10485567"/>
    <n v="271050"/>
    <n v="286394"/>
    <n v="-15344"/>
    <n v="67"/>
  </r>
  <r>
    <x v="33"/>
    <n v="68"/>
    <n v="149367"/>
    <n v="165186"/>
    <n v="109832"/>
    <n v="112160"/>
    <n v="536545"/>
    <n v="314553"/>
    <n v="221992"/>
    <n v="10156956"/>
    <n v="259199"/>
    <n v="277346"/>
    <n v="-18147"/>
    <n v="68"/>
  </r>
  <r>
    <x v="33"/>
    <n v="69"/>
    <n v="145541"/>
    <n v="162665"/>
    <n v="107666"/>
    <n v="110564"/>
    <n v="526436"/>
    <n v="308206"/>
    <n v="218230"/>
    <n v="10042329"/>
    <n v="253207"/>
    <n v="273229"/>
    <n v="-20022"/>
    <n v="69"/>
  </r>
  <r>
    <x v="33"/>
    <n v="70"/>
    <n v="142754"/>
    <n v="162492"/>
    <n v="106436"/>
    <n v="110243"/>
    <n v="521925"/>
    <n v="305246"/>
    <n v="216679"/>
    <n v="9992780"/>
    <n v="249190"/>
    <n v="272735"/>
    <n v="-23545"/>
    <n v="70"/>
  </r>
  <r>
    <x v="33"/>
    <n v="71"/>
    <n v="134575"/>
    <n v="154102"/>
    <n v="101332"/>
    <n v="107334"/>
    <n v="497343"/>
    <n v="288677"/>
    <n v="208666"/>
    <n v="9554825"/>
    <n v="235907"/>
    <n v="261436"/>
    <n v="-25529"/>
    <n v="71"/>
  </r>
  <r>
    <x v="33"/>
    <n v="72"/>
    <n v="126051"/>
    <n v="146074"/>
    <n v="96801"/>
    <n v="103314"/>
    <n v="472240"/>
    <n v="272125"/>
    <n v="200115"/>
    <n v="9075672"/>
    <n v="222852"/>
    <n v="249388"/>
    <n v="-26536"/>
    <n v="72"/>
  </r>
  <r>
    <x v="33"/>
    <n v="73"/>
    <n v="117444"/>
    <n v="138482"/>
    <n v="90907"/>
    <n v="99324"/>
    <n v="446157"/>
    <n v="255926"/>
    <n v="190231"/>
    <n v="8573412"/>
    <n v="208351"/>
    <n v="237806"/>
    <n v="-29455"/>
    <n v="73"/>
  </r>
  <r>
    <x v="33"/>
    <n v="74"/>
    <n v="109873"/>
    <n v="131174"/>
    <n v="85366"/>
    <n v="95075"/>
    <n v="421488"/>
    <n v="241047"/>
    <n v="180441"/>
    <n v="8130602"/>
    <n v="195239"/>
    <n v="226249"/>
    <n v="-31010"/>
    <n v="74"/>
  </r>
  <r>
    <x v="33"/>
    <n v="75"/>
    <n v="101104"/>
    <n v="124347"/>
    <n v="79900"/>
    <n v="90958"/>
    <n v="396309"/>
    <n v="225451"/>
    <n v="170858"/>
    <n v="7582800"/>
    <n v="181004"/>
    <n v="215305"/>
    <n v="-34301"/>
    <n v="75"/>
  </r>
  <r>
    <x v="33"/>
    <n v="76"/>
    <n v="95072"/>
    <n v="119031"/>
    <n v="74747"/>
    <n v="85909"/>
    <n v="374759"/>
    <n v="214103"/>
    <n v="160656"/>
    <n v="7225472"/>
    <n v="169819"/>
    <n v="204940"/>
    <n v="-35121"/>
    <n v="76"/>
  </r>
  <r>
    <x v="33"/>
    <n v="77"/>
    <n v="87166"/>
    <n v="112350"/>
    <n v="69256"/>
    <n v="82330"/>
    <n v="351102"/>
    <n v="199516"/>
    <n v="151586"/>
    <n v="6711782"/>
    <n v="156422"/>
    <n v="194680"/>
    <n v="-38258"/>
    <n v="77"/>
  </r>
  <r>
    <x v="33"/>
    <n v="78"/>
    <n v="81850"/>
    <n v="108301"/>
    <n v="65020"/>
    <n v="78927"/>
    <n v="334098"/>
    <n v="190151"/>
    <n v="143947"/>
    <n v="6384300"/>
    <n v="146870"/>
    <n v="187228"/>
    <n v="-40358"/>
    <n v="78"/>
  </r>
  <r>
    <x v="33"/>
    <n v="79"/>
    <n v="76731"/>
    <n v="105141"/>
    <n v="61224"/>
    <n v="76037"/>
    <n v="319133"/>
    <n v="181872"/>
    <n v="137261"/>
    <n v="6061749"/>
    <n v="137955"/>
    <n v="181178"/>
    <n v="-43223"/>
    <n v="79"/>
  </r>
  <r>
    <x v="33"/>
    <n v="80"/>
    <n v="73229"/>
    <n v="104039"/>
    <n v="57368"/>
    <n v="73257"/>
    <n v="307893"/>
    <n v="177268"/>
    <n v="130625"/>
    <n v="5858320"/>
    <n v="130597"/>
    <n v="177296"/>
    <n v="-46699"/>
    <n v="80"/>
  </r>
  <r>
    <x v="33"/>
    <n v="81"/>
    <n v="69607"/>
    <n v="102444"/>
    <n v="54006"/>
    <n v="71115"/>
    <n v="297172"/>
    <n v="172051"/>
    <n v="125121"/>
    <n v="5638167"/>
    <n v="123613"/>
    <n v="173559"/>
    <n v="-49946"/>
    <n v="81"/>
  </r>
  <r>
    <x v="33"/>
    <n v="82"/>
    <n v="66734"/>
    <n v="102163"/>
    <n v="50415"/>
    <n v="68599"/>
    <n v="287911"/>
    <n v="168897"/>
    <n v="119014"/>
    <n v="5472188"/>
    <n v="117149"/>
    <n v="170762"/>
    <n v="-53613"/>
    <n v="82"/>
  </r>
  <r>
    <x v="33"/>
    <n v="83"/>
    <n v="62976"/>
    <n v="100706"/>
    <n v="46606"/>
    <n v="66576"/>
    <n v="276864"/>
    <n v="163682"/>
    <n v="113182"/>
    <n v="5227008"/>
    <n v="109582"/>
    <n v="167282"/>
    <n v="-57700"/>
    <n v="83"/>
  </r>
  <r>
    <x v="33"/>
    <n v="84"/>
    <n v="58445"/>
    <n v="97402"/>
    <n v="42306"/>
    <n v="62825"/>
    <n v="260978"/>
    <n v="155847"/>
    <n v="105131"/>
    <n v="4909380"/>
    <n v="100751"/>
    <n v="160227"/>
    <n v="-59476"/>
    <n v="84"/>
  </r>
  <r>
    <x v="33"/>
    <n v="85"/>
    <n v="55409"/>
    <n v="97111"/>
    <n v="38599"/>
    <n v="60088"/>
    <n v="251207"/>
    <n v="152520"/>
    <n v="98687"/>
    <n v="4709765"/>
    <n v="94008"/>
    <n v="157199"/>
    <n v="-63191"/>
    <n v="85"/>
  </r>
  <r>
    <x v="33"/>
    <n v="86"/>
    <n v="52752"/>
    <n v="97590"/>
    <n v="35375"/>
    <n v="57819"/>
    <n v="243536"/>
    <n v="150342"/>
    <n v="93194"/>
    <n v="4536672"/>
    <n v="88127"/>
    <n v="155409"/>
    <n v="-67282"/>
    <n v="86"/>
  </r>
  <r>
    <x v="33"/>
    <n v="87"/>
    <n v="50401"/>
    <n v="97662"/>
    <n v="32320"/>
    <n v="55381"/>
    <n v="235764"/>
    <n v="148063"/>
    <n v="87701"/>
    <n v="4384887"/>
    <n v="82721"/>
    <n v="153043"/>
    <n v="-70322"/>
    <n v="87"/>
  </r>
  <r>
    <x v="33"/>
    <n v="88"/>
    <n v="46622"/>
    <n v="94353"/>
    <n v="27840"/>
    <n v="50848"/>
    <n v="219663"/>
    <n v="140975"/>
    <n v="78688"/>
    <n v="4102736"/>
    <n v="74462"/>
    <n v="145201"/>
    <n v="-70739"/>
    <n v="88"/>
  </r>
  <r>
    <x v="33"/>
    <n v="89"/>
    <n v="41332"/>
    <n v="88679"/>
    <n v="23607"/>
    <n v="45560"/>
    <n v="199178"/>
    <n v="130011"/>
    <n v="69167"/>
    <n v="3678548"/>
    <n v="64939"/>
    <n v="134239"/>
    <n v="-69300"/>
    <n v="89"/>
  </r>
  <r>
    <x v="33"/>
    <n v="90"/>
    <n v="35418"/>
    <n v="79708"/>
    <n v="19218"/>
    <n v="39513"/>
    <n v="173857"/>
    <n v="115126"/>
    <n v="58731"/>
    <n v="3187620"/>
    <n v="54636"/>
    <n v="119221"/>
    <n v="-64585"/>
    <n v="90"/>
  </r>
  <r>
    <x v="33"/>
    <n v="91"/>
    <n v="30457"/>
    <n v="72204"/>
    <n v="15689"/>
    <n v="34608"/>
    <n v="152958"/>
    <n v="102661"/>
    <n v="50297"/>
    <n v="2771587"/>
    <n v="46146"/>
    <n v="106812"/>
    <n v="-60666"/>
    <n v="91"/>
  </r>
  <r>
    <x v="33"/>
    <n v="92"/>
    <n v="24371"/>
    <n v="61595"/>
    <n v="12017"/>
    <n v="28509"/>
    <n v="126492"/>
    <n v="85966"/>
    <n v="40526"/>
    <n v="2242132"/>
    <n v="36388"/>
    <n v="90104"/>
    <n v="-53716"/>
    <n v="92"/>
  </r>
  <r>
    <x v="33"/>
    <n v="93"/>
    <n v="19706"/>
    <n v="53082"/>
    <n v="9401"/>
    <n v="24123"/>
    <n v="106312"/>
    <n v="72788"/>
    <n v="33524"/>
    <n v="1832658"/>
    <n v="29107"/>
    <n v="77205"/>
    <n v="-48098"/>
    <n v="93"/>
  </r>
  <r>
    <x v="33"/>
    <n v="94"/>
    <n v="15503"/>
    <n v="44412"/>
    <n v="7136"/>
    <n v="19945"/>
    <n v="86996"/>
    <n v="59915"/>
    <n v="27081"/>
    <n v="1457282"/>
    <n v="22639"/>
    <n v="64357"/>
    <n v="-41718"/>
    <n v="94"/>
  </r>
  <r>
    <x v="33"/>
    <n v="95"/>
    <n v="11926"/>
    <n v="36552"/>
    <n v="5246"/>
    <n v="16247"/>
    <n v="69971"/>
    <n v="48478"/>
    <n v="21493"/>
    <n v="1132970"/>
    <n v="17172"/>
    <n v="52799"/>
    <n v="-35627"/>
    <n v="95"/>
  </r>
  <r>
    <x v="33"/>
    <n v="96"/>
    <n v="8740"/>
    <n v="28293"/>
    <n v="3727"/>
    <n v="12577"/>
    <n v="53337"/>
    <n v="37033"/>
    <n v="16304"/>
    <n v="839040"/>
    <n v="12467"/>
    <n v="40870"/>
    <n v="-28403"/>
    <n v="96"/>
  </r>
  <r>
    <x v="33"/>
    <n v="97"/>
    <n v="6233"/>
    <n v="21719"/>
    <n v="2541"/>
    <n v="9504"/>
    <n v="39997"/>
    <n v="27952"/>
    <n v="12045"/>
    <n v="604601"/>
    <n v="8774"/>
    <n v="31223"/>
    <n v="-22449"/>
    <n v="97"/>
  </r>
  <r>
    <x v="33"/>
    <n v="98"/>
    <n v="4387"/>
    <n v="16322"/>
    <n v="1740"/>
    <n v="7089"/>
    <n v="29538"/>
    <n v="20709"/>
    <n v="8829"/>
    <n v="429926"/>
    <n v="6127"/>
    <n v="23411"/>
    <n v="-17284"/>
    <n v="98"/>
  </r>
  <r>
    <x v="33"/>
    <n v="99"/>
    <n v="2878"/>
    <n v="11563"/>
    <n v="1084"/>
    <n v="4924"/>
    <n v="20449"/>
    <n v="14441"/>
    <n v="6008"/>
    <n v="284922"/>
    <n v="3962"/>
    <n v="16487"/>
    <n v="-12525"/>
    <n v="99"/>
  </r>
  <r>
    <x v="33"/>
    <n v="100"/>
    <n v="4114"/>
    <n v="21004"/>
    <n v="1459"/>
    <n v="9127"/>
    <n v="35704"/>
    <n v="25118"/>
    <n v="10586"/>
    <n v="411400"/>
    <n v="5573"/>
    <n v="30131"/>
    <n v="-24558"/>
    <n v="100"/>
  </r>
  <r>
    <x v="34"/>
    <n v="0"/>
    <n v="74872"/>
    <n v="70591"/>
    <n v="61886"/>
    <n v="58300"/>
    <n v="265649"/>
    <n v="145463"/>
    <n v="120186"/>
    <n v="0"/>
    <n v="136758"/>
    <n v="128891"/>
    <n v="7867"/>
    <n v="101"/>
  </r>
  <r>
    <x v="34"/>
    <n v="1"/>
    <n v="76266"/>
    <n v="71960"/>
    <n v="62804"/>
    <n v="59148"/>
    <n v="270178"/>
    <n v="148226"/>
    <n v="121952"/>
    <n v="76266"/>
    <n v="139070"/>
    <n v="131108"/>
    <n v="7962"/>
    <n v="101"/>
  </r>
  <r>
    <x v="34"/>
    <n v="2"/>
    <n v="77281"/>
    <n v="72963"/>
    <n v="63669"/>
    <n v="59940"/>
    <n v="273853"/>
    <n v="150244"/>
    <n v="123609"/>
    <n v="154562"/>
    <n v="140950"/>
    <n v="132903"/>
    <n v="8047"/>
    <n v="101"/>
  </r>
  <r>
    <x v="34"/>
    <n v="3"/>
    <n v="77939"/>
    <n v="73617"/>
    <n v="64462"/>
    <n v="60651"/>
    <n v="276669"/>
    <n v="151556"/>
    <n v="125113"/>
    <n v="233817"/>
    <n v="142401"/>
    <n v="134268"/>
    <n v="8133"/>
    <n v="101"/>
  </r>
  <r>
    <x v="34"/>
    <n v="4"/>
    <n v="78260"/>
    <n v="73950"/>
    <n v="65163"/>
    <n v="61287"/>
    <n v="278660"/>
    <n v="152210"/>
    <n v="126450"/>
    <n v="313040"/>
    <n v="143423"/>
    <n v="135237"/>
    <n v="8186"/>
    <n v="101"/>
  </r>
  <r>
    <x v="34"/>
    <n v="5"/>
    <n v="78285"/>
    <n v="73999"/>
    <n v="65774"/>
    <n v="61836"/>
    <n v="279894"/>
    <n v="152284"/>
    <n v="127610"/>
    <n v="391425"/>
    <n v="144059"/>
    <n v="135835"/>
    <n v="8224"/>
    <n v="101"/>
  </r>
  <r>
    <x v="34"/>
    <n v="6"/>
    <n v="78070"/>
    <n v="73815"/>
    <n v="66307"/>
    <n v="62312"/>
    <n v="280504"/>
    <n v="151885"/>
    <n v="128619"/>
    <n v="468420"/>
    <n v="144377"/>
    <n v="136127"/>
    <n v="8250"/>
    <n v="101"/>
  </r>
  <r>
    <x v="34"/>
    <n v="7"/>
    <n v="77676"/>
    <n v="73460"/>
    <n v="66771"/>
    <n v="62731"/>
    <n v="280638"/>
    <n v="151136"/>
    <n v="129502"/>
    <n v="543732"/>
    <n v="144447"/>
    <n v="136191"/>
    <n v="8256"/>
    <n v="101"/>
  </r>
  <r>
    <x v="34"/>
    <n v="8"/>
    <n v="77172"/>
    <n v="72997"/>
    <n v="67189"/>
    <n v="63115"/>
    <n v="280473"/>
    <n v="150169"/>
    <n v="130304"/>
    <n v="617376"/>
    <n v="144361"/>
    <n v="136112"/>
    <n v="8249"/>
    <n v="101"/>
  </r>
  <r>
    <x v="34"/>
    <n v="9"/>
    <n v="76629"/>
    <n v="72498"/>
    <n v="67586"/>
    <n v="63485"/>
    <n v="280198"/>
    <n v="149127"/>
    <n v="131071"/>
    <n v="689661"/>
    <n v="144215"/>
    <n v="135983"/>
    <n v="8232"/>
    <n v="101"/>
  </r>
  <r>
    <x v="34"/>
    <n v="10"/>
    <n v="76108"/>
    <n v="72018"/>
    <n v="67985"/>
    <n v="63865"/>
    <n v="279976"/>
    <n v="148126"/>
    <n v="131850"/>
    <n v="761080"/>
    <n v="144093"/>
    <n v="135883"/>
    <n v="8210"/>
    <n v="101"/>
  </r>
  <r>
    <x v="34"/>
    <n v="11"/>
    <n v="75679"/>
    <n v="71621"/>
    <n v="68404"/>
    <n v="64271"/>
    <n v="279975"/>
    <n v="147300"/>
    <n v="132675"/>
    <n v="832469"/>
    <n v="144083"/>
    <n v="135892"/>
    <n v="8191"/>
    <n v="101"/>
  </r>
  <r>
    <x v="34"/>
    <n v="12"/>
    <n v="75383"/>
    <n v="71351"/>
    <n v="68862"/>
    <n v="64721"/>
    <n v="280317"/>
    <n v="146734"/>
    <n v="133583"/>
    <n v="904596"/>
    <n v="144245"/>
    <n v="136072"/>
    <n v="8173"/>
    <n v="101"/>
  </r>
  <r>
    <x v="34"/>
    <n v="13"/>
    <n v="75240"/>
    <n v="71227"/>
    <n v="69365"/>
    <n v="65210"/>
    <n v="281042"/>
    <n v="146467"/>
    <n v="134575"/>
    <n v="978120"/>
    <n v="144605"/>
    <n v="136437"/>
    <n v="8168"/>
    <n v="101"/>
  </r>
  <r>
    <x v="34"/>
    <n v="14"/>
    <n v="75291"/>
    <n v="71297"/>
    <n v="69926"/>
    <n v="65760"/>
    <n v="282274"/>
    <n v="146588"/>
    <n v="135686"/>
    <n v="1054074"/>
    <n v="145217"/>
    <n v="137057"/>
    <n v="8160"/>
    <n v="101"/>
  </r>
  <r>
    <x v="34"/>
    <n v="15"/>
    <n v="75563"/>
    <n v="71591"/>
    <n v="70574"/>
    <n v="66382"/>
    <n v="284110"/>
    <n v="147154"/>
    <n v="136956"/>
    <n v="1133445"/>
    <n v="146137"/>
    <n v="137973"/>
    <n v="8164"/>
    <n v="101"/>
  </r>
  <r>
    <x v="34"/>
    <n v="16"/>
    <n v="76069"/>
    <n v="72126"/>
    <n v="71311"/>
    <n v="67073"/>
    <n v="286579"/>
    <n v="148195"/>
    <n v="138384"/>
    <n v="1217104"/>
    <n v="147380"/>
    <n v="139199"/>
    <n v="8181"/>
    <n v="101"/>
  </r>
  <r>
    <x v="34"/>
    <n v="17"/>
    <n v="76803"/>
    <n v="72906"/>
    <n v="72141"/>
    <n v="67833"/>
    <n v="289683"/>
    <n v="149709"/>
    <n v="139974"/>
    <n v="1305651"/>
    <n v="148944"/>
    <n v="140739"/>
    <n v="8205"/>
    <n v="101"/>
  </r>
  <r>
    <x v="34"/>
    <n v="18"/>
    <n v="77768"/>
    <n v="73937"/>
    <n v="73057"/>
    <n v="68643"/>
    <n v="293405"/>
    <n v="151705"/>
    <n v="141700"/>
    <n v="1399824"/>
    <n v="150825"/>
    <n v="142580"/>
    <n v="8245"/>
    <n v="101"/>
  </r>
  <r>
    <x v="34"/>
    <n v="19"/>
    <n v="78949"/>
    <n v="75209"/>
    <n v="74055"/>
    <n v="69500"/>
    <n v="297713"/>
    <n v="154158"/>
    <n v="143555"/>
    <n v="1500031"/>
    <n v="153004"/>
    <n v="144709"/>
    <n v="8295"/>
    <n v="101"/>
  </r>
  <r>
    <x v="34"/>
    <n v="20"/>
    <n v="80350"/>
    <n v="76711"/>
    <n v="75131"/>
    <n v="70400"/>
    <n v="302592"/>
    <n v="157061"/>
    <n v="145531"/>
    <n v="1607000"/>
    <n v="155481"/>
    <n v="147111"/>
    <n v="8370"/>
    <n v="101"/>
  </r>
  <r>
    <x v="34"/>
    <n v="21"/>
    <n v="81957"/>
    <n v="78420"/>
    <n v="76279"/>
    <n v="71327"/>
    <n v="307983"/>
    <n v="160377"/>
    <n v="147606"/>
    <n v="1721097"/>
    <n v="158236"/>
    <n v="149747"/>
    <n v="8489"/>
    <n v="101"/>
  </r>
  <r>
    <x v="34"/>
    <n v="22"/>
    <n v="83753"/>
    <n v="80321"/>
    <n v="77471"/>
    <n v="72254"/>
    <n v="313799"/>
    <n v="164074"/>
    <n v="149725"/>
    <n v="1842566"/>
    <n v="161224"/>
    <n v="152575"/>
    <n v="8649"/>
    <n v="101"/>
  </r>
  <r>
    <x v="34"/>
    <n v="23"/>
    <n v="85719"/>
    <n v="82386"/>
    <n v="78657"/>
    <n v="73121"/>
    <n v="319883"/>
    <n v="168105"/>
    <n v="151778"/>
    <n v="1971537"/>
    <n v="164376"/>
    <n v="155507"/>
    <n v="8869"/>
    <n v="101"/>
  </r>
  <r>
    <x v="34"/>
    <n v="24"/>
    <n v="87802"/>
    <n v="84580"/>
    <n v="79776"/>
    <n v="73858"/>
    <n v="326016"/>
    <n v="172382"/>
    <n v="153634"/>
    <n v="2107248"/>
    <n v="167578"/>
    <n v="158438"/>
    <n v="9140"/>
    <n v="101"/>
  </r>
  <r>
    <x v="34"/>
    <n v="25"/>
    <n v="89924"/>
    <n v="86818"/>
    <n v="80733"/>
    <n v="74387"/>
    <n v="331862"/>
    <n v="176742"/>
    <n v="155120"/>
    <n v="2248100"/>
    <n v="170657"/>
    <n v="161205"/>
    <n v="9452"/>
    <n v="101"/>
  </r>
  <r>
    <x v="34"/>
    <n v="26"/>
    <n v="92047"/>
    <n v="89046"/>
    <n v="81455"/>
    <n v="74655"/>
    <n v="337203"/>
    <n v="181093"/>
    <n v="156110"/>
    <n v="2393222"/>
    <n v="173502"/>
    <n v="163701"/>
    <n v="9801"/>
    <n v="101"/>
  </r>
  <r>
    <x v="34"/>
    <n v="27"/>
    <n v="94065"/>
    <n v="91133"/>
    <n v="81886"/>
    <n v="74659"/>
    <n v="341743"/>
    <n v="185198"/>
    <n v="156545"/>
    <n v="2539755"/>
    <n v="175951"/>
    <n v="165792"/>
    <n v="10159"/>
    <n v="101"/>
  </r>
  <r>
    <x v="34"/>
    <n v="28"/>
    <n v="95788"/>
    <n v="92870"/>
    <n v="82034"/>
    <n v="74458"/>
    <n v="345150"/>
    <n v="188658"/>
    <n v="156492"/>
    <n v="2682064"/>
    <n v="177822"/>
    <n v="167328"/>
    <n v="10494"/>
    <n v="101"/>
  </r>
  <r>
    <x v="34"/>
    <n v="29"/>
    <n v="97146"/>
    <n v="94172"/>
    <n v="82001"/>
    <n v="74187"/>
    <n v="347506"/>
    <n v="191318"/>
    <n v="156188"/>
    <n v="2817234"/>
    <n v="179147"/>
    <n v="168359"/>
    <n v="10788"/>
    <n v="101"/>
  </r>
  <r>
    <x v="34"/>
    <n v="30"/>
    <n v="97790"/>
    <n v="94732"/>
    <n v="81946"/>
    <n v="73974"/>
    <n v="348442"/>
    <n v="192522"/>
    <n v="155920"/>
    <n v="2933700"/>
    <n v="179736"/>
    <n v="168706"/>
    <n v="11030"/>
    <n v="101"/>
  </r>
  <r>
    <x v="34"/>
    <n v="31"/>
    <n v="98935"/>
    <n v="95717"/>
    <n v="82277"/>
    <n v="74211"/>
    <n v="351140"/>
    <n v="194652"/>
    <n v="156488"/>
    <n v="3066985"/>
    <n v="181212"/>
    <n v="169928"/>
    <n v="11284"/>
    <n v="101"/>
  </r>
  <r>
    <x v="34"/>
    <n v="32"/>
    <n v="100622"/>
    <n v="97203"/>
    <n v="83088"/>
    <n v="74955"/>
    <n v="355868"/>
    <n v="197825"/>
    <n v="158043"/>
    <n v="3219904"/>
    <n v="183710"/>
    <n v="172158"/>
    <n v="11552"/>
    <n v="101"/>
  </r>
  <r>
    <x v="34"/>
    <n v="33"/>
    <n v="102607"/>
    <n v="98971"/>
    <n v="84249"/>
    <n v="76050"/>
    <n v="361877"/>
    <n v="201578"/>
    <n v="160299"/>
    <n v="3386031"/>
    <n v="186856"/>
    <n v="175021"/>
    <n v="11835"/>
    <n v="101"/>
  </r>
  <r>
    <x v="34"/>
    <n v="34"/>
    <n v="102956"/>
    <n v="99430"/>
    <n v="83364"/>
    <n v="75851"/>
    <n v="361601"/>
    <n v="202386"/>
    <n v="159215"/>
    <n v="3500504"/>
    <n v="186320"/>
    <n v="175281"/>
    <n v="11039"/>
    <n v="101"/>
  </r>
  <r>
    <x v="34"/>
    <n v="35"/>
    <n v="110615"/>
    <n v="106457"/>
    <n v="89704"/>
    <n v="81329"/>
    <n v="388105"/>
    <n v="217072"/>
    <n v="171033"/>
    <n v="3871525"/>
    <n v="200319"/>
    <n v="187786"/>
    <n v="12533"/>
    <n v="101"/>
  </r>
  <r>
    <x v="34"/>
    <n v="36"/>
    <n v="112540"/>
    <n v="108078"/>
    <n v="91204"/>
    <n v="82962"/>
    <n v="394784"/>
    <n v="220618"/>
    <n v="174166"/>
    <n v="4051440"/>
    <n v="203744"/>
    <n v="191040"/>
    <n v="12704"/>
    <n v="101"/>
  </r>
  <r>
    <x v="34"/>
    <n v="37"/>
    <n v="116905"/>
    <n v="112761"/>
    <n v="95106"/>
    <n v="86504"/>
    <n v="411276"/>
    <n v="229666"/>
    <n v="181610"/>
    <n v="4325485"/>
    <n v="212011"/>
    <n v="199265"/>
    <n v="12746"/>
    <n v="101"/>
  </r>
  <r>
    <x v="34"/>
    <n v="38"/>
    <n v="120981"/>
    <n v="117513"/>
    <n v="99380"/>
    <n v="91208"/>
    <n v="429082"/>
    <n v="238494"/>
    <n v="190588"/>
    <n v="4597278"/>
    <n v="220361"/>
    <n v="208721"/>
    <n v="11640"/>
    <n v="101"/>
  </r>
  <r>
    <x v="34"/>
    <n v="39"/>
    <n v="119266"/>
    <n v="116219"/>
    <n v="99699"/>
    <n v="91268"/>
    <n v="426452"/>
    <n v="235485"/>
    <n v="190967"/>
    <n v="4651374"/>
    <n v="218965"/>
    <n v="207487"/>
    <n v="11478"/>
    <n v="101"/>
  </r>
  <r>
    <x v="34"/>
    <n v="40"/>
    <n v="111062"/>
    <n v="108032"/>
    <n v="94157"/>
    <n v="85782"/>
    <n v="399033"/>
    <n v="219094"/>
    <n v="179939"/>
    <n v="4442480"/>
    <n v="205219"/>
    <n v="193814"/>
    <n v="11405"/>
    <n v="101"/>
  </r>
  <r>
    <x v="34"/>
    <n v="41"/>
    <n v="105013"/>
    <n v="102057"/>
    <n v="89938"/>
    <n v="81803"/>
    <n v="378811"/>
    <n v="207070"/>
    <n v="171741"/>
    <n v="4305533"/>
    <n v="194951"/>
    <n v="183860"/>
    <n v="11091"/>
    <n v="101"/>
  </r>
  <r>
    <x v="34"/>
    <n v="42"/>
    <n v="100299"/>
    <n v="97601"/>
    <n v="87094"/>
    <n v="79601"/>
    <n v="364595"/>
    <n v="197900"/>
    <n v="166695"/>
    <n v="4212558"/>
    <n v="187393"/>
    <n v="177202"/>
    <n v="10191"/>
    <n v="101"/>
  </r>
  <r>
    <x v="34"/>
    <n v="43"/>
    <n v="96700"/>
    <n v="93711"/>
    <n v="85050"/>
    <n v="77348"/>
    <n v="352809"/>
    <n v="190411"/>
    <n v="162398"/>
    <n v="4158100"/>
    <n v="181750"/>
    <n v="171059"/>
    <n v="10691"/>
    <n v="101"/>
  </r>
  <r>
    <x v="34"/>
    <n v="44"/>
    <n v="93652"/>
    <n v="91708"/>
    <n v="84283"/>
    <n v="76641"/>
    <n v="346284"/>
    <n v="185360"/>
    <n v="160924"/>
    <n v="4120688"/>
    <n v="177935"/>
    <n v="168349"/>
    <n v="9586"/>
    <n v="101"/>
  </r>
  <r>
    <x v="34"/>
    <n v="45"/>
    <n v="93748"/>
    <n v="91630"/>
    <n v="85666"/>
    <n v="77978"/>
    <n v="349022"/>
    <n v="185378"/>
    <n v="163644"/>
    <n v="4218660"/>
    <n v="179414"/>
    <n v="169608"/>
    <n v="9806"/>
    <n v="101"/>
  </r>
  <r>
    <x v="34"/>
    <n v="46"/>
    <n v="96493"/>
    <n v="94584"/>
    <n v="88411"/>
    <n v="80782"/>
    <n v="360270"/>
    <n v="191077"/>
    <n v="169193"/>
    <n v="4438678"/>
    <n v="184904"/>
    <n v="175366"/>
    <n v="9538"/>
    <n v="101"/>
  </r>
  <r>
    <x v="34"/>
    <n v="47"/>
    <n v="98545"/>
    <n v="96784"/>
    <n v="90759"/>
    <n v="83060"/>
    <n v="369148"/>
    <n v="195329"/>
    <n v="173819"/>
    <n v="4631615"/>
    <n v="189304"/>
    <n v="179844"/>
    <n v="9460"/>
    <n v="101"/>
  </r>
  <r>
    <x v="34"/>
    <n v="48"/>
    <n v="98285"/>
    <n v="96860"/>
    <n v="91825"/>
    <n v="84337"/>
    <n v="371307"/>
    <n v="195145"/>
    <n v="176162"/>
    <n v="4717680"/>
    <n v="190110"/>
    <n v="181197"/>
    <n v="8913"/>
    <n v="101"/>
  </r>
  <r>
    <x v="34"/>
    <n v="49"/>
    <n v="100804"/>
    <n v="99165"/>
    <n v="94468"/>
    <n v="86489"/>
    <n v="380926"/>
    <n v="199969"/>
    <n v="180957"/>
    <n v="4939396"/>
    <n v="195272"/>
    <n v="185654"/>
    <n v="9618"/>
    <n v="101"/>
  </r>
  <r>
    <x v="34"/>
    <n v="50"/>
    <n v="105661"/>
    <n v="105763"/>
    <n v="96230"/>
    <n v="87749"/>
    <n v="395403"/>
    <n v="211424"/>
    <n v="183979"/>
    <n v="5283050"/>
    <n v="201891"/>
    <n v="193512"/>
    <n v="8379"/>
    <n v="101"/>
  </r>
  <r>
    <x v="34"/>
    <n v="51"/>
    <n v="109526"/>
    <n v="109685"/>
    <n v="99769"/>
    <n v="90890"/>
    <n v="409870"/>
    <n v="219211"/>
    <n v="190659"/>
    <n v="5585826"/>
    <n v="209295"/>
    <n v="200575"/>
    <n v="8720"/>
    <n v="101"/>
  </r>
  <r>
    <x v="34"/>
    <n v="52"/>
    <n v="109582"/>
    <n v="110201"/>
    <n v="103676"/>
    <n v="96451"/>
    <n v="419910"/>
    <n v="219783"/>
    <n v="200127"/>
    <n v="5698264"/>
    <n v="213258"/>
    <n v="206652"/>
    <n v="6606"/>
    <n v="101"/>
  </r>
  <r>
    <x v="34"/>
    <n v="53"/>
    <n v="117159"/>
    <n v="118973"/>
    <n v="107554"/>
    <n v="100671"/>
    <n v="444357"/>
    <n v="236132"/>
    <n v="208225"/>
    <n v="6209427"/>
    <n v="224713"/>
    <n v="219644"/>
    <n v="5069"/>
    <n v="101"/>
  </r>
  <r>
    <x v="34"/>
    <n v="54"/>
    <n v="121274"/>
    <n v="123078"/>
    <n v="111996"/>
    <n v="104280"/>
    <n v="460628"/>
    <n v="244352"/>
    <n v="216276"/>
    <n v="6548796"/>
    <n v="233270"/>
    <n v="227358"/>
    <n v="5912"/>
    <n v="101"/>
  </r>
  <r>
    <x v="34"/>
    <n v="55"/>
    <n v="124634"/>
    <n v="126575"/>
    <n v="115958"/>
    <n v="109151"/>
    <n v="476318"/>
    <n v="251209"/>
    <n v="225109"/>
    <n v="6854870"/>
    <n v="240592"/>
    <n v="235726"/>
    <n v="4866"/>
    <n v="101"/>
  </r>
  <r>
    <x v="34"/>
    <n v="56"/>
    <n v="134152"/>
    <n v="137279"/>
    <n v="119559"/>
    <n v="111322"/>
    <n v="502312"/>
    <n v="271431"/>
    <n v="230881"/>
    <n v="7512512"/>
    <n v="253711"/>
    <n v="248601"/>
    <n v="5110"/>
    <n v="101"/>
  </r>
  <r>
    <x v="34"/>
    <n v="57"/>
    <n v="138083"/>
    <n v="142301"/>
    <n v="119470"/>
    <n v="111822"/>
    <n v="511676"/>
    <n v="280384"/>
    <n v="231292"/>
    <n v="7870731"/>
    <n v="257553"/>
    <n v="254123"/>
    <n v="3430"/>
    <n v="101"/>
  </r>
  <r>
    <x v="34"/>
    <n v="58"/>
    <n v="139680"/>
    <n v="144295"/>
    <n v="118234"/>
    <n v="111389"/>
    <n v="513598"/>
    <n v="283975"/>
    <n v="229623"/>
    <n v="8101440"/>
    <n v="257914"/>
    <n v="255684"/>
    <n v="2230"/>
    <n v="101"/>
  </r>
  <r>
    <x v="34"/>
    <n v="59"/>
    <n v="143581"/>
    <n v="150517"/>
    <n v="119602"/>
    <n v="113028"/>
    <n v="526728"/>
    <n v="294098"/>
    <n v="232630"/>
    <n v="8471279"/>
    <n v="263183"/>
    <n v="263545"/>
    <n v="-362"/>
    <n v="59"/>
  </r>
  <r>
    <x v="34"/>
    <n v="60"/>
    <n v="147089"/>
    <n v="153803"/>
    <n v="119387"/>
    <n v="113290"/>
    <n v="533569"/>
    <n v="300892"/>
    <n v="232677"/>
    <n v="8825340"/>
    <n v="266476"/>
    <n v="267093"/>
    <n v="-617"/>
    <n v="60"/>
  </r>
  <r>
    <x v="34"/>
    <n v="61"/>
    <n v="153514"/>
    <n v="161992"/>
    <n v="121241"/>
    <n v="116882"/>
    <n v="553629"/>
    <n v="315506"/>
    <n v="238123"/>
    <n v="9364354"/>
    <n v="274755"/>
    <n v="278874"/>
    <n v="-4119"/>
    <n v="61"/>
  </r>
  <r>
    <x v="34"/>
    <n v="62"/>
    <n v="162190"/>
    <n v="172047"/>
    <n v="125907"/>
    <n v="121793"/>
    <n v="581937"/>
    <n v="334237"/>
    <n v="247700"/>
    <n v="10055780"/>
    <n v="288097"/>
    <n v="293840"/>
    <n v="-5743"/>
    <n v="62"/>
  </r>
  <r>
    <x v="34"/>
    <n v="63"/>
    <n v="167739"/>
    <n v="178062"/>
    <n v="126787"/>
    <n v="123558"/>
    <n v="596146"/>
    <n v="345801"/>
    <n v="250345"/>
    <n v="10567557"/>
    <n v="294526"/>
    <n v="301620"/>
    <n v="-7094"/>
    <n v="63"/>
  </r>
  <r>
    <x v="34"/>
    <n v="64"/>
    <n v="171442"/>
    <n v="183951"/>
    <n v="127853"/>
    <n v="126317"/>
    <n v="609563"/>
    <n v="355393"/>
    <n v="254170"/>
    <n v="10972288"/>
    <n v="299295"/>
    <n v="310268"/>
    <n v="-10973"/>
    <n v="64"/>
  </r>
  <r>
    <x v="34"/>
    <n v="65"/>
    <n v="164206"/>
    <n v="176746"/>
    <n v="123479"/>
    <n v="121730"/>
    <n v="586161"/>
    <n v="340952"/>
    <n v="245209"/>
    <n v="10673390"/>
    <n v="287685"/>
    <n v="298476"/>
    <n v="-10791"/>
    <n v="65"/>
  </r>
  <r>
    <x v="34"/>
    <n v="66"/>
    <n v="155554"/>
    <n v="170036"/>
    <n v="115884"/>
    <n v="115368"/>
    <n v="556842"/>
    <n v="325590"/>
    <n v="231252"/>
    <n v="10266564"/>
    <n v="271438"/>
    <n v="285404"/>
    <n v="-13966"/>
    <n v="66"/>
  </r>
  <r>
    <x v="34"/>
    <n v="67"/>
    <n v="156741"/>
    <n v="172200"/>
    <n v="116012"/>
    <n v="117227"/>
    <n v="562180"/>
    <n v="328941"/>
    <n v="233239"/>
    <n v="10501647"/>
    <n v="272753"/>
    <n v="289427"/>
    <n v="-16674"/>
    <n v="67"/>
  </r>
  <r>
    <x v="34"/>
    <n v="68"/>
    <n v="154729"/>
    <n v="169976"/>
    <n v="113388"/>
    <n v="114983"/>
    <n v="553076"/>
    <n v="324705"/>
    <n v="228371"/>
    <n v="10521572"/>
    <n v="268117"/>
    <n v="284959"/>
    <n v="-16842"/>
    <n v="68"/>
  </r>
  <r>
    <x v="34"/>
    <n v="69"/>
    <n v="147541"/>
    <n v="164219"/>
    <n v="108573"/>
    <n v="111609"/>
    <n v="531942"/>
    <n v="311760"/>
    <n v="220182"/>
    <n v="10180329"/>
    <n v="256114"/>
    <n v="275828"/>
    <n v="-19714"/>
    <n v="69"/>
  </r>
  <r>
    <x v="34"/>
    <n v="70"/>
    <n v="143619"/>
    <n v="161632"/>
    <n v="106276"/>
    <n v="109951"/>
    <n v="521478"/>
    <n v="305251"/>
    <n v="216227"/>
    <n v="10053330"/>
    <n v="249895"/>
    <n v="271583"/>
    <n v="-21688"/>
    <n v="70"/>
  </r>
  <r>
    <x v="34"/>
    <n v="71"/>
    <n v="140676"/>
    <n v="161345"/>
    <n v="104867"/>
    <n v="109542"/>
    <n v="516430"/>
    <n v="302021"/>
    <n v="214409"/>
    <n v="9987996"/>
    <n v="245543"/>
    <n v="270887"/>
    <n v="-25344"/>
    <n v="71"/>
  </r>
  <r>
    <x v="34"/>
    <n v="72"/>
    <n v="132396"/>
    <n v="152879"/>
    <n v="99618"/>
    <n v="106532"/>
    <n v="491425"/>
    <n v="285275"/>
    <n v="206150"/>
    <n v="9532512"/>
    <n v="232014"/>
    <n v="259411"/>
    <n v="-27397"/>
    <n v="72"/>
  </r>
  <r>
    <x v="34"/>
    <n v="73"/>
    <n v="123780"/>
    <n v="144785"/>
    <n v="94920"/>
    <n v="102429"/>
    <n v="465914"/>
    <n v="268565"/>
    <n v="197349"/>
    <n v="9035940"/>
    <n v="218700"/>
    <n v="247214"/>
    <n v="-28514"/>
    <n v="73"/>
  </r>
  <r>
    <x v="34"/>
    <n v="74"/>
    <n v="115065"/>
    <n v="137101"/>
    <n v="88880"/>
    <n v="98342"/>
    <n v="439388"/>
    <n v="252166"/>
    <n v="187222"/>
    <n v="8514810"/>
    <n v="203945"/>
    <n v="235443"/>
    <n v="-31498"/>
    <n v="74"/>
  </r>
  <r>
    <x v="34"/>
    <n v="75"/>
    <n v="107370"/>
    <n v="129695"/>
    <n v="83192"/>
    <n v="93988"/>
    <n v="414245"/>
    <n v="237065"/>
    <n v="177180"/>
    <n v="8052750"/>
    <n v="190562"/>
    <n v="223683"/>
    <n v="-33121"/>
    <n v="75"/>
  </r>
  <r>
    <x v="34"/>
    <n v="76"/>
    <n v="98489"/>
    <n v="122731"/>
    <n v="77555"/>
    <n v="89738"/>
    <n v="388513"/>
    <n v="221220"/>
    <n v="167293"/>
    <n v="7485164"/>
    <n v="176044"/>
    <n v="212469"/>
    <n v="-36425"/>
    <n v="76"/>
  </r>
  <r>
    <x v="34"/>
    <n v="77"/>
    <n v="92304"/>
    <n v="117266"/>
    <n v="72259"/>
    <n v="84587"/>
    <n v="366416"/>
    <n v="209570"/>
    <n v="156846"/>
    <n v="7107408"/>
    <n v="164563"/>
    <n v="201853"/>
    <n v="-37290"/>
    <n v="77"/>
  </r>
  <r>
    <x v="34"/>
    <n v="78"/>
    <n v="84297"/>
    <n v="110399"/>
    <n v="66630"/>
    <n v="80829"/>
    <n v="342155"/>
    <n v="194696"/>
    <n v="147459"/>
    <n v="6575166"/>
    <n v="150927"/>
    <n v="191228"/>
    <n v="-40301"/>
    <n v="78"/>
  </r>
  <r>
    <x v="34"/>
    <n v="79"/>
    <n v="78790"/>
    <n v="106141"/>
    <n v="62213"/>
    <n v="77265"/>
    <n v="324409"/>
    <n v="184931"/>
    <n v="139478"/>
    <n v="6224410"/>
    <n v="141003"/>
    <n v="183406"/>
    <n v="-42403"/>
    <n v="79"/>
  </r>
  <r>
    <x v="34"/>
    <n v="80"/>
    <n v="73453"/>
    <n v="102696"/>
    <n v="58201"/>
    <n v="74159"/>
    <n v="308509"/>
    <n v="176149"/>
    <n v="132360"/>
    <n v="5876240"/>
    <n v="131654"/>
    <n v="176855"/>
    <n v="-45201"/>
    <n v="80"/>
  </r>
  <r>
    <x v="34"/>
    <n v="81"/>
    <n v="69707"/>
    <n v="101189"/>
    <n v="54186"/>
    <n v="71128"/>
    <n v="296210"/>
    <n v="170896"/>
    <n v="125314"/>
    <n v="5646267"/>
    <n v="123893"/>
    <n v="172317"/>
    <n v="-48424"/>
    <n v="81"/>
  </r>
  <r>
    <x v="34"/>
    <n v="82"/>
    <n v="65809"/>
    <n v="99134"/>
    <n v="50622"/>
    <n v="68678"/>
    <n v="284243"/>
    <n v="164943"/>
    <n v="119300"/>
    <n v="5396338"/>
    <n v="116431"/>
    <n v="167812"/>
    <n v="-51381"/>
    <n v="82"/>
  </r>
  <r>
    <x v="34"/>
    <n v="83"/>
    <n v="62643"/>
    <n v="98367"/>
    <n v="46887"/>
    <n v="65903"/>
    <n v="273800"/>
    <n v="161010"/>
    <n v="112790"/>
    <n v="5199369"/>
    <n v="109530"/>
    <n v="164270"/>
    <n v="-54740"/>
    <n v="83"/>
  </r>
  <r>
    <x v="34"/>
    <n v="84"/>
    <n v="58682"/>
    <n v="96386"/>
    <n v="42998"/>
    <n v="63558"/>
    <n v="261624"/>
    <n v="155068"/>
    <n v="106556"/>
    <n v="4929288"/>
    <n v="101680"/>
    <n v="159944"/>
    <n v="-58264"/>
    <n v="84"/>
  </r>
  <r>
    <x v="34"/>
    <n v="85"/>
    <n v="54036"/>
    <n v="92640"/>
    <n v="38716"/>
    <n v="59596"/>
    <n v="244988"/>
    <n v="146676"/>
    <n v="98312"/>
    <n v="4593060"/>
    <n v="92752"/>
    <n v="152236"/>
    <n v="-59484"/>
    <n v="85"/>
  </r>
  <r>
    <x v="34"/>
    <n v="86"/>
    <n v="50633"/>
    <n v="91376"/>
    <n v="34904"/>
    <n v="56390"/>
    <n v="233303"/>
    <n v="142009"/>
    <n v="91294"/>
    <n v="4354438"/>
    <n v="85537"/>
    <n v="147766"/>
    <n v="-62229"/>
    <n v="86"/>
  </r>
  <r>
    <x v="34"/>
    <n v="87"/>
    <n v="47786"/>
    <n v="91188"/>
    <n v="31694"/>
    <n v="53876"/>
    <n v="224544"/>
    <n v="138974"/>
    <n v="85570"/>
    <n v="4157382"/>
    <n v="79480"/>
    <n v="145064"/>
    <n v="-65584"/>
    <n v="87"/>
  </r>
  <r>
    <x v="34"/>
    <n v="88"/>
    <n v="45217"/>
    <n v="90556"/>
    <n v="28662"/>
    <n v="51192"/>
    <n v="215627"/>
    <n v="135773"/>
    <n v="79854"/>
    <n v="3979096"/>
    <n v="73879"/>
    <n v="141748"/>
    <n v="-67869"/>
    <n v="88"/>
  </r>
  <r>
    <x v="34"/>
    <n v="89"/>
    <n v="41386"/>
    <n v="86732"/>
    <n v="24412"/>
    <n v="46590"/>
    <n v="199120"/>
    <n v="128118"/>
    <n v="71002"/>
    <n v="3683354"/>
    <n v="65798"/>
    <n v="133322"/>
    <n v="-67524"/>
    <n v="89"/>
  </r>
  <r>
    <x v="34"/>
    <n v="90"/>
    <n v="36266"/>
    <n v="80750"/>
    <n v="20451"/>
    <n v="41337"/>
    <n v="178804"/>
    <n v="117016"/>
    <n v="61788"/>
    <n v="3263940"/>
    <n v="56717"/>
    <n v="122087"/>
    <n v="-65370"/>
    <n v="90"/>
  </r>
  <r>
    <x v="34"/>
    <n v="91"/>
    <n v="30680"/>
    <n v="71816"/>
    <n v="16426"/>
    <n v="35460"/>
    <n v="154382"/>
    <n v="102496"/>
    <n v="51886"/>
    <n v="2791880"/>
    <n v="47106"/>
    <n v="107276"/>
    <n v="-60170"/>
    <n v="91"/>
  </r>
  <r>
    <x v="34"/>
    <n v="92"/>
    <n v="26015"/>
    <n v="64291"/>
    <n v="13214"/>
    <n v="30686"/>
    <n v="134206"/>
    <n v="90306"/>
    <n v="43900"/>
    <n v="2393380"/>
    <n v="39229"/>
    <n v="94977"/>
    <n v="-55748"/>
    <n v="92"/>
  </r>
  <r>
    <x v="34"/>
    <n v="93"/>
    <n v="20496"/>
    <n v="54131"/>
    <n v="9957"/>
    <n v="24937"/>
    <n v="109521"/>
    <n v="74627"/>
    <n v="34894"/>
    <n v="1906128"/>
    <n v="30453"/>
    <n v="79068"/>
    <n v="-48615"/>
    <n v="93"/>
  </r>
  <r>
    <x v="34"/>
    <n v="94"/>
    <n v="16290"/>
    <n v="45971"/>
    <n v="7653"/>
    <n v="20782"/>
    <n v="90696"/>
    <n v="62261"/>
    <n v="28435"/>
    <n v="1531260"/>
    <n v="23943"/>
    <n v="66753"/>
    <n v="-42810"/>
    <n v="94"/>
  </r>
  <r>
    <x v="34"/>
    <n v="95"/>
    <n v="12569"/>
    <n v="37830"/>
    <n v="5696"/>
    <n v="16894"/>
    <n v="72989"/>
    <n v="50399"/>
    <n v="22590"/>
    <n v="1194055"/>
    <n v="18265"/>
    <n v="54724"/>
    <n v="-36459"/>
    <n v="95"/>
  </r>
  <r>
    <x v="34"/>
    <n v="96"/>
    <n v="9466"/>
    <n v="30564"/>
    <n v="4097"/>
    <n v="13501"/>
    <n v="57628"/>
    <n v="40030"/>
    <n v="17598"/>
    <n v="908736"/>
    <n v="13563"/>
    <n v="44065"/>
    <n v="-30502"/>
    <n v="96"/>
  </r>
  <r>
    <x v="34"/>
    <n v="97"/>
    <n v="6777"/>
    <n v="23170"/>
    <n v="2840"/>
    <n v="10229"/>
    <n v="43016"/>
    <n v="29947"/>
    <n v="13069"/>
    <n v="657369"/>
    <n v="9617"/>
    <n v="33399"/>
    <n v="-23782"/>
    <n v="97"/>
  </r>
  <r>
    <x v="34"/>
    <n v="98"/>
    <n v="4707"/>
    <n v="17374"/>
    <n v="1885"/>
    <n v="7545"/>
    <n v="31511"/>
    <n v="22081"/>
    <n v="9430"/>
    <n v="461286"/>
    <n v="6592"/>
    <n v="24919"/>
    <n v="-18327"/>
    <n v="98"/>
  </r>
  <r>
    <x v="34"/>
    <n v="99"/>
    <n v="3217"/>
    <n v="12723"/>
    <n v="1253"/>
    <n v="5483"/>
    <n v="22676"/>
    <n v="15940"/>
    <n v="6736"/>
    <n v="318483"/>
    <n v="4470"/>
    <n v="18206"/>
    <n v="-13736"/>
    <n v="99"/>
  </r>
  <r>
    <x v="34"/>
    <n v="100"/>
    <n v="4894"/>
    <n v="24365"/>
    <n v="1750"/>
    <n v="10416"/>
    <n v="41425"/>
    <n v="29259"/>
    <n v="12166"/>
    <n v="489400"/>
    <n v="6644"/>
    <n v="34781"/>
    <n v="-28137"/>
    <n v="100"/>
  </r>
  <r>
    <x v="35"/>
    <n v="0"/>
    <n v="73942"/>
    <n v="69716"/>
    <n v="61313"/>
    <n v="57759"/>
    <n v="262730"/>
    <n v="143658"/>
    <n v="119072"/>
    <n v="0"/>
    <n v="135255"/>
    <n v="127475"/>
    <n v="7780"/>
    <n v="101"/>
  </r>
  <r>
    <x v="35"/>
    <n v="1"/>
    <n v="75433"/>
    <n v="71175"/>
    <n v="62275"/>
    <n v="58647"/>
    <n v="267530"/>
    <n v="146608"/>
    <n v="120922"/>
    <n v="75433"/>
    <n v="137708"/>
    <n v="129822"/>
    <n v="7886"/>
    <n v="101"/>
  </r>
  <r>
    <x v="35"/>
    <n v="2"/>
    <n v="76580"/>
    <n v="72300"/>
    <n v="63206"/>
    <n v="59497"/>
    <n v="271583"/>
    <n v="148880"/>
    <n v="122703"/>
    <n v="153160"/>
    <n v="139786"/>
    <n v="131797"/>
    <n v="7989"/>
    <n v="101"/>
  </r>
  <r>
    <x v="35"/>
    <n v="3"/>
    <n v="77397"/>
    <n v="73107"/>
    <n v="64078"/>
    <n v="60291"/>
    <n v="274873"/>
    <n v="150504"/>
    <n v="124369"/>
    <n v="232191"/>
    <n v="141475"/>
    <n v="133398"/>
    <n v="8077"/>
    <n v="101"/>
  </r>
  <r>
    <x v="35"/>
    <n v="4"/>
    <n v="77892"/>
    <n v="73604"/>
    <n v="64862"/>
    <n v="61003"/>
    <n v="277361"/>
    <n v="151496"/>
    <n v="125865"/>
    <n v="311568"/>
    <n v="142754"/>
    <n v="134607"/>
    <n v="8147"/>
    <n v="101"/>
  </r>
  <r>
    <x v="35"/>
    <n v="5"/>
    <n v="78082"/>
    <n v="73808"/>
    <n v="65559"/>
    <n v="61632"/>
    <n v="279081"/>
    <n v="151890"/>
    <n v="127191"/>
    <n v="390410"/>
    <n v="143641"/>
    <n v="135440"/>
    <n v="8201"/>
    <n v="101"/>
  </r>
  <r>
    <x v="35"/>
    <n v="6"/>
    <n v="78018"/>
    <n v="73768"/>
    <n v="66158"/>
    <n v="62170"/>
    <n v="280114"/>
    <n v="151786"/>
    <n v="128328"/>
    <n v="468108"/>
    <n v="144176"/>
    <n v="135938"/>
    <n v="8238"/>
    <n v="101"/>
  </r>
  <r>
    <x v="35"/>
    <n v="7"/>
    <n v="77742"/>
    <n v="73519"/>
    <n v="66671"/>
    <n v="62638"/>
    <n v="280570"/>
    <n v="151261"/>
    <n v="129309"/>
    <n v="544194"/>
    <n v="144413"/>
    <n v="136157"/>
    <n v="8256"/>
    <n v="101"/>
  </r>
  <r>
    <x v="35"/>
    <n v="8"/>
    <n v="77303"/>
    <n v="73122"/>
    <n v="67116"/>
    <n v="63044"/>
    <n v="280585"/>
    <n v="150425"/>
    <n v="130160"/>
    <n v="618424"/>
    <n v="144419"/>
    <n v="136166"/>
    <n v="8253"/>
    <n v="101"/>
  </r>
  <r>
    <x v="35"/>
    <n v="9"/>
    <n v="76783"/>
    <n v="72642"/>
    <n v="67517"/>
    <n v="63419"/>
    <n v="280361"/>
    <n v="149425"/>
    <n v="130936"/>
    <n v="691047"/>
    <n v="144300"/>
    <n v="136061"/>
    <n v="8239"/>
    <n v="101"/>
  </r>
  <r>
    <x v="35"/>
    <n v="10"/>
    <n v="76235"/>
    <n v="72135"/>
    <n v="67896"/>
    <n v="63779"/>
    <n v="280045"/>
    <n v="148370"/>
    <n v="131675"/>
    <n v="762350"/>
    <n v="144131"/>
    <n v="135914"/>
    <n v="8217"/>
    <n v="101"/>
  </r>
  <r>
    <x v="35"/>
    <n v="11"/>
    <n v="75727"/>
    <n v="71664"/>
    <n v="68271"/>
    <n v="64144"/>
    <n v="279806"/>
    <n v="147391"/>
    <n v="132415"/>
    <n v="832997"/>
    <n v="143998"/>
    <n v="135808"/>
    <n v="8190"/>
    <n v="101"/>
  </r>
  <r>
    <x v="35"/>
    <n v="12"/>
    <n v="75319"/>
    <n v="71286"/>
    <n v="68673"/>
    <n v="64540"/>
    <n v="279818"/>
    <n v="146605"/>
    <n v="133213"/>
    <n v="903828"/>
    <n v="143992"/>
    <n v="135826"/>
    <n v="8166"/>
    <n v="101"/>
  </r>
  <r>
    <x v="35"/>
    <n v="13"/>
    <n v="75047"/>
    <n v="71043"/>
    <n v="69111"/>
    <n v="64974"/>
    <n v="280175"/>
    <n v="146090"/>
    <n v="134085"/>
    <n v="975611"/>
    <n v="144158"/>
    <n v="136017"/>
    <n v="8141"/>
    <n v="101"/>
  </r>
  <r>
    <x v="35"/>
    <n v="14"/>
    <n v="74934"/>
    <n v="70959"/>
    <n v="69593"/>
    <n v="65446"/>
    <n v="280932"/>
    <n v="145893"/>
    <n v="135039"/>
    <n v="1049076"/>
    <n v="144527"/>
    <n v="136405"/>
    <n v="8122"/>
    <n v="101"/>
  </r>
  <r>
    <x v="35"/>
    <n v="15"/>
    <n v="75017"/>
    <n v="71077"/>
    <n v="70138"/>
    <n v="65969"/>
    <n v="282201"/>
    <n v="146094"/>
    <n v="136107"/>
    <n v="1125255"/>
    <n v="145155"/>
    <n v="137046"/>
    <n v="8109"/>
    <n v="101"/>
  </r>
  <r>
    <x v="35"/>
    <n v="16"/>
    <n v="75318"/>
    <n v="71417"/>
    <n v="70762"/>
    <n v="66555"/>
    <n v="284052"/>
    <n v="146735"/>
    <n v="137317"/>
    <n v="1205088"/>
    <n v="146080"/>
    <n v="137972"/>
    <n v="8108"/>
    <n v="101"/>
  </r>
  <r>
    <x v="35"/>
    <n v="17"/>
    <n v="75849"/>
    <n v="72005"/>
    <n v="71476"/>
    <n v="67203"/>
    <n v="286533"/>
    <n v="147854"/>
    <n v="138679"/>
    <n v="1289433"/>
    <n v="147325"/>
    <n v="139208"/>
    <n v="8117"/>
    <n v="101"/>
  </r>
  <r>
    <x v="35"/>
    <n v="18"/>
    <n v="76607"/>
    <n v="72840"/>
    <n v="72281"/>
    <n v="67909"/>
    <n v="289637"/>
    <n v="149447"/>
    <n v="140190"/>
    <n v="1378926"/>
    <n v="148888"/>
    <n v="140749"/>
    <n v="8139"/>
    <n v="101"/>
  </r>
  <r>
    <x v="35"/>
    <n v="19"/>
    <n v="77593"/>
    <n v="73922"/>
    <n v="73170"/>
    <n v="68666"/>
    <n v="293351"/>
    <n v="151515"/>
    <n v="141836"/>
    <n v="1474267"/>
    <n v="150763"/>
    <n v="142588"/>
    <n v="8175"/>
    <n v="101"/>
  </r>
  <r>
    <x v="35"/>
    <n v="20"/>
    <n v="78803"/>
    <n v="75242"/>
    <n v="74146"/>
    <n v="69470"/>
    <n v="297661"/>
    <n v="154045"/>
    <n v="143616"/>
    <n v="1576060"/>
    <n v="152949"/>
    <n v="144712"/>
    <n v="8237"/>
    <n v="101"/>
  </r>
  <r>
    <x v="35"/>
    <n v="21"/>
    <n v="80246"/>
    <n v="76796"/>
    <n v="75202"/>
    <n v="70313"/>
    <n v="302557"/>
    <n v="157042"/>
    <n v="145515"/>
    <n v="1685166"/>
    <n v="155448"/>
    <n v="147109"/>
    <n v="8339"/>
    <n v="101"/>
  </r>
  <r>
    <x v="35"/>
    <n v="22"/>
    <n v="81911"/>
    <n v="78569"/>
    <n v="76331"/>
    <n v="71180"/>
    <n v="307991"/>
    <n v="160480"/>
    <n v="147511"/>
    <n v="1802042"/>
    <n v="158242"/>
    <n v="149749"/>
    <n v="8493"/>
    <n v="101"/>
  </r>
  <r>
    <x v="35"/>
    <n v="23"/>
    <n v="83802"/>
    <n v="80566"/>
    <n v="77490"/>
    <n v="72020"/>
    <n v="313878"/>
    <n v="164368"/>
    <n v="149510"/>
    <n v="1927446"/>
    <n v="161292"/>
    <n v="152586"/>
    <n v="8706"/>
    <n v="101"/>
  </r>
  <r>
    <x v="35"/>
    <n v="24"/>
    <n v="85900"/>
    <n v="82763"/>
    <n v="78625"/>
    <n v="72777"/>
    <n v="320065"/>
    <n v="168663"/>
    <n v="151402"/>
    <n v="2061600"/>
    <n v="164525"/>
    <n v="155540"/>
    <n v="8985"/>
    <n v="101"/>
  </r>
  <r>
    <x v="35"/>
    <n v="25"/>
    <n v="88135"/>
    <n v="85107"/>
    <n v="79672"/>
    <n v="73387"/>
    <n v="326301"/>
    <n v="173242"/>
    <n v="153059"/>
    <n v="2203375"/>
    <n v="167807"/>
    <n v="158494"/>
    <n v="9313"/>
    <n v="101"/>
  </r>
  <r>
    <x v="35"/>
    <n v="26"/>
    <n v="90402"/>
    <n v="87473"/>
    <n v="80550"/>
    <n v="73803"/>
    <n v="332228"/>
    <n v="177875"/>
    <n v="154353"/>
    <n v="2350452"/>
    <n v="170952"/>
    <n v="161276"/>
    <n v="9676"/>
    <n v="101"/>
  </r>
  <r>
    <x v="35"/>
    <n v="27"/>
    <n v="92618"/>
    <n v="89762"/>
    <n v="81222"/>
    <n v="74027"/>
    <n v="337629"/>
    <n v="182380"/>
    <n v="155249"/>
    <n v="2500686"/>
    <n v="173840"/>
    <n v="163789"/>
    <n v="10051"/>
    <n v="101"/>
  </r>
  <r>
    <x v="35"/>
    <n v="28"/>
    <n v="94642"/>
    <n v="91794"/>
    <n v="81649"/>
    <n v="74084"/>
    <n v="342169"/>
    <n v="186436"/>
    <n v="155733"/>
    <n v="2649976"/>
    <n v="176291"/>
    <n v="165878"/>
    <n v="10413"/>
    <n v="101"/>
  </r>
  <r>
    <x v="35"/>
    <n v="29"/>
    <n v="96293"/>
    <n v="93377"/>
    <n v="81852"/>
    <n v="74024"/>
    <n v="345546"/>
    <n v="189670"/>
    <n v="155876"/>
    <n v="2792497"/>
    <n v="178145"/>
    <n v="167401"/>
    <n v="10744"/>
    <n v="101"/>
  </r>
  <r>
    <x v="35"/>
    <n v="30"/>
    <n v="97519"/>
    <n v="94482"/>
    <n v="81906"/>
    <n v="73929"/>
    <n v="347836"/>
    <n v="192001"/>
    <n v="155835"/>
    <n v="2925570"/>
    <n v="179425"/>
    <n v="168411"/>
    <n v="11014"/>
    <n v="101"/>
  </r>
  <r>
    <x v="35"/>
    <n v="31"/>
    <n v="98011"/>
    <n v="94848"/>
    <n v="81940"/>
    <n v="73883"/>
    <n v="348682"/>
    <n v="192859"/>
    <n v="155823"/>
    <n v="3038341"/>
    <n v="179951"/>
    <n v="168731"/>
    <n v="11220"/>
    <n v="101"/>
  </r>
  <r>
    <x v="35"/>
    <n v="32"/>
    <n v="99003"/>
    <n v="95663"/>
    <n v="82360"/>
    <n v="74258"/>
    <n v="351284"/>
    <n v="194666"/>
    <n v="156618"/>
    <n v="3168096"/>
    <n v="181363"/>
    <n v="169921"/>
    <n v="11442"/>
    <n v="101"/>
  </r>
  <r>
    <x v="35"/>
    <n v="33"/>
    <n v="100558"/>
    <n v="97021"/>
    <n v="83246"/>
    <n v="75100"/>
    <n v="355925"/>
    <n v="197579"/>
    <n v="158346"/>
    <n v="3318414"/>
    <n v="183804"/>
    <n v="172121"/>
    <n v="11683"/>
    <n v="101"/>
  </r>
  <r>
    <x v="35"/>
    <n v="34"/>
    <n v="102427"/>
    <n v="98693"/>
    <n v="84465"/>
    <n v="76261"/>
    <n v="361846"/>
    <n v="201120"/>
    <n v="160726"/>
    <n v="3482518"/>
    <n v="186892"/>
    <n v="174954"/>
    <n v="11938"/>
    <n v="101"/>
  </r>
  <r>
    <x v="35"/>
    <n v="35"/>
    <n v="102682"/>
    <n v="99091"/>
    <n v="83632"/>
    <n v="76106"/>
    <n v="361511"/>
    <n v="201773"/>
    <n v="159738"/>
    <n v="3593870"/>
    <n v="186314"/>
    <n v="175197"/>
    <n v="11117"/>
    <n v="101"/>
  </r>
  <r>
    <x v="35"/>
    <n v="36"/>
    <n v="110237"/>
    <n v="106052"/>
    <n v="90013"/>
    <n v="81611"/>
    <n v="387913"/>
    <n v="216289"/>
    <n v="171624"/>
    <n v="3968532"/>
    <n v="200250"/>
    <n v="187663"/>
    <n v="12587"/>
    <n v="101"/>
  </r>
  <r>
    <x v="35"/>
    <n v="37"/>
    <n v="112102"/>
    <n v="107641"/>
    <n v="91531"/>
    <n v="83245"/>
    <n v="394519"/>
    <n v="219743"/>
    <n v="174776"/>
    <n v="4147774"/>
    <n v="203633"/>
    <n v="190886"/>
    <n v="12747"/>
    <n v="101"/>
  </r>
  <r>
    <x v="35"/>
    <n v="38"/>
    <n v="116407"/>
    <n v="112296"/>
    <n v="95451"/>
    <n v="86792"/>
    <n v="410946"/>
    <n v="228703"/>
    <n v="182243"/>
    <n v="4423466"/>
    <n v="211858"/>
    <n v="199088"/>
    <n v="12770"/>
    <n v="101"/>
  </r>
  <r>
    <x v="35"/>
    <n v="39"/>
    <n v="120434"/>
    <n v="117026"/>
    <n v="99727"/>
    <n v="91488"/>
    <n v="428675"/>
    <n v="237460"/>
    <n v="191215"/>
    <n v="4696926"/>
    <n v="220161"/>
    <n v="208514"/>
    <n v="11647"/>
    <n v="101"/>
  </r>
  <r>
    <x v="35"/>
    <n v="40"/>
    <n v="118714"/>
    <n v="115748"/>
    <n v="100023"/>
    <n v="91523"/>
    <n v="426008"/>
    <n v="234462"/>
    <n v="191546"/>
    <n v="4748560"/>
    <n v="218737"/>
    <n v="207271"/>
    <n v="11466"/>
    <n v="101"/>
  </r>
  <r>
    <x v="35"/>
    <n v="41"/>
    <n v="110551"/>
    <n v="107606"/>
    <n v="94434"/>
    <n v="86001"/>
    <n v="398592"/>
    <n v="218157"/>
    <n v="180435"/>
    <n v="4532591"/>
    <n v="204985"/>
    <n v="193607"/>
    <n v="11378"/>
    <n v="101"/>
  </r>
  <r>
    <x v="35"/>
    <n v="42"/>
    <n v="104526"/>
    <n v="101666"/>
    <n v="90178"/>
    <n v="81999"/>
    <n v="378369"/>
    <n v="206192"/>
    <n v="172177"/>
    <n v="4390092"/>
    <n v="194704"/>
    <n v="183665"/>
    <n v="11039"/>
    <n v="101"/>
  </r>
  <r>
    <x v="35"/>
    <n v="43"/>
    <n v="99834"/>
    <n v="97235"/>
    <n v="87300"/>
    <n v="79775"/>
    <n v="364144"/>
    <n v="197069"/>
    <n v="167075"/>
    <n v="4292862"/>
    <n v="187134"/>
    <n v="177010"/>
    <n v="10124"/>
    <n v="101"/>
  </r>
  <r>
    <x v="35"/>
    <n v="44"/>
    <n v="96254"/>
    <n v="93362"/>
    <n v="85218"/>
    <n v="77504"/>
    <n v="352338"/>
    <n v="189616"/>
    <n v="162722"/>
    <n v="4235176"/>
    <n v="181472"/>
    <n v="170866"/>
    <n v="10606"/>
    <n v="101"/>
  </r>
  <r>
    <x v="35"/>
    <n v="45"/>
    <n v="93223"/>
    <n v="91373"/>
    <n v="84411"/>
    <n v="76786"/>
    <n v="345793"/>
    <n v="184596"/>
    <n v="161197"/>
    <n v="4195035"/>
    <n v="177634"/>
    <n v="168159"/>
    <n v="9475"/>
    <n v="101"/>
  </r>
  <r>
    <x v="35"/>
    <n v="46"/>
    <n v="93318"/>
    <n v="91295"/>
    <n v="85759"/>
    <n v="78109"/>
    <n v="348481"/>
    <n v="184613"/>
    <n v="163868"/>
    <n v="4292628"/>
    <n v="179077"/>
    <n v="169404"/>
    <n v="9673"/>
    <n v="101"/>
  </r>
  <r>
    <x v="35"/>
    <n v="47"/>
    <n v="96044"/>
    <n v="94239"/>
    <n v="88477"/>
    <n v="80908"/>
    <n v="359668"/>
    <n v="190283"/>
    <n v="169385"/>
    <n v="4514068"/>
    <n v="184521"/>
    <n v="175147"/>
    <n v="9374"/>
    <n v="101"/>
  </r>
  <r>
    <x v="35"/>
    <n v="48"/>
    <n v="98069"/>
    <n v="96432"/>
    <n v="90787"/>
    <n v="83172"/>
    <n v="368460"/>
    <n v="194501"/>
    <n v="173959"/>
    <n v="4707312"/>
    <n v="188856"/>
    <n v="179604"/>
    <n v="9252"/>
    <n v="101"/>
  </r>
  <r>
    <x v="35"/>
    <n v="49"/>
    <n v="97793"/>
    <n v="96505"/>
    <n v="91817"/>
    <n v="84424"/>
    <n v="370539"/>
    <n v="194298"/>
    <n v="176241"/>
    <n v="4791857"/>
    <n v="189610"/>
    <n v="180929"/>
    <n v="8681"/>
    <n v="101"/>
  </r>
  <r>
    <x v="35"/>
    <n v="50"/>
    <n v="100276"/>
    <n v="98807"/>
    <n v="94421"/>
    <n v="86559"/>
    <n v="380063"/>
    <n v="199083"/>
    <n v="180980"/>
    <n v="5013800"/>
    <n v="194697"/>
    <n v="185366"/>
    <n v="9331"/>
    <n v="101"/>
  </r>
  <r>
    <x v="35"/>
    <n v="51"/>
    <n v="105078"/>
    <n v="105370"/>
    <n v="96158"/>
    <n v="87810"/>
    <n v="394416"/>
    <n v="210448"/>
    <n v="183968"/>
    <n v="5358978"/>
    <n v="201236"/>
    <n v="193180"/>
    <n v="8056"/>
    <n v="101"/>
  </r>
  <r>
    <x v="35"/>
    <n v="52"/>
    <n v="108890"/>
    <n v="109276"/>
    <n v="99655"/>
    <n v="90925"/>
    <n v="408746"/>
    <n v="218166"/>
    <n v="190580"/>
    <n v="5662280"/>
    <n v="208545"/>
    <n v="200201"/>
    <n v="8344"/>
    <n v="101"/>
  </r>
  <r>
    <x v="35"/>
    <n v="53"/>
    <n v="108927"/>
    <n v="109802"/>
    <n v="103503"/>
    <n v="96436"/>
    <n v="418668"/>
    <n v="218729"/>
    <n v="199939"/>
    <n v="5773131"/>
    <n v="212430"/>
    <n v="206238"/>
    <n v="6192"/>
    <n v="101"/>
  </r>
  <r>
    <x v="35"/>
    <n v="54"/>
    <n v="116424"/>
    <n v="118533"/>
    <n v="107345"/>
    <n v="100634"/>
    <n v="442936"/>
    <n v="234957"/>
    <n v="207979"/>
    <n v="6286896"/>
    <n v="223769"/>
    <n v="219167"/>
    <n v="4602"/>
    <n v="101"/>
  </r>
  <r>
    <x v="35"/>
    <n v="55"/>
    <n v="120489"/>
    <n v="122626"/>
    <n v="111737"/>
    <n v="104211"/>
    <n v="459063"/>
    <n v="243115"/>
    <n v="215948"/>
    <n v="6626895"/>
    <n v="232226"/>
    <n v="226837"/>
    <n v="5389"/>
    <n v="101"/>
  </r>
  <r>
    <x v="35"/>
    <n v="56"/>
    <n v="123801"/>
    <n v="126115"/>
    <n v="115645"/>
    <n v="109038"/>
    <n v="474599"/>
    <n v="249916"/>
    <n v="224683"/>
    <n v="6932856"/>
    <n v="239446"/>
    <n v="235153"/>
    <n v="4293"/>
    <n v="101"/>
  </r>
  <r>
    <x v="35"/>
    <n v="57"/>
    <n v="133226"/>
    <n v="136766"/>
    <n v="119207"/>
    <n v="111194"/>
    <n v="500393"/>
    <n v="269992"/>
    <n v="230401"/>
    <n v="7593882"/>
    <n v="252433"/>
    <n v="247960"/>
    <n v="4473"/>
    <n v="101"/>
  </r>
  <r>
    <x v="35"/>
    <n v="58"/>
    <n v="137095"/>
    <n v="141762"/>
    <n v="119080"/>
    <n v="111669"/>
    <n v="509606"/>
    <n v="278857"/>
    <n v="230749"/>
    <n v="7951510"/>
    <n v="256175"/>
    <n v="253431"/>
    <n v="2744"/>
    <n v="101"/>
  </r>
  <r>
    <x v="35"/>
    <n v="59"/>
    <n v="138656"/>
    <n v="143738"/>
    <n v="117805"/>
    <n v="111208"/>
    <n v="511407"/>
    <n v="282394"/>
    <n v="229013"/>
    <n v="8180704"/>
    <n v="256461"/>
    <n v="254946"/>
    <n v="1515"/>
    <n v="101"/>
  </r>
  <r>
    <x v="35"/>
    <n v="60"/>
    <n v="142482"/>
    <n v="149928"/>
    <n v="119103"/>
    <n v="112820"/>
    <n v="524333"/>
    <n v="292410"/>
    <n v="231923"/>
    <n v="8548920"/>
    <n v="261585"/>
    <n v="262748"/>
    <n v="-1163"/>
    <n v="60"/>
  </r>
  <r>
    <x v="35"/>
    <n v="61"/>
    <n v="145934"/>
    <n v="153190"/>
    <n v="118841"/>
    <n v="113057"/>
    <n v="531022"/>
    <n v="299124"/>
    <n v="231898"/>
    <n v="8901974"/>
    <n v="264775"/>
    <n v="266247"/>
    <n v="-1472"/>
    <n v="61"/>
  </r>
  <r>
    <x v="35"/>
    <n v="62"/>
    <n v="152262"/>
    <n v="161323"/>
    <n v="120625"/>
    <n v="116615"/>
    <n v="550825"/>
    <n v="313585"/>
    <n v="237240"/>
    <n v="9440244"/>
    <n v="272887"/>
    <n v="277938"/>
    <n v="-5051"/>
    <n v="62"/>
  </r>
  <r>
    <x v="35"/>
    <n v="63"/>
    <n v="160809"/>
    <n v="171314"/>
    <n v="125191"/>
    <n v="121485"/>
    <n v="578799"/>
    <n v="332123"/>
    <n v="246676"/>
    <n v="10130967"/>
    <n v="286000"/>
    <n v="292799"/>
    <n v="-6799"/>
    <n v="63"/>
  </r>
  <r>
    <x v="35"/>
    <n v="64"/>
    <n v="166248"/>
    <n v="177277"/>
    <n v="125989"/>
    <n v="123211"/>
    <n v="592725"/>
    <n v="343525"/>
    <n v="249200"/>
    <n v="10639872"/>
    <n v="292237"/>
    <n v="300488"/>
    <n v="-8251"/>
    <n v="64"/>
  </r>
  <r>
    <x v="35"/>
    <n v="65"/>
    <n v="169863"/>
    <n v="183113"/>
    <n v="126969"/>
    <n v="125928"/>
    <n v="605873"/>
    <n v="352976"/>
    <n v="252897"/>
    <n v="11041095"/>
    <n v="296832"/>
    <n v="309041"/>
    <n v="-12209"/>
    <n v="65"/>
  </r>
  <r>
    <x v="35"/>
    <n v="66"/>
    <n v="162614"/>
    <n v="175908"/>
    <n v="122512"/>
    <n v="121311"/>
    <n v="582345"/>
    <n v="338522"/>
    <n v="243823"/>
    <n v="10732524"/>
    <n v="285126"/>
    <n v="297219"/>
    <n v="-12093"/>
    <n v="66"/>
  </r>
  <r>
    <x v="35"/>
    <n v="67"/>
    <n v="153958"/>
    <n v="169195"/>
    <n v="114874"/>
    <n v="114940"/>
    <n v="552967"/>
    <n v="323153"/>
    <n v="229814"/>
    <n v="10315186"/>
    <n v="268832"/>
    <n v="284135"/>
    <n v="-15303"/>
    <n v="67"/>
  </r>
  <r>
    <x v="35"/>
    <n v="68"/>
    <n v="155031"/>
    <n v="171290"/>
    <n v="114885"/>
    <n v="116735"/>
    <n v="557941"/>
    <n v="326321"/>
    <n v="231620"/>
    <n v="10542108"/>
    <n v="269916"/>
    <n v="288025"/>
    <n v="-18109"/>
    <n v="68"/>
  </r>
  <r>
    <x v="35"/>
    <n v="69"/>
    <n v="152906"/>
    <n v="169009"/>
    <n v="112149"/>
    <n v="114439"/>
    <n v="548503"/>
    <n v="321915"/>
    <n v="226588"/>
    <n v="10550514"/>
    <n v="265055"/>
    <n v="283448"/>
    <n v="-18393"/>
    <n v="69"/>
  </r>
  <r>
    <x v="35"/>
    <n v="70"/>
    <n v="145660"/>
    <n v="163204"/>
    <n v="107233"/>
    <n v="111013"/>
    <n v="527110"/>
    <n v="308864"/>
    <n v="218246"/>
    <n v="10196200"/>
    <n v="252893"/>
    <n v="274217"/>
    <n v="-21324"/>
    <n v="70"/>
  </r>
  <r>
    <x v="35"/>
    <n v="71"/>
    <n v="141602"/>
    <n v="160525"/>
    <n v="104773"/>
    <n v="109275"/>
    <n v="516175"/>
    <n v="302127"/>
    <n v="214048"/>
    <n v="10053742"/>
    <n v="246375"/>
    <n v="269800"/>
    <n v="-23425"/>
    <n v="71"/>
  </r>
  <r>
    <x v="35"/>
    <n v="72"/>
    <n v="138482"/>
    <n v="160101"/>
    <n v="103160"/>
    <n v="108759"/>
    <n v="510502"/>
    <n v="298583"/>
    <n v="211919"/>
    <n v="9970704"/>
    <n v="241642"/>
    <n v="268860"/>
    <n v="-27218"/>
    <n v="72"/>
  </r>
  <r>
    <x v="35"/>
    <n v="73"/>
    <n v="130086"/>
    <n v="151568"/>
    <n v="97757"/>
    <n v="105655"/>
    <n v="485066"/>
    <n v="281654"/>
    <n v="203412"/>
    <n v="9496278"/>
    <n v="227843"/>
    <n v="257223"/>
    <n v="-29380"/>
    <n v="73"/>
  </r>
  <r>
    <x v="35"/>
    <n v="74"/>
    <n v="121352"/>
    <n v="143388"/>
    <n v="92881"/>
    <n v="101451"/>
    <n v="459072"/>
    <n v="264740"/>
    <n v="194332"/>
    <n v="8980048"/>
    <n v="214233"/>
    <n v="244839"/>
    <n v="-30606"/>
    <n v="74"/>
  </r>
  <r>
    <x v="35"/>
    <n v="75"/>
    <n v="112525"/>
    <n v="135600"/>
    <n v="86690"/>
    <n v="97257"/>
    <n v="432072"/>
    <n v="248125"/>
    <n v="183947"/>
    <n v="8439375"/>
    <n v="199215"/>
    <n v="232857"/>
    <n v="-33642"/>
    <n v="75"/>
  </r>
  <r>
    <x v="35"/>
    <n v="76"/>
    <n v="104676"/>
    <n v="128057"/>
    <n v="80828"/>
    <n v="92768"/>
    <n v="406329"/>
    <n v="232733"/>
    <n v="173596"/>
    <n v="7955376"/>
    <n v="185504"/>
    <n v="220825"/>
    <n v="-35321"/>
    <n v="76"/>
  </r>
  <r>
    <x v="35"/>
    <n v="77"/>
    <n v="95708"/>
    <n v="120972"/>
    <n v="75049"/>
    <n v="88401"/>
    <n v="380130"/>
    <n v="216680"/>
    <n v="163450"/>
    <n v="7369516"/>
    <n v="170757"/>
    <n v="209373"/>
    <n v="-38616"/>
    <n v="77"/>
  </r>
  <r>
    <x v="35"/>
    <n v="78"/>
    <n v="89349"/>
    <n v="115285"/>
    <n v="69601"/>
    <n v="83092"/>
    <n v="357327"/>
    <n v="204634"/>
    <n v="152693"/>
    <n v="6969222"/>
    <n v="158950"/>
    <n v="198377"/>
    <n v="-39427"/>
    <n v="78"/>
  </r>
  <r>
    <x v="35"/>
    <n v="79"/>
    <n v="81229"/>
    <n v="108260"/>
    <n v="63831"/>
    <n v="79175"/>
    <n v="332495"/>
    <n v="189489"/>
    <n v="143006"/>
    <n v="6417091"/>
    <n v="145060"/>
    <n v="187435"/>
    <n v="-42375"/>
    <n v="79"/>
  </r>
  <r>
    <x v="35"/>
    <n v="80"/>
    <n v="75510"/>
    <n v="103738"/>
    <n v="59220"/>
    <n v="75407"/>
    <n v="313875"/>
    <n v="179248"/>
    <n v="134627"/>
    <n v="6040800"/>
    <n v="134730"/>
    <n v="179145"/>
    <n v="-44415"/>
    <n v="80"/>
  </r>
  <r>
    <x v="35"/>
    <n v="81"/>
    <n v="70009"/>
    <n v="99959"/>
    <n v="55051"/>
    <n v="72056"/>
    <n v="297075"/>
    <n v="169968"/>
    <n v="127107"/>
    <n v="5670729"/>
    <n v="125060"/>
    <n v="172015"/>
    <n v="-46955"/>
    <n v="81"/>
  </r>
  <r>
    <x v="35"/>
    <n v="82"/>
    <n v="65995"/>
    <n v="98003"/>
    <n v="50870"/>
    <n v="68755"/>
    <n v="283623"/>
    <n v="163998"/>
    <n v="119625"/>
    <n v="5411590"/>
    <n v="116865"/>
    <n v="166758"/>
    <n v="-49893"/>
    <n v="82"/>
  </r>
  <r>
    <x v="35"/>
    <n v="83"/>
    <n v="61866"/>
    <n v="95539"/>
    <n v="47158"/>
    <n v="66042"/>
    <n v="270605"/>
    <n v="157405"/>
    <n v="113200"/>
    <n v="5134878"/>
    <n v="109024"/>
    <n v="161581"/>
    <n v="-52557"/>
    <n v="83"/>
  </r>
  <r>
    <x v="35"/>
    <n v="84"/>
    <n v="58462"/>
    <n v="94242"/>
    <n v="43340"/>
    <n v="62984"/>
    <n v="259028"/>
    <n v="152704"/>
    <n v="106324"/>
    <n v="4910808"/>
    <n v="101802"/>
    <n v="157226"/>
    <n v="-55424"/>
    <n v="84"/>
  </r>
  <r>
    <x v="35"/>
    <n v="85"/>
    <n v="54351"/>
    <n v="91778"/>
    <n v="39426"/>
    <n v="60362"/>
    <n v="245917"/>
    <n v="146129"/>
    <n v="99788"/>
    <n v="4619835"/>
    <n v="93777"/>
    <n v="152140"/>
    <n v="-58363"/>
    <n v="85"/>
  </r>
  <r>
    <x v="35"/>
    <n v="86"/>
    <n v="49467"/>
    <n v="87271"/>
    <n v="35083"/>
    <n v="56005"/>
    <n v="227826"/>
    <n v="136738"/>
    <n v="91088"/>
    <n v="4254162"/>
    <n v="84550"/>
    <n v="143276"/>
    <n v="-58726"/>
    <n v="86"/>
  </r>
  <r>
    <x v="35"/>
    <n v="87"/>
    <n v="45953"/>
    <n v="85494"/>
    <n v="31337"/>
    <n v="52616"/>
    <n v="215400"/>
    <n v="131447"/>
    <n v="83953"/>
    <n v="3997911"/>
    <n v="77290"/>
    <n v="138110"/>
    <n v="-60820"/>
    <n v="87"/>
  </r>
  <r>
    <x v="35"/>
    <n v="88"/>
    <n v="42956"/>
    <n v="84669"/>
    <n v="28171"/>
    <n v="49878"/>
    <n v="205674"/>
    <n v="127625"/>
    <n v="78049"/>
    <n v="3780128"/>
    <n v="71127"/>
    <n v="134547"/>
    <n v="-63420"/>
    <n v="88"/>
  </r>
  <r>
    <x v="35"/>
    <n v="89"/>
    <n v="40224"/>
    <n v="83364"/>
    <n v="25198"/>
    <n v="46983"/>
    <n v="195769"/>
    <n v="123588"/>
    <n v="72181"/>
    <n v="3579936"/>
    <n v="65422"/>
    <n v="130347"/>
    <n v="-64925"/>
    <n v="89"/>
  </r>
  <r>
    <x v="35"/>
    <n v="90"/>
    <n v="36392"/>
    <n v="79096"/>
    <n v="21204"/>
    <n v="42344"/>
    <n v="179036"/>
    <n v="115488"/>
    <n v="63548"/>
    <n v="3275280"/>
    <n v="57596"/>
    <n v="121440"/>
    <n v="-63844"/>
    <n v="90"/>
  </r>
  <r>
    <x v="35"/>
    <n v="91"/>
    <n v="31489"/>
    <n v="72873"/>
    <n v="17528"/>
    <n v="37169"/>
    <n v="159059"/>
    <n v="104362"/>
    <n v="54697"/>
    <n v="2865499"/>
    <n v="49017"/>
    <n v="110042"/>
    <n v="-61025"/>
    <n v="91"/>
  </r>
  <r>
    <x v="35"/>
    <n v="92"/>
    <n v="26270"/>
    <n v="64061"/>
    <n v="13873"/>
    <n v="31503"/>
    <n v="135707"/>
    <n v="90331"/>
    <n v="45376"/>
    <n v="2416840"/>
    <n v="40143"/>
    <n v="95564"/>
    <n v="-55421"/>
    <n v="92"/>
  </r>
  <r>
    <x v="35"/>
    <n v="93"/>
    <n v="21935"/>
    <n v="56610"/>
    <n v="10982"/>
    <n v="26896"/>
    <n v="116423"/>
    <n v="78545"/>
    <n v="37878"/>
    <n v="2039955"/>
    <n v="32917"/>
    <n v="83506"/>
    <n v="-50589"/>
    <n v="93"/>
  </r>
  <r>
    <x v="35"/>
    <n v="94"/>
    <n v="16987"/>
    <n v="46973"/>
    <n v="8132"/>
    <n v="21533"/>
    <n v="93625"/>
    <n v="63960"/>
    <n v="29665"/>
    <n v="1596778"/>
    <n v="25119"/>
    <n v="68506"/>
    <n v="-43387"/>
    <n v="94"/>
  </r>
  <r>
    <x v="35"/>
    <n v="95"/>
    <n v="13248"/>
    <n v="39245"/>
    <n v="6127"/>
    <n v="17646"/>
    <n v="76266"/>
    <n v="52493"/>
    <n v="23773"/>
    <n v="1258560"/>
    <n v="19375"/>
    <n v="56891"/>
    <n v="-37516"/>
    <n v="95"/>
  </r>
  <r>
    <x v="35"/>
    <n v="96"/>
    <n v="10011"/>
    <n v="31708"/>
    <n v="4462"/>
    <n v="14076"/>
    <n v="60257"/>
    <n v="41719"/>
    <n v="18538"/>
    <n v="961056"/>
    <n v="14473"/>
    <n v="45784"/>
    <n v="-31311"/>
    <n v="96"/>
  </r>
  <r>
    <x v="35"/>
    <n v="97"/>
    <n v="7364"/>
    <n v="25093"/>
    <n v="3131"/>
    <n v="11014"/>
    <n v="46602"/>
    <n v="32457"/>
    <n v="14145"/>
    <n v="714308"/>
    <n v="10495"/>
    <n v="36107"/>
    <n v="-25612"/>
    <n v="97"/>
  </r>
  <r>
    <x v="35"/>
    <n v="98"/>
    <n v="5134"/>
    <n v="18584"/>
    <n v="2116"/>
    <n v="8146"/>
    <n v="33980"/>
    <n v="23718"/>
    <n v="10262"/>
    <n v="503132"/>
    <n v="7250"/>
    <n v="26730"/>
    <n v="-19480"/>
    <n v="98"/>
  </r>
  <r>
    <x v="35"/>
    <n v="99"/>
    <n v="3464"/>
    <n v="13578"/>
    <n v="1366"/>
    <n v="5854"/>
    <n v="24262"/>
    <n v="17042"/>
    <n v="7220"/>
    <n v="342936"/>
    <n v="4830"/>
    <n v="19432"/>
    <n v="-14602"/>
    <n v="99"/>
  </r>
  <r>
    <x v="35"/>
    <n v="100"/>
    <n v="5699"/>
    <n v="27827"/>
    <n v="2069"/>
    <n v="11825"/>
    <n v="47420"/>
    <n v="33526"/>
    <n v="13894"/>
    <n v="569900"/>
    <n v="7768"/>
    <n v="39652"/>
    <n v="-31884"/>
    <n v="100"/>
  </r>
  <r>
    <x v="36"/>
    <n v="0"/>
    <n v="72964"/>
    <n v="68793"/>
    <n v="60714"/>
    <n v="57194"/>
    <n v="259665"/>
    <n v="141757"/>
    <n v="117908"/>
    <n v="0"/>
    <n v="133678"/>
    <n v="125987"/>
    <n v="7691"/>
    <n v="101"/>
  </r>
  <r>
    <x v="36"/>
    <n v="1"/>
    <n v="74503"/>
    <n v="70298"/>
    <n v="61703"/>
    <n v="58107"/>
    <n v="264611"/>
    <n v="144801"/>
    <n v="119810"/>
    <n v="74503"/>
    <n v="136206"/>
    <n v="128405"/>
    <n v="7801"/>
    <n v="101"/>
  </r>
  <r>
    <x v="36"/>
    <n v="2"/>
    <n v="75746"/>
    <n v="71517"/>
    <n v="62678"/>
    <n v="59001"/>
    <n v="268942"/>
    <n v="147263"/>
    <n v="121679"/>
    <n v="151492"/>
    <n v="138424"/>
    <n v="130518"/>
    <n v="7906"/>
    <n v="101"/>
  </r>
  <r>
    <x v="36"/>
    <n v="3"/>
    <n v="76693"/>
    <n v="72444"/>
    <n v="63612"/>
    <n v="59853"/>
    <n v="272602"/>
    <n v="149137"/>
    <n v="123465"/>
    <n v="230079"/>
    <n v="140305"/>
    <n v="132297"/>
    <n v="8008"/>
    <n v="101"/>
  </r>
  <r>
    <x v="36"/>
    <n v="4"/>
    <n v="77345"/>
    <n v="73089"/>
    <n v="64481"/>
    <n v="60642"/>
    <n v="275557"/>
    <n v="150434"/>
    <n v="125123"/>
    <n v="309380"/>
    <n v="141826"/>
    <n v="133731"/>
    <n v="8095"/>
    <n v="101"/>
  </r>
  <r>
    <x v="36"/>
    <n v="5"/>
    <n v="77713"/>
    <n v="73458"/>
    <n v="65263"/>
    <n v="61349"/>
    <n v="277783"/>
    <n v="151171"/>
    <n v="126612"/>
    <n v="388565"/>
    <n v="142976"/>
    <n v="134807"/>
    <n v="8169"/>
    <n v="101"/>
  </r>
  <r>
    <x v="36"/>
    <n v="6"/>
    <n v="77813"/>
    <n v="73572"/>
    <n v="65948"/>
    <n v="61971"/>
    <n v="279304"/>
    <n v="151385"/>
    <n v="127919"/>
    <n v="466878"/>
    <n v="143761"/>
    <n v="135543"/>
    <n v="8218"/>
    <n v="101"/>
  </r>
  <r>
    <x v="36"/>
    <n v="7"/>
    <n v="77681"/>
    <n v="73463"/>
    <n v="66529"/>
    <n v="62501"/>
    <n v="280174"/>
    <n v="151144"/>
    <n v="129030"/>
    <n v="543767"/>
    <n v="144210"/>
    <n v="135964"/>
    <n v="8246"/>
    <n v="101"/>
  </r>
  <r>
    <x v="36"/>
    <n v="8"/>
    <n v="77361"/>
    <n v="73173"/>
    <n v="67024"/>
    <n v="62959"/>
    <n v="280517"/>
    <n v="150534"/>
    <n v="129983"/>
    <n v="618888"/>
    <n v="144385"/>
    <n v="136132"/>
    <n v="8253"/>
    <n v="101"/>
  </r>
  <r>
    <x v="36"/>
    <n v="9"/>
    <n v="76905"/>
    <n v="72760"/>
    <n v="67450"/>
    <n v="63354"/>
    <n v="280469"/>
    <n v="149665"/>
    <n v="130804"/>
    <n v="692145"/>
    <n v="144355"/>
    <n v="136114"/>
    <n v="8241"/>
    <n v="101"/>
  </r>
  <r>
    <x v="36"/>
    <n v="10"/>
    <n v="76381"/>
    <n v="72274"/>
    <n v="67833"/>
    <n v="63717"/>
    <n v="280205"/>
    <n v="148655"/>
    <n v="131550"/>
    <n v="763810"/>
    <n v="144214"/>
    <n v="135991"/>
    <n v="8223"/>
    <n v="101"/>
  </r>
  <r>
    <x v="36"/>
    <n v="11"/>
    <n v="75850"/>
    <n v="71781"/>
    <n v="68190"/>
    <n v="64067"/>
    <n v="279888"/>
    <n v="147631"/>
    <n v="132257"/>
    <n v="834350"/>
    <n v="144040"/>
    <n v="135848"/>
    <n v="8192"/>
    <n v="101"/>
  </r>
  <r>
    <x v="36"/>
    <n v="12"/>
    <n v="75362"/>
    <n v="71328"/>
    <n v="68545"/>
    <n v="64417"/>
    <n v="279652"/>
    <n v="146690"/>
    <n v="132962"/>
    <n v="904344"/>
    <n v="143907"/>
    <n v="135745"/>
    <n v="8162"/>
    <n v="101"/>
  </r>
  <r>
    <x v="36"/>
    <n v="13"/>
    <n v="74978"/>
    <n v="70982"/>
    <n v="68927"/>
    <n v="64799"/>
    <n v="279686"/>
    <n v="145960"/>
    <n v="133726"/>
    <n v="974714"/>
    <n v="143905"/>
    <n v="135781"/>
    <n v="8124"/>
    <n v="101"/>
  </r>
  <r>
    <x v="36"/>
    <n v="14"/>
    <n v="74737"/>
    <n v="70773"/>
    <n v="69344"/>
    <n v="65212"/>
    <n v="280066"/>
    <n v="145510"/>
    <n v="134556"/>
    <n v="1046318"/>
    <n v="144081"/>
    <n v="135985"/>
    <n v="8096"/>
    <n v="101"/>
  </r>
  <r>
    <x v="36"/>
    <n v="15"/>
    <n v="74656"/>
    <n v="70736"/>
    <n v="69806"/>
    <n v="65656"/>
    <n v="280854"/>
    <n v="145392"/>
    <n v="135462"/>
    <n v="1119840"/>
    <n v="144462"/>
    <n v="136392"/>
    <n v="8070"/>
    <n v="101"/>
  </r>
  <r>
    <x v="36"/>
    <n v="16"/>
    <n v="74769"/>
    <n v="70902"/>
    <n v="70326"/>
    <n v="66144"/>
    <n v="282141"/>
    <n v="145671"/>
    <n v="136470"/>
    <n v="1196304"/>
    <n v="145095"/>
    <n v="137046"/>
    <n v="8049"/>
    <n v="101"/>
  </r>
  <r>
    <x v="36"/>
    <n v="17"/>
    <n v="75099"/>
    <n v="71297"/>
    <n v="70927"/>
    <n v="66689"/>
    <n v="284012"/>
    <n v="146396"/>
    <n v="137616"/>
    <n v="1276683"/>
    <n v="146026"/>
    <n v="137986"/>
    <n v="8040"/>
    <n v="101"/>
  </r>
  <r>
    <x v="36"/>
    <n v="18"/>
    <n v="75654"/>
    <n v="71939"/>
    <n v="71615"/>
    <n v="67284"/>
    <n v="286492"/>
    <n v="147593"/>
    <n v="138899"/>
    <n v="1361772"/>
    <n v="147269"/>
    <n v="139223"/>
    <n v="8046"/>
    <n v="101"/>
  </r>
  <r>
    <x v="36"/>
    <n v="19"/>
    <n v="76437"/>
    <n v="72825"/>
    <n v="72394"/>
    <n v="67934"/>
    <n v="289590"/>
    <n v="149262"/>
    <n v="140328"/>
    <n v="1452303"/>
    <n v="148831"/>
    <n v="140759"/>
    <n v="8072"/>
    <n v="101"/>
  </r>
  <r>
    <x v="36"/>
    <n v="20"/>
    <n v="77452"/>
    <n v="73954"/>
    <n v="73264"/>
    <n v="68639"/>
    <n v="293309"/>
    <n v="151406"/>
    <n v="141903"/>
    <n v="1549040"/>
    <n v="150716"/>
    <n v="142593"/>
    <n v="8123"/>
    <n v="101"/>
  </r>
  <r>
    <x v="36"/>
    <n v="21"/>
    <n v="78700"/>
    <n v="75325"/>
    <n v="74220"/>
    <n v="69383"/>
    <n v="297628"/>
    <n v="154025"/>
    <n v="143603"/>
    <n v="1652700"/>
    <n v="152920"/>
    <n v="144708"/>
    <n v="8212"/>
    <n v="101"/>
  </r>
  <r>
    <x v="36"/>
    <n v="22"/>
    <n v="80203"/>
    <n v="76944"/>
    <n v="75257"/>
    <n v="70167"/>
    <n v="302571"/>
    <n v="157147"/>
    <n v="145424"/>
    <n v="1764466"/>
    <n v="155460"/>
    <n v="147111"/>
    <n v="8349"/>
    <n v="101"/>
  </r>
  <r>
    <x v="36"/>
    <n v="23"/>
    <n v="81964"/>
    <n v="78810"/>
    <n v="76354"/>
    <n v="70950"/>
    <n v="308078"/>
    <n v="160774"/>
    <n v="147304"/>
    <n v="1885172"/>
    <n v="158318"/>
    <n v="149760"/>
    <n v="8558"/>
    <n v="101"/>
  </r>
  <r>
    <x v="36"/>
    <n v="24"/>
    <n v="83991"/>
    <n v="80942"/>
    <n v="77458"/>
    <n v="71681"/>
    <n v="314072"/>
    <n v="164933"/>
    <n v="149139"/>
    <n v="2015784"/>
    <n v="161449"/>
    <n v="152623"/>
    <n v="8826"/>
    <n v="101"/>
  </r>
  <r>
    <x v="36"/>
    <n v="25"/>
    <n v="86236"/>
    <n v="83289"/>
    <n v="78522"/>
    <n v="72309"/>
    <n v="320356"/>
    <n v="169525"/>
    <n v="150831"/>
    <n v="2155900"/>
    <n v="164758"/>
    <n v="155598"/>
    <n v="9160"/>
    <n v="101"/>
  </r>
  <r>
    <x v="36"/>
    <n v="26"/>
    <n v="88616"/>
    <n v="85766"/>
    <n v="79489"/>
    <n v="72805"/>
    <n v="326676"/>
    <n v="174382"/>
    <n v="152294"/>
    <n v="2304016"/>
    <n v="168105"/>
    <n v="158571"/>
    <n v="9534"/>
    <n v="101"/>
  </r>
  <r>
    <x v="36"/>
    <n v="27"/>
    <n v="90976"/>
    <n v="88193"/>
    <n v="80319"/>
    <n v="73177"/>
    <n v="332665"/>
    <n v="179169"/>
    <n v="153496"/>
    <n v="2456352"/>
    <n v="171295"/>
    <n v="161370"/>
    <n v="9925"/>
    <n v="101"/>
  </r>
  <r>
    <x v="36"/>
    <n v="28"/>
    <n v="93201"/>
    <n v="90420"/>
    <n v="80989"/>
    <n v="73454"/>
    <n v="338064"/>
    <n v="183621"/>
    <n v="154443"/>
    <n v="2609628"/>
    <n v="174190"/>
    <n v="163874"/>
    <n v="10316"/>
    <n v="101"/>
  </r>
  <r>
    <x v="36"/>
    <n v="29"/>
    <n v="95151"/>
    <n v="92304"/>
    <n v="81468"/>
    <n v="73649"/>
    <n v="342572"/>
    <n v="187455"/>
    <n v="155117"/>
    <n v="2759379"/>
    <n v="176619"/>
    <n v="165953"/>
    <n v="10666"/>
    <n v="101"/>
  </r>
  <r>
    <x v="36"/>
    <n v="30"/>
    <n v="96669"/>
    <n v="93693"/>
    <n v="81753"/>
    <n v="73763"/>
    <n v="345878"/>
    <n v="190362"/>
    <n v="155516"/>
    <n v="2900070"/>
    <n v="178422"/>
    <n v="167456"/>
    <n v="10966"/>
    <n v="101"/>
  </r>
  <r>
    <x v="36"/>
    <n v="31"/>
    <n v="97743"/>
    <n v="94593"/>
    <n v="81903"/>
    <n v="73841"/>
    <n v="348080"/>
    <n v="192336"/>
    <n v="155744"/>
    <n v="3030033"/>
    <n v="179646"/>
    <n v="168434"/>
    <n v="11212"/>
    <n v="101"/>
  </r>
  <r>
    <x v="36"/>
    <n v="32"/>
    <n v="98083"/>
    <n v="94794"/>
    <n v="82026"/>
    <n v="73933"/>
    <n v="348836"/>
    <n v="192877"/>
    <n v="155959"/>
    <n v="3138656"/>
    <n v="180109"/>
    <n v="168727"/>
    <n v="11382"/>
    <n v="101"/>
  </r>
  <r>
    <x v="36"/>
    <n v="33"/>
    <n v="98945"/>
    <n v="95486"/>
    <n v="82516"/>
    <n v="74405"/>
    <n v="351352"/>
    <n v="194431"/>
    <n v="156921"/>
    <n v="3265185"/>
    <n v="181461"/>
    <n v="169891"/>
    <n v="11570"/>
    <n v="101"/>
  </r>
  <r>
    <x v="36"/>
    <n v="34"/>
    <n v="100389"/>
    <n v="96750"/>
    <n v="83461"/>
    <n v="75309"/>
    <n v="355909"/>
    <n v="197139"/>
    <n v="158770"/>
    <n v="3413226"/>
    <n v="183850"/>
    <n v="172059"/>
    <n v="11791"/>
    <n v="101"/>
  </r>
  <r>
    <x v="36"/>
    <n v="35"/>
    <n v="102164"/>
    <n v="98359"/>
    <n v="84725"/>
    <n v="76511"/>
    <n v="361759"/>
    <n v="200523"/>
    <n v="161236"/>
    <n v="3575740"/>
    <n v="186889"/>
    <n v="174870"/>
    <n v="12019"/>
    <n v="101"/>
  </r>
  <r>
    <x v="36"/>
    <n v="36"/>
    <n v="102341"/>
    <n v="98714"/>
    <n v="83929"/>
    <n v="76374"/>
    <n v="361358"/>
    <n v="201055"/>
    <n v="160303"/>
    <n v="3684276"/>
    <n v="186270"/>
    <n v="175088"/>
    <n v="11182"/>
    <n v="101"/>
  </r>
  <r>
    <x v="36"/>
    <n v="37"/>
    <n v="109811"/>
    <n v="105620"/>
    <n v="90341"/>
    <n v="81895"/>
    <n v="387667"/>
    <n v="215431"/>
    <n v="172236"/>
    <n v="4063007"/>
    <n v="200152"/>
    <n v="187515"/>
    <n v="12637"/>
    <n v="101"/>
  </r>
  <r>
    <x v="36"/>
    <n v="38"/>
    <n v="111624"/>
    <n v="107197"/>
    <n v="91872"/>
    <n v="83524"/>
    <n v="394217"/>
    <n v="218821"/>
    <n v="175396"/>
    <n v="4241712"/>
    <n v="203496"/>
    <n v="190721"/>
    <n v="12775"/>
    <n v="101"/>
  </r>
  <r>
    <x v="36"/>
    <n v="39"/>
    <n v="115881"/>
    <n v="111828"/>
    <n v="95795"/>
    <n v="87068"/>
    <n v="410572"/>
    <n v="227709"/>
    <n v="182863"/>
    <n v="4519359"/>
    <n v="211676"/>
    <n v="198896"/>
    <n v="12780"/>
    <n v="101"/>
  </r>
  <r>
    <x v="36"/>
    <n v="40"/>
    <n v="119870"/>
    <n v="116545"/>
    <n v="100067"/>
    <n v="91753"/>
    <n v="428235"/>
    <n v="236415"/>
    <n v="191820"/>
    <n v="4794800"/>
    <n v="219937"/>
    <n v="208298"/>
    <n v="11639"/>
    <n v="101"/>
  </r>
  <r>
    <x v="36"/>
    <n v="41"/>
    <n v="118153"/>
    <n v="115281"/>
    <n v="100333"/>
    <n v="91762"/>
    <n v="425529"/>
    <n v="233434"/>
    <n v="192095"/>
    <n v="4844273"/>
    <n v="218486"/>
    <n v="207043"/>
    <n v="11443"/>
    <n v="101"/>
  </r>
  <r>
    <x v="36"/>
    <n v="42"/>
    <n v="110030"/>
    <n v="107184"/>
    <n v="94699"/>
    <n v="86210"/>
    <n v="398123"/>
    <n v="217214"/>
    <n v="180909"/>
    <n v="4621260"/>
    <n v="204729"/>
    <n v="193394"/>
    <n v="11335"/>
    <n v="101"/>
  </r>
  <r>
    <x v="36"/>
    <n v="43"/>
    <n v="104039"/>
    <n v="101277"/>
    <n v="90399"/>
    <n v="82184"/>
    <n v="377899"/>
    <n v="205316"/>
    <n v="172583"/>
    <n v="4473677"/>
    <n v="194438"/>
    <n v="183461"/>
    <n v="10977"/>
    <n v="101"/>
  </r>
  <r>
    <x v="36"/>
    <n v="44"/>
    <n v="99374"/>
    <n v="96866"/>
    <n v="87481"/>
    <n v="79941"/>
    <n v="363662"/>
    <n v="196240"/>
    <n v="167422"/>
    <n v="4372456"/>
    <n v="186855"/>
    <n v="176807"/>
    <n v="10048"/>
    <n v="101"/>
  </r>
  <r>
    <x v="36"/>
    <n v="45"/>
    <n v="95810"/>
    <n v="93015"/>
    <n v="85362"/>
    <n v="77657"/>
    <n v="351844"/>
    <n v="188825"/>
    <n v="163019"/>
    <n v="4311450"/>
    <n v="181172"/>
    <n v="170672"/>
    <n v="10500"/>
    <n v="101"/>
  </r>
  <r>
    <x v="36"/>
    <n v="46"/>
    <n v="92796"/>
    <n v="91035"/>
    <n v="84516"/>
    <n v="76923"/>
    <n v="345270"/>
    <n v="183831"/>
    <n v="161439"/>
    <n v="4268616"/>
    <n v="177312"/>
    <n v="167958"/>
    <n v="9354"/>
    <n v="101"/>
  </r>
  <r>
    <x v="36"/>
    <n v="47"/>
    <n v="92885"/>
    <n v="90963"/>
    <n v="85830"/>
    <n v="78235"/>
    <n v="347913"/>
    <n v="183848"/>
    <n v="164065"/>
    <n v="4365595"/>
    <n v="178715"/>
    <n v="169198"/>
    <n v="9517"/>
    <n v="101"/>
  </r>
  <r>
    <x v="36"/>
    <n v="48"/>
    <n v="95578"/>
    <n v="93894"/>
    <n v="88512"/>
    <n v="81023"/>
    <n v="359007"/>
    <n v="189472"/>
    <n v="169535"/>
    <n v="4587744"/>
    <n v="184090"/>
    <n v="174917"/>
    <n v="9173"/>
    <n v="101"/>
  </r>
  <r>
    <x v="36"/>
    <n v="49"/>
    <n v="97580"/>
    <n v="96080"/>
    <n v="90788"/>
    <n v="83269"/>
    <n v="367717"/>
    <n v="193660"/>
    <n v="174057"/>
    <n v="4781420"/>
    <n v="188368"/>
    <n v="179349"/>
    <n v="9019"/>
    <n v="101"/>
  </r>
  <r>
    <x v="36"/>
    <n v="50"/>
    <n v="97283"/>
    <n v="96160"/>
    <n v="91777"/>
    <n v="84496"/>
    <n v="369716"/>
    <n v="193443"/>
    <n v="176273"/>
    <n v="4864150"/>
    <n v="189060"/>
    <n v="180656"/>
    <n v="8404"/>
    <n v="101"/>
  </r>
  <r>
    <x v="36"/>
    <n v="51"/>
    <n v="99733"/>
    <n v="98450"/>
    <n v="94345"/>
    <n v="86603"/>
    <n v="379131"/>
    <n v="198183"/>
    <n v="180948"/>
    <n v="5086383"/>
    <n v="194078"/>
    <n v="185053"/>
    <n v="9025"/>
    <n v="101"/>
  </r>
  <r>
    <x v="36"/>
    <n v="52"/>
    <n v="104476"/>
    <n v="104980"/>
    <n v="96055"/>
    <n v="87846"/>
    <n v="393357"/>
    <n v="209456"/>
    <n v="183901"/>
    <n v="5432752"/>
    <n v="200531"/>
    <n v="192826"/>
    <n v="7705"/>
    <n v="101"/>
  </r>
  <r>
    <x v="36"/>
    <n v="53"/>
    <n v="108241"/>
    <n v="108873"/>
    <n v="99514"/>
    <n v="90935"/>
    <n v="407563"/>
    <n v="217114"/>
    <n v="190449"/>
    <n v="5736773"/>
    <n v="207755"/>
    <n v="199808"/>
    <n v="7947"/>
    <n v="101"/>
  </r>
  <r>
    <x v="36"/>
    <n v="54"/>
    <n v="108260"/>
    <n v="109408"/>
    <n v="103302"/>
    <n v="96398"/>
    <n v="417368"/>
    <n v="217668"/>
    <n v="199700"/>
    <n v="5846040"/>
    <n v="211562"/>
    <n v="205806"/>
    <n v="5756"/>
    <n v="101"/>
  </r>
  <r>
    <x v="36"/>
    <n v="55"/>
    <n v="115682"/>
    <n v="118102"/>
    <n v="107111"/>
    <n v="100574"/>
    <n v="441469"/>
    <n v="233784"/>
    <n v="207685"/>
    <n v="6362510"/>
    <n v="222793"/>
    <n v="218676"/>
    <n v="4117"/>
    <n v="101"/>
  </r>
  <r>
    <x v="36"/>
    <n v="56"/>
    <n v="119696"/>
    <n v="122179"/>
    <n v="111450"/>
    <n v="104115"/>
    <n v="457440"/>
    <n v="241875"/>
    <n v="215565"/>
    <n v="6702976"/>
    <n v="231146"/>
    <n v="226294"/>
    <n v="4852"/>
    <n v="101"/>
  </r>
  <r>
    <x v="36"/>
    <n v="57"/>
    <n v="122969"/>
    <n v="125663"/>
    <n v="115303"/>
    <n v="108900"/>
    <n v="472835"/>
    <n v="248632"/>
    <n v="224203"/>
    <n v="7009233"/>
    <n v="238272"/>
    <n v="234563"/>
    <n v="3709"/>
    <n v="101"/>
  </r>
  <r>
    <x v="36"/>
    <n v="58"/>
    <n v="132296"/>
    <n v="136260"/>
    <n v="118824"/>
    <n v="111039"/>
    <n v="498419"/>
    <n v="268556"/>
    <n v="229863"/>
    <n v="7673168"/>
    <n v="251120"/>
    <n v="247299"/>
    <n v="3821"/>
    <n v="101"/>
  </r>
  <r>
    <x v="36"/>
    <n v="59"/>
    <n v="136110"/>
    <n v="141229"/>
    <n v="118656"/>
    <n v="111491"/>
    <n v="507486"/>
    <n v="277339"/>
    <n v="230147"/>
    <n v="8030490"/>
    <n v="254766"/>
    <n v="252720"/>
    <n v="2046"/>
    <n v="101"/>
  </r>
  <r>
    <x v="36"/>
    <n v="60"/>
    <n v="137617"/>
    <n v="143191"/>
    <n v="117331"/>
    <n v="111006"/>
    <n v="509145"/>
    <n v="280808"/>
    <n v="228337"/>
    <n v="8257020"/>
    <n v="254948"/>
    <n v="254197"/>
    <n v="751"/>
    <n v="101"/>
  </r>
  <r>
    <x v="36"/>
    <n v="61"/>
    <n v="141390"/>
    <n v="149342"/>
    <n v="118572"/>
    <n v="112595"/>
    <n v="521899"/>
    <n v="290732"/>
    <n v="231167"/>
    <n v="8624790"/>
    <n v="259962"/>
    <n v="261937"/>
    <n v="-1975"/>
    <n v="61"/>
  </r>
  <r>
    <x v="36"/>
    <n v="62"/>
    <n v="144778"/>
    <n v="152575"/>
    <n v="118257"/>
    <n v="112801"/>
    <n v="528411"/>
    <n v="297353"/>
    <n v="231058"/>
    <n v="8976236"/>
    <n v="263035"/>
    <n v="265376"/>
    <n v="-2341"/>
    <n v="62"/>
  </r>
  <r>
    <x v="36"/>
    <n v="63"/>
    <n v="151002"/>
    <n v="160655"/>
    <n v="119965"/>
    <n v="116322"/>
    <n v="547944"/>
    <n v="311657"/>
    <n v="236287"/>
    <n v="9513126"/>
    <n v="270967"/>
    <n v="276977"/>
    <n v="-6010"/>
    <n v="63"/>
  </r>
  <r>
    <x v="36"/>
    <n v="64"/>
    <n v="159428"/>
    <n v="170582"/>
    <n v="124430"/>
    <n v="121149"/>
    <n v="575589"/>
    <n v="330010"/>
    <n v="245579"/>
    <n v="10203392"/>
    <n v="283858"/>
    <n v="291731"/>
    <n v="-7873"/>
    <n v="64"/>
  </r>
  <r>
    <x v="36"/>
    <n v="65"/>
    <n v="164768"/>
    <n v="176492"/>
    <n v="125156"/>
    <n v="122842"/>
    <n v="589258"/>
    <n v="341260"/>
    <n v="247998"/>
    <n v="10709920"/>
    <n v="289924"/>
    <n v="299334"/>
    <n v="-9410"/>
    <n v="65"/>
  </r>
  <r>
    <x v="36"/>
    <n v="66"/>
    <n v="168261"/>
    <n v="182263"/>
    <n v="126024"/>
    <n v="125513"/>
    <n v="602061"/>
    <n v="350524"/>
    <n v="251537"/>
    <n v="11105226"/>
    <n v="294285"/>
    <n v="307776"/>
    <n v="-13491"/>
    <n v="66"/>
  </r>
  <r>
    <x v="36"/>
    <n v="67"/>
    <n v="161000"/>
    <n v="175066"/>
    <n v="121491"/>
    <n v="120876"/>
    <n v="578433"/>
    <n v="336066"/>
    <n v="242367"/>
    <n v="10787000"/>
    <n v="282491"/>
    <n v="295942"/>
    <n v="-13451"/>
    <n v="67"/>
  </r>
  <r>
    <x v="36"/>
    <n v="68"/>
    <n v="152340"/>
    <n v="168328"/>
    <n v="113807"/>
    <n v="114477"/>
    <n v="548952"/>
    <n v="320668"/>
    <n v="228284"/>
    <n v="10359120"/>
    <n v="266147"/>
    <n v="282805"/>
    <n v="-16658"/>
    <n v="68"/>
  </r>
  <r>
    <x v="36"/>
    <n v="69"/>
    <n v="153269"/>
    <n v="170347"/>
    <n v="113682"/>
    <n v="116202"/>
    <n v="553500"/>
    <n v="323616"/>
    <n v="229884"/>
    <n v="10575561"/>
    <n v="266951"/>
    <n v="286549"/>
    <n v="-19598"/>
    <n v="69"/>
  </r>
  <r>
    <x v="36"/>
    <n v="70"/>
    <n v="151029"/>
    <n v="168000"/>
    <n v="110822"/>
    <n v="113852"/>
    <n v="543703"/>
    <n v="319029"/>
    <n v="224674"/>
    <n v="10572030"/>
    <n v="261851"/>
    <n v="281852"/>
    <n v="-20001"/>
    <n v="70"/>
  </r>
  <r>
    <x v="36"/>
    <n v="71"/>
    <n v="143690"/>
    <n v="162126"/>
    <n v="105783"/>
    <n v="110356"/>
    <n v="521955"/>
    <n v="305816"/>
    <n v="216139"/>
    <n v="10201990"/>
    <n v="249473"/>
    <n v="272482"/>
    <n v="-23009"/>
    <n v="71"/>
  </r>
  <r>
    <x v="36"/>
    <n v="72"/>
    <n v="139471"/>
    <n v="159329"/>
    <n v="103141"/>
    <n v="108523"/>
    <n v="510464"/>
    <n v="298800"/>
    <n v="211664"/>
    <n v="10041912"/>
    <n v="242612"/>
    <n v="267852"/>
    <n v="-25240"/>
    <n v="72"/>
  </r>
  <r>
    <x v="36"/>
    <n v="73"/>
    <n v="136149"/>
    <n v="158764"/>
    <n v="101309"/>
    <n v="107898"/>
    <n v="504120"/>
    <n v="294913"/>
    <n v="209207"/>
    <n v="9938877"/>
    <n v="237458"/>
    <n v="266662"/>
    <n v="-29204"/>
    <n v="73"/>
  </r>
  <r>
    <x v="36"/>
    <n v="74"/>
    <n v="127620"/>
    <n v="150149"/>
    <n v="95731"/>
    <n v="104682"/>
    <n v="478182"/>
    <n v="277769"/>
    <n v="200413"/>
    <n v="9443880"/>
    <n v="223351"/>
    <n v="254831"/>
    <n v="-31480"/>
    <n v="74"/>
  </r>
  <r>
    <x v="36"/>
    <n v="75"/>
    <n v="118763"/>
    <n v="141864"/>
    <n v="90668"/>
    <n v="100372"/>
    <n v="451667"/>
    <n v="260627"/>
    <n v="191040"/>
    <n v="8907225"/>
    <n v="209431"/>
    <n v="242236"/>
    <n v="-32805"/>
    <n v="75"/>
  </r>
  <r>
    <x v="36"/>
    <n v="76"/>
    <n v="109791"/>
    <n v="133939"/>
    <n v="84306"/>
    <n v="96036"/>
    <n v="424072"/>
    <n v="243730"/>
    <n v="180342"/>
    <n v="8344116"/>
    <n v="194097"/>
    <n v="229975"/>
    <n v="-35878"/>
    <n v="76"/>
  </r>
  <r>
    <x v="36"/>
    <n v="77"/>
    <n v="101809"/>
    <n v="126274"/>
    <n v="78297"/>
    <n v="91427"/>
    <n v="397807"/>
    <n v="228083"/>
    <n v="169724"/>
    <n v="7839293"/>
    <n v="180106"/>
    <n v="217701"/>
    <n v="-37595"/>
    <n v="77"/>
  </r>
  <r>
    <x v="36"/>
    <n v="78"/>
    <n v="92734"/>
    <n v="118988"/>
    <n v="72367"/>
    <n v="86879"/>
    <n v="370968"/>
    <n v="211722"/>
    <n v="159246"/>
    <n v="7233252"/>
    <n v="165101"/>
    <n v="205867"/>
    <n v="-40766"/>
    <n v="78"/>
  </r>
  <r>
    <x v="36"/>
    <n v="79"/>
    <n v="86187"/>
    <n v="113111"/>
    <n v="66759"/>
    <n v="81440"/>
    <n v="347497"/>
    <n v="199298"/>
    <n v="148199"/>
    <n v="6808773"/>
    <n v="152946"/>
    <n v="194551"/>
    <n v="-41605"/>
    <n v="79"/>
  </r>
  <r>
    <x v="36"/>
    <n v="80"/>
    <n v="77934"/>
    <n v="105879"/>
    <n v="60841"/>
    <n v="77327"/>
    <n v="321981"/>
    <n v="183813"/>
    <n v="138168"/>
    <n v="6234720"/>
    <n v="138775"/>
    <n v="183206"/>
    <n v="-44431"/>
    <n v="80"/>
  </r>
  <r>
    <x v="36"/>
    <n v="81"/>
    <n v="72057"/>
    <n v="101048"/>
    <n v="56096"/>
    <n v="73328"/>
    <n v="302529"/>
    <n v="173105"/>
    <n v="129424"/>
    <n v="5836617"/>
    <n v="128153"/>
    <n v="174376"/>
    <n v="-46223"/>
    <n v="81"/>
  </r>
  <r>
    <x v="36"/>
    <n v="82"/>
    <n v="66367"/>
    <n v="96895"/>
    <n v="51760"/>
    <n v="69709"/>
    <n v="284731"/>
    <n v="163262"/>
    <n v="121469"/>
    <n v="5442094"/>
    <n v="118127"/>
    <n v="166604"/>
    <n v="-48477"/>
    <n v="82"/>
  </r>
  <r>
    <x v="36"/>
    <n v="83"/>
    <n v="62135"/>
    <n v="94539"/>
    <n v="47467"/>
    <n v="66178"/>
    <n v="270319"/>
    <n v="156674"/>
    <n v="113645"/>
    <n v="5157205"/>
    <n v="109602"/>
    <n v="160717"/>
    <n v="-51115"/>
    <n v="83"/>
  </r>
  <r>
    <x v="36"/>
    <n v="84"/>
    <n v="57830"/>
    <n v="91628"/>
    <n v="43669"/>
    <n v="63183"/>
    <n v="256310"/>
    <n v="149458"/>
    <n v="106852"/>
    <n v="4857720"/>
    <n v="101499"/>
    <n v="154811"/>
    <n v="-53312"/>
    <n v="84"/>
  </r>
  <r>
    <x v="36"/>
    <n v="85"/>
    <n v="54242"/>
    <n v="89837"/>
    <n v="39814"/>
    <n v="59889"/>
    <n v="243782"/>
    <n v="144079"/>
    <n v="99703"/>
    <n v="4610570"/>
    <n v="94056"/>
    <n v="149726"/>
    <n v="-55670"/>
    <n v="85"/>
  </r>
  <r>
    <x v="36"/>
    <n v="86"/>
    <n v="49843"/>
    <n v="86561"/>
    <n v="35798"/>
    <n v="56794"/>
    <n v="228996"/>
    <n v="136404"/>
    <n v="92592"/>
    <n v="4286498"/>
    <n v="85641"/>
    <n v="143355"/>
    <n v="-57714"/>
    <n v="86"/>
  </r>
  <r>
    <x v="36"/>
    <n v="87"/>
    <n v="44979"/>
    <n v="81756"/>
    <n v="31566"/>
    <n v="52331"/>
    <n v="210632"/>
    <n v="126735"/>
    <n v="83897"/>
    <n v="3913173"/>
    <n v="76545"/>
    <n v="134087"/>
    <n v="-57542"/>
    <n v="87"/>
  </r>
  <r>
    <x v="36"/>
    <n v="88"/>
    <n v="41388"/>
    <n v="79485"/>
    <n v="27919"/>
    <n v="48787"/>
    <n v="197579"/>
    <n v="120873"/>
    <n v="76706"/>
    <n v="3642144"/>
    <n v="69307"/>
    <n v="128272"/>
    <n v="-58965"/>
    <n v="88"/>
  </r>
  <r>
    <x v="36"/>
    <n v="89"/>
    <n v="38294"/>
    <n v="78059"/>
    <n v="24823"/>
    <n v="45848"/>
    <n v="187024"/>
    <n v="116353"/>
    <n v="70671"/>
    <n v="3408166"/>
    <n v="63117"/>
    <n v="123907"/>
    <n v="-60790"/>
    <n v="89"/>
  </r>
  <r>
    <x v="36"/>
    <n v="90"/>
    <n v="35446"/>
    <n v="76145"/>
    <n v="21940"/>
    <n v="42771"/>
    <n v="176302"/>
    <n v="111591"/>
    <n v="64711"/>
    <n v="3190140"/>
    <n v="57386"/>
    <n v="118916"/>
    <n v="-61530"/>
    <n v="90"/>
  </r>
  <r>
    <x v="36"/>
    <n v="91"/>
    <n v="31674"/>
    <n v="71505"/>
    <n v="18219"/>
    <n v="38143"/>
    <n v="159541"/>
    <n v="103179"/>
    <n v="56362"/>
    <n v="2882334"/>
    <n v="49893"/>
    <n v="109648"/>
    <n v="-59755"/>
    <n v="91"/>
  </r>
  <r>
    <x v="36"/>
    <n v="92"/>
    <n v="27031"/>
    <n v="65120"/>
    <n v="14845"/>
    <n v="33084"/>
    <n v="140080"/>
    <n v="92151"/>
    <n v="47929"/>
    <n v="2486852"/>
    <n v="41876"/>
    <n v="98204"/>
    <n v="-56328"/>
    <n v="92"/>
  </r>
  <r>
    <x v="36"/>
    <n v="93"/>
    <n v="22206"/>
    <n v="56516"/>
    <n v="11565"/>
    <n v="27669"/>
    <n v="117956"/>
    <n v="78722"/>
    <n v="39234"/>
    <n v="2065158"/>
    <n v="33771"/>
    <n v="84185"/>
    <n v="-50414"/>
    <n v="93"/>
  </r>
  <r>
    <x v="36"/>
    <n v="94"/>
    <n v="18232"/>
    <n v="49228"/>
    <n v="8996"/>
    <n v="23277"/>
    <n v="99733"/>
    <n v="67460"/>
    <n v="32273"/>
    <n v="1713808"/>
    <n v="27228"/>
    <n v="72505"/>
    <n v="-45277"/>
    <n v="94"/>
  </r>
  <r>
    <x v="36"/>
    <n v="95"/>
    <n v="13858"/>
    <n v="40191"/>
    <n v="6529"/>
    <n v="18325"/>
    <n v="78903"/>
    <n v="54049"/>
    <n v="24854"/>
    <n v="1316510"/>
    <n v="20387"/>
    <n v="58516"/>
    <n v="-38129"/>
    <n v="95"/>
  </r>
  <r>
    <x v="36"/>
    <n v="96"/>
    <n v="10582"/>
    <n v="32973"/>
    <n v="4817"/>
    <n v="14741"/>
    <n v="63113"/>
    <n v="43555"/>
    <n v="19558"/>
    <n v="1015872"/>
    <n v="15399"/>
    <n v="47714"/>
    <n v="-32315"/>
    <n v="96"/>
  </r>
  <r>
    <x v="36"/>
    <n v="97"/>
    <n v="7811"/>
    <n v="26100"/>
    <n v="3425"/>
    <n v="11514"/>
    <n v="48850"/>
    <n v="33911"/>
    <n v="14939"/>
    <n v="757667"/>
    <n v="11236"/>
    <n v="37614"/>
    <n v="-26378"/>
    <n v="97"/>
  </r>
  <r>
    <x v="36"/>
    <n v="98"/>
    <n v="5600"/>
    <n v="20178"/>
    <n v="2340"/>
    <n v="8794"/>
    <n v="36912"/>
    <n v="25778"/>
    <n v="11134"/>
    <n v="548800"/>
    <n v="7940"/>
    <n v="28972"/>
    <n v="-21032"/>
    <n v="98"/>
  </r>
  <r>
    <x v="36"/>
    <n v="99"/>
    <n v="3791"/>
    <n v="14565"/>
    <n v="1536"/>
    <n v="6338"/>
    <n v="26230"/>
    <n v="18356"/>
    <n v="7874"/>
    <n v="375309"/>
    <n v="5327"/>
    <n v="20903"/>
    <n v="-15576"/>
    <n v="99"/>
  </r>
  <r>
    <x v="36"/>
    <n v="100"/>
    <n v="6460"/>
    <n v="31158"/>
    <n v="2380"/>
    <n v="13187"/>
    <n v="53185"/>
    <n v="37618"/>
    <n v="15567"/>
    <n v="646000"/>
    <n v="8840"/>
    <n v="44345"/>
    <n v="-35505"/>
    <n v="100"/>
  </r>
  <r>
    <x v="37"/>
    <n v="0"/>
    <n v="71973"/>
    <n v="67861"/>
    <n v="60117"/>
    <n v="56633"/>
    <n v="256584"/>
    <n v="139834"/>
    <n v="116750"/>
    <n v="0"/>
    <n v="132090"/>
    <n v="124494"/>
    <n v="7596"/>
    <n v="101"/>
  </r>
  <r>
    <x v="37"/>
    <n v="1"/>
    <n v="73523"/>
    <n v="69371"/>
    <n v="61102"/>
    <n v="57544"/>
    <n v="261540"/>
    <n v="142894"/>
    <n v="118646"/>
    <n v="73523"/>
    <n v="134625"/>
    <n v="126915"/>
    <n v="7710"/>
    <n v="101"/>
  </r>
  <r>
    <x v="37"/>
    <n v="2"/>
    <n v="74821"/>
    <n v="70640"/>
    <n v="62108"/>
    <n v="58462"/>
    <n v="266031"/>
    <n v="145461"/>
    <n v="120570"/>
    <n v="149642"/>
    <n v="136929"/>
    <n v="129102"/>
    <n v="7827"/>
    <n v="101"/>
  </r>
  <r>
    <x v="37"/>
    <n v="3"/>
    <n v="75862"/>
    <n v="71659"/>
    <n v="63088"/>
    <n v="59358"/>
    <n v="269967"/>
    <n v="147521"/>
    <n v="122446"/>
    <n v="227586"/>
    <n v="138950"/>
    <n v="131017"/>
    <n v="7933"/>
    <n v="101"/>
  </r>
  <r>
    <x v="37"/>
    <n v="4"/>
    <n v="76641"/>
    <n v="72425"/>
    <n v="64024"/>
    <n v="60206"/>
    <n v="273296"/>
    <n v="149066"/>
    <n v="124230"/>
    <n v="306564"/>
    <n v="140665"/>
    <n v="132631"/>
    <n v="8034"/>
    <n v="101"/>
  </r>
  <r>
    <x v="37"/>
    <n v="5"/>
    <n v="77167"/>
    <n v="72943"/>
    <n v="64887"/>
    <n v="60997"/>
    <n v="275994"/>
    <n v="150110"/>
    <n v="125884"/>
    <n v="385835"/>
    <n v="142054"/>
    <n v="133940"/>
    <n v="8114"/>
    <n v="101"/>
  </r>
  <r>
    <x v="37"/>
    <n v="6"/>
    <n v="77437"/>
    <n v="73217"/>
    <n v="65655"/>
    <n v="61693"/>
    <n v="278002"/>
    <n v="150654"/>
    <n v="127348"/>
    <n v="464622"/>
    <n v="143092"/>
    <n v="134910"/>
    <n v="8182"/>
    <n v="101"/>
  </r>
  <r>
    <x v="37"/>
    <n v="7"/>
    <n v="77469"/>
    <n v="73263"/>
    <n v="66324"/>
    <n v="62308"/>
    <n v="279364"/>
    <n v="150732"/>
    <n v="128632"/>
    <n v="542283"/>
    <n v="143793"/>
    <n v="135571"/>
    <n v="8222"/>
    <n v="101"/>
  </r>
  <r>
    <x v="37"/>
    <n v="8"/>
    <n v="77297"/>
    <n v="73114"/>
    <n v="66889"/>
    <n v="62826"/>
    <n v="280126"/>
    <n v="150411"/>
    <n v="129715"/>
    <n v="618376"/>
    <n v="144186"/>
    <n v="135940"/>
    <n v="8246"/>
    <n v="101"/>
  </r>
  <r>
    <x v="37"/>
    <n v="9"/>
    <n v="76956"/>
    <n v="72804"/>
    <n v="67368"/>
    <n v="63273"/>
    <n v="280401"/>
    <n v="149760"/>
    <n v="130641"/>
    <n v="692604"/>
    <n v="144324"/>
    <n v="136077"/>
    <n v="8247"/>
    <n v="101"/>
  </r>
  <r>
    <x v="37"/>
    <n v="10"/>
    <n v="76500"/>
    <n v="72387"/>
    <n v="67771"/>
    <n v="63659"/>
    <n v="280317"/>
    <n v="148887"/>
    <n v="131430"/>
    <n v="765000"/>
    <n v="144271"/>
    <n v="136046"/>
    <n v="8225"/>
    <n v="101"/>
  </r>
  <r>
    <x v="37"/>
    <n v="11"/>
    <n v="75992"/>
    <n v="71912"/>
    <n v="68134"/>
    <n v="64009"/>
    <n v="280047"/>
    <n v="147904"/>
    <n v="132143"/>
    <n v="835912"/>
    <n v="144126"/>
    <n v="135921"/>
    <n v="8205"/>
    <n v="101"/>
  </r>
  <r>
    <x v="37"/>
    <n v="12"/>
    <n v="75476"/>
    <n v="71436"/>
    <n v="68471"/>
    <n v="64342"/>
    <n v="279725"/>
    <n v="146912"/>
    <n v="132813"/>
    <n v="905712"/>
    <n v="143947"/>
    <n v="135778"/>
    <n v="8169"/>
    <n v="101"/>
  </r>
  <r>
    <x v="37"/>
    <n v="13"/>
    <n v="75015"/>
    <n v="71015"/>
    <n v="68804"/>
    <n v="64678"/>
    <n v="279512"/>
    <n v="146030"/>
    <n v="133482"/>
    <n v="975195"/>
    <n v="143819"/>
    <n v="135693"/>
    <n v="8126"/>
    <n v="101"/>
  </r>
  <r>
    <x v="37"/>
    <n v="14"/>
    <n v="74664"/>
    <n v="70706"/>
    <n v="69164"/>
    <n v="65037"/>
    <n v="279571"/>
    <n v="145370"/>
    <n v="134201"/>
    <n v="1045296"/>
    <n v="143828"/>
    <n v="135743"/>
    <n v="8085"/>
    <n v="101"/>
  </r>
  <r>
    <x v="37"/>
    <n v="15"/>
    <n v="74453"/>
    <n v="70547"/>
    <n v="69562"/>
    <n v="65423"/>
    <n v="279985"/>
    <n v="145000"/>
    <n v="134985"/>
    <n v="1116795"/>
    <n v="144015"/>
    <n v="135970"/>
    <n v="8045"/>
    <n v="101"/>
  </r>
  <r>
    <x v="37"/>
    <n v="16"/>
    <n v="74409"/>
    <n v="70558"/>
    <n v="69997"/>
    <n v="65832"/>
    <n v="280796"/>
    <n v="144967"/>
    <n v="135829"/>
    <n v="1190544"/>
    <n v="144406"/>
    <n v="136390"/>
    <n v="8016"/>
    <n v="101"/>
  </r>
  <r>
    <x v="37"/>
    <n v="17"/>
    <n v="74551"/>
    <n v="70779"/>
    <n v="70496"/>
    <n v="66278"/>
    <n v="282104"/>
    <n v="145330"/>
    <n v="136774"/>
    <n v="1267367"/>
    <n v="145047"/>
    <n v="137057"/>
    <n v="7990"/>
    <n v="101"/>
  </r>
  <r>
    <x v="37"/>
    <n v="18"/>
    <n v="74906"/>
    <n v="71232"/>
    <n v="71070"/>
    <n v="66766"/>
    <n v="283974"/>
    <n v="146138"/>
    <n v="137836"/>
    <n v="1348308"/>
    <n v="145976"/>
    <n v="137998"/>
    <n v="7978"/>
    <n v="101"/>
  </r>
  <r>
    <x v="37"/>
    <n v="19"/>
    <n v="75487"/>
    <n v="71923"/>
    <n v="71732"/>
    <n v="67310"/>
    <n v="286452"/>
    <n v="147410"/>
    <n v="139042"/>
    <n v="1434253"/>
    <n v="147219"/>
    <n v="139233"/>
    <n v="7986"/>
    <n v="101"/>
  </r>
  <r>
    <x v="37"/>
    <n v="20"/>
    <n v="76297"/>
    <n v="72856"/>
    <n v="72491"/>
    <n v="67908"/>
    <n v="289552"/>
    <n v="149153"/>
    <n v="140399"/>
    <n v="1525940"/>
    <n v="148788"/>
    <n v="140764"/>
    <n v="8024"/>
    <n v="101"/>
  </r>
  <r>
    <x v="37"/>
    <n v="21"/>
    <n v="77352"/>
    <n v="74042"/>
    <n v="73340"/>
    <n v="68554"/>
    <n v="293288"/>
    <n v="151394"/>
    <n v="141894"/>
    <n v="1624392"/>
    <n v="150692"/>
    <n v="142596"/>
    <n v="8096"/>
    <n v="101"/>
  </r>
  <r>
    <x v="37"/>
    <n v="22"/>
    <n v="78663"/>
    <n v="75475"/>
    <n v="74276"/>
    <n v="69240"/>
    <n v="297654"/>
    <n v="154138"/>
    <n v="143516"/>
    <n v="1730586"/>
    <n v="152939"/>
    <n v="144715"/>
    <n v="8224"/>
    <n v="101"/>
  </r>
  <r>
    <x v="37"/>
    <n v="23"/>
    <n v="80263"/>
    <n v="77188"/>
    <n v="75280"/>
    <n v="69941"/>
    <n v="302672"/>
    <n v="157451"/>
    <n v="145221"/>
    <n v="1846049"/>
    <n v="155543"/>
    <n v="147129"/>
    <n v="8414"/>
    <n v="101"/>
  </r>
  <r>
    <x v="37"/>
    <n v="24"/>
    <n v="82153"/>
    <n v="79188"/>
    <n v="76323"/>
    <n v="70609"/>
    <n v="308273"/>
    <n v="161341"/>
    <n v="146932"/>
    <n v="1971672"/>
    <n v="158476"/>
    <n v="149797"/>
    <n v="8679"/>
    <n v="101"/>
  </r>
  <r>
    <x v="37"/>
    <n v="25"/>
    <n v="84327"/>
    <n v="81465"/>
    <n v="77361"/>
    <n v="71215"/>
    <n v="314368"/>
    <n v="165792"/>
    <n v="148576"/>
    <n v="2108175"/>
    <n v="161688"/>
    <n v="152680"/>
    <n v="9008"/>
    <n v="101"/>
  </r>
  <r>
    <x v="37"/>
    <n v="26"/>
    <n v="86715"/>
    <n v="83945"/>
    <n v="78344"/>
    <n v="71734"/>
    <n v="320738"/>
    <n v="170660"/>
    <n v="150078"/>
    <n v="2254590"/>
    <n v="165059"/>
    <n v="155679"/>
    <n v="9380"/>
    <n v="101"/>
  </r>
  <r>
    <x v="37"/>
    <n v="27"/>
    <n v="89194"/>
    <n v="86480"/>
    <n v="79262"/>
    <n v="72184"/>
    <n v="327120"/>
    <n v="175674"/>
    <n v="151446"/>
    <n v="2408238"/>
    <n v="168456"/>
    <n v="158664"/>
    <n v="9792"/>
    <n v="101"/>
  </r>
  <r>
    <x v="37"/>
    <n v="28"/>
    <n v="91561"/>
    <n v="88852"/>
    <n v="80092"/>
    <n v="72611"/>
    <n v="333116"/>
    <n v="180413"/>
    <n v="152703"/>
    <n v="2563708"/>
    <n v="171653"/>
    <n v="161463"/>
    <n v="10190"/>
    <n v="101"/>
  </r>
  <r>
    <x v="37"/>
    <n v="29"/>
    <n v="93713"/>
    <n v="90935"/>
    <n v="80806"/>
    <n v="73020"/>
    <n v="338474"/>
    <n v="184648"/>
    <n v="153826"/>
    <n v="2717677"/>
    <n v="174519"/>
    <n v="163955"/>
    <n v="10564"/>
    <n v="101"/>
  </r>
  <r>
    <x v="37"/>
    <n v="30"/>
    <n v="95534"/>
    <n v="92620"/>
    <n v="81371"/>
    <n v="73386"/>
    <n v="342911"/>
    <n v="188154"/>
    <n v="154757"/>
    <n v="2866020"/>
    <n v="176905"/>
    <n v="166006"/>
    <n v="10899"/>
    <n v="101"/>
  </r>
  <r>
    <x v="37"/>
    <n v="31"/>
    <n v="96894"/>
    <n v="93809"/>
    <n v="81751"/>
    <n v="73672"/>
    <n v="346126"/>
    <n v="190703"/>
    <n v="155423"/>
    <n v="3003714"/>
    <n v="178645"/>
    <n v="167481"/>
    <n v="11164"/>
    <n v="101"/>
  </r>
  <r>
    <x v="37"/>
    <n v="32"/>
    <n v="97811"/>
    <n v="94540"/>
    <n v="81993"/>
    <n v="73892"/>
    <n v="348236"/>
    <n v="192351"/>
    <n v="155885"/>
    <n v="3129952"/>
    <n v="179804"/>
    <n v="168432"/>
    <n v="11372"/>
    <n v="101"/>
  </r>
  <r>
    <x v="37"/>
    <n v="33"/>
    <n v="98029"/>
    <n v="94619"/>
    <n v="82183"/>
    <n v="74076"/>
    <n v="348907"/>
    <n v="192648"/>
    <n v="156259"/>
    <n v="3234957"/>
    <n v="180212"/>
    <n v="168695"/>
    <n v="11517"/>
    <n v="101"/>
  </r>
  <r>
    <x v="37"/>
    <n v="34"/>
    <n v="98782"/>
    <n v="95222"/>
    <n v="82729"/>
    <n v="74612"/>
    <n v="351345"/>
    <n v="194004"/>
    <n v="157341"/>
    <n v="3358588"/>
    <n v="181511"/>
    <n v="169834"/>
    <n v="11677"/>
    <n v="101"/>
  </r>
  <r>
    <x v="37"/>
    <n v="35"/>
    <n v="100136"/>
    <n v="96426"/>
    <n v="83719"/>
    <n v="75558"/>
    <n v="355839"/>
    <n v="196562"/>
    <n v="159277"/>
    <n v="3504760"/>
    <n v="183855"/>
    <n v="171984"/>
    <n v="11871"/>
    <n v="101"/>
  </r>
  <r>
    <x v="37"/>
    <n v="36"/>
    <n v="101833"/>
    <n v="97988"/>
    <n v="85014"/>
    <n v="76776"/>
    <n v="361611"/>
    <n v="199821"/>
    <n v="161790"/>
    <n v="3665988"/>
    <n v="186847"/>
    <n v="174764"/>
    <n v="12083"/>
    <n v="101"/>
  </r>
  <r>
    <x v="37"/>
    <n v="37"/>
    <n v="101955"/>
    <n v="98319"/>
    <n v="84241"/>
    <n v="76643"/>
    <n v="361158"/>
    <n v="200274"/>
    <n v="160884"/>
    <n v="3772335"/>
    <n v="186196"/>
    <n v="174962"/>
    <n v="11234"/>
    <n v="101"/>
  </r>
  <r>
    <x v="37"/>
    <n v="38"/>
    <n v="109345"/>
    <n v="105181"/>
    <n v="90678"/>
    <n v="82174"/>
    <n v="387378"/>
    <n v="214526"/>
    <n v="172852"/>
    <n v="4155110"/>
    <n v="200023"/>
    <n v="187355"/>
    <n v="12668"/>
    <n v="101"/>
  </r>
  <r>
    <x v="37"/>
    <n v="39"/>
    <n v="111122"/>
    <n v="106752"/>
    <n v="92211"/>
    <n v="83793"/>
    <n v="393878"/>
    <n v="217874"/>
    <n v="176004"/>
    <n v="4333758"/>
    <n v="203333"/>
    <n v="190545"/>
    <n v="12788"/>
    <n v="101"/>
  </r>
  <r>
    <x v="37"/>
    <n v="40"/>
    <n v="115337"/>
    <n v="111362"/>
    <n v="96136"/>
    <n v="87328"/>
    <n v="410163"/>
    <n v="226699"/>
    <n v="183464"/>
    <n v="4613480"/>
    <n v="211473"/>
    <n v="198690"/>
    <n v="12783"/>
    <n v="101"/>
  </r>
  <r>
    <x v="37"/>
    <n v="41"/>
    <n v="119296"/>
    <n v="116072"/>
    <n v="100394"/>
    <n v="92002"/>
    <n v="427764"/>
    <n v="235368"/>
    <n v="192396"/>
    <n v="4891136"/>
    <n v="219690"/>
    <n v="208074"/>
    <n v="11616"/>
    <n v="101"/>
  </r>
  <r>
    <x v="37"/>
    <n v="42"/>
    <n v="117585"/>
    <n v="114824"/>
    <n v="100623"/>
    <n v="91993"/>
    <n v="425025"/>
    <n v="232409"/>
    <n v="192616"/>
    <n v="4938570"/>
    <n v="218208"/>
    <n v="206817"/>
    <n v="11391"/>
    <n v="101"/>
  </r>
  <r>
    <x v="37"/>
    <n v="43"/>
    <n v="109507"/>
    <n v="106767"/>
    <n v="94938"/>
    <n v="86411"/>
    <n v="397623"/>
    <n v="216274"/>
    <n v="181349"/>
    <n v="4708801"/>
    <n v="204445"/>
    <n v="193178"/>
    <n v="11267"/>
    <n v="101"/>
  </r>
  <r>
    <x v="37"/>
    <n v="44"/>
    <n v="103552"/>
    <n v="100887"/>
    <n v="90599"/>
    <n v="82366"/>
    <n v="377404"/>
    <n v="204439"/>
    <n v="172965"/>
    <n v="4556288"/>
    <n v="194151"/>
    <n v="183253"/>
    <n v="10898"/>
    <n v="101"/>
  </r>
  <r>
    <x v="37"/>
    <n v="45"/>
    <n v="98908"/>
    <n v="96499"/>
    <n v="87639"/>
    <n v="80106"/>
    <n v="363152"/>
    <n v="195407"/>
    <n v="167745"/>
    <n v="4450860"/>
    <n v="186547"/>
    <n v="176605"/>
    <n v="9942"/>
    <n v="101"/>
  </r>
  <r>
    <x v="37"/>
    <n v="46"/>
    <n v="95365"/>
    <n v="92671"/>
    <n v="85479"/>
    <n v="77802"/>
    <n v="351317"/>
    <n v="188036"/>
    <n v="163281"/>
    <n v="4386790"/>
    <n v="180844"/>
    <n v="170473"/>
    <n v="10371"/>
    <n v="101"/>
  </r>
  <r>
    <x v="37"/>
    <n v="47"/>
    <n v="92367"/>
    <n v="90703"/>
    <n v="84596"/>
    <n v="77057"/>
    <n v="344723"/>
    <n v="183070"/>
    <n v="161653"/>
    <n v="4341249"/>
    <n v="176963"/>
    <n v="167760"/>
    <n v="9203"/>
    <n v="101"/>
  </r>
  <r>
    <x v="37"/>
    <n v="48"/>
    <n v="92441"/>
    <n v="90629"/>
    <n v="85871"/>
    <n v="78348"/>
    <n v="347289"/>
    <n v="183070"/>
    <n v="164219"/>
    <n v="4437168"/>
    <n v="178312"/>
    <n v="168977"/>
    <n v="9335"/>
    <n v="101"/>
  </r>
  <r>
    <x v="37"/>
    <n v="49"/>
    <n v="95101"/>
    <n v="93552"/>
    <n v="88522"/>
    <n v="81118"/>
    <n v="358293"/>
    <n v="188653"/>
    <n v="169640"/>
    <n v="4659949"/>
    <n v="183623"/>
    <n v="174670"/>
    <n v="8953"/>
    <n v="101"/>
  </r>
  <r>
    <x v="37"/>
    <n v="50"/>
    <n v="97073"/>
    <n v="95729"/>
    <n v="90763"/>
    <n v="83346"/>
    <n v="366911"/>
    <n v="192802"/>
    <n v="174109"/>
    <n v="4853650"/>
    <n v="187836"/>
    <n v="179075"/>
    <n v="8761"/>
    <n v="101"/>
  </r>
  <r>
    <x v="37"/>
    <n v="51"/>
    <n v="96764"/>
    <n v="95815"/>
    <n v="91713"/>
    <n v="84545"/>
    <n v="368837"/>
    <n v="192579"/>
    <n v="176258"/>
    <n v="4934964"/>
    <n v="188477"/>
    <n v="180360"/>
    <n v="8117"/>
    <n v="101"/>
  </r>
  <r>
    <x v="37"/>
    <n v="52"/>
    <n v="99172"/>
    <n v="98096"/>
    <n v="94241"/>
    <n v="86627"/>
    <n v="378136"/>
    <n v="197268"/>
    <n v="180868"/>
    <n v="5156944"/>
    <n v="193413"/>
    <n v="184723"/>
    <n v="8690"/>
    <n v="101"/>
  </r>
  <r>
    <x v="37"/>
    <n v="53"/>
    <n v="103859"/>
    <n v="104598"/>
    <n v="95925"/>
    <n v="87857"/>
    <n v="392239"/>
    <n v="208457"/>
    <n v="183782"/>
    <n v="5504527"/>
    <n v="199784"/>
    <n v="192455"/>
    <n v="7329"/>
    <n v="101"/>
  </r>
  <r>
    <x v="37"/>
    <n v="54"/>
    <n v="107576"/>
    <n v="108477"/>
    <n v="99347"/>
    <n v="90919"/>
    <n v="406319"/>
    <n v="216053"/>
    <n v="190266"/>
    <n v="5809104"/>
    <n v="206923"/>
    <n v="199396"/>
    <n v="7527"/>
    <n v="101"/>
  </r>
  <r>
    <x v="37"/>
    <n v="55"/>
    <n v="107585"/>
    <n v="109022"/>
    <n v="103077"/>
    <n v="96329"/>
    <n v="416013"/>
    <n v="216607"/>
    <n v="199406"/>
    <n v="5917175"/>
    <n v="210662"/>
    <n v="205351"/>
    <n v="5311"/>
    <n v="101"/>
  </r>
  <r>
    <x v="37"/>
    <n v="56"/>
    <n v="114932"/>
    <n v="117677"/>
    <n v="106850"/>
    <n v="100484"/>
    <n v="439943"/>
    <n v="232609"/>
    <n v="207334"/>
    <n v="6436192"/>
    <n v="221782"/>
    <n v="218161"/>
    <n v="3621"/>
    <n v="101"/>
  </r>
  <r>
    <x v="37"/>
    <n v="57"/>
    <n v="118902"/>
    <n v="121744"/>
    <n v="111139"/>
    <n v="103994"/>
    <n v="455779"/>
    <n v="240646"/>
    <n v="215133"/>
    <n v="6777414"/>
    <n v="230041"/>
    <n v="225738"/>
    <n v="4303"/>
    <n v="101"/>
  </r>
  <r>
    <x v="37"/>
    <n v="58"/>
    <n v="122134"/>
    <n v="125217"/>
    <n v="114929"/>
    <n v="108738"/>
    <n v="471018"/>
    <n v="247351"/>
    <n v="223667"/>
    <n v="7083772"/>
    <n v="237063"/>
    <n v="233955"/>
    <n v="3108"/>
    <n v="101"/>
  </r>
  <r>
    <x v="37"/>
    <n v="59"/>
    <n v="131368"/>
    <n v="135757"/>
    <n v="118408"/>
    <n v="110857"/>
    <n v="496390"/>
    <n v="267125"/>
    <n v="229265"/>
    <n v="7750712"/>
    <n v="249776"/>
    <n v="246614"/>
    <n v="3162"/>
    <n v="101"/>
  </r>
  <r>
    <x v="37"/>
    <n v="60"/>
    <n v="135118"/>
    <n v="140697"/>
    <n v="118192"/>
    <n v="111289"/>
    <n v="505296"/>
    <n v="275815"/>
    <n v="229481"/>
    <n v="8107080"/>
    <n v="253310"/>
    <n v="251986"/>
    <n v="1324"/>
    <n v="101"/>
  </r>
  <r>
    <x v="37"/>
    <n v="61"/>
    <n v="136589"/>
    <n v="142645"/>
    <n v="116828"/>
    <n v="110781"/>
    <n v="506843"/>
    <n v="279234"/>
    <n v="227609"/>
    <n v="8331929"/>
    <n v="253417"/>
    <n v="253426"/>
    <n v="-9"/>
    <n v="61"/>
  </r>
  <r>
    <x v="37"/>
    <n v="62"/>
    <n v="140305"/>
    <n v="148758"/>
    <n v="118006"/>
    <n v="112344"/>
    <n v="519413"/>
    <n v="289063"/>
    <n v="230350"/>
    <n v="8698910"/>
    <n v="258311"/>
    <n v="261102"/>
    <n v="-2791"/>
    <n v="62"/>
  </r>
  <r>
    <x v="37"/>
    <n v="63"/>
    <n v="143620"/>
    <n v="151963"/>
    <n v="117628"/>
    <n v="112523"/>
    <n v="525734"/>
    <n v="295583"/>
    <n v="230151"/>
    <n v="9048060"/>
    <n v="261248"/>
    <n v="264486"/>
    <n v="-3238"/>
    <n v="63"/>
  </r>
  <r>
    <x v="37"/>
    <n v="64"/>
    <n v="149748"/>
    <n v="159990"/>
    <n v="119263"/>
    <n v="116013"/>
    <n v="545014"/>
    <n v="309738"/>
    <n v="235276"/>
    <n v="9583872"/>
    <n v="269011"/>
    <n v="276003"/>
    <n v="-6992"/>
    <n v="64"/>
  </r>
  <r>
    <x v="37"/>
    <n v="65"/>
    <n v="158060"/>
    <n v="169849"/>
    <n v="123635"/>
    <n v="120799"/>
    <n v="572343"/>
    <n v="327909"/>
    <n v="244434"/>
    <n v="10273900"/>
    <n v="281695"/>
    <n v="290648"/>
    <n v="-8953"/>
    <n v="65"/>
  </r>
  <r>
    <x v="37"/>
    <n v="66"/>
    <n v="163274"/>
    <n v="175700"/>
    <n v="124264"/>
    <n v="122450"/>
    <n v="585688"/>
    <n v="338974"/>
    <n v="246714"/>
    <n v="10776084"/>
    <n v="287538"/>
    <n v="298150"/>
    <n v="-10612"/>
    <n v="66"/>
  </r>
  <r>
    <x v="37"/>
    <n v="67"/>
    <n v="166651"/>
    <n v="181416"/>
    <n v="125025"/>
    <n v="125080"/>
    <n v="598172"/>
    <n v="348067"/>
    <n v="250105"/>
    <n v="11165617"/>
    <n v="291676"/>
    <n v="306496"/>
    <n v="-14820"/>
    <n v="67"/>
  </r>
  <r>
    <x v="37"/>
    <n v="68"/>
    <n v="159368"/>
    <n v="174199"/>
    <n v="120416"/>
    <n v="120400"/>
    <n v="574383"/>
    <n v="333567"/>
    <n v="240816"/>
    <n v="10837024"/>
    <n v="279784"/>
    <n v="294599"/>
    <n v="-14815"/>
    <n v="68"/>
  </r>
  <r>
    <x v="37"/>
    <n v="69"/>
    <n v="150682"/>
    <n v="167433"/>
    <n v="112669"/>
    <n v="113978"/>
    <n v="544762"/>
    <n v="318115"/>
    <n v="226647"/>
    <n v="10397058"/>
    <n v="263351"/>
    <n v="281411"/>
    <n v="-18060"/>
    <n v="69"/>
  </r>
  <r>
    <x v="37"/>
    <n v="70"/>
    <n v="151462"/>
    <n v="169363"/>
    <n v="112398"/>
    <n v="115629"/>
    <n v="548852"/>
    <n v="320825"/>
    <n v="228027"/>
    <n v="10602340"/>
    <n v="263860"/>
    <n v="284992"/>
    <n v="-21132"/>
    <n v="70"/>
  </r>
  <r>
    <x v="37"/>
    <n v="71"/>
    <n v="149064"/>
    <n v="166923"/>
    <n v="109391"/>
    <n v="113204"/>
    <n v="538582"/>
    <n v="315987"/>
    <n v="222595"/>
    <n v="10583544"/>
    <n v="258455"/>
    <n v="280127"/>
    <n v="-21672"/>
    <n v="71"/>
  </r>
  <r>
    <x v="37"/>
    <n v="72"/>
    <n v="141610"/>
    <n v="160954"/>
    <n v="104204"/>
    <n v="109627"/>
    <n v="516395"/>
    <n v="302564"/>
    <n v="213831"/>
    <n v="10195920"/>
    <n v="245814"/>
    <n v="270581"/>
    <n v="-24767"/>
    <n v="72"/>
  </r>
  <r>
    <x v="37"/>
    <n v="73"/>
    <n v="137207"/>
    <n v="158043"/>
    <n v="101364"/>
    <n v="107696"/>
    <n v="504310"/>
    <n v="295250"/>
    <n v="209060"/>
    <n v="10016111"/>
    <n v="238571"/>
    <n v="265739"/>
    <n v="-27168"/>
    <n v="73"/>
  </r>
  <r>
    <x v="37"/>
    <n v="74"/>
    <n v="133661"/>
    <n v="157317"/>
    <n v="99291"/>
    <n v="106950"/>
    <n v="497219"/>
    <n v="290978"/>
    <n v="206241"/>
    <n v="9890914"/>
    <n v="232952"/>
    <n v="264267"/>
    <n v="-31315"/>
    <n v="74"/>
  </r>
  <r>
    <x v="37"/>
    <n v="75"/>
    <n v="124988"/>
    <n v="148601"/>
    <n v="93535"/>
    <n v="103610"/>
    <n v="470734"/>
    <n v="273589"/>
    <n v="197145"/>
    <n v="9374100"/>
    <n v="218523"/>
    <n v="252211"/>
    <n v="-33688"/>
    <n v="75"/>
  </r>
  <r>
    <x v="37"/>
    <n v="76"/>
    <n v="115965"/>
    <n v="140175"/>
    <n v="88260"/>
    <n v="99157"/>
    <n v="443557"/>
    <n v="256140"/>
    <n v="187417"/>
    <n v="8813340"/>
    <n v="204225"/>
    <n v="239332"/>
    <n v="-35107"/>
    <n v="76"/>
  </r>
  <r>
    <x v="37"/>
    <n v="77"/>
    <n v="106872"/>
    <n v="132132"/>
    <n v="81750"/>
    <n v="94694"/>
    <n v="415448"/>
    <n v="239004"/>
    <n v="176444"/>
    <n v="8229144"/>
    <n v="188622"/>
    <n v="226826"/>
    <n v="-38204"/>
    <n v="77"/>
  </r>
  <r>
    <x v="37"/>
    <n v="78"/>
    <n v="98739"/>
    <n v="124262"/>
    <n v="75585"/>
    <n v="89904"/>
    <n v="388490"/>
    <n v="223001"/>
    <n v="165489"/>
    <n v="7701642"/>
    <n v="174324"/>
    <n v="214166"/>
    <n v="-39842"/>
    <n v="78"/>
  </r>
  <r>
    <x v="37"/>
    <n v="79"/>
    <n v="89545"/>
    <n v="116813"/>
    <n v="69494"/>
    <n v="85203"/>
    <n v="361055"/>
    <n v="206358"/>
    <n v="154697"/>
    <n v="7074055"/>
    <n v="159039"/>
    <n v="202016"/>
    <n v="-42977"/>
    <n v="79"/>
  </r>
  <r>
    <x v="37"/>
    <n v="80"/>
    <n v="82786"/>
    <n v="110687"/>
    <n v="63718"/>
    <n v="79595"/>
    <n v="336786"/>
    <n v="193473"/>
    <n v="143313"/>
    <n v="6622880"/>
    <n v="146504"/>
    <n v="190282"/>
    <n v="-43778"/>
    <n v="80"/>
  </r>
  <r>
    <x v="37"/>
    <n v="81"/>
    <n v="74463"/>
    <n v="103201"/>
    <n v="57713"/>
    <n v="75253"/>
    <n v="310630"/>
    <n v="177664"/>
    <n v="132966"/>
    <n v="6031503"/>
    <n v="132176"/>
    <n v="178454"/>
    <n v="-46278"/>
    <n v="81"/>
  </r>
  <r>
    <x v="37"/>
    <n v="82"/>
    <n v="68402"/>
    <n v="98029"/>
    <n v="52824"/>
    <n v="70998"/>
    <n v="290253"/>
    <n v="166431"/>
    <n v="123822"/>
    <n v="5608964"/>
    <n v="121226"/>
    <n v="169027"/>
    <n v="-47801"/>
    <n v="82"/>
  </r>
  <r>
    <x v="37"/>
    <n v="83"/>
    <n v="62575"/>
    <n v="93556"/>
    <n v="48381"/>
    <n v="67159"/>
    <n v="271671"/>
    <n v="156131"/>
    <n v="115540"/>
    <n v="5193725"/>
    <n v="110956"/>
    <n v="160715"/>
    <n v="-49759"/>
    <n v="83"/>
  </r>
  <r>
    <x v="37"/>
    <n v="84"/>
    <n v="58171"/>
    <n v="90760"/>
    <n v="44032"/>
    <n v="63383"/>
    <n v="256346"/>
    <n v="148931"/>
    <n v="107415"/>
    <n v="4886364"/>
    <n v="102203"/>
    <n v="154143"/>
    <n v="-51940"/>
    <n v="84"/>
  </r>
  <r>
    <x v="37"/>
    <n v="85"/>
    <n v="53746"/>
    <n v="87443"/>
    <n v="40193"/>
    <n v="60145"/>
    <n v="241527"/>
    <n v="141189"/>
    <n v="100338"/>
    <n v="4568410"/>
    <n v="93939"/>
    <n v="147588"/>
    <n v="-53649"/>
    <n v="85"/>
  </r>
  <r>
    <x v="37"/>
    <n v="86"/>
    <n v="49833"/>
    <n v="84826"/>
    <n v="36222"/>
    <n v="56421"/>
    <n v="227302"/>
    <n v="134659"/>
    <n v="92643"/>
    <n v="4285638"/>
    <n v="86055"/>
    <n v="141247"/>
    <n v="-55192"/>
    <n v="86"/>
  </r>
  <r>
    <x v="37"/>
    <n v="87"/>
    <n v="45408"/>
    <n v="81194"/>
    <n v="32277"/>
    <n v="53141"/>
    <n v="212020"/>
    <n v="126602"/>
    <n v="85418"/>
    <n v="3950496"/>
    <n v="77685"/>
    <n v="134335"/>
    <n v="-56650"/>
    <n v="87"/>
  </r>
  <r>
    <x v="37"/>
    <n v="88"/>
    <n v="40595"/>
    <n v="76114"/>
    <n v="28185"/>
    <n v="48591"/>
    <n v="193485"/>
    <n v="116709"/>
    <n v="76776"/>
    <n v="3572360"/>
    <n v="68780"/>
    <n v="124705"/>
    <n v="-55925"/>
    <n v="88"/>
  </r>
  <r>
    <x v="37"/>
    <n v="89"/>
    <n v="36971"/>
    <n v="73390"/>
    <n v="24658"/>
    <n v="44915"/>
    <n v="179934"/>
    <n v="110361"/>
    <n v="69573"/>
    <n v="3290419"/>
    <n v="61629"/>
    <n v="118305"/>
    <n v="-56676"/>
    <n v="89"/>
  </r>
  <r>
    <x v="37"/>
    <n v="90"/>
    <n v="33823"/>
    <n v="71412"/>
    <n v="21668"/>
    <n v="41815"/>
    <n v="168718"/>
    <n v="105235"/>
    <n v="63483"/>
    <n v="3044070"/>
    <n v="55491"/>
    <n v="113227"/>
    <n v="-57736"/>
    <n v="90"/>
  </r>
  <r>
    <x v="37"/>
    <n v="91"/>
    <n v="30924"/>
    <n v="68949"/>
    <n v="18903"/>
    <n v="38600"/>
    <n v="157376"/>
    <n v="99873"/>
    <n v="57503"/>
    <n v="2814084"/>
    <n v="49827"/>
    <n v="107549"/>
    <n v="-57722"/>
    <n v="91"/>
  </r>
  <r>
    <x v="37"/>
    <n v="92"/>
    <n v="27253"/>
    <n v="64010"/>
    <n v="15478"/>
    <n v="34018"/>
    <n v="140759"/>
    <n v="91263"/>
    <n v="49496"/>
    <n v="2507276"/>
    <n v="42731"/>
    <n v="98028"/>
    <n v="-55297"/>
    <n v="92"/>
  </r>
  <r>
    <x v="37"/>
    <n v="93"/>
    <n v="22909"/>
    <n v="57558"/>
    <n v="12411"/>
    <n v="29121"/>
    <n v="121999"/>
    <n v="80467"/>
    <n v="41532"/>
    <n v="2130537"/>
    <n v="35320"/>
    <n v="86679"/>
    <n v="-51359"/>
    <n v="93"/>
  </r>
  <r>
    <x v="37"/>
    <n v="94"/>
    <n v="18508"/>
    <n v="49246"/>
    <n v="9499"/>
    <n v="23997"/>
    <n v="101250"/>
    <n v="67754"/>
    <n v="33496"/>
    <n v="1739752"/>
    <n v="28007"/>
    <n v="73243"/>
    <n v="-45236"/>
    <n v="94"/>
  </r>
  <r>
    <x v="37"/>
    <n v="95"/>
    <n v="14912"/>
    <n v="42215"/>
    <n v="7247"/>
    <n v="19858"/>
    <n v="84232"/>
    <n v="57127"/>
    <n v="27105"/>
    <n v="1416640"/>
    <n v="22159"/>
    <n v="62073"/>
    <n v="-39914"/>
    <n v="95"/>
  </r>
  <r>
    <x v="37"/>
    <n v="96"/>
    <n v="11104"/>
    <n v="33846"/>
    <n v="5152"/>
    <n v="15345"/>
    <n v="65447"/>
    <n v="44950"/>
    <n v="20497"/>
    <n v="1065984"/>
    <n v="16256"/>
    <n v="49191"/>
    <n v="-32935"/>
    <n v="96"/>
  </r>
  <r>
    <x v="37"/>
    <n v="97"/>
    <n v="8287"/>
    <n v="27210"/>
    <n v="3710"/>
    <n v="12089"/>
    <n v="51296"/>
    <n v="35497"/>
    <n v="15799"/>
    <n v="803839"/>
    <n v="11997"/>
    <n v="39299"/>
    <n v="-27302"/>
    <n v="97"/>
  </r>
  <r>
    <x v="37"/>
    <n v="98"/>
    <n v="5958"/>
    <n v="21048"/>
    <n v="2568"/>
    <n v="9218"/>
    <n v="38792"/>
    <n v="27006"/>
    <n v="11786"/>
    <n v="583884"/>
    <n v="8526"/>
    <n v="30266"/>
    <n v="-21740"/>
    <n v="98"/>
  </r>
  <r>
    <x v="37"/>
    <n v="99"/>
    <n v="4151"/>
    <n v="15864"/>
    <n v="1706"/>
    <n v="6864"/>
    <n v="28585"/>
    <n v="20015"/>
    <n v="8570"/>
    <n v="410949"/>
    <n v="5857"/>
    <n v="22728"/>
    <n v="-16871"/>
    <n v="99"/>
  </r>
  <r>
    <x v="37"/>
    <n v="100"/>
    <n v="7252"/>
    <n v="34509"/>
    <n v="2719"/>
    <n v="14615"/>
    <n v="59095"/>
    <n v="41761"/>
    <n v="17334"/>
    <n v="725200"/>
    <n v="9971"/>
    <n v="49124"/>
    <n v="-39153"/>
    <n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838">
  <r>
    <x v="0"/>
    <n v="0"/>
    <n v="107301"/>
    <n v="101414"/>
    <n v="77659"/>
    <n v="73821"/>
    <n v="360195"/>
    <n v="208715"/>
    <n v="151480"/>
    <n v="0"/>
    <n v="184960"/>
    <n v="175235"/>
    <n v="9725"/>
    <n v="101"/>
    <n v="360195"/>
    <n v="0"/>
    <n v="0"/>
  </r>
  <r>
    <x v="0"/>
    <n v="1"/>
    <n v="116232"/>
    <n v="109575"/>
    <n v="83756"/>
    <n v="79140"/>
    <n v="388703"/>
    <n v="225807"/>
    <n v="162896"/>
    <n v="116232"/>
    <n v="199988"/>
    <n v="188715"/>
    <n v="11273"/>
    <n v="101"/>
    <n v="388703"/>
    <n v="0"/>
    <n v="0"/>
  </r>
  <r>
    <x v="0"/>
    <n v="2"/>
    <n v="118851"/>
    <n v="111765"/>
    <n v="85217"/>
    <n v="80842"/>
    <n v="396675"/>
    <n v="230616"/>
    <n v="166059"/>
    <n v="237702"/>
    <n v="204068"/>
    <n v="192607"/>
    <n v="11461"/>
    <n v="101"/>
    <n v="396675"/>
    <n v="0"/>
    <n v="0"/>
  </r>
  <r>
    <x v="0"/>
    <n v="3"/>
    <n v="124020"/>
    <n v="117326"/>
    <n v="89070"/>
    <n v="84228"/>
    <n v="414644"/>
    <n v="241346"/>
    <n v="173298"/>
    <n v="372060"/>
    <n v="213090"/>
    <n v="201554"/>
    <n v="11536"/>
    <n v="101"/>
    <n v="414644"/>
    <n v="0"/>
    <n v="0"/>
  </r>
  <r>
    <x v="0"/>
    <n v="4"/>
    <n v="128663"/>
    <n v="122341"/>
    <n v="93529"/>
    <n v="89346"/>
    <n v="433879"/>
    <n v="251004"/>
    <n v="182875"/>
    <n v="514652"/>
    <n v="222192"/>
    <n v="211687"/>
    <n v="10505"/>
    <n v="101"/>
    <n v="433879"/>
    <n v="0"/>
    <n v="0"/>
  </r>
  <r>
    <x v="0"/>
    <n v="5"/>
    <n v="126600"/>
    <n v="120860"/>
    <n v="94532"/>
    <n v="89883"/>
    <n v="431875"/>
    <n v="247460"/>
    <n v="184415"/>
    <n v="633000"/>
    <n v="221132"/>
    <n v="210743"/>
    <n v="10389"/>
    <n v="101"/>
    <n v="431875"/>
    <n v="0"/>
    <n v="0"/>
  </r>
  <r>
    <x v="0"/>
    <n v="6"/>
    <n v="117425"/>
    <n v="111901"/>
    <n v="89763"/>
    <n v="84952"/>
    <n v="404041"/>
    <n v="229326"/>
    <n v="174715"/>
    <n v="704550"/>
    <n v="207188"/>
    <n v="196853"/>
    <n v="10335"/>
    <n v="101"/>
    <n v="404041"/>
    <n v="0"/>
    <n v="0"/>
  </r>
  <r>
    <x v="0"/>
    <n v="7"/>
    <n v="110723"/>
    <n v="105277"/>
    <n v="86115"/>
    <n v="81502"/>
    <n v="383617"/>
    <n v="216000"/>
    <n v="167617"/>
    <n v="775061"/>
    <n v="196838"/>
    <n v="186779"/>
    <n v="10059"/>
    <n v="101"/>
    <n v="383617"/>
    <n v="0"/>
    <n v="0"/>
  </r>
  <r>
    <x v="0"/>
    <n v="8"/>
    <n v="105477"/>
    <n v="100139"/>
    <n v="83808"/>
    <n v="79930"/>
    <n v="369354"/>
    <n v="205616"/>
    <n v="163738"/>
    <n v="843816"/>
    <n v="189285"/>
    <n v="180069"/>
    <n v="9216"/>
    <n v="101"/>
    <n v="369354"/>
    <n v="0"/>
    <n v="0"/>
  </r>
  <r>
    <x v="0"/>
    <n v="9"/>
    <n v="101413"/>
    <n v="95721"/>
    <n v="82317"/>
    <n v="78133"/>
    <n v="357584"/>
    <n v="197134"/>
    <n v="160450"/>
    <n v="912717"/>
    <n v="183730"/>
    <n v="173854"/>
    <n v="9876"/>
    <n v="101"/>
    <n v="357584"/>
    <n v="0"/>
    <n v="0"/>
  </r>
  <r>
    <x v="0"/>
    <n v="10"/>
    <n v="97795"/>
    <n v="93328"/>
    <n v="82287"/>
    <n v="77882"/>
    <n v="351292"/>
    <n v="191123"/>
    <n v="160169"/>
    <n v="977950"/>
    <n v="180082"/>
    <n v="171210"/>
    <n v="8872"/>
    <n v="101"/>
    <n v="351292"/>
    <n v="0"/>
    <n v="0"/>
  </r>
  <r>
    <x v="0"/>
    <n v="11"/>
    <n v="97770"/>
    <n v="92796"/>
    <n v="84278"/>
    <n v="79898"/>
    <n v="354742"/>
    <n v="190566"/>
    <n v="164176"/>
    <n v="1075470"/>
    <n v="182048"/>
    <n v="172694"/>
    <n v="9354"/>
    <n v="101"/>
    <n v="354742"/>
    <n v="0"/>
    <n v="0"/>
  </r>
  <r>
    <x v="0"/>
    <n v="12"/>
    <n v="101009"/>
    <n v="95871"/>
    <n v="87285"/>
    <n v="83035"/>
    <n v="367200"/>
    <n v="196880"/>
    <n v="170320"/>
    <n v="1212108"/>
    <n v="188294"/>
    <n v="178906"/>
    <n v="9388"/>
    <n v="101"/>
    <n v="367200"/>
    <n v="0"/>
    <n v="0"/>
  </r>
  <r>
    <x v="0"/>
    <n v="13"/>
    <n v="103357"/>
    <n v="98104"/>
    <n v="90110"/>
    <n v="85688"/>
    <n v="377259"/>
    <n v="201461"/>
    <n v="175798"/>
    <n v="1343641"/>
    <n v="193467"/>
    <n v="183792"/>
    <n v="9675"/>
    <n v="101"/>
    <n v="377259"/>
    <n v="0"/>
    <n v="0"/>
  </r>
  <r>
    <x v="0"/>
    <n v="14"/>
    <n v="103084"/>
    <n v="97837"/>
    <n v="91843"/>
    <n v="87602"/>
    <n v="380366"/>
    <n v="200921"/>
    <n v="179445"/>
    <n v="1443176"/>
    <n v="194927"/>
    <n v="185439"/>
    <n v="9488"/>
    <n v="101"/>
    <n v="380366"/>
    <n v="0"/>
    <n v="0"/>
  </r>
  <r>
    <x v="0"/>
    <n v="15"/>
    <n v="106142"/>
    <n v="100361"/>
    <n v="94932"/>
    <n v="90046"/>
    <n v="391481"/>
    <n v="206503"/>
    <n v="184978"/>
    <n v="1592130"/>
    <n v="201074"/>
    <n v="190407"/>
    <n v="10667"/>
    <n v="101"/>
    <n v="391481"/>
    <n v="0"/>
    <n v="0"/>
  </r>
  <r>
    <x v="0"/>
    <n v="16"/>
    <n v="112637"/>
    <n v="109207"/>
    <n v="96272"/>
    <n v="89841"/>
    <n v="407957"/>
    <n v="221844"/>
    <n v="186113"/>
    <n v="1802192"/>
    <n v="208909"/>
    <n v="199048"/>
    <n v="9861"/>
    <n v="101"/>
    <n v="407957"/>
    <n v="0"/>
    <n v="0"/>
  </r>
  <r>
    <x v="0"/>
    <n v="17"/>
    <n v="117377"/>
    <n v="113591"/>
    <n v="100294"/>
    <n v="93236"/>
    <n v="424498"/>
    <n v="230968"/>
    <n v="193530"/>
    <n v="1995409"/>
    <n v="217671"/>
    <n v="206827"/>
    <n v="10844"/>
    <n v="101"/>
    <n v="424498"/>
    <n v="0"/>
    <n v="0"/>
  </r>
  <r>
    <x v="0"/>
    <n v="18"/>
    <n v="116961"/>
    <n v="112327"/>
    <n v="105850"/>
    <n v="101231"/>
    <n v="436369"/>
    <n v="229288"/>
    <n v="207081"/>
    <n v="2105298"/>
    <n v="222811"/>
    <n v="213558"/>
    <n v="9253"/>
    <n v="101"/>
    <n v="0"/>
    <n v="436369"/>
    <n v="0"/>
  </r>
  <r>
    <x v="0"/>
    <n v="19"/>
    <n v="126765"/>
    <n v="123202"/>
    <n v="109453"/>
    <n v="104584"/>
    <n v="464004"/>
    <n v="249967"/>
    <n v="214037"/>
    <n v="2408535"/>
    <n v="236218"/>
    <n v="227786"/>
    <n v="8432"/>
    <n v="101"/>
    <n v="0"/>
    <n v="464004"/>
    <n v="0"/>
  </r>
  <r>
    <x v="0"/>
    <n v="20"/>
    <n v="131951"/>
    <n v="127982"/>
    <n v="114662"/>
    <n v="108473"/>
    <n v="483068"/>
    <n v="259933"/>
    <n v="223135"/>
    <n v="2639020"/>
    <n v="246613"/>
    <n v="236455"/>
    <n v="10158"/>
    <n v="101"/>
    <n v="0"/>
    <n v="483068"/>
    <n v="0"/>
  </r>
  <r>
    <x v="0"/>
    <n v="21"/>
    <n v="136348"/>
    <n v="131586"/>
    <n v="119510"/>
    <n v="114238"/>
    <n v="501682"/>
    <n v="267934"/>
    <n v="233748"/>
    <n v="2863308"/>
    <n v="255858"/>
    <n v="245824"/>
    <n v="10034"/>
    <n v="101"/>
    <n v="0"/>
    <n v="501682"/>
    <n v="0"/>
  </r>
  <r>
    <x v="0"/>
    <n v="22"/>
    <n v="149281"/>
    <n v="145925"/>
    <n v="122419"/>
    <n v="114327"/>
    <n v="531952"/>
    <n v="295206"/>
    <n v="236746"/>
    <n v="3284182"/>
    <n v="271700"/>
    <n v="260252"/>
    <n v="11448"/>
    <n v="101"/>
    <n v="0"/>
    <n v="531952"/>
    <n v="0"/>
  </r>
  <r>
    <x v="0"/>
    <n v="23"/>
    <n v="155744"/>
    <n v="153242"/>
    <n v="121861"/>
    <n v="113641"/>
    <n v="544488"/>
    <n v="308986"/>
    <n v="235502"/>
    <n v="3582112"/>
    <n v="277605"/>
    <n v="266883"/>
    <n v="10722"/>
    <n v="101"/>
    <n v="0"/>
    <n v="544488"/>
    <n v="0"/>
  </r>
  <r>
    <x v="0"/>
    <n v="24"/>
    <n v="159656"/>
    <n v="157020"/>
    <n v="120233"/>
    <n v="112343"/>
    <n v="549252"/>
    <n v="316676"/>
    <n v="232576"/>
    <n v="3831744"/>
    <n v="279889"/>
    <n v="269363"/>
    <n v="10526"/>
    <n v="101"/>
    <n v="0"/>
    <n v="549252"/>
    <n v="0"/>
  </r>
  <r>
    <x v="0"/>
    <n v="25"/>
    <n v="166157"/>
    <n v="165846"/>
    <n v="121619"/>
    <n v="112752"/>
    <n v="566374"/>
    <n v="332003"/>
    <n v="234371"/>
    <n v="4153925"/>
    <n v="287776"/>
    <n v="278598"/>
    <n v="9178"/>
    <n v="101"/>
    <n v="0"/>
    <n v="566374"/>
    <n v="0"/>
  </r>
  <r>
    <x v="0"/>
    <n v="26"/>
    <n v="172847"/>
    <n v="171387"/>
    <n v="120907"/>
    <n v="111966"/>
    <n v="577107"/>
    <n v="344234"/>
    <n v="232873"/>
    <n v="4494022"/>
    <n v="293754"/>
    <n v="283353"/>
    <n v="10401"/>
    <n v="101"/>
    <n v="0"/>
    <n v="577107"/>
    <n v="0"/>
  </r>
  <r>
    <x v="0"/>
    <n v="27"/>
    <n v="183256"/>
    <n v="182586"/>
    <n v="122326"/>
    <n v="114340"/>
    <n v="602508"/>
    <n v="365842"/>
    <n v="236666"/>
    <n v="4947912"/>
    <n v="305582"/>
    <n v="296926"/>
    <n v="8656"/>
    <n v="101"/>
    <n v="0"/>
    <n v="602508"/>
    <n v="0"/>
  </r>
  <r>
    <x v="0"/>
    <n v="28"/>
    <n v="196448"/>
    <n v="195926"/>
    <n v="127057"/>
    <n v="118195"/>
    <n v="637626"/>
    <n v="392374"/>
    <n v="245252"/>
    <n v="5500544"/>
    <n v="323505"/>
    <n v="314121"/>
    <n v="9384"/>
    <n v="101"/>
    <n v="0"/>
    <n v="637626"/>
    <n v="0"/>
  </r>
  <r>
    <x v="0"/>
    <n v="29"/>
    <n v="206204"/>
    <n v="204568"/>
    <n v="127802"/>
    <n v="119129"/>
    <n v="657703"/>
    <n v="410772"/>
    <n v="246931"/>
    <n v="5979916"/>
    <n v="334006"/>
    <n v="323697"/>
    <n v="10309"/>
    <n v="101"/>
    <n v="0"/>
    <n v="657703"/>
    <n v="0"/>
  </r>
  <r>
    <x v="0"/>
    <n v="30"/>
    <n v="213424"/>
    <n v="212641"/>
    <n v="129563"/>
    <n v="121701"/>
    <n v="677329"/>
    <n v="426065"/>
    <n v="251264"/>
    <n v="6402720"/>
    <n v="342987"/>
    <n v="334342"/>
    <n v="8645"/>
    <n v="101"/>
    <n v="0"/>
    <n v="677329"/>
    <n v="0"/>
  </r>
  <r>
    <x v="0"/>
    <n v="31"/>
    <n v="206355"/>
    <n v="204888"/>
    <n v="126770"/>
    <n v="117920"/>
    <n v="655933"/>
    <n v="411243"/>
    <n v="244690"/>
    <n v="6397005"/>
    <n v="333125"/>
    <n v="322808"/>
    <n v="10317"/>
    <n v="101"/>
    <n v="0"/>
    <n v="655933"/>
    <n v="0"/>
  </r>
  <r>
    <x v="0"/>
    <n v="32"/>
    <n v="197559"/>
    <n v="197831"/>
    <n v="120275"/>
    <n v="112100"/>
    <n v="627765"/>
    <n v="395390"/>
    <n v="232375"/>
    <n v="6321888"/>
    <n v="317834"/>
    <n v="309931"/>
    <n v="7903"/>
    <n v="101"/>
    <n v="0"/>
    <n v="627765"/>
    <n v="0"/>
  </r>
  <r>
    <x v="0"/>
    <n v="33"/>
    <n v="201320"/>
    <n v="200817"/>
    <n v="122146"/>
    <n v="114999"/>
    <n v="639282"/>
    <n v="402137"/>
    <n v="237145"/>
    <n v="6643560"/>
    <n v="323466"/>
    <n v="315816"/>
    <n v="7650"/>
    <n v="101"/>
    <n v="0"/>
    <n v="639282"/>
    <n v="0"/>
  </r>
  <r>
    <x v="0"/>
    <n v="34"/>
    <n v="201051"/>
    <n v="198747"/>
    <n v="121295"/>
    <n v="113796"/>
    <n v="634889"/>
    <n v="399798"/>
    <n v="235091"/>
    <n v="6835734"/>
    <n v="322346"/>
    <n v="312543"/>
    <n v="9803"/>
    <n v="101"/>
    <n v="0"/>
    <n v="634889"/>
    <n v="0"/>
  </r>
  <r>
    <x v="0"/>
    <n v="35"/>
    <n v="193876"/>
    <n v="192437"/>
    <n v="118644"/>
    <n v="111750"/>
    <n v="616707"/>
    <n v="386313"/>
    <n v="230394"/>
    <n v="6785660"/>
    <n v="312520"/>
    <n v="304187"/>
    <n v="8333"/>
    <n v="101"/>
    <n v="0"/>
    <n v="616707"/>
    <n v="0"/>
  </r>
  <r>
    <x v="0"/>
    <n v="36"/>
    <n v="191127"/>
    <n v="190011"/>
    <n v="118955"/>
    <n v="111449"/>
    <n v="611542"/>
    <n v="381138"/>
    <n v="230404"/>
    <n v="6880572"/>
    <n v="310082"/>
    <n v="301460"/>
    <n v="8622"/>
    <n v="101"/>
    <n v="0"/>
    <n v="611542"/>
    <n v="0"/>
  </r>
  <r>
    <x v="0"/>
    <n v="37"/>
    <n v="189899"/>
    <n v="190531"/>
    <n v="120559"/>
    <n v="112408"/>
    <n v="613397"/>
    <n v="380430"/>
    <n v="232967"/>
    <n v="7026263"/>
    <n v="310458"/>
    <n v="302939"/>
    <n v="7519"/>
    <n v="101"/>
    <n v="0"/>
    <n v="613397"/>
    <n v="0"/>
  </r>
  <r>
    <x v="0"/>
    <n v="38"/>
    <n v="181596"/>
    <n v="181217"/>
    <n v="117931"/>
    <n v="111316"/>
    <n v="592060"/>
    <n v="362813"/>
    <n v="229247"/>
    <n v="6900648"/>
    <n v="299527"/>
    <n v="292533"/>
    <n v="6994"/>
    <n v="101"/>
    <n v="0"/>
    <n v="592060"/>
    <n v="0"/>
  </r>
  <r>
    <x v="0"/>
    <n v="39"/>
    <n v="172861"/>
    <n v="172625"/>
    <n v="116268"/>
    <n v="108813"/>
    <n v="570567"/>
    <n v="345486"/>
    <n v="225081"/>
    <n v="6741579"/>
    <n v="289129"/>
    <n v="281438"/>
    <n v="7691"/>
    <n v="101"/>
    <n v="0"/>
    <n v="570567"/>
    <n v="0"/>
  </r>
  <r>
    <x v="0"/>
    <n v="40"/>
    <n v="164151"/>
    <n v="164691"/>
    <n v="112784"/>
    <n v="106329"/>
    <n v="547955"/>
    <n v="328842"/>
    <n v="219113"/>
    <n v="6566040"/>
    <n v="276935"/>
    <n v="271020"/>
    <n v="5915"/>
    <n v="101"/>
    <n v="0"/>
    <n v="547955"/>
    <n v="0"/>
  </r>
  <r>
    <x v="0"/>
    <n v="41"/>
    <n v="157040"/>
    <n v="157292"/>
    <n v="109684"/>
    <n v="103541"/>
    <n v="527557"/>
    <n v="314332"/>
    <n v="213225"/>
    <n v="6438640"/>
    <n v="266724"/>
    <n v="260833"/>
    <n v="5891"/>
    <n v="101"/>
    <n v="0"/>
    <n v="527557"/>
    <n v="0"/>
  </r>
  <r>
    <x v="0"/>
    <n v="42"/>
    <n v="148202"/>
    <n v="150621"/>
    <n v="106886"/>
    <n v="100916"/>
    <n v="506625"/>
    <n v="298823"/>
    <n v="207802"/>
    <n v="6224484"/>
    <n v="255088"/>
    <n v="251537"/>
    <n v="3551"/>
    <n v="101"/>
    <n v="0"/>
    <n v="506625"/>
    <n v="0"/>
  </r>
  <r>
    <x v="0"/>
    <n v="43"/>
    <n v="143702"/>
    <n v="146153"/>
    <n v="104293"/>
    <n v="97048"/>
    <n v="491196"/>
    <n v="289855"/>
    <n v="201341"/>
    <n v="6179186"/>
    <n v="247995"/>
    <n v="243201"/>
    <n v="4794"/>
    <n v="101"/>
    <n v="0"/>
    <n v="491196"/>
    <n v="0"/>
  </r>
  <r>
    <x v="0"/>
    <n v="44"/>
    <n v="136281"/>
    <n v="139953"/>
    <n v="101461"/>
    <n v="95220"/>
    <n v="472915"/>
    <n v="276234"/>
    <n v="196681"/>
    <n v="5996364"/>
    <n v="237742"/>
    <n v="235173"/>
    <n v="2569"/>
    <n v="101"/>
    <n v="0"/>
    <n v="472915"/>
    <n v="0"/>
  </r>
  <r>
    <x v="0"/>
    <n v="45"/>
    <n v="133127"/>
    <n v="137428"/>
    <n v="100491"/>
    <n v="93603"/>
    <n v="464649"/>
    <n v="270555"/>
    <n v="194094"/>
    <n v="5990715"/>
    <n v="233618"/>
    <n v="231031"/>
    <n v="2587"/>
    <n v="101"/>
    <n v="0"/>
    <n v="464649"/>
    <n v="0"/>
  </r>
  <r>
    <x v="0"/>
    <n v="46"/>
    <n v="130531"/>
    <n v="136365"/>
    <n v="100464"/>
    <n v="92786"/>
    <n v="460146"/>
    <n v="266896"/>
    <n v="193250"/>
    <n v="6004426"/>
    <n v="230995"/>
    <n v="229151"/>
    <n v="1844"/>
    <n v="101"/>
    <n v="0"/>
    <n v="460146"/>
    <n v="0"/>
  </r>
  <r>
    <x v="0"/>
    <n v="47"/>
    <n v="131279"/>
    <n v="138640"/>
    <n v="100505"/>
    <n v="92172"/>
    <n v="462596"/>
    <n v="269919"/>
    <n v="192677"/>
    <n v="6170113"/>
    <n v="231784"/>
    <n v="230812"/>
    <n v="972"/>
    <n v="101"/>
    <n v="0"/>
    <n v="462596"/>
    <n v="0"/>
  </r>
  <r>
    <x v="0"/>
    <n v="48"/>
    <n v="132373"/>
    <n v="140874"/>
    <n v="101816"/>
    <n v="92902"/>
    <n v="467965"/>
    <n v="273247"/>
    <n v="194718"/>
    <n v="6353904"/>
    <n v="234189"/>
    <n v="233776"/>
    <n v="413"/>
    <n v="101"/>
    <n v="0"/>
    <n v="467965"/>
    <n v="0"/>
  </r>
  <r>
    <x v="0"/>
    <n v="49"/>
    <n v="135768"/>
    <n v="145872"/>
    <n v="103104"/>
    <n v="93468"/>
    <n v="478212"/>
    <n v="281640"/>
    <n v="196572"/>
    <n v="6652632"/>
    <n v="238872"/>
    <n v="239340"/>
    <n v="-468"/>
    <n v="49"/>
    <n v="0"/>
    <n v="478212"/>
    <n v="0"/>
  </r>
  <r>
    <x v="0"/>
    <n v="50"/>
    <n v="138126"/>
    <n v="150093"/>
    <n v="104375"/>
    <n v="95343"/>
    <n v="487937"/>
    <n v="288219"/>
    <n v="199718"/>
    <n v="6906300"/>
    <n v="242501"/>
    <n v="245436"/>
    <n v="-2935"/>
    <n v="50"/>
    <n v="0"/>
    <n v="487937"/>
    <n v="0"/>
  </r>
  <r>
    <x v="0"/>
    <n v="51"/>
    <n v="139404"/>
    <n v="152678"/>
    <n v="104676"/>
    <n v="95115"/>
    <n v="491873"/>
    <n v="292082"/>
    <n v="199791"/>
    <n v="7109604"/>
    <n v="244080"/>
    <n v="247793"/>
    <n v="-3713"/>
    <n v="51"/>
    <n v="0"/>
    <n v="491873"/>
    <n v="0"/>
  </r>
  <r>
    <x v="0"/>
    <n v="52"/>
    <n v="145101"/>
    <n v="161380"/>
    <n v="106424"/>
    <n v="96749"/>
    <n v="509654"/>
    <n v="306481"/>
    <n v="203173"/>
    <n v="7545252"/>
    <n v="251525"/>
    <n v="258129"/>
    <n v="-6604"/>
    <n v="52"/>
    <n v="0"/>
    <n v="509654"/>
    <n v="0"/>
  </r>
  <r>
    <x v="0"/>
    <n v="53"/>
    <n v="153535"/>
    <n v="173999"/>
    <n v="110147"/>
    <n v="100185"/>
    <n v="537866"/>
    <n v="327534"/>
    <n v="210332"/>
    <n v="8137355"/>
    <n v="263682"/>
    <n v="274184"/>
    <n v="-10502"/>
    <n v="53"/>
    <n v="0"/>
    <n v="537866"/>
    <n v="0"/>
  </r>
  <r>
    <x v="0"/>
    <n v="54"/>
    <n v="164806"/>
    <n v="188274"/>
    <n v="114751"/>
    <n v="104127"/>
    <n v="571958"/>
    <n v="353080"/>
    <n v="218878"/>
    <n v="8899524"/>
    <n v="279557"/>
    <n v="292401"/>
    <n v="-12844"/>
    <n v="54"/>
    <n v="0"/>
    <n v="571958"/>
    <n v="0"/>
  </r>
  <r>
    <x v="0"/>
    <n v="55"/>
    <n v="173063"/>
    <n v="198393"/>
    <n v="113884"/>
    <n v="104602"/>
    <n v="589942"/>
    <n v="371456"/>
    <n v="218486"/>
    <n v="9518465"/>
    <n v="286947"/>
    <n v="302995"/>
    <n v="-16048"/>
    <n v="55"/>
    <n v="0"/>
    <n v="589942"/>
    <n v="0"/>
  </r>
  <r>
    <x v="0"/>
    <n v="56"/>
    <n v="175948"/>
    <n v="205257"/>
    <n v="112769"/>
    <n v="103582"/>
    <n v="597556"/>
    <n v="381205"/>
    <n v="216351"/>
    <n v="9853088"/>
    <n v="288717"/>
    <n v="308839"/>
    <n v="-20122"/>
    <n v="56"/>
    <n v="0"/>
    <n v="597556"/>
    <n v="0"/>
  </r>
  <r>
    <x v="0"/>
    <n v="57"/>
    <n v="175276"/>
    <n v="205163"/>
    <n v="108691"/>
    <n v="100517"/>
    <n v="589647"/>
    <n v="380439"/>
    <n v="209208"/>
    <n v="9990732"/>
    <n v="283967"/>
    <n v="305680"/>
    <n v="-21713"/>
    <n v="57"/>
    <n v="0"/>
    <n v="589647"/>
    <n v="0"/>
  </r>
  <r>
    <x v="0"/>
    <n v="58"/>
    <n v="177426"/>
    <n v="209151"/>
    <n v="106557"/>
    <n v="99679"/>
    <n v="592813"/>
    <n v="386577"/>
    <n v="206236"/>
    <n v="10290708"/>
    <n v="283983"/>
    <n v="308830"/>
    <n v="-24847"/>
    <n v="58"/>
    <n v="0"/>
    <n v="592813"/>
    <n v="0"/>
  </r>
  <r>
    <x v="0"/>
    <n v="59"/>
    <n v="169641"/>
    <n v="203529"/>
    <n v="99460"/>
    <n v="94242"/>
    <n v="566872"/>
    <n v="373170"/>
    <n v="193702"/>
    <n v="10008819"/>
    <n v="269101"/>
    <n v="297771"/>
    <n v="-28670"/>
    <n v="59"/>
    <n v="0"/>
    <n v="566872"/>
    <n v="0"/>
  </r>
  <r>
    <x v="0"/>
    <n v="60"/>
    <n v="166682"/>
    <n v="202829"/>
    <n v="96792"/>
    <n v="93013"/>
    <n v="559316"/>
    <n v="369511"/>
    <n v="189805"/>
    <n v="10000920"/>
    <n v="263474"/>
    <n v="295842"/>
    <n v="-32368"/>
    <n v="60"/>
    <n v="0"/>
    <n v="559316"/>
    <n v="0"/>
  </r>
  <r>
    <x v="0"/>
    <n v="61"/>
    <n v="162359"/>
    <n v="199578"/>
    <n v="92965"/>
    <n v="91272"/>
    <n v="546174"/>
    <n v="361937"/>
    <n v="184237"/>
    <n v="9903899"/>
    <n v="255324"/>
    <n v="290850"/>
    <n v="-35526"/>
    <n v="61"/>
    <n v="0"/>
    <n v="546174"/>
    <n v="0"/>
  </r>
  <r>
    <x v="0"/>
    <n v="62"/>
    <n v="157801"/>
    <n v="196671"/>
    <n v="88171"/>
    <n v="89913"/>
    <n v="532556"/>
    <n v="354472"/>
    <n v="178084"/>
    <n v="9783662"/>
    <n v="245972"/>
    <n v="286584"/>
    <n v="-40612"/>
    <n v="62"/>
    <n v="0"/>
    <n v="532556"/>
    <n v="0"/>
  </r>
  <r>
    <x v="0"/>
    <n v="63"/>
    <n v="149399"/>
    <n v="185902"/>
    <n v="82871"/>
    <n v="86026"/>
    <n v="504198"/>
    <n v="335301"/>
    <n v="168897"/>
    <n v="9412137"/>
    <n v="232270"/>
    <n v="271928"/>
    <n v="-39658"/>
    <n v="63"/>
    <n v="0"/>
    <n v="504198"/>
    <n v="0"/>
  </r>
  <r>
    <x v="0"/>
    <n v="64"/>
    <n v="141053"/>
    <n v="178303"/>
    <n v="76515"/>
    <n v="82036"/>
    <n v="477907"/>
    <n v="319356"/>
    <n v="158551"/>
    <n v="9027392"/>
    <n v="217568"/>
    <n v="260339"/>
    <n v="-42771"/>
    <n v="64"/>
    <n v="0"/>
    <n v="477907"/>
    <n v="0"/>
  </r>
  <r>
    <x v="0"/>
    <n v="65"/>
    <n v="134753"/>
    <n v="171606"/>
    <n v="73048"/>
    <n v="79292"/>
    <n v="458699"/>
    <n v="306359"/>
    <n v="152340"/>
    <n v="8758945"/>
    <n v="207801"/>
    <n v="250898"/>
    <n v="-43097"/>
    <n v="65"/>
    <n v="0"/>
    <n v="458699"/>
    <n v="0"/>
  </r>
  <r>
    <x v="0"/>
    <n v="66"/>
    <n v="123760"/>
    <n v="160041"/>
    <n v="65256"/>
    <n v="73418"/>
    <n v="422475"/>
    <n v="283801"/>
    <n v="138674"/>
    <n v="8168160"/>
    <n v="189016"/>
    <n v="233459"/>
    <n v="-44443"/>
    <n v="66"/>
    <n v="0"/>
    <n v="422475"/>
    <n v="0"/>
  </r>
  <r>
    <x v="0"/>
    <n v="67"/>
    <n v="110158"/>
    <n v="145058"/>
    <n v="56897"/>
    <n v="66750"/>
    <n v="378863"/>
    <n v="255216"/>
    <n v="123647"/>
    <n v="7380586"/>
    <n v="167055"/>
    <n v="211808"/>
    <n v="-44753"/>
    <n v="67"/>
    <n v="0"/>
    <n v="378863"/>
    <n v="0"/>
  </r>
  <r>
    <x v="0"/>
    <n v="68"/>
    <n v="75728"/>
    <n v="101752"/>
    <n v="40666"/>
    <n v="49943"/>
    <n v="268089"/>
    <n v="177480"/>
    <n v="90609"/>
    <n v="5149504"/>
    <n v="116394"/>
    <n v="151695"/>
    <n v="-35301"/>
    <n v="68"/>
    <n v="0"/>
    <n v="0"/>
    <n v="268089"/>
  </r>
  <r>
    <x v="0"/>
    <n v="69"/>
    <n v="72585"/>
    <n v="100086"/>
    <n v="39197"/>
    <n v="49664"/>
    <n v="261532"/>
    <n v="172671"/>
    <n v="88861"/>
    <n v="5008365"/>
    <n v="111782"/>
    <n v="149750"/>
    <n v="-37968"/>
    <n v="69"/>
    <n v="0"/>
    <n v="0"/>
    <n v="261532"/>
  </r>
  <r>
    <x v="0"/>
    <n v="70"/>
    <n v="68894"/>
    <n v="95771"/>
    <n v="36857"/>
    <n v="48228"/>
    <n v="249750"/>
    <n v="164665"/>
    <n v="85085"/>
    <n v="4822580"/>
    <n v="105751"/>
    <n v="143999"/>
    <n v="-38248"/>
    <n v="70"/>
    <n v="0"/>
    <n v="0"/>
    <n v="249750"/>
  </r>
  <r>
    <x v="0"/>
    <n v="71"/>
    <n v="65061"/>
    <n v="93190"/>
    <n v="35003"/>
    <n v="47271"/>
    <n v="240525"/>
    <n v="158251"/>
    <n v="82274"/>
    <n v="4619331"/>
    <n v="100064"/>
    <n v="140461"/>
    <n v="-40397"/>
    <n v="71"/>
    <n v="0"/>
    <n v="0"/>
    <n v="240525"/>
  </r>
  <r>
    <x v="0"/>
    <n v="72"/>
    <n v="65918"/>
    <n v="98147"/>
    <n v="37413"/>
    <n v="50526"/>
    <n v="252004"/>
    <n v="164065"/>
    <n v="87939"/>
    <n v="4746096"/>
    <n v="103331"/>
    <n v="148673"/>
    <n v="-45342"/>
    <n v="72"/>
    <n v="0"/>
    <n v="0"/>
    <n v="252004"/>
  </r>
  <r>
    <x v="0"/>
    <n v="73"/>
    <n v="65319"/>
    <n v="100502"/>
    <n v="37972"/>
    <n v="53905"/>
    <n v="257698"/>
    <n v="165821"/>
    <n v="91877"/>
    <n v="4768287"/>
    <n v="103291"/>
    <n v="154407"/>
    <n v="-51116"/>
    <n v="73"/>
    <n v="0"/>
    <n v="0"/>
    <n v="257698"/>
  </r>
  <r>
    <x v="0"/>
    <n v="74"/>
    <n v="62510"/>
    <n v="99249"/>
    <n v="36622"/>
    <n v="54096"/>
    <n v="252477"/>
    <n v="161759"/>
    <n v="90718"/>
    <n v="4625740"/>
    <n v="99132"/>
    <n v="153345"/>
    <n v="-54213"/>
    <n v="74"/>
    <n v="0"/>
    <n v="0"/>
    <n v="252477"/>
  </r>
  <r>
    <x v="0"/>
    <n v="75"/>
    <n v="59206"/>
    <n v="97116"/>
    <n v="35523"/>
    <n v="54009"/>
    <n v="245854"/>
    <n v="156322"/>
    <n v="89532"/>
    <n v="4440450"/>
    <n v="94729"/>
    <n v="151125"/>
    <n v="-56396"/>
    <n v="75"/>
    <n v="0"/>
    <n v="0"/>
    <n v="245854"/>
  </r>
  <r>
    <x v="0"/>
    <n v="76"/>
    <n v="57252"/>
    <n v="95677"/>
    <n v="33826"/>
    <n v="53349"/>
    <n v="240104"/>
    <n v="152929"/>
    <n v="87175"/>
    <n v="4351152"/>
    <n v="91078"/>
    <n v="149026"/>
    <n v="-57948"/>
    <n v="76"/>
    <n v="0"/>
    <n v="0"/>
    <n v="240104"/>
  </r>
  <r>
    <x v="0"/>
    <n v="77"/>
    <n v="54846"/>
    <n v="94502"/>
    <n v="32052"/>
    <n v="52783"/>
    <n v="234183"/>
    <n v="149348"/>
    <n v="84835"/>
    <n v="4223142"/>
    <n v="86898"/>
    <n v="147285"/>
    <n v="-60387"/>
    <n v="77"/>
    <n v="0"/>
    <n v="0"/>
    <n v="234183"/>
  </r>
  <r>
    <x v="0"/>
    <n v="78"/>
    <n v="50509"/>
    <n v="89482"/>
    <n v="29998"/>
    <n v="51337"/>
    <n v="221326"/>
    <n v="139991"/>
    <n v="81335"/>
    <n v="3939702"/>
    <n v="80507"/>
    <n v="140819"/>
    <n v="-60312"/>
    <n v="78"/>
    <n v="0"/>
    <n v="0"/>
    <n v="221326"/>
  </r>
  <r>
    <x v="0"/>
    <n v="79"/>
    <n v="45663"/>
    <n v="83343"/>
    <n v="27547"/>
    <n v="49334"/>
    <n v="205887"/>
    <n v="129006"/>
    <n v="76881"/>
    <n v="3607377"/>
    <n v="73210"/>
    <n v="132677"/>
    <n v="-59467"/>
    <n v="79"/>
    <n v="0"/>
    <n v="0"/>
    <n v="205887"/>
  </r>
  <r>
    <x v="0"/>
    <n v="80"/>
    <n v="41794"/>
    <n v="77733"/>
    <n v="25184"/>
    <n v="46783"/>
    <n v="191494"/>
    <n v="119527"/>
    <n v="71967"/>
    <n v="3343520"/>
    <n v="66978"/>
    <n v="124516"/>
    <n v="-57538"/>
    <n v="80"/>
    <n v="0"/>
    <n v="0"/>
    <n v="191494"/>
  </r>
  <r>
    <x v="0"/>
    <n v="81"/>
    <n v="39554"/>
    <n v="76120"/>
    <n v="23571"/>
    <n v="47423"/>
    <n v="186668"/>
    <n v="115674"/>
    <n v="70994"/>
    <n v="3203874"/>
    <n v="63125"/>
    <n v="123543"/>
    <n v="-60418"/>
    <n v="81"/>
    <n v="0"/>
    <n v="0"/>
    <n v="186668"/>
  </r>
  <r>
    <x v="0"/>
    <n v="82"/>
    <n v="36390"/>
    <n v="71256"/>
    <n v="21848"/>
    <n v="45561"/>
    <n v="175055"/>
    <n v="107646"/>
    <n v="67409"/>
    <n v="2983980"/>
    <n v="58238"/>
    <n v="116817"/>
    <n v="-58579"/>
    <n v="82"/>
    <n v="0"/>
    <n v="0"/>
    <n v="175055"/>
  </r>
  <r>
    <x v="0"/>
    <n v="83"/>
    <n v="33055"/>
    <n v="67757"/>
    <n v="20016"/>
    <n v="43759"/>
    <n v="164587"/>
    <n v="100812"/>
    <n v="63775"/>
    <n v="2743565"/>
    <n v="53071"/>
    <n v="111516"/>
    <n v="-58445"/>
    <n v="83"/>
    <n v="0"/>
    <n v="0"/>
    <n v="164587"/>
  </r>
  <r>
    <x v="0"/>
    <n v="84"/>
    <n v="27164"/>
    <n v="58491"/>
    <n v="17083"/>
    <n v="38836"/>
    <n v="141574"/>
    <n v="85655"/>
    <n v="55919"/>
    <n v="2281776"/>
    <n v="44247"/>
    <n v="97327"/>
    <n v="-53080"/>
    <n v="84"/>
    <n v="0"/>
    <n v="0"/>
    <n v="141574"/>
  </r>
  <r>
    <x v="0"/>
    <n v="85"/>
    <n v="22964"/>
    <n v="51449"/>
    <n v="14472"/>
    <n v="34734"/>
    <n v="123619"/>
    <n v="74413"/>
    <n v="49206"/>
    <n v="1951940"/>
    <n v="37436"/>
    <n v="86183"/>
    <n v="-48747"/>
    <n v="85"/>
    <n v="0"/>
    <n v="0"/>
    <n v="123619"/>
  </r>
  <r>
    <x v="0"/>
    <n v="86"/>
    <n v="17695"/>
    <n v="43169"/>
    <n v="11466"/>
    <n v="29843"/>
    <n v="102173"/>
    <n v="60864"/>
    <n v="41309"/>
    <n v="1521770"/>
    <n v="29161"/>
    <n v="73012"/>
    <n v="-43851"/>
    <n v="86"/>
    <n v="0"/>
    <n v="0"/>
    <n v="102173"/>
  </r>
  <r>
    <x v="0"/>
    <n v="87"/>
    <n v="14410"/>
    <n v="38901"/>
    <n v="9228"/>
    <n v="25714"/>
    <n v="88253"/>
    <n v="53311"/>
    <n v="34942"/>
    <n v="1253670"/>
    <n v="23638"/>
    <n v="64615"/>
    <n v="-40977"/>
    <n v="87"/>
    <n v="0"/>
    <n v="0"/>
    <n v="88253"/>
  </r>
  <r>
    <x v="0"/>
    <n v="88"/>
    <n v="12483"/>
    <n v="35195"/>
    <n v="7691"/>
    <n v="22881"/>
    <n v="78250"/>
    <n v="47678"/>
    <n v="30572"/>
    <n v="1098504"/>
    <n v="20174"/>
    <n v="58076"/>
    <n v="-37902"/>
    <n v="88"/>
    <n v="0"/>
    <n v="0"/>
    <n v="78250"/>
  </r>
  <r>
    <x v="0"/>
    <n v="89"/>
    <n v="9223"/>
    <n v="27302"/>
    <n v="5844"/>
    <n v="17984"/>
    <n v="60353"/>
    <n v="36525"/>
    <n v="23828"/>
    <n v="820847"/>
    <n v="15067"/>
    <n v="45286"/>
    <n v="-30219"/>
    <n v="89"/>
    <n v="0"/>
    <n v="0"/>
    <n v="60353"/>
  </r>
  <r>
    <x v="0"/>
    <n v="90"/>
    <n v="7545"/>
    <n v="22762"/>
    <n v="4920"/>
    <n v="14939"/>
    <n v="50166"/>
    <n v="30307"/>
    <n v="19859"/>
    <n v="679050"/>
    <n v="12465"/>
    <n v="37701"/>
    <n v="-25236"/>
    <n v="90"/>
    <n v="0"/>
    <n v="0"/>
    <n v="50166"/>
  </r>
  <r>
    <x v="0"/>
    <n v="91"/>
    <n v="5363"/>
    <n v="17865"/>
    <n v="3643"/>
    <n v="11622"/>
    <n v="38493"/>
    <n v="23228"/>
    <n v="15265"/>
    <n v="488033"/>
    <n v="9006"/>
    <n v="29487"/>
    <n v="-20481"/>
    <n v="91"/>
    <n v="0"/>
    <n v="0"/>
    <n v="38493"/>
  </r>
  <r>
    <x v="0"/>
    <n v="92"/>
    <n v="3688"/>
    <n v="12030"/>
    <n v="2446"/>
    <n v="7977"/>
    <n v="26141"/>
    <n v="15718"/>
    <n v="10423"/>
    <n v="339296"/>
    <n v="6134"/>
    <n v="20007"/>
    <n v="-13873"/>
    <n v="92"/>
    <n v="0"/>
    <n v="0"/>
    <n v="26141"/>
  </r>
  <r>
    <x v="0"/>
    <n v="93"/>
    <n v="2656"/>
    <n v="8742"/>
    <n v="1899"/>
    <n v="5745"/>
    <n v="19042"/>
    <n v="11398"/>
    <n v="7644"/>
    <n v="247008"/>
    <n v="4555"/>
    <n v="14487"/>
    <n v="-9932"/>
    <n v="93"/>
    <n v="0"/>
    <n v="0"/>
    <n v="19042"/>
  </r>
  <r>
    <x v="0"/>
    <n v="94"/>
    <n v="1681"/>
    <n v="5788"/>
    <n v="1224"/>
    <n v="4081"/>
    <n v="12774"/>
    <n v="7469"/>
    <n v="5305"/>
    <n v="158014"/>
    <n v="2905"/>
    <n v="9869"/>
    <n v="-6964"/>
    <n v="94"/>
    <n v="0"/>
    <n v="0"/>
    <n v="12774"/>
  </r>
  <r>
    <x v="0"/>
    <n v="95"/>
    <n v="855"/>
    <n v="3165"/>
    <n v="540"/>
    <n v="2039"/>
    <n v="6599"/>
    <n v="4020"/>
    <n v="2579"/>
    <n v="81225"/>
    <n v="1395"/>
    <n v="5204"/>
    <n v="-3809"/>
    <n v="95"/>
    <n v="0"/>
    <n v="0"/>
    <n v="6599"/>
  </r>
  <r>
    <x v="0"/>
    <n v="96"/>
    <n v="552"/>
    <n v="2363"/>
    <n v="435"/>
    <n v="1470"/>
    <n v="4820"/>
    <n v="2915"/>
    <n v="1905"/>
    <n v="52992"/>
    <n v="987"/>
    <n v="3833"/>
    <n v="-2846"/>
    <n v="96"/>
    <n v="0"/>
    <n v="0"/>
    <n v="4820"/>
  </r>
  <r>
    <x v="0"/>
    <n v="97"/>
    <n v="439"/>
    <n v="1826"/>
    <n v="306"/>
    <n v="1119"/>
    <n v="3690"/>
    <n v="2265"/>
    <n v="1425"/>
    <n v="42583"/>
    <n v="745"/>
    <n v="2945"/>
    <n v="-2200"/>
    <n v="97"/>
    <n v="0"/>
    <n v="0"/>
    <n v="3690"/>
  </r>
  <r>
    <x v="0"/>
    <n v="98"/>
    <n v="299"/>
    <n v="1419"/>
    <n v="210"/>
    <n v="777"/>
    <n v="2705"/>
    <n v="1718"/>
    <n v="987"/>
    <n v="29302"/>
    <n v="509"/>
    <n v="2196"/>
    <n v="-1687"/>
    <n v="98"/>
    <n v="0"/>
    <n v="0"/>
    <n v="2705"/>
  </r>
  <r>
    <x v="0"/>
    <n v="99"/>
    <n v="287"/>
    <n v="1317"/>
    <n v="185"/>
    <n v="655"/>
    <n v="2444"/>
    <n v="1604"/>
    <n v="840"/>
    <n v="28413"/>
    <n v="472"/>
    <n v="1972"/>
    <n v="-1500"/>
    <n v="99"/>
    <n v="0"/>
    <n v="0"/>
    <n v="2444"/>
  </r>
  <r>
    <x v="0"/>
    <n v="100"/>
    <n v="577"/>
    <n v="2289"/>
    <n v="267"/>
    <n v="1109"/>
    <n v="4242"/>
    <n v="2866"/>
    <n v="1376"/>
    <n v="57700"/>
    <n v="844"/>
    <n v="3398"/>
    <n v="-2554"/>
    <n v="100"/>
    <n v="0"/>
    <n v="0"/>
    <n v="4242"/>
  </r>
  <r>
    <x v="1"/>
    <n v="0"/>
    <n v="106179"/>
    <n v="100125"/>
    <n v="79176"/>
    <n v="74610"/>
    <n v="360090"/>
    <n v="206304"/>
    <n v="153786"/>
    <n v="0"/>
    <n v="185355"/>
    <n v="174735"/>
    <n v="10620"/>
    <n v="101"/>
    <n v="360090"/>
    <n v="0"/>
    <n v="0"/>
  </r>
  <r>
    <x v="1"/>
    <n v="1"/>
    <n v="107395"/>
    <n v="101565"/>
    <n v="77966"/>
    <n v="74077"/>
    <n v="361003"/>
    <n v="208960"/>
    <n v="152043"/>
    <n v="107395"/>
    <n v="185361"/>
    <n v="175642"/>
    <n v="9719"/>
    <n v="101"/>
    <n v="361003"/>
    <n v="0"/>
    <n v="0"/>
  </r>
  <r>
    <x v="1"/>
    <n v="2"/>
    <n v="116148"/>
    <n v="109551"/>
    <n v="84151"/>
    <n v="79475"/>
    <n v="389325"/>
    <n v="225699"/>
    <n v="163626"/>
    <n v="232296"/>
    <n v="200299"/>
    <n v="189026"/>
    <n v="11273"/>
    <n v="101"/>
    <n v="389325"/>
    <n v="0"/>
    <n v="0"/>
  </r>
  <r>
    <x v="1"/>
    <n v="3"/>
    <n v="118604"/>
    <n v="111584"/>
    <n v="85667"/>
    <n v="81219"/>
    <n v="397074"/>
    <n v="230188"/>
    <n v="166886"/>
    <n v="355812"/>
    <n v="204271"/>
    <n v="192803"/>
    <n v="11468"/>
    <n v="101"/>
    <n v="397074"/>
    <n v="0"/>
    <n v="0"/>
  </r>
  <r>
    <x v="1"/>
    <n v="4"/>
    <n v="123631"/>
    <n v="116994"/>
    <n v="89564"/>
    <n v="84655"/>
    <n v="414844"/>
    <n v="240625"/>
    <n v="174219"/>
    <n v="494524"/>
    <n v="213195"/>
    <n v="201649"/>
    <n v="11546"/>
    <n v="101"/>
    <n v="414844"/>
    <n v="0"/>
    <n v="0"/>
  </r>
  <r>
    <x v="1"/>
    <n v="5"/>
    <n v="128165"/>
    <n v="121907"/>
    <n v="94049"/>
    <n v="89794"/>
    <n v="433915"/>
    <n v="250072"/>
    <n v="183843"/>
    <n v="640825"/>
    <n v="222214"/>
    <n v="211701"/>
    <n v="10513"/>
    <n v="101"/>
    <n v="433915"/>
    <n v="0"/>
    <n v="0"/>
  </r>
  <r>
    <x v="1"/>
    <n v="6"/>
    <n v="126062"/>
    <n v="120372"/>
    <n v="95034"/>
    <n v="90329"/>
    <n v="431797"/>
    <n v="246434"/>
    <n v="185363"/>
    <n v="756372"/>
    <n v="221096"/>
    <n v="210701"/>
    <n v="10395"/>
    <n v="101"/>
    <n v="431797"/>
    <n v="0"/>
    <n v="0"/>
  </r>
  <r>
    <x v="1"/>
    <n v="7"/>
    <n v="116894"/>
    <n v="111417"/>
    <n v="90217"/>
    <n v="85360"/>
    <n v="403888"/>
    <n v="228311"/>
    <n v="175577"/>
    <n v="818258"/>
    <n v="207111"/>
    <n v="196777"/>
    <n v="10334"/>
    <n v="101"/>
    <n v="403888"/>
    <n v="0"/>
    <n v="0"/>
  </r>
  <r>
    <x v="1"/>
    <n v="8"/>
    <n v="110207"/>
    <n v="104806"/>
    <n v="86532"/>
    <n v="81879"/>
    <n v="383424"/>
    <n v="215013"/>
    <n v="168411"/>
    <n v="881656"/>
    <n v="196739"/>
    <n v="186685"/>
    <n v="10054"/>
    <n v="101"/>
    <n v="383424"/>
    <n v="0"/>
    <n v="0"/>
  </r>
  <r>
    <x v="1"/>
    <n v="9"/>
    <n v="104980"/>
    <n v="99688"/>
    <n v="84187"/>
    <n v="80277"/>
    <n v="369132"/>
    <n v="204668"/>
    <n v="164464"/>
    <n v="944820"/>
    <n v="189167"/>
    <n v="179965"/>
    <n v="9202"/>
    <n v="101"/>
    <n v="369132"/>
    <n v="0"/>
    <n v="0"/>
  </r>
  <r>
    <x v="1"/>
    <n v="10"/>
    <n v="100945"/>
    <n v="95295"/>
    <n v="82663"/>
    <n v="78455"/>
    <n v="357358"/>
    <n v="196240"/>
    <n v="161118"/>
    <n v="1009450"/>
    <n v="183608"/>
    <n v="173750"/>
    <n v="9858"/>
    <n v="101"/>
    <n v="357358"/>
    <n v="0"/>
    <n v="0"/>
  </r>
  <r>
    <x v="1"/>
    <n v="11"/>
    <n v="97362"/>
    <n v="92919"/>
    <n v="82597"/>
    <n v="78187"/>
    <n v="351065"/>
    <n v="190281"/>
    <n v="160784"/>
    <n v="1070982"/>
    <n v="179959"/>
    <n v="171106"/>
    <n v="8853"/>
    <n v="101"/>
    <n v="351065"/>
    <n v="0"/>
    <n v="0"/>
  </r>
  <r>
    <x v="1"/>
    <n v="12"/>
    <n v="97358"/>
    <n v="92414"/>
    <n v="84562"/>
    <n v="80184"/>
    <n v="354518"/>
    <n v="189772"/>
    <n v="164746"/>
    <n v="1168296"/>
    <n v="181920"/>
    <n v="172598"/>
    <n v="9322"/>
    <n v="101"/>
    <n v="354518"/>
    <n v="0"/>
    <n v="0"/>
  </r>
  <r>
    <x v="1"/>
    <n v="13"/>
    <n v="100604"/>
    <n v="95500"/>
    <n v="87560"/>
    <n v="83314"/>
    <n v="366978"/>
    <n v="196104"/>
    <n v="170874"/>
    <n v="1307852"/>
    <n v="188164"/>
    <n v="178814"/>
    <n v="9350"/>
    <n v="101"/>
    <n v="366978"/>
    <n v="0"/>
    <n v="0"/>
  </r>
  <r>
    <x v="1"/>
    <n v="14"/>
    <n v="102969"/>
    <n v="97760"/>
    <n v="90366"/>
    <n v="85949"/>
    <n v="377044"/>
    <n v="200729"/>
    <n v="176315"/>
    <n v="1441566"/>
    <n v="193335"/>
    <n v="183709"/>
    <n v="9626"/>
    <n v="101"/>
    <n v="377044"/>
    <n v="0"/>
    <n v="0"/>
  </r>
  <r>
    <x v="1"/>
    <n v="15"/>
    <n v="102728"/>
    <n v="97544"/>
    <n v="92062"/>
    <n v="87820"/>
    <n v="380154"/>
    <n v="200272"/>
    <n v="179882"/>
    <n v="1540920"/>
    <n v="194790"/>
    <n v="185364"/>
    <n v="9426"/>
    <n v="101"/>
    <n v="380154"/>
    <n v="0"/>
    <n v="0"/>
  </r>
  <r>
    <x v="1"/>
    <n v="16"/>
    <n v="105802"/>
    <n v="100116"/>
    <n v="95120"/>
    <n v="90225"/>
    <n v="391263"/>
    <n v="205918"/>
    <n v="185345"/>
    <n v="1692832"/>
    <n v="200922"/>
    <n v="190341"/>
    <n v="10581"/>
    <n v="101"/>
    <n v="391263"/>
    <n v="0"/>
    <n v="0"/>
  </r>
  <r>
    <x v="1"/>
    <n v="17"/>
    <n v="112290"/>
    <n v="108976"/>
    <n v="96445"/>
    <n v="90003"/>
    <n v="407714"/>
    <n v="221266"/>
    <n v="186448"/>
    <n v="1908930"/>
    <n v="208735"/>
    <n v="198979"/>
    <n v="9756"/>
    <n v="101"/>
    <n v="407714"/>
    <n v="0"/>
    <n v="0"/>
  </r>
  <r>
    <x v="1"/>
    <n v="18"/>
    <n v="117040"/>
    <n v="113423"/>
    <n v="100427"/>
    <n v="93331"/>
    <n v="424221"/>
    <n v="230463"/>
    <n v="193758"/>
    <n v="2106720"/>
    <n v="217467"/>
    <n v="206754"/>
    <n v="10713"/>
    <n v="101"/>
    <n v="0"/>
    <n v="424221"/>
    <n v="0"/>
  </r>
  <r>
    <x v="1"/>
    <n v="19"/>
    <n v="116664"/>
    <n v="112283"/>
    <n v="105917"/>
    <n v="101195"/>
    <n v="436059"/>
    <n v="228947"/>
    <n v="207112"/>
    <n v="2216616"/>
    <n v="222581"/>
    <n v="213478"/>
    <n v="9103"/>
    <n v="101"/>
    <n v="0"/>
    <n v="436059"/>
    <n v="0"/>
  </r>
  <r>
    <x v="1"/>
    <n v="20"/>
    <n v="126462"/>
    <n v="123190"/>
    <n v="109498"/>
    <n v="104505"/>
    <n v="463655"/>
    <n v="249652"/>
    <n v="214003"/>
    <n v="2529240"/>
    <n v="235960"/>
    <n v="227695"/>
    <n v="8265"/>
    <n v="101"/>
    <n v="0"/>
    <n v="463655"/>
    <n v="0"/>
  </r>
  <r>
    <x v="1"/>
    <n v="21"/>
    <n v="131681"/>
    <n v="128046"/>
    <n v="114658"/>
    <n v="108300"/>
    <n v="482685"/>
    <n v="259727"/>
    <n v="222958"/>
    <n v="2765301"/>
    <n v="246339"/>
    <n v="236346"/>
    <n v="9993"/>
    <n v="101"/>
    <n v="0"/>
    <n v="482685"/>
    <n v="0"/>
  </r>
  <r>
    <x v="1"/>
    <n v="22"/>
    <n v="136145"/>
    <n v="131781"/>
    <n v="119441"/>
    <n v="113920"/>
    <n v="501287"/>
    <n v="267926"/>
    <n v="233361"/>
    <n v="2995190"/>
    <n v="255586"/>
    <n v="245701"/>
    <n v="9885"/>
    <n v="101"/>
    <n v="0"/>
    <n v="501287"/>
    <n v="0"/>
  </r>
  <r>
    <x v="1"/>
    <n v="23"/>
    <n v="149131"/>
    <n v="146146"/>
    <n v="122299"/>
    <n v="113959"/>
    <n v="531535"/>
    <n v="295277"/>
    <n v="236258"/>
    <n v="3430013"/>
    <n v="271430"/>
    <n v="260105"/>
    <n v="11325"/>
    <n v="101"/>
    <n v="0"/>
    <n v="531535"/>
    <n v="0"/>
  </r>
  <r>
    <x v="1"/>
    <n v="24"/>
    <n v="155702"/>
    <n v="153577"/>
    <n v="121660"/>
    <n v="113141"/>
    <n v="544080"/>
    <n v="309279"/>
    <n v="234801"/>
    <n v="3736848"/>
    <n v="277362"/>
    <n v="266718"/>
    <n v="10644"/>
    <n v="101"/>
    <n v="0"/>
    <n v="544080"/>
    <n v="0"/>
  </r>
  <r>
    <x v="1"/>
    <n v="25"/>
    <n v="159746"/>
    <n v="157511"/>
    <n v="119927"/>
    <n v="111673"/>
    <n v="548857"/>
    <n v="317257"/>
    <n v="231600"/>
    <n v="3993650"/>
    <n v="279673"/>
    <n v="269184"/>
    <n v="10489"/>
    <n v="101"/>
    <n v="0"/>
    <n v="548857"/>
    <n v="0"/>
  </r>
  <r>
    <x v="1"/>
    <n v="26"/>
    <n v="166388"/>
    <n v="166458"/>
    <n v="121189"/>
    <n v="111936"/>
    <n v="565971"/>
    <n v="332846"/>
    <n v="233125"/>
    <n v="4326088"/>
    <n v="287577"/>
    <n v="278394"/>
    <n v="9183"/>
    <n v="101"/>
    <n v="0"/>
    <n v="565971"/>
    <n v="0"/>
  </r>
  <r>
    <x v="1"/>
    <n v="27"/>
    <n v="173132"/>
    <n v="172028"/>
    <n v="120426"/>
    <n v="111092"/>
    <n v="576678"/>
    <n v="345160"/>
    <n v="231518"/>
    <n v="4674564"/>
    <n v="293558"/>
    <n v="283120"/>
    <n v="10438"/>
    <n v="101"/>
    <n v="0"/>
    <n v="576678"/>
    <n v="0"/>
  </r>
  <r>
    <x v="1"/>
    <n v="28"/>
    <n v="183476"/>
    <n v="183105"/>
    <n v="121881"/>
    <n v="113557"/>
    <n v="602019"/>
    <n v="366581"/>
    <n v="235438"/>
    <n v="5137328"/>
    <n v="305357"/>
    <n v="296662"/>
    <n v="8695"/>
    <n v="101"/>
    <n v="0"/>
    <n v="602019"/>
    <n v="0"/>
  </r>
  <r>
    <x v="1"/>
    <n v="29"/>
    <n v="196519"/>
    <n v="196191"/>
    <n v="126705"/>
    <n v="117627"/>
    <n v="637042"/>
    <n v="392710"/>
    <n v="244332"/>
    <n v="5699051"/>
    <n v="323224"/>
    <n v="313818"/>
    <n v="9406"/>
    <n v="101"/>
    <n v="0"/>
    <n v="637042"/>
    <n v="0"/>
  </r>
  <r>
    <x v="1"/>
    <n v="30"/>
    <n v="206021"/>
    <n v="204480"/>
    <n v="127643"/>
    <n v="118877"/>
    <n v="657021"/>
    <n v="410501"/>
    <n v="246520"/>
    <n v="6180630"/>
    <n v="333664"/>
    <n v="323357"/>
    <n v="10307"/>
    <n v="101"/>
    <n v="0"/>
    <n v="657021"/>
    <n v="0"/>
  </r>
  <r>
    <x v="1"/>
    <n v="31"/>
    <n v="212981"/>
    <n v="212224"/>
    <n v="129592"/>
    <n v="121745"/>
    <n v="676542"/>
    <n v="425205"/>
    <n v="251337"/>
    <n v="6602411"/>
    <n v="342573"/>
    <n v="333969"/>
    <n v="8604"/>
    <n v="101"/>
    <n v="0"/>
    <n v="676542"/>
    <n v="0"/>
  </r>
  <r>
    <x v="1"/>
    <n v="32"/>
    <n v="205738"/>
    <n v="204262"/>
    <n v="126930"/>
    <n v="118166"/>
    <n v="655096"/>
    <n v="410000"/>
    <n v="245096"/>
    <n v="6583616"/>
    <n v="332668"/>
    <n v="322428"/>
    <n v="10240"/>
    <n v="101"/>
    <n v="0"/>
    <n v="655096"/>
    <n v="0"/>
  </r>
  <r>
    <x v="1"/>
    <n v="33"/>
    <n v="196791"/>
    <n v="197051"/>
    <n v="120553"/>
    <n v="112503"/>
    <n v="626898"/>
    <n v="393842"/>
    <n v="233056"/>
    <n v="6494103"/>
    <n v="317344"/>
    <n v="309554"/>
    <n v="7790"/>
    <n v="101"/>
    <n v="0"/>
    <n v="626898"/>
    <n v="0"/>
  </r>
  <r>
    <x v="1"/>
    <n v="34"/>
    <n v="200386"/>
    <n v="199934"/>
    <n v="122517"/>
    <n v="115481"/>
    <n v="638318"/>
    <n v="400320"/>
    <n v="237998"/>
    <n v="6813124"/>
    <n v="322903"/>
    <n v="315415"/>
    <n v="7488"/>
    <n v="101"/>
    <n v="0"/>
    <n v="638318"/>
    <n v="0"/>
  </r>
  <r>
    <x v="1"/>
    <n v="35"/>
    <n v="199996"/>
    <n v="197810"/>
    <n v="121726"/>
    <n v="114319"/>
    <n v="633851"/>
    <n v="397806"/>
    <n v="236045"/>
    <n v="6999860"/>
    <n v="321722"/>
    <n v="312129"/>
    <n v="9593"/>
    <n v="101"/>
    <n v="0"/>
    <n v="633851"/>
    <n v="0"/>
  </r>
  <r>
    <x v="1"/>
    <n v="36"/>
    <n v="192781"/>
    <n v="191515"/>
    <n v="119075"/>
    <n v="112258"/>
    <n v="615629"/>
    <n v="384296"/>
    <n v="231333"/>
    <n v="6940116"/>
    <n v="311856"/>
    <n v="303773"/>
    <n v="8083"/>
    <n v="101"/>
    <n v="0"/>
    <n v="615629"/>
    <n v="0"/>
  </r>
  <r>
    <x v="1"/>
    <n v="37"/>
    <n v="189989"/>
    <n v="189099"/>
    <n v="119375"/>
    <n v="111937"/>
    <n v="610400"/>
    <n v="379088"/>
    <n v="231312"/>
    <n v="7029593"/>
    <n v="309364"/>
    <n v="301036"/>
    <n v="8328"/>
    <n v="101"/>
    <n v="0"/>
    <n v="610400"/>
    <n v="0"/>
  </r>
  <r>
    <x v="1"/>
    <n v="38"/>
    <n v="188724"/>
    <n v="189625"/>
    <n v="120951"/>
    <n v="112875"/>
    <n v="612175"/>
    <n v="378349"/>
    <n v="233826"/>
    <n v="7171512"/>
    <n v="309675"/>
    <n v="302500"/>
    <n v="7175"/>
    <n v="101"/>
    <n v="0"/>
    <n v="612175"/>
    <n v="0"/>
  </r>
  <r>
    <x v="1"/>
    <n v="39"/>
    <n v="180442"/>
    <n v="180383"/>
    <n v="118266"/>
    <n v="111713"/>
    <n v="590804"/>
    <n v="360825"/>
    <n v="229979"/>
    <n v="7037238"/>
    <n v="298708"/>
    <n v="292096"/>
    <n v="6612"/>
    <n v="101"/>
    <n v="0"/>
    <n v="590804"/>
    <n v="0"/>
  </r>
  <r>
    <x v="1"/>
    <n v="40"/>
    <n v="171743"/>
    <n v="171853"/>
    <n v="116530"/>
    <n v="109150"/>
    <n v="569276"/>
    <n v="343596"/>
    <n v="225680"/>
    <n v="6869720"/>
    <n v="288273"/>
    <n v="281003"/>
    <n v="7270"/>
    <n v="101"/>
    <n v="0"/>
    <n v="569276"/>
    <n v="0"/>
  </r>
  <r>
    <x v="1"/>
    <n v="41"/>
    <n v="163071"/>
    <n v="163970"/>
    <n v="112977"/>
    <n v="106614"/>
    <n v="546632"/>
    <n v="327041"/>
    <n v="219591"/>
    <n v="6685911"/>
    <n v="276048"/>
    <n v="270584"/>
    <n v="5464"/>
    <n v="101"/>
    <n v="0"/>
    <n v="546632"/>
    <n v="0"/>
  </r>
  <r>
    <x v="1"/>
    <n v="42"/>
    <n v="155987"/>
    <n v="156615"/>
    <n v="109816"/>
    <n v="103783"/>
    <n v="526201"/>
    <n v="312602"/>
    <n v="213599"/>
    <n v="6551454"/>
    <n v="265803"/>
    <n v="260398"/>
    <n v="5405"/>
    <n v="101"/>
    <n v="0"/>
    <n v="526201"/>
    <n v="0"/>
  </r>
  <r>
    <x v="1"/>
    <n v="43"/>
    <n v="147192"/>
    <n v="149973"/>
    <n v="106941"/>
    <n v="101123"/>
    <n v="505229"/>
    <n v="297165"/>
    <n v="208064"/>
    <n v="6329256"/>
    <n v="254133"/>
    <n v="251096"/>
    <n v="3037"/>
    <n v="101"/>
    <n v="0"/>
    <n v="505229"/>
    <n v="0"/>
  </r>
  <r>
    <x v="1"/>
    <n v="44"/>
    <n v="142694"/>
    <n v="145513"/>
    <n v="104288"/>
    <n v="97238"/>
    <n v="489733"/>
    <n v="288207"/>
    <n v="201526"/>
    <n v="6278536"/>
    <n v="246982"/>
    <n v="242751"/>
    <n v="4231"/>
    <n v="101"/>
    <n v="0"/>
    <n v="489733"/>
    <n v="0"/>
  </r>
  <r>
    <x v="1"/>
    <n v="45"/>
    <n v="135299"/>
    <n v="139333"/>
    <n v="101386"/>
    <n v="95381"/>
    <n v="471399"/>
    <n v="274632"/>
    <n v="196767"/>
    <n v="6088455"/>
    <n v="236685"/>
    <n v="234714"/>
    <n v="1971"/>
    <n v="101"/>
    <n v="0"/>
    <n v="471399"/>
    <n v="0"/>
  </r>
  <r>
    <x v="1"/>
    <n v="46"/>
    <n v="132133"/>
    <n v="136809"/>
    <n v="100349"/>
    <n v="93744"/>
    <n v="463035"/>
    <n v="268942"/>
    <n v="194093"/>
    <n v="6078118"/>
    <n v="232482"/>
    <n v="230553"/>
    <n v="1929"/>
    <n v="101"/>
    <n v="0"/>
    <n v="463035"/>
    <n v="0"/>
  </r>
  <r>
    <x v="1"/>
    <n v="47"/>
    <n v="129514"/>
    <n v="135738"/>
    <n v="100252"/>
    <n v="92905"/>
    <n v="458409"/>
    <n v="265252"/>
    <n v="193157"/>
    <n v="6087158"/>
    <n v="229766"/>
    <n v="228643"/>
    <n v="1123"/>
    <n v="101"/>
    <n v="0"/>
    <n v="458409"/>
    <n v="0"/>
  </r>
  <r>
    <x v="1"/>
    <n v="48"/>
    <n v="130200"/>
    <n v="137984"/>
    <n v="100231"/>
    <n v="92275"/>
    <n v="460690"/>
    <n v="268184"/>
    <n v="192506"/>
    <n v="6249600"/>
    <n v="230431"/>
    <n v="230259"/>
    <n v="172"/>
    <n v="101"/>
    <n v="0"/>
    <n v="460690"/>
    <n v="0"/>
  </r>
  <r>
    <x v="1"/>
    <n v="49"/>
    <n v="131222"/>
    <n v="140190"/>
    <n v="101465"/>
    <n v="92975"/>
    <n v="465852"/>
    <n v="271412"/>
    <n v="194440"/>
    <n v="6429878"/>
    <n v="232687"/>
    <n v="233165"/>
    <n v="-478"/>
    <n v="49"/>
    <n v="0"/>
    <n v="465852"/>
    <n v="0"/>
  </r>
  <r>
    <x v="1"/>
    <n v="50"/>
    <n v="134507"/>
    <n v="145142"/>
    <n v="102677"/>
    <n v="93514"/>
    <n v="475840"/>
    <n v="279649"/>
    <n v="196191"/>
    <n v="6725350"/>
    <n v="237184"/>
    <n v="238656"/>
    <n v="-1472"/>
    <n v="50"/>
    <n v="0"/>
    <n v="475840"/>
    <n v="0"/>
  </r>
  <r>
    <x v="1"/>
    <n v="51"/>
    <n v="136758"/>
    <n v="149321"/>
    <n v="103864"/>
    <n v="95351"/>
    <n v="485294"/>
    <n v="286079"/>
    <n v="199215"/>
    <n v="6974658"/>
    <n v="240622"/>
    <n v="244672"/>
    <n v="-4050"/>
    <n v="51"/>
    <n v="0"/>
    <n v="485294"/>
    <n v="0"/>
  </r>
  <r>
    <x v="1"/>
    <n v="52"/>
    <n v="137927"/>
    <n v="151866"/>
    <n v="104078"/>
    <n v="95085"/>
    <n v="488956"/>
    <n v="289793"/>
    <n v="199163"/>
    <n v="7172204"/>
    <n v="242005"/>
    <n v="246951"/>
    <n v="-4946"/>
    <n v="52"/>
    <n v="0"/>
    <n v="488956"/>
    <n v="0"/>
  </r>
  <r>
    <x v="1"/>
    <n v="53"/>
    <n v="143454"/>
    <n v="160483"/>
    <n v="105730"/>
    <n v="96683"/>
    <n v="506350"/>
    <n v="303937"/>
    <n v="202413"/>
    <n v="7603062"/>
    <n v="249184"/>
    <n v="257166"/>
    <n v="-7982"/>
    <n v="53"/>
    <n v="0"/>
    <n v="506350"/>
    <n v="0"/>
  </r>
  <r>
    <x v="1"/>
    <n v="54"/>
    <n v="151664"/>
    <n v="172985"/>
    <n v="109332"/>
    <n v="100075"/>
    <n v="534056"/>
    <n v="324649"/>
    <n v="209407"/>
    <n v="8189856"/>
    <n v="260996"/>
    <n v="273060"/>
    <n v="-12064"/>
    <n v="54"/>
    <n v="0"/>
    <n v="534056"/>
    <n v="0"/>
  </r>
  <r>
    <x v="1"/>
    <n v="55"/>
    <n v="162653"/>
    <n v="187120"/>
    <n v="113797"/>
    <n v="103965"/>
    <n v="567535"/>
    <n v="349773"/>
    <n v="217762"/>
    <n v="8945915"/>
    <n v="276450"/>
    <n v="291085"/>
    <n v="-14635"/>
    <n v="55"/>
    <n v="0"/>
    <n v="567535"/>
    <n v="0"/>
  </r>
  <r>
    <x v="1"/>
    <n v="56"/>
    <n v="170638"/>
    <n v="197109"/>
    <n v="112838"/>
    <n v="104396"/>
    <n v="584981"/>
    <n v="367747"/>
    <n v="217234"/>
    <n v="9555728"/>
    <n v="283476"/>
    <n v="301505"/>
    <n v="-18029"/>
    <n v="56"/>
    <n v="0"/>
    <n v="584981"/>
    <n v="0"/>
  </r>
  <r>
    <x v="1"/>
    <n v="57"/>
    <n v="173312"/>
    <n v="203857"/>
    <n v="111607"/>
    <n v="103326"/>
    <n v="592102"/>
    <n v="377169"/>
    <n v="214933"/>
    <n v="9878784"/>
    <n v="284919"/>
    <n v="307183"/>
    <n v="-22264"/>
    <n v="57"/>
    <n v="0"/>
    <n v="592102"/>
    <n v="0"/>
  </r>
  <r>
    <x v="1"/>
    <n v="58"/>
    <n v="172477"/>
    <n v="203685"/>
    <n v="107442"/>
    <n v="100215"/>
    <n v="583819"/>
    <n v="376162"/>
    <n v="207657"/>
    <n v="10003666"/>
    <n v="279919"/>
    <n v="303900"/>
    <n v="-23981"/>
    <n v="58"/>
    <n v="0"/>
    <n v="583819"/>
    <n v="0"/>
  </r>
  <r>
    <x v="1"/>
    <n v="59"/>
    <n v="174409"/>
    <n v="207556"/>
    <n v="105199"/>
    <n v="99321"/>
    <n v="586485"/>
    <n v="381965"/>
    <n v="204520"/>
    <n v="10290131"/>
    <n v="279608"/>
    <n v="306877"/>
    <n v="-27269"/>
    <n v="59"/>
    <n v="0"/>
    <n v="586485"/>
    <n v="0"/>
  </r>
  <r>
    <x v="1"/>
    <n v="60"/>
    <n v="166575"/>
    <n v="201881"/>
    <n v="98059"/>
    <n v="93848"/>
    <n v="560363"/>
    <n v="368456"/>
    <n v="191907"/>
    <n v="9994500"/>
    <n v="264634"/>
    <n v="295729"/>
    <n v="-31095"/>
    <n v="60"/>
    <n v="0"/>
    <n v="560363"/>
    <n v="0"/>
  </r>
  <r>
    <x v="1"/>
    <n v="61"/>
    <n v="163485"/>
    <n v="201088"/>
    <n v="95282"/>
    <n v="92564"/>
    <n v="552419"/>
    <n v="364573"/>
    <n v="187846"/>
    <n v="9972585"/>
    <n v="258767"/>
    <n v="293652"/>
    <n v="-34885"/>
    <n v="61"/>
    <n v="0"/>
    <n v="552419"/>
    <n v="0"/>
  </r>
  <r>
    <x v="1"/>
    <n v="62"/>
    <n v="159060"/>
    <n v="197760"/>
    <n v="91371"/>
    <n v="90764"/>
    <n v="538955"/>
    <n v="356820"/>
    <n v="182135"/>
    <n v="9861720"/>
    <n v="250431"/>
    <n v="288524"/>
    <n v="-38093"/>
    <n v="62"/>
    <n v="0"/>
    <n v="538955"/>
    <n v="0"/>
  </r>
  <r>
    <x v="1"/>
    <n v="63"/>
    <n v="154395"/>
    <n v="194769"/>
    <n v="86520"/>
    <n v="89348"/>
    <n v="525032"/>
    <n v="349164"/>
    <n v="175868"/>
    <n v="9726885"/>
    <n v="240915"/>
    <n v="284117"/>
    <n v="-43202"/>
    <n v="63"/>
    <n v="0"/>
    <n v="525032"/>
    <n v="0"/>
  </r>
  <r>
    <x v="1"/>
    <n v="64"/>
    <n v="145982"/>
    <n v="183993"/>
    <n v="81176"/>
    <n v="85415"/>
    <n v="496566"/>
    <n v="329975"/>
    <n v="166591"/>
    <n v="9342848"/>
    <n v="227158"/>
    <n v="269408"/>
    <n v="-42250"/>
    <n v="64"/>
    <n v="0"/>
    <n v="496566"/>
    <n v="0"/>
  </r>
  <r>
    <x v="1"/>
    <n v="65"/>
    <n v="137632"/>
    <n v="176351"/>
    <n v="74819"/>
    <n v="81389"/>
    <n v="470191"/>
    <n v="313983"/>
    <n v="156208"/>
    <n v="8946080"/>
    <n v="212451"/>
    <n v="257740"/>
    <n v="-45289"/>
    <n v="65"/>
    <n v="0"/>
    <n v="470191"/>
    <n v="0"/>
  </r>
  <r>
    <x v="1"/>
    <n v="66"/>
    <n v="131287"/>
    <n v="169607"/>
    <n v="71289"/>
    <n v="78599"/>
    <n v="450782"/>
    <n v="300894"/>
    <n v="149888"/>
    <n v="8664942"/>
    <n v="202576"/>
    <n v="248206"/>
    <n v="-45630"/>
    <n v="66"/>
    <n v="0"/>
    <n v="450782"/>
    <n v="0"/>
  </r>
  <r>
    <x v="1"/>
    <n v="67"/>
    <n v="120383"/>
    <n v="158049"/>
    <n v="63563"/>
    <n v="72710"/>
    <n v="414705"/>
    <n v="278432"/>
    <n v="136273"/>
    <n v="8065661"/>
    <n v="183946"/>
    <n v="230759"/>
    <n v="-46813"/>
    <n v="67"/>
    <n v="0"/>
    <n v="414705"/>
    <n v="0"/>
  </r>
  <r>
    <x v="1"/>
    <n v="68"/>
    <n v="106968"/>
    <n v="143122"/>
    <n v="55304"/>
    <n v="66035"/>
    <n v="371429"/>
    <n v="250090"/>
    <n v="121339"/>
    <n v="7273824"/>
    <n v="162272"/>
    <n v="209157"/>
    <n v="-46885"/>
    <n v="68"/>
    <n v="0"/>
    <n v="0"/>
    <n v="371429"/>
  </r>
  <r>
    <x v="1"/>
    <n v="69"/>
    <n v="73414"/>
    <n v="100311"/>
    <n v="39439"/>
    <n v="49356"/>
    <n v="262520"/>
    <n v="173725"/>
    <n v="88795"/>
    <n v="5065566"/>
    <n v="112853"/>
    <n v="149667"/>
    <n v="-36814"/>
    <n v="69"/>
    <n v="0"/>
    <n v="0"/>
    <n v="262520"/>
  </r>
  <r>
    <x v="1"/>
    <n v="70"/>
    <n v="70222"/>
    <n v="98554"/>
    <n v="37912"/>
    <n v="49010"/>
    <n v="255698"/>
    <n v="168776"/>
    <n v="86922"/>
    <n v="4915540"/>
    <n v="108134"/>
    <n v="147564"/>
    <n v="-39430"/>
    <n v="70"/>
    <n v="0"/>
    <n v="0"/>
    <n v="255698"/>
  </r>
  <r>
    <x v="1"/>
    <n v="71"/>
    <n v="66495"/>
    <n v="94179"/>
    <n v="35547"/>
    <n v="47514"/>
    <n v="243735"/>
    <n v="160674"/>
    <n v="83061"/>
    <n v="4721145"/>
    <n v="102042"/>
    <n v="141693"/>
    <n v="-39651"/>
    <n v="71"/>
    <n v="0"/>
    <n v="0"/>
    <n v="243735"/>
  </r>
  <r>
    <x v="1"/>
    <n v="72"/>
    <n v="62637"/>
    <n v="91496"/>
    <n v="33645"/>
    <n v="46485"/>
    <n v="234263"/>
    <n v="154133"/>
    <n v="80130"/>
    <n v="4509864"/>
    <n v="96282"/>
    <n v="137981"/>
    <n v="-41699"/>
    <n v="72"/>
    <n v="0"/>
    <n v="0"/>
    <n v="234263"/>
  </r>
  <r>
    <x v="1"/>
    <n v="73"/>
    <n v="63286"/>
    <n v="96190"/>
    <n v="35827"/>
    <n v="49587"/>
    <n v="244890"/>
    <n v="159476"/>
    <n v="85414"/>
    <n v="4619878"/>
    <n v="99113"/>
    <n v="145777"/>
    <n v="-46664"/>
    <n v="73"/>
    <n v="0"/>
    <n v="0"/>
    <n v="244890"/>
  </r>
  <r>
    <x v="1"/>
    <n v="74"/>
    <n v="62520"/>
    <n v="98299"/>
    <n v="36214"/>
    <n v="52770"/>
    <n v="249803"/>
    <n v="160819"/>
    <n v="88984"/>
    <n v="4626480"/>
    <n v="98734"/>
    <n v="151069"/>
    <n v="-52335"/>
    <n v="74"/>
    <n v="0"/>
    <n v="0"/>
    <n v="249803"/>
  </r>
  <r>
    <x v="1"/>
    <n v="75"/>
    <n v="59626"/>
    <n v="96837"/>
    <n v="34766"/>
    <n v="52804"/>
    <n v="244033"/>
    <n v="156463"/>
    <n v="87570"/>
    <n v="4471950"/>
    <n v="94392"/>
    <n v="149641"/>
    <n v="-55249"/>
    <n v="75"/>
    <n v="0"/>
    <n v="0"/>
    <n v="244033"/>
  </r>
  <r>
    <x v="1"/>
    <n v="76"/>
    <n v="56253"/>
    <n v="94481"/>
    <n v="33554"/>
    <n v="52541"/>
    <n v="236829"/>
    <n v="150734"/>
    <n v="86095"/>
    <n v="4275228"/>
    <n v="89807"/>
    <n v="147022"/>
    <n v="-57215"/>
    <n v="76"/>
    <n v="0"/>
    <n v="0"/>
    <n v="236829"/>
  </r>
  <r>
    <x v="1"/>
    <n v="77"/>
    <n v="54160"/>
    <n v="92764"/>
    <n v="31774"/>
    <n v="51696"/>
    <n v="230394"/>
    <n v="146924"/>
    <n v="83470"/>
    <n v="4170320"/>
    <n v="85934"/>
    <n v="144460"/>
    <n v="-58526"/>
    <n v="77"/>
    <n v="0"/>
    <n v="0"/>
    <n v="230394"/>
  </r>
  <r>
    <x v="1"/>
    <n v="78"/>
    <n v="51629"/>
    <n v="91256"/>
    <n v="29927"/>
    <n v="50916"/>
    <n v="223728"/>
    <n v="142885"/>
    <n v="80843"/>
    <n v="4027062"/>
    <n v="81556"/>
    <n v="142172"/>
    <n v="-60616"/>
    <n v="78"/>
    <n v="0"/>
    <n v="0"/>
    <n v="223728"/>
  </r>
  <r>
    <x v="1"/>
    <n v="79"/>
    <n v="47286"/>
    <n v="86012"/>
    <n v="27822"/>
    <n v="49259"/>
    <n v="210379"/>
    <n v="133298"/>
    <n v="77081"/>
    <n v="3735594"/>
    <n v="75108"/>
    <n v="135271"/>
    <n v="-60163"/>
    <n v="79"/>
    <n v="0"/>
    <n v="0"/>
    <n v="210379"/>
  </r>
  <r>
    <x v="1"/>
    <n v="80"/>
    <n v="42491"/>
    <n v="79678"/>
    <n v="25363"/>
    <n v="47050"/>
    <n v="194582"/>
    <n v="122169"/>
    <n v="72413"/>
    <n v="3399280"/>
    <n v="67854"/>
    <n v="126728"/>
    <n v="-58874"/>
    <n v="80"/>
    <n v="0"/>
    <n v="0"/>
    <n v="194582"/>
  </r>
  <r>
    <x v="1"/>
    <n v="81"/>
    <n v="38626"/>
    <n v="73855"/>
    <n v="23005"/>
    <n v="44311"/>
    <n v="179797"/>
    <n v="112481"/>
    <n v="67316"/>
    <n v="3128706"/>
    <n v="61631"/>
    <n v="118166"/>
    <n v="-56535"/>
    <n v="81"/>
    <n v="0"/>
    <n v="0"/>
    <n v="179797"/>
  </r>
  <r>
    <x v="1"/>
    <n v="82"/>
    <n v="36278"/>
    <n v="71816"/>
    <n v="21348"/>
    <n v="44570"/>
    <n v="174012"/>
    <n v="108094"/>
    <n v="65918"/>
    <n v="2974796"/>
    <n v="57626"/>
    <n v="116386"/>
    <n v="-58760"/>
    <n v="82"/>
    <n v="0"/>
    <n v="0"/>
    <n v="174012"/>
  </r>
  <r>
    <x v="1"/>
    <n v="83"/>
    <n v="33102"/>
    <n v="66691"/>
    <n v="19606"/>
    <n v="42456"/>
    <n v="161855"/>
    <n v="99793"/>
    <n v="62062"/>
    <n v="2747466"/>
    <n v="52708"/>
    <n v="109147"/>
    <n v="-56439"/>
    <n v="83"/>
    <n v="0"/>
    <n v="0"/>
    <n v="161855"/>
  </r>
  <r>
    <x v="1"/>
    <n v="84"/>
    <n v="29797"/>
    <n v="62857"/>
    <n v="17783"/>
    <n v="40390"/>
    <n v="150827"/>
    <n v="92654"/>
    <n v="58173"/>
    <n v="2502948"/>
    <n v="47580"/>
    <n v="103247"/>
    <n v="-55667"/>
    <n v="84"/>
    <n v="0"/>
    <n v="0"/>
    <n v="150827"/>
  </r>
  <r>
    <x v="1"/>
    <n v="85"/>
    <n v="24245"/>
    <n v="53724"/>
    <n v="15014"/>
    <n v="35473"/>
    <n v="128456"/>
    <n v="77969"/>
    <n v="50487"/>
    <n v="2060825"/>
    <n v="39259"/>
    <n v="89197"/>
    <n v="-49938"/>
    <n v="85"/>
    <n v="0"/>
    <n v="0"/>
    <n v="128456"/>
  </r>
  <r>
    <x v="1"/>
    <n v="86"/>
    <n v="20216"/>
    <n v="46542"/>
    <n v="12539"/>
    <n v="31256"/>
    <n v="110553"/>
    <n v="66758"/>
    <n v="43795"/>
    <n v="1738576"/>
    <n v="32755"/>
    <n v="77798"/>
    <n v="-45043"/>
    <n v="86"/>
    <n v="0"/>
    <n v="0"/>
    <n v="110553"/>
  </r>
  <r>
    <x v="1"/>
    <n v="87"/>
    <n v="15395"/>
    <n v="38581"/>
    <n v="9808"/>
    <n v="26519"/>
    <n v="90303"/>
    <n v="53976"/>
    <n v="36327"/>
    <n v="1339365"/>
    <n v="25203"/>
    <n v="65100"/>
    <n v="-39897"/>
    <n v="87"/>
    <n v="0"/>
    <n v="0"/>
    <n v="90303"/>
  </r>
  <r>
    <x v="1"/>
    <n v="88"/>
    <n v="12378"/>
    <n v="34308"/>
    <n v="7790"/>
    <n v="22538"/>
    <n v="77014"/>
    <n v="46686"/>
    <n v="30328"/>
    <n v="1089264"/>
    <n v="20168"/>
    <n v="56846"/>
    <n v="-36678"/>
    <n v="88"/>
    <n v="0"/>
    <n v="0"/>
    <n v="77014"/>
  </r>
  <r>
    <x v="1"/>
    <n v="89"/>
    <n v="10572"/>
    <n v="30589"/>
    <n v="6396"/>
    <n v="19756"/>
    <n v="67313"/>
    <n v="41161"/>
    <n v="26152"/>
    <n v="940908"/>
    <n v="16968"/>
    <n v="50345"/>
    <n v="-33377"/>
    <n v="89"/>
    <n v="0"/>
    <n v="0"/>
    <n v="67313"/>
  </r>
  <r>
    <x v="1"/>
    <n v="90"/>
    <n v="7697"/>
    <n v="23356"/>
    <n v="4780"/>
    <n v="15274"/>
    <n v="51107"/>
    <n v="31053"/>
    <n v="20054"/>
    <n v="692730"/>
    <n v="12477"/>
    <n v="38630"/>
    <n v="-26153"/>
    <n v="90"/>
    <n v="0"/>
    <n v="0"/>
    <n v="51107"/>
  </r>
  <r>
    <x v="1"/>
    <n v="91"/>
    <n v="6196"/>
    <n v="19143"/>
    <n v="3959"/>
    <n v="12462"/>
    <n v="41760"/>
    <n v="25339"/>
    <n v="16421"/>
    <n v="563836"/>
    <n v="10155"/>
    <n v="31605"/>
    <n v="-21450"/>
    <n v="91"/>
    <n v="0"/>
    <n v="0"/>
    <n v="41760"/>
  </r>
  <r>
    <x v="1"/>
    <n v="92"/>
    <n v="4330"/>
    <n v="14748"/>
    <n v="2876"/>
    <n v="9512"/>
    <n v="31466"/>
    <n v="19078"/>
    <n v="12388"/>
    <n v="398360"/>
    <n v="7206"/>
    <n v="24260"/>
    <n v="-17054"/>
    <n v="92"/>
    <n v="0"/>
    <n v="0"/>
    <n v="31466"/>
  </r>
  <r>
    <x v="1"/>
    <n v="93"/>
    <n v="2924"/>
    <n v="9733"/>
    <n v="1895"/>
    <n v="6392"/>
    <n v="20944"/>
    <n v="12657"/>
    <n v="8287"/>
    <n v="271932"/>
    <n v="4819"/>
    <n v="16125"/>
    <n v="-11306"/>
    <n v="93"/>
    <n v="0"/>
    <n v="0"/>
    <n v="20944"/>
  </r>
  <r>
    <x v="1"/>
    <n v="94"/>
    <n v="2062"/>
    <n v="6921"/>
    <n v="1439"/>
    <n v="4501"/>
    <n v="14923"/>
    <n v="8983"/>
    <n v="5940"/>
    <n v="193828"/>
    <n v="3501"/>
    <n v="11422"/>
    <n v="-7921"/>
    <n v="94"/>
    <n v="0"/>
    <n v="0"/>
    <n v="14923"/>
  </r>
  <r>
    <x v="1"/>
    <n v="95"/>
    <n v="1278"/>
    <n v="4474"/>
    <n v="907"/>
    <n v="3119"/>
    <n v="9778"/>
    <n v="5752"/>
    <n v="4026"/>
    <n v="121410"/>
    <n v="2185"/>
    <n v="7593"/>
    <n v="-5408"/>
    <n v="95"/>
    <n v="0"/>
    <n v="0"/>
    <n v="9778"/>
  </r>
  <r>
    <x v="1"/>
    <n v="96"/>
    <n v="633"/>
    <n v="2386"/>
    <n v="390"/>
    <n v="1518"/>
    <n v="4927"/>
    <n v="3019"/>
    <n v="1908"/>
    <n v="60768"/>
    <n v="1023"/>
    <n v="3904"/>
    <n v="-2881"/>
    <n v="96"/>
    <n v="0"/>
    <n v="0"/>
    <n v="4927"/>
  </r>
  <r>
    <x v="1"/>
    <n v="97"/>
    <n v="400"/>
    <n v="1735"/>
    <n v="306"/>
    <n v="1064"/>
    <n v="3505"/>
    <n v="2135"/>
    <n v="1370"/>
    <n v="38800"/>
    <n v="706"/>
    <n v="2799"/>
    <n v="-2093"/>
    <n v="97"/>
    <n v="0"/>
    <n v="0"/>
    <n v="3505"/>
  </r>
  <r>
    <x v="1"/>
    <n v="98"/>
    <n v="308"/>
    <n v="1300"/>
    <n v="210"/>
    <n v="785"/>
    <n v="2603"/>
    <n v="1608"/>
    <n v="995"/>
    <n v="30184"/>
    <n v="518"/>
    <n v="2085"/>
    <n v="-1567"/>
    <n v="98"/>
    <n v="0"/>
    <n v="0"/>
    <n v="2603"/>
  </r>
  <r>
    <x v="1"/>
    <n v="99"/>
    <n v="205"/>
    <n v="969"/>
    <n v="138"/>
    <n v="524"/>
    <n v="1836"/>
    <n v="1174"/>
    <n v="662"/>
    <n v="20295"/>
    <n v="343"/>
    <n v="1493"/>
    <n v="-1150"/>
    <n v="99"/>
    <n v="0"/>
    <n v="0"/>
    <n v="1836"/>
  </r>
  <r>
    <x v="1"/>
    <n v="100"/>
    <n v="546"/>
    <n v="2273"/>
    <n v="278"/>
    <n v="1095"/>
    <n v="4192"/>
    <n v="2819"/>
    <n v="1373"/>
    <n v="54600"/>
    <n v="824"/>
    <n v="3368"/>
    <n v="-2544"/>
    <n v="100"/>
    <n v="0"/>
    <n v="0"/>
    <n v="4192"/>
  </r>
  <r>
    <x v="2"/>
    <n v="0"/>
    <n v="103739"/>
    <n v="97824"/>
    <n v="78307"/>
    <n v="73789"/>
    <n v="353659"/>
    <n v="201563"/>
    <n v="152096"/>
    <n v="0"/>
    <n v="182046"/>
    <n v="171613"/>
    <n v="10433"/>
    <n v="101"/>
    <n v="353659"/>
    <n v="0"/>
    <n v="0"/>
  </r>
  <r>
    <x v="2"/>
    <n v="1"/>
    <n v="106336"/>
    <n v="100335"/>
    <n v="79441"/>
    <n v="74829"/>
    <n v="360941"/>
    <n v="206671"/>
    <n v="154270"/>
    <n v="106336"/>
    <n v="185777"/>
    <n v="175164"/>
    <n v="10613"/>
    <n v="101"/>
    <n v="360941"/>
    <n v="0"/>
    <n v="0"/>
  </r>
  <r>
    <x v="2"/>
    <n v="2"/>
    <n v="107376"/>
    <n v="101600"/>
    <n v="78317"/>
    <n v="74369"/>
    <n v="361662"/>
    <n v="208976"/>
    <n v="152686"/>
    <n v="214752"/>
    <n v="185693"/>
    <n v="175969"/>
    <n v="9724"/>
    <n v="101"/>
    <n v="361662"/>
    <n v="0"/>
    <n v="0"/>
  </r>
  <r>
    <x v="2"/>
    <n v="3"/>
    <n v="115950"/>
    <n v="109408"/>
    <n v="84565"/>
    <n v="79825"/>
    <n v="389748"/>
    <n v="225358"/>
    <n v="164390"/>
    <n v="347850"/>
    <n v="200515"/>
    <n v="189233"/>
    <n v="11282"/>
    <n v="101"/>
    <n v="389748"/>
    <n v="0"/>
    <n v="0"/>
  </r>
  <r>
    <x v="2"/>
    <n v="4"/>
    <n v="118269"/>
    <n v="111313"/>
    <n v="86119"/>
    <n v="81598"/>
    <n v="397299"/>
    <n v="229582"/>
    <n v="167717"/>
    <n v="473076"/>
    <n v="204388"/>
    <n v="192911"/>
    <n v="11477"/>
    <n v="101"/>
    <n v="397299"/>
    <n v="0"/>
    <n v="0"/>
  </r>
  <r>
    <x v="2"/>
    <n v="5"/>
    <n v="123180"/>
    <n v="116597"/>
    <n v="90047"/>
    <n v="85074"/>
    <n v="414898"/>
    <n v="239777"/>
    <n v="175121"/>
    <n v="615900"/>
    <n v="213227"/>
    <n v="201671"/>
    <n v="11556"/>
    <n v="101"/>
    <n v="414898"/>
    <n v="0"/>
    <n v="0"/>
  </r>
  <r>
    <x v="2"/>
    <n v="6"/>
    <n v="127630"/>
    <n v="121430"/>
    <n v="94552"/>
    <n v="90232"/>
    <n v="433844"/>
    <n v="249060"/>
    <n v="184784"/>
    <n v="765780"/>
    <n v="222182"/>
    <n v="211662"/>
    <n v="10520"/>
    <n v="101"/>
    <n v="433844"/>
    <n v="0"/>
    <n v="0"/>
  </r>
  <r>
    <x v="2"/>
    <n v="7"/>
    <n v="125500"/>
    <n v="119864"/>
    <n v="95511"/>
    <n v="90755"/>
    <n v="431630"/>
    <n v="245364"/>
    <n v="186266"/>
    <n v="878500"/>
    <n v="221011"/>
    <n v="210619"/>
    <n v="10392"/>
    <n v="101"/>
    <n v="431630"/>
    <n v="0"/>
    <n v="0"/>
  </r>
  <r>
    <x v="2"/>
    <n v="8"/>
    <n v="116362"/>
    <n v="110929"/>
    <n v="90644"/>
    <n v="85748"/>
    <n v="403683"/>
    <n v="227291"/>
    <n v="176392"/>
    <n v="930896"/>
    <n v="207006"/>
    <n v="196677"/>
    <n v="10329"/>
    <n v="101"/>
    <n v="403683"/>
    <n v="0"/>
    <n v="0"/>
  </r>
  <r>
    <x v="2"/>
    <n v="9"/>
    <n v="109696"/>
    <n v="104340"/>
    <n v="86920"/>
    <n v="82235"/>
    <n v="383191"/>
    <n v="214036"/>
    <n v="169155"/>
    <n v="987264"/>
    <n v="196616"/>
    <n v="186575"/>
    <n v="10041"/>
    <n v="101"/>
    <n v="383191"/>
    <n v="0"/>
    <n v="0"/>
  </r>
  <r>
    <x v="2"/>
    <n v="10"/>
    <n v="104501"/>
    <n v="99253"/>
    <n v="84537"/>
    <n v="80604"/>
    <n v="368895"/>
    <n v="203754"/>
    <n v="165141"/>
    <n v="1045010"/>
    <n v="189038"/>
    <n v="179857"/>
    <n v="9181"/>
    <n v="101"/>
    <n v="368895"/>
    <n v="0"/>
    <n v="0"/>
  </r>
  <r>
    <x v="2"/>
    <n v="11"/>
    <n v="100502"/>
    <n v="94888"/>
    <n v="82979"/>
    <n v="78757"/>
    <n v="357126"/>
    <n v="195390"/>
    <n v="161736"/>
    <n v="1105522"/>
    <n v="183481"/>
    <n v="173645"/>
    <n v="9836"/>
    <n v="101"/>
    <n v="357126"/>
    <n v="0"/>
    <n v="0"/>
  </r>
  <r>
    <x v="2"/>
    <n v="12"/>
    <n v="96960"/>
    <n v="92544"/>
    <n v="82874"/>
    <n v="78466"/>
    <n v="350844"/>
    <n v="189504"/>
    <n v="161340"/>
    <n v="1163520"/>
    <n v="179834"/>
    <n v="171010"/>
    <n v="8824"/>
    <n v="101"/>
    <n v="350844"/>
    <n v="0"/>
    <n v="0"/>
  </r>
  <r>
    <x v="2"/>
    <n v="13"/>
    <n v="96983"/>
    <n v="92066"/>
    <n v="84816"/>
    <n v="80442"/>
    <n v="354307"/>
    <n v="189049"/>
    <n v="165258"/>
    <n v="1260779"/>
    <n v="181799"/>
    <n v="172508"/>
    <n v="9291"/>
    <n v="101"/>
    <n v="354307"/>
    <n v="0"/>
    <n v="0"/>
  </r>
  <r>
    <x v="2"/>
    <n v="14"/>
    <n v="100237"/>
    <n v="95175"/>
    <n v="87800"/>
    <n v="83556"/>
    <n v="366768"/>
    <n v="195412"/>
    <n v="171356"/>
    <n v="1403318"/>
    <n v="188037"/>
    <n v="178731"/>
    <n v="9306"/>
    <n v="101"/>
    <n v="366768"/>
    <n v="0"/>
    <n v="0"/>
  </r>
  <r>
    <x v="2"/>
    <n v="15"/>
    <n v="102622"/>
    <n v="97470"/>
    <n v="90577"/>
    <n v="86164"/>
    <n v="376833"/>
    <n v="200092"/>
    <n v="176741"/>
    <n v="1539330"/>
    <n v="193199"/>
    <n v="183634"/>
    <n v="9565"/>
    <n v="101"/>
    <n v="376833"/>
    <n v="0"/>
    <n v="0"/>
  </r>
  <r>
    <x v="2"/>
    <n v="16"/>
    <n v="102408"/>
    <n v="97314"/>
    <n v="92237"/>
    <n v="87988"/>
    <n v="379947"/>
    <n v="199722"/>
    <n v="180225"/>
    <n v="1638528"/>
    <n v="194645"/>
    <n v="185302"/>
    <n v="9343"/>
    <n v="101"/>
    <n v="379947"/>
    <n v="0"/>
    <n v="0"/>
  </r>
  <r>
    <x v="2"/>
    <n v="17"/>
    <n v="105494"/>
    <n v="99944"/>
    <n v="95264"/>
    <n v="90334"/>
    <n v="391036"/>
    <n v="205438"/>
    <n v="185598"/>
    <n v="1793398"/>
    <n v="200758"/>
    <n v="190278"/>
    <n v="10480"/>
    <n v="101"/>
    <n v="391036"/>
    <n v="0"/>
    <n v="0"/>
  </r>
  <r>
    <x v="2"/>
    <n v="18"/>
    <n v="111977"/>
    <n v="108823"/>
    <n v="96565"/>
    <n v="90088"/>
    <n v="407453"/>
    <n v="220800"/>
    <n v="186653"/>
    <n v="2015586"/>
    <n v="208542"/>
    <n v="198911"/>
    <n v="9631"/>
    <n v="101"/>
    <n v="0"/>
    <n v="407453"/>
    <n v="0"/>
  </r>
  <r>
    <x v="2"/>
    <n v="19"/>
    <n v="116737"/>
    <n v="113330"/>
    <n v="100508"/>
    <n v="93352"/>
    <n v="423927"/>
    <n v="230067"/>
    <n v="193860"/>
    <n v="2218003"/>
    <n v="217245"/>
    <n v="206682"/>
    <n v="10563"/>
    <n v="101"/>
    <n v="0"/>
    <n v="423927"/>
    <n v="0"/>
  </r>
  <r>
    <x v="2"/>
    <n v="20"/>
    <n v="116407"/>
    <n v="112322"/>
    <n v="105939"/>
    <n v="101073"/>
    <n v="435741"/>
    <n v="228729"/>
    <n v="207012"/>
    <n v="2328140"/>
    <n v="222346"/>
    <n v="213395"/>
    <n v="8951"/>
    <n v="101"/>
    <n v="0"/>
    <n v="435741"/>
    <n v="0"/>
  </r>
  <r>
    <x v="2"/>
    <n v="21"/>
    <n v="126216"/>
    <n v="123256"/>
    <n v="109490"/>
    <n v="104335"/>
    <n v="463297"/>
    <n v="249472"/>
    <n v="213825"/>
    <n v="2650536"/>
    <n v="235706"/>
    <n v="227591"/>
    <n v="8115"/>
    <n v="101"/>
    <n v="0"/>
    <n v="463297"/>
    <n v="0"/>
  </r>
  <r>
    <x v="2"/>
    <n v="22"/>
    <n v="131497"/>
    <n v="128208"/>
    <n v="114594"/>
    <n v="108026"/>
    <n v="482325"/>
    <n v="259705"/>
    <n v="222620"/>
    <n v="2892934"/>
    <n v="246091"/>
    <n v="236234"/>
    <n v="9857"/>
    <n v="101"/>
    <n v="0"/>
    <n v="482325"/>
    <n v="0"/>
  </r>
  <r>
    <x v="2"/>
    <n v="23"/>
    <n v="136068"/>
    <n v="132125"/>
    <n v="119285"/>
    <n v="113446"/>
    <n v="500924"/>
    <n v="268193"/>
    <n v="232731"/>
    <n v="3129564"/>
    <n v="255353"/>
    <n v="245571"/>
    <n v="9782"/>
    <n v="101"/>
    <n v="0"/>
    <n v="500924"/>
    <n v="0"/>
  </r>
  <r>
    <x v="2"/>
    <n v="24"/>
    <n v="149149"/>
    <n v="146560"/>
    <n v="122060"/>
    <n v="113388"/>
    <n v="531157"/>
    <n v="295709"/>
    <n v="235448"/>
    <n v="3579576"/>
    <n v="271209"/>
    <n v="259948"/>
    <n v="11261"/>
    <n v="101"/>
    <n v="0"/>
    <n v="531157"/>
    <n v="0"/>
  </r>
  <r>
    <x v="2"/>
    <n v="25"/>
    <n v="155853"/>
    <n v="154133"/>
    <n v="121311"/>
    <n v="112409"/>
    <n v="543706"/>
    <n v="309986"/>
    <n v="233720"/>
    <n v="3896325"/>
    <n v="277164"/>
    <n v="266542"/>
    <n v="10622"/>
    <n v="101"/>
    <n v="0"/>
    <n v="543706"/>
    <n v="0"/>
  </r>
  <r>
    <x v="2"/>
    <n v="26"/>
    <n v="160020"/>
    <n v="158197"/>
    <n v="119480"/>
    <n v="110793"/>
    <n v="548490"/>
    <n v="318217"/>
    <n v="230273"/>
    <n v="4160520"/>
    <n v="279500"/>
    <n v="268990"/>
    <n v="10510"/>
    <n v="101"/>
    <n v="0"/>
    <n v="548490"/>
    <n v="0"/>
  </r>
  <r>
    <x v="2"/>
    <n v="27"/>
    <n v="166748"/>
    <n v="167171"/>
    <n v="120659"/>
    <n v="111005"/>
    <n v="565583"/>
    <n v="333919"/>
    <n v="231664"/>
    <n v="4502196"/>
    <n v="287407"/>
    <n v="278176"/>
    <n v="9231"/>
    <n v="101"/>
    <n v="0"/>
    <n v="565583"/>
    <n v="0"/>
  </r>
  <r>
    <x v="2"/>
    <n v="28"/>
    <n v="173437"/>
    <n v="172619"/>
    <n v="119933"/>
    <n v="110266"/>
    <n v="576255"/>
    <n v="346056"/>
    <n v="230199"/>
    <n v="4856236"/>
    <n v="293370"/>
    <n v="282885"/>
    <n v="10485"/>
    <n v="101"/>
    <n v="0"/>
    <n v="576255"/>
    <n v="0"/>
  </r>
  <r>
    <x v="2"/>
    <n v="29"/>
    <n v="183626"/>
    <n v="183448"/>
    <n v="121500"/>
    <n v="112942"/>
    <n v="601516"/>
    <n v="367074"/>
    <n v="234442"/>
    <n v="5325154"/>
    <n v="305126"/>
    <n v="296390"/>
    <n v="8736"/>
    <n v="101"/>
    <n v="0"/>
    <n v="601516"/>
    <n v="0"/>
  </r>
  <r>
    <x v="2"/>
    <n v="30"/>
    <n v="196448"/>
    <n v="196209"/>
    <n v="126471"/>
    <n v="117290"/>
    <n v="636418"/>
    <n v="392657"/>
    <n v="243761"/>
    <n v="5893440"/>
    <n v="322919"/>
    <n v="313499"/>
    <n v="9420"/>
    <n v="101"/>
    <n v="0"/>
    <n v="636418"/>
    <n v="0"/>
  </r>
  <r>
    <x v="2"/>
    <n v="31"/>
    <n v="205668"/>
    <n v="204153"/>
    <n v="127620"/>
    <n v="118853"/>
    <n v="656294"/>
    <n v="409821"/>
    <n v="246473"/>
    <n v="6375708"/>
    <n v="333288"/>
    <n v="323006"/>
    <n v="10282"/>
    <n v="101"/>
    <n v="0"/>
    <n v="656294"/>
    <n v="0"/>
  </r>
  <r>
    <x v="2"/>
    <n v="32"/>
    <n v="212372"/>
    <n v="211612"/>
    <n v="129740"/>
    <n v="121964"/>
    <n v="675688"/>
    <n v="423984"/>
    <n v="251704"/>
    <n v="6795904"/>
    <n v="342112"/>
    <n v="333576"/>
    <n v="8536"/>
    <n v="101"/>
    <n v="0"/>
    <n v="675688"/>
    <n v="0"/>
  </r>
  <r>
    <x v="2"/>
    <n v="33"/>
    <n v="204992"/>
    <n v="203525"/>
    <n v="127170"/>
    <n v="118515"/>
    <n v="654202"/>
    <n v="408517"/>
    <n v="245685"/>
    <n v="6764736"/>
    <n v="332162"/>
    <n v="322040"/>
    <n v="10122"/>
    <n v="101"/>
    <n v="0"/>
    <n v="654202"/>
    <n v="0"/>
  </r>
  <r>
    <x v="2"/>
    <n v="34"/>
    <n v="195934"/>
    <n v="196225"/>
    <n v="120875"/>
    <n v="112943"/>
    <n v="625977"/>
    <n v="392159"/>
    <n v="233818"/>
    <n v="6661756"/>
    <n v="316809"/>
    <n v="309168"/>
    <n v="7641"/>
    <n v="101"/>
    <n v="0"/>
    <n v="625977"/>
    <n v="0"/>
  </r>
  <r>
    <x v="2"/>
    <n v="35"/>
    <n v="199394"/>
    <n v="199041"/>
    <n v="122900"/>
    <n v="115963"/>
    <n v="637298"/>
    <n v="398435"/>
    <n v="238863"/>
    <n v="6978790"/>
    <n v="322294"/>
    <n v="315004"/>
    <n v="7290"/>
    <n v="101"/>
    <n v="0"/>
    <n v="637298"/>
    <n v="0"/>
  </r>
  <r>
    <x v="2"/>
    <n v="36"/>
    <n v="198906"/>
    <n v="196899"/>
    <n v="122149"/>
    <n v="114811"/>
    <n v="632765"/>
    <n v="395805"/>
    <n v="236960"/>
    <n v="7160616"/>
    <n v="321055"/>
    <n v="311710"/>
    <n v="9345"/>
    <n v="101"/>
    <n v="0"/>
    <n v="632765"/>
    <n v="0"/>
  </r>
  <r>
    <x v="2"/>
    <n v="37"/>
    <n v="191672"/>
    <n v="190628"/>
    <n v="119479"/>
    <n v="112722"/>
    <n v="614501"/>
    <n v="382300"/>
    <n v="232201"/>
    <n v="7091864"/>
    <n v="311151"/>
    <n v="303350"/>
    <n v="7801"/>
    <n v="101"/>
    <n v="0"/>
    <n v="614501"/>
    <n v="0"/>
  </r>
  <r>
    <x v="2"/>
    <n v="38"/>
    <n v="188848"/>
    <n v="188232"/>
    <n v="119753"/>
    <n v="112372"/>
    <n v="609205"/>
    <n v="377080"/>
    <n v="232125"/>
    <n v="7176224"/>
    <n v="308601"/>
    <n v="300604"/>
    <n v="7997"/>
    <n v="101"/>
    <n v="0"/>
    <n v="609205"/>
    <n v="0"/>
  </r>
  <r>
    <x v="2"/>
    <n v="39"/>
    <n v="187555"/>
    <n v="188764"/>
    <n v="121289"/>
    <n v="113284"/>
    <n v="610892"/>
    <n v="376319"/>
    <n v="234573"/>
    <n v="7314645"/>
    <n v="308844"/>
    <n v="302048"/>
    <n v="6796"/>
    <n v="101"/>
    <n v="0"/>
    <n v="610892"/>
    <n v="0"/>
  </r>
  <r>
    <x v="2"/>
    <n v="40"/>
    <n v="179298"/>
    <n v="179596"/>
    <n v="118544"/>
    <n v="112052"/>
    <n v="589490"/>
    <n v="358894"/>
    <n v="230596"/>
    <n v="7171920"/>
    <n v="297842"/>
    <n v="291648"/>
    <n v="6194"/>
    <n v="101"/>
    <n v="0"/>
    <n v="589490"/>
    <n v="0"/>
  </r>
  <r>
    <x v="2"/>
    <n v="41"/>
    <n v="170641"/>
    <n v="171120"/>
    <n v="116728"/>
    <n v="109436"/>
    <n v="567925"/>
    <n v="341761"/>
    <n v="226164"/>
    <n v="6996281"/>
    <n v="287369"/>
    <n v="280556"/>
    <n v="6813"/>
    <n v="101"/>
    <n v="0"/>
    <n v="567925"/>
    <n v="0"/>
  </r>
  <r>
    <x v="2"/>
    <n v="42"/>
    <n v="162005"/>
    <n v="163281"/>
    <n v="113108"/>
    <n v="106856"/>
    <n v="545250"/>
    <n v="325286"/>
    <n v="219964"/>
    <n v="6804210"/>
    <n v="275113"/>
    <n v="270137"/>
    <n v="4976"/>
    <n v="101"/>
    <n v="0"/>
    <n v="545250"/>
    <n v="0"/>
  </r>
  <r>
    <x v="2"/>
    <n v="43"/>
    <n v="154946"/>
    <n v="155956"/>
    <n v="109880"/>
    <n v="103991"/>
    <n v="524773"/>
    <n v="310902"/>
    <n v="213871"/>
    <n v="6662678"/>
    <n v="264826"/>
    <n v="259947"/>
    <n v="4879"/>
    <n v="101"/>
    <n v="0"/>
    <n v="524773"/>
    <n v="0"/>
  </r>
  <r>
    <x v="2"/>
    <n v="44"/>
    <n v="146189"/>
    <n v="149337"/>
    <n v="106929"/>
    <n v="101303"/>
    <n v="503758"/>
    <n v="295526"/>
    <n v="208232"/>
    <n v="6432316"/>
    <n v="253118"/>
    <n v="250640"/>
    <n v="2478"/>
    <n v="101"/>
    <n v="0"/>
    <n v="503758"/>
    <n v="0"/>
  </r>
  <r>
    <x v="2"/>
    <n v="45"/>
    <n v="141691"/>
    <n v="144884"/>
    <n v="104219"/>
    <n v="97402"/>
    <n v="488196"/>
    <n v="286575"/>
    <n v="201621"/>
    <n v="6376095"/>
    <n v="245910"/>
    <n v="242286"/>
    <n v="3624"/>
    <n v="101"/>
    <n v="0"/>
    <n v="488196"/>
    <n v="0"/>
  </r>
  <r>
    <x v="2"/>
    <n v="46"/>
    <n v="134316"/>
    <n v="138721"/>
    <n v="101250"/>
    <n v="95514"/>
    <n v="469801"/>
    <n v="273037"/>
    <n v="196764"/>
    <n v="6178536"/>
    <n v="235566"/>
    <n v="234235"/>
    <n v="1331"/>
    <n v="101"/>
    <n v="0"/>
    <n v="469801"/>
    <n v="0"/>
  </r>
  <r>
    <x v="2"/>
    <n v="47"/>
    <n v="131133"/>
    <n v="136195"/>
    <n v="100144"/>
    <n v="93854"/>
    <n v="461326"/>
    <n v="267328"/>
    <n v="193998"/>
    <n v="6163251"/>
    <n v="231277"/>
    <n v="230049"/>
    <n v="1228"/>
    <n v="101"/>
    <n v="0"/>
    <n v="461326"/>
    <n v="0"/>
  </r>
  <r>
    <x v="2"/>
    <n v="48"/>
    <n v="128484"/>
    <n v="135114"/>
    <n v="99976"/>
    <n v="92985"/>
    <n v="456559"/>
    <n v="263598"/>
    <n v="192961"/>
    <n v="6167232"/>
    <n v="228460"/>
    <n v="228099"/>
    <n v="361"/>
    <n v="101"/>
    <n v="0"/>
    <n v="456559"/>
    <n v="0"/>
  </r>
  <r>
    <x v="2"/>
    <n v="49"/>
    <n v="129103"/>
    <n v="137331"/>
    <n v="99890"/>
    <n v="92334"/>
    <n v="458658"/>
    <n v="266434"/>
    <n v="192224"/>
    <n v="6326047"/>
    <n v="228993"/>
    <n v="229665"/>
    <n v="-672"/>
    <n v="49"/>
    <n v="0"/>
    <n v="458658"/>
    <n v="0"/>
  </r>
  <r>
    <x v="2"/>
    <n v="50"/>
    <n v="130041"/>
    <n v="139508"/>
    <n v="101048"/>
    <n v="93001"/>
    <n v="463598"/>
    <n v="269549"/>
    <n v="194049"/>
    <n v="6502050"/>
    <n v="231089"/>
    <n v="232509"/>
    <n v="-1420"/>
    <n v="50"/>
    <n v="0"/>
    <n v="463598"/>
    <n v="0"/>
  </r>
  <r>
    <x v="2"/>
    <n v="51"/>
    <n v="133216"/>
    <n v="144416"/>
    <n v="102182"/>
    <n v="93512"/>
    <n v="473326"/>
    <n v="277632"/>
    <n v="195694"/>
    <n v="6794016"/>
    <n v="235398"/>
    <n v="237928"/>
    <n v="-2530"/>
    <n v="51"/>
    <n v="0"/>
    <n v="473326"/>
    <n v="0"/>
  </r>
  <r>
    <x v="2"/>
    <n v="52"/>
    <n v="135354"/>
    <n v="148550"/>
    <n v="103279"/>
    <n v="95305"/>
    <n v="482488"/>
    <n v="283904"/>
    <n v="198584"/>
    <n v="7038408"/>
    <n v="238633"/>
    <n v="243855"/>
    <n v="-5222"/>
    <n v="52"/>
    <n v="0"/>
    <n v="482488"/>
    <n v="0"/>
  </r>
  <r>
    <x v="2"/>
    <n v="53"/>
    <n v="136412"/>
    <n v="151049"/>
    <n v="103405"/>
    <n v="94995"/>
    <n v="485861"/>
    <n v="287461"/>
    <n v="198400"/>
    <n v="7229836"/>
    <n v="239817"/>
    <n v="246044"/>
    <n v="-6227"/>
    <n v="53"/>
    <n v="0"/>
    <n v="485861"/>
    <n v="0"/>
  </r>
  <r>
    <x v="2"/>
    <n v="54"/>
    <n v="141763"/>
    <n v="159582"/>
    <n v="104960"/>
    <n v="96554"/>
    <n v="502859"/>
    <n v="301345"/>
    <n v="201514"/>
    <n v="7655202"/>
    <n v="246723"/>
    <n v="256136"/>
    <n v="-9413"/>
    <n v="54"/>
    <n v="0"/>
    <n v="502859"/>
    <n v="0"/>
  </r>
  <r>
    <x v="2"/>
    <n v="55"/>
    <n v="149748"/>
    <n v="171965"/>
    <n v="108431"/>
    <n v="99899"/>
    <n v="530043"/>
    <n v="321713"/>
    <n v="208330"/>
    <n v="8236140"/>
    <n v="258179"/>
    <n v="271864"/>
    <n v="-13685"/>
    <n v="55"/>
    <n v="0"/>
    <n v="530043"/>
    <n v="0"/>
  </r>
  <r>
    <x v="2"/>
    <n v="56"/>
    <n v="160450"/>
    <n v="185955"/>
    <n v="112748"/>
    <n v="103736"/>
    <n v="562889"/>
    <n v="346405"/>
    <n v="216484"/>
    <n v="8985200"/>
    <n v="273198"/>
    <n v="289691"/>
    <n v="-16493"/>
    <n v="56"/>
    <n v="0"/>
    <n v="562889"/>
    <n v="0"/>
  </r>
  <r>
    <x v="2"/>
    <n v="57"/>
    <n v="168164"/>
    <n v="195811"/>
    <n v="111690"/>
    <n v="104117"/>
    <n v="579782"/>
    <n v="363975"/>
    <n v="215807"/>
    <n v="9585348"/>
    <n v="279854"/>
    <n v="299928"/>
    <n v="-20074"/>
    <n v="57"/>
    <n v="0"/>
    <n v="579782"/>
    <n v="0"/>
  </r>
  <r>
    <x v="2"/>
    <n v="58"/>
    <n v="170633"/>
    <n v="202432"/>
    <n v="110343"/>
    <n v="102999"/>
    <n v="586407"/>
    <n v="373065"/>
    <n v="213342"/>
    <n v="9896714"/>
    <n v="280976"/>
    <n v="305431"/>
    <n v="-24455"/>
    <n v="58"/>
    <n v="0"/>
    <n v="586407"/>
    <n v="0"/>
  </r>
  <r>
    <x v="2"/>
    <n v="59"/>
    <n v="169635"/>
    <n v="202180"/>
    <n v="106097"/>
    <n v="99843"/>
    <n v="577755"/>
    <n v="371815"/>
    <n v="205940"/>
    <n v="10008465"/>
    <n v="275732"/>
    <n v="302023"/>
    <n v="-26291"/>
    <n v="59"/>
    <n v="0"/>
    <n v="577755"/>
    <n v="0"/>
  </r>
  <r>
    <x v="2"/>
    <n v="60"/>
    <n v="171355"/>
    <n v="205925"/>
    <n v="103743"/>
    <n v="98898"/>
    <n v="579921"/>
    <n v="377280"/>
    <n v="202641"/>
    <n v="10281300"/>
    <n v="275098"/>
    <n v="304823"/>
    <n v="-29725"/>
    <n v="60"/>
    <n v="0"/>
    <n v="579921"/>
    <n v="0"/>
  </r>
  <r>
    <x v="2"/>
    <n v="61"/>
    <n v="163478"/>
    <n v="200197"/>
    <n v="96565"/>
    <n v="93394"/>
    <n v="553634"/>
    <n v="363675"/>
    <n v="189959"/>
    <n v="9972158"/>
    <n v="260043"/>
    <n v="293591"/>
    <n v="-33548"/>
    <n v="61"/>
    <n v="0"/>
    <n v="553634"/>
    <n v="0"/>
  </r>
  <r>
    <x v="2"/>
    <n v="62"/>
    <n v="160262"/>
    <n v="199310"/>
    <n v="93680"/>
    <n v="92054"/>
    <n v="545306"/>
    <n v="359572"/>
    <n v="185734"/>
    <n v="9936244"/>
    <n v="253942"/>
    <n v="291364"/>
    <n v="-37422"/>
    <n v="62"/>
    <n v="0"/>
    <n v="545306"/>
    <n v="0"/>
  </r>
  <r>
    <x v="2"/>
    <n v="63"/>
    <n v="155726"/>
    <n v="195900"/>
    <n v="89691"/>
    <n v="90200"/>
    <n v="531517"/>
    <n v="351626"/>
    <n v="179891"/>
    <n v="9810738"/>
    <n v="245417"/>
    <n v="286100"/>
    <n v="-40683"/>
    <n v="63"/>
    <n v="0"/>
    <n v="531517"/>
    <n v="0"/>
  </r>
  <r>
    <x v="2"/>
    <n v="64"/>
    <n v="150965"/>
    <n v="192817"/>
    <n v="84791"/>
    <n v="88726"/>
    <n v="517299"/>
    <n v="343782"/>
    <n v="173517"/>
    <n v="9661760"/>
    <n v="235756"/>
    <n v="281543"/>
    <n v="-45787"/>
    <n v="64"/>
    <n v="0"/>
    <n v="517299"/>
    <n v="0"/>
  </r>
  <r>
    <x v="2"/>
    <n v="65"/>
    <n v="142540"/>
    <n v="182034"/>
    <n v="79410"/>
    <n v="84747"/>
    <n v="488731"/>
    <n v="324574"/>
    <n v="164157"/>
    <n v="9265100"/>
    <n v="221950"/>
    <n v="266781"/>
    <n v="-44831"/>
    <n v="65"/>
    <n v="0"/>
    <n v="488731"/>
    <n v="0"/>
  </r>
  <r>
    <x v="2"/>
    <n v="66"/>
    <n v="134183"/>
    <n v="174349"/>
    <n v="73055"/>
    <n v="80687"/>
    <n v="462274"/>
    <n v="308532"/>
    <n v="153742"/>
    <n v="8856078"/>
    <n v="207238"/>
    <n v="255036"/>
    <n v="-47798"/>
    <n v="66"/>
    <n v="0"/>
    <n v="462274"/>
    <n v="0"/>
  </r>
  <r>
    <x v="2"/>
    <n v="67"/>
    <n v="127797"/>
    <n v="167549"/>
    <n v="69469"/>
    <n v="77853"/>
    <n v="442668"/>
    <n v="295346"/>
    <n v="147322"/>
    <n v="8562399"/>
    <n v="197266"/>
    <n v="245402"/>
    <n v="-48136"/>
    <n v="67"/>
    <n v="0"/>
    <n v="442668"/>
    <n v="0"/>
  </r>
  <r>
    <x v="2"/>
    <n v="68"/>
    <n v="116981"/>
    <n v="155993"/>
    <n v="61812"/>
    <n v="71945"/>
    <n v="406731"/>
    <n v="272974"/>
    <n v="133757"/>
    <n v="7954708"/>
    <n v="178793"/>
    <n v="227938"/>
    <n v="-49145"/>
    <n v="68"/>
    <n v="0"/>
    <n v="0"/>
    <n v="406731"/>
  </r>
  <r>
    <x v="2"/>
    <n v="69"/>
    <n v="103755"/>
    <n v="141117"/>
    <n v="53662"/>
    <n v="65264"/>
    <n v="363798"/>
    <n v="244872"/>
    <n v="118926"/>
    <n v="7159095"/>
    <n v="157417"/>
    <n v="206381"/>
    <n v="-48964"/>
    <n v="69"/>
    <n v="0"/>
    <n v="0"/>
    <n v="363798"/>
  </r>
  <r>
    <x v="2"/>
    <n v="70"/>
    <n v="71078"/>
    <n v="98815"/>
    <n v="38172"/>
    <n v="48720"/>
    <n v="256785"/>
    <n v="169893"/>
    <n v="86892"/>
    <n v="4975460"/>
    <n v="109250"/>
    <n v="147535"/>
    <n v="-38285"/>
    <n v="70"/>
    <n v="0"/>
    <n v="0"/>
    <n v="256785"/>
  </r>
  <r>
    <x v="2"/>
    <n v="71"/>
    <n v="67832"/>
    <n v="96958"/>
    <n v="36588"/>
    <n v="48308"/>
    <n v="249686"/>
    <n v="164790"/>
    <n v="84896"/>
    <n v="4816072"/>
    <n v="104420"/>
    <n v="145266"/>
    <n v="-40846"/>
    <n v="71"/>
    <n v="0"/>
    <n v="0"/>
    <n v="249686"/>
  </r>
  <r>
    <x v="2"/>
    <n v="72"/>
    <n v="64068"/>
    <n v="92503"/>
    <n v="34193"/>
    <n v="46745"/>
    <n v="237509"/>
    <n v="156571"/>
    <n v="80938"/>
    <n v="4612896"/>
    <n v="98261"/>
    <n v="139248"/>
    <n v="-40987"/>
    <n v="72"/>
    <n v="0"/>
    <n v="0"/>
    <n v="237509"/>
  </r>
  <r>
    <x v="2"/>
    <n v="73"/>
    <n v="60181"/>
    <n v="89709"/>
    <n v="32246"/>
    <n v="45636"/>
    <n v="227772"/>
    <n v="149890"/>
    <n v="77882"/>
    <n v="4393213"/>
    <n v="92427"/>
    <n v="135345"/>
    <n v="-42918"/>
    <n v="73"/>
    <n v="0"/>
    <n v="0"/>
    <n v="227772"/>
  </r>
  <r>
    <x v="2"/>
    <n v="74"/>
    <n v="60611"/>
    <n v="94115"/>
    <n v="34194"/>
    <n v="48561"/>
    <n v="237481"/>
    <n v="154726"/>
    <n v="82755"/>
    <n v="4485214"/>
    <n v="94805"/>
    <n v="142676"/>
    <n v="-47871"/>
    <n v="74"/>
    <n v="0"/>
    <n v="0"/>
    <n v="237481"/>
  </r>
  <r>
    <x v="2"/>
    <n v="75"/>
    <n v="59676"/>
    <n v="95951"/>
    <n v="34409"/>
    <n v="51529"/>
    <n v="241565"/>
    <n v="155627"/>
    <n v="85938"/>
    <n v="4475700"/>
    <n v="94085"/>
    <n v="147480"/>
    <n v="-53395"/>
    <n v="75"/>
    <n v="0"/>
    <n v="0"/>
    <n v="241565"/>
  </r>
  <r>
    <x v="2"/>
    <n v="76"/>
    <n v="56687"/>
    <n v="94253"/>
    <n v="32865"/>
    <n v="51389"/>
    <n v="235194"/>
    <n v="150940"/>
    <n v="84254"/>
    <n v="4308212"/>
    <n v="89552"/>
    <n v="145642"/>
    <n v="-56090"/>
    <n v="76"/>
    <n v="0"/>
    <n v="0"/>
    <n v="235194"/>
  </r>
  <r>
    <x v="2"/>
    <n v="77"/>
    <n v="53250"/>
    <n v="91653"/>
    <n v="31541"/>
    <n v="50934"/>
    <n v="227378"/>
    <n v="144903"/>
    <n v="82475"/>
    <n v="4100250"/>
    <n v="84791"/>
    <n v="142587"/>
    <n v="-57796"/>
    <n v="77"/>
    <n v="0"/>
    <n v="0"/>
    <n v="227378"/>
  </r>
  <r>
    <x v="2"/>
    <n v="78"/>
    <n v="51016"/>
    <n v="89629"/>
    <n v="29686"/>
    <n v="49887"/>
    <n v="220218"/>
    <n v="140645"/>
    <n v="79573"/>
    <n v="3979248"/>
    <n v="80702"/>
    <n v="139516"/>
    <n v="-58814"/>
    <n v="78"/>
    <n v="0"/>
    <n v="0"/>
    <n v="220218"/>
  </r>
  <r>
    <x v="2"/>
    <n v="79"/>
    <n v="48360"/>
    <n v="87761"/>
    <n v="27776"/>
    <n v="48888"/>
    <n v="212785"/>
    <n v="136121"/>
    <n v="76664"/>
    <n v="3820440"/>
    <n v="76136"/>
    <n v="136649"/>
    <n v="-60513"/>
    <n v="79"/>
    <n v="0"/>
    <n v="0"/>
    <n v="212785"/>
  </r>
  <r>
    <x v="2"/>
    <n v="80"/>
    <n v="44022"/>
    <n v="82281"/>
    <n v="25633"/>
    <n v="47010"/>
    <n v="198946"/>
    <n v="126303"/>
    <n v="72643"/>
    <n v="3521760"/>
    <n v="69655"/>
    <n v="129291"/>
    <n v="-59636"/>
    <n v="80"/>
    <n v="0"/>
    <n v="0"/>
    <n v="198946"/>
  </r>
  <r>
    <x v="2"/>
    <n v="81"/>
    <n v="39288"/>
    <n v="75754"/>
    <n v="23178"/>
    <n v="44594"/>
    <n v="182814"/>
    <n v="115042"/>
    <n v="67772"/>
    <n v="3182328"/>
    <n v="62466"/>
    <n v="120348"/>
    <n v="-57882"/>
    <n v="81"/>
    <n v="0"/>
    <n v="0"/>
    <n v="182814"/>
  </r>
  <r>
    <x v="2"/>
    <n v="82"/>
    <n v="35442"/>
    <n v="69725"/>
    <n v="20845"/>
    <n v="41678"/>
    <n v="167690"/>
    <n v="105167"/>
    <n v="62523"/>
    <n v="2906244"/>
    <n v="56287"/>
    <n v="111403"/>
    <n v="-55116"/>
    <n v="82"/>
    <n v="0"/>
    <n v="0"/>
    <n v="167690"/>
  </r>
  <r>
    <x v="2"/>
    <n v="83"/>
    <n v="33015"/>
    <n v="67270"/>
    <n v="19166"/>
    <n v="41565"/>
    <n v="161016"/>
    <n v="100285"/>
    <n v="60731"/>
    <n v="2740245"/>
    <n v="52181"/>
    <n v="108835"/>
    <n v="-56654"/>
    <n v="83"/>
    <n v="0"/>
    <n v="0"/>
    <n v="161016"/>
  </r>
  <r>
    <x v="2"/>
    <n v="84"/>
    <n v="29852"/>
    <n v="61921"/>
    <n v="17426"/>
    <n v="39224"/>
    <n v="148423"/>
    <n v="91773"/>
    <n v="56650"/>
    <n v="2507568"/>
    <n v="47278"/>
    <n v="101145"/>
    <n v="-53867"/>
    <n v="84"/>
    <n v="0"/>
    <n v="0"/>
    <n v="148423"/>
  </r>
  <r>
    <x v="2"/>
    <n v="85"/>
    <n v="26611"/>
    <n v="57795"/>
    <n v="15639"/>
    <n v="36934"/>
    <n v="136979"/>
    <n v="84406"/>
    <n v="52573"/>
    <n v="2261935"/>
    <n v="42250"/>
    <n v="94729"/>
    <n v="-52479"/>
    <n v="85"/>
    <n v="0"/>
    <n v="0"/>
    <n v="136979"/>
  </r>
  <r>
    <x v="2"/>
    <n v="86"/>
    <n v="21353"/>
    <n v="48659"/>
    <n v="13014"/>
    <n v="31968"/>
    <n v="114994"/>
    <n v="70012"/>
    <n v="44982"/>
    <n v="1836358"/>
    <n v="34367"/>
    <n v="80627"/>
    <n v="-46260"/>
    <n v="86"/>
    <n v="0"/>
    <n v="0"/>
    <n v="114994"/>
  </r>
  <r>
    <x v="2"/>
    <n v="87"/>
    <n v="17598"/>
    <n v="41656"/>
    <n v="10734"/>
    <n v="27823"/>
    <n v="97811"/>
    <n v="59254"/>
    <n v="38557"/>
    <n v="1531026"/>
    <n v="28332"/>
    <n v="69479"/>
    <n v="-41147"/>
    <n v="87"/>
    <n v="0"/>
    <n v="0"/>
    <n v="97811"/>
  </r>
  <r>
    <x v="2"/>
    <n v="88"/>
    <n v="13231"/>
    <n v="34081"/>
    <n v="8287"/>
    <n v="23286"/>
    <n v="78885"/>
    <n v="47312"/>
    <n v="31573"/>
    <n v="1164328"/>
    <n v="21518"/>
    <n v="57367"/>
    <n v="-35849"/>
    <n v="88"/>
    <n v="0"/>
    <n v="0"/>
    <n v="78885"/>
  </r>
  <r>
    <x v="2"/>
    <n v="89"/>
    <n v="10494"/>
    <n v="29877"/>
    <n v="6480"/>
    <n v="19499"/>
    <n v="66350"/>
    <n v="40371"/>
    <n v="25979"/>
    <n v="933966"/>
    <n v="16974"/>
    <n v="49376"/>
    <n v="-32402"/>
    <n v="89"/>
    <n v="0"/>
    <n v="0"/>
    <n v="66350"/>
  </r>
  <r>
    <x v="2"/>
    <n v="90"/>
    <n v="8835"/>
    <n v="26228"/>
    <n v="5240"/>
    <n v="16821"/>
    <n v="57124"/>
    <n v="35063"/>
    <n v="22061"/>
    <n v="795150"/>
    <n v="14075"/>
    <n v="43049"/>
    <n v="-28974"/>
    <n v="90"/>
    <n v="0"/>
    <n v="0"/>
    <n v="57124"/>
  </r>
  <r>
    <x v="2"/>
    <n v="91"/>
    <n v="6329"/>
    <n v="19692"/>
    <n v="3854"/>
    <n v="12778"/>
    <n v="42653"/>
    <n v="26021"/>
    <n v="16632"/>
    <n v="575939"/>
    <n v="10183"/>
    <n v="32470"/>
    <n v="-22287"/>
    <n v="91"/>
    <n v="0"/>
    <n v="0"/>
    <n v="42653"/>
  </r>
  <r>
    <x v="2"/>
    <n v="92"/>
    <n v="5005"/>
    <n v="15847"/>
    <n v="3130"/>
    <n v="10231"/>
    <n v="34213"/>
    <n v="20852"/>
    <n v="13361"/>
    <n v="460460"/>
    <n v="8135"/>
    <n v="26078"/>
    <n v="-17943"/>
    <n v="92"/>
    <n v="0"/>
    <n v="0"/>
    <n v="34213"/>
  </r>
  <r>
    <x v="2"/>
    <n v="93"/>
    <n v="3435"/>
    <n v="11970"/>
    <n v="2231"/>
    <n v="7648"/>
    <n v="25284"/>
    <n v="15405"/>
    <n v="9879"/>
    <n v="319455"/>
    <n v="5666"/>
    <n v="19618"/>
    <n v="-13952"/>
    <n v="93"/>
    <n v="0"/>
    <n v="0"/>
    <n v="25284"/>
  </r>
  <r>
    <x v="2"/>
    <n v="94"/>
    <n v="2269"/>
    <n v="7730"/>
    <n v="1439"/>
    <n v="5025"/>
    <n v="16463"/>
    <n v="9999"/>
    <n v="6464"/>
    <n v="213286"/>
    <n v="3708"/>
    <n v="12755"/>
    <n v="-9047"/>
    <n v="94"/>
    <n v="0"/>
    <n v="0"/>
    <n v="16463"/>
  </r>
  <r>
    <x v="2"/>
    <n v="95"/>
    <n v="1569"/>
    <n v="5373"/>
    <n v="1068"/>
    <n v="3457"/>
    <n v="11467"/>
    <n v="6942"/>
    <n v="4525"/>
    <n v="149055"/>
    <n v="2637"/>
    <n v="8830"/>
    <n v="-6193"/>
    <n v="95"/>
    <n v="0"/>
    <n v="0"/>
    <n v="11467"/>
  </r>
  <r>
    <x v="2"/>
    <n v="96"/>
    <n v="950"/>
    <n v="3387"/>
    <n v="657"/>
    <n v="2333"/>
    <n v="7327"/>
    <n v="4337"/>
    <n v="2990"/>
    <n v="91200"/>
    <n v="1607"/>
    <n v="5720"/>
    <n v="-4113"/>
    <n v="96"/>
    <n v="0"/>
    <n v="0"/>
    <n v="7327"/>
  </r>
  <r>
    <x v="2"/>
    <n v="97"/>
    <n v="462"/>
    <n v="1757"/>
    <n v="275"/>
    <n v="1103"/>
    <n v="3597"/>
    <n v="2219"/>
    <n v="1378"/>
    <n v="44814"/>
    <n v="737"/>
    <n v="2860"/>
    <n v="-2123"/>
    <n v="97"/>
    <n v="0"/>
    <n v="0"/>
    <n v="3597"/>
  </r>
  <r>
    <x v="2"/>
    <n v="98"/>
    <n v="283"/>
    <n v="1239"/>
    <n v="211"/>
    <n v="750"/>
    <n v="2483"/>
    <n v="1522"/>
    <n v="961"/>
    <n v="27734"/>
    <n v="494"/>
    <n v="1989"/>
    <n v="-1495"/>
    <n v="98"/>
    <n v="0"/>
    <n v="0"/>
    <n v="2483"/>
  </r>
  <r>
    <x v="2"/>
    <n v="99"/>
    <n v="211"/>
    <n v="894"/>
    <n v="137"/>
    <n v="531"/>
    <n v="1773"/>
    <n v="1105"/>
    <n v="668"/>
    <n v="20889"/>
    <n v="348"/>
    <n v="1425"/>
    <n v="-1077"/>
    <n v="99"/>
    <n v="0"/>
    <n v="0"/>
    <n v="1773"/>
  </r>
  <r>
    <x v="2"/>
    <n v="100"/>
    <n v="473"/>
    <n v="2055"/>
    <n v="254"/>
    <n v="1009"/>
    <n v="3791"/>
    <n v="2528"/>
    <n v="1263"/>
    <n v="47300"/>
    <n v="727"/>
    <n v="3064"/>
    <n v="-2337"/>
    <n v="100"/>
    <n v="0"/>
    <n v="0"/>
    <n v="3791"/>
  </r>
  <r>
    <x v="3"/>
    <n v="0"/>
    <n v="101805"/>
    <n v="95998"/>
    <n v="77670"/>
    <n v="73188"/>
    <n v="348661"/>
    <n v="197803"/>
    <n v="150858"/>
    <n v="0"/>
    <n v="179475"/>
    <n v="169186"/>
    <n v="10289"/>
    <n v="101"/>
    <n v="348661"/>
    <n v="0"/>
    <n v="0"/>
  </r>
  <r>
    <x v="3"/>
    <n v="1"/>
    <n v="103935"/>
    <n v="98065"/>
    <n v="78564"/>
    <n v="74003"/>
    <n v="354567"/>
    <n v="202000"/>
    <n v="152567"/>
    <n v="103935"/>
    <n v="182499"/>
    <n v="172068"/>
    <n v="10431"/>
    <n v="101"/>
    <n v="354567"/>
    <n v="0"/>
    <n v="0"/>
  </r>
  <r>
    <x v="3"/>
    <n v="2"/>
    <n v="106363"/>
    <n v="100405"/>
    <n v="79769"/>
    <n v="75107"/>
    <n v="361644"/>
    <n v="206768"/>
    <n v="154876"/>
    <n v="212726"/>
    <n v="186132"/>
    <n v="175512"/>
    <n v="10620"/>
    <n v="101"/>
    <n v="361644"/>
    <n v="0"/>
    <n v="0"/>
  </r>
  <r>
    <x v="3"/>
    <n v="3"/>
    <n v="107228"/>
    <n v="101504"/>
    <n v="78704"/>
    <n v="74699"/>
    <n v="362135"/>
    <n v="208732"/>
    <n v="153403"/>
    <n v="321684"/>
    <n v="185932"/>
    <n v="176203"/>
    <n v="9729"/>
    <n v="101"/>
    <n v="362135"/>
    <n v="0"/>
    <n v="0"/>
  </r>
  <r>
    <x v="3"/>
    <n v="4"/>
    <n v="115644"/>
    <n v="109155"/>
    <n v="85003"/>
    <n v="80200"/>
    <n v="390002"/>
    <n v="224799"/>
    <n v="165203"/>
    <n v="462576"/>
    <n v="200647"/>
    <n v="189355"/>
    <n v="11292"/>
    <n v="101"/>
    <n v="390002"/>
    <n v="0"/>
    <n v="0"/>
  </r>
  <r>
    <x v="3"/>
    <n v="5"/>
    <n v="117855"/>
    <n v="110957"/>
    <n v="86579"/>
    <n v="81992"/>
    <n v="397383"/>
    <n v="228812"/>
    <n v="168571"/>
    <n v="589275"/>
    <n v="204434"/>
    <n v="192949"/>
    <n v="11485"/>
    <n v="101"/>
    <n v="397383"/>
    <n v="0"/>
    <n v="0"/>
  </r>
  <r>
    <x v="3"/>
    <n v="6"/>
    <n v="122674"/>
    <n v="116147"/>
    <n v="90531"/>
    <n v="85499"/>
    <n v="414851"/>
    <n v="238821"/>
    <n v="176030"/>
    <n v="736044"/>
    <n v="213205"/>
    <n v="201646"/>
    <n v="11559"/>
    <n v="101"/>
    <n v="414851"/>
    <n v="0"/>
    <n v="0"/>
  </r>
  <r>
    <x v="3"/>
    <n v="7"/>
    <n v="127060"/>
    <n v="120913"/>
    <n v="95040"/>
    <n v="90668"/>
    <n v="433681"/>
    <n v="247973"/>
    <n v="185708"/>
    <n v="889420"/>
    <n v="222100"/>
    <n v="211581"/>
    <n v="10519"/>
    <n v="101"/>
    <n v="433681"/>
    <n v="0"/>
    <n v="0"/>
  </r>
  <r>
    <x v="3"/>
    <n v="8"/>
    <n v="124924"/>
    <n v="119331"/>
    <n v="95973"/>
    <n v="91176"/>
    <n v="431404"/>
    <n v="244255"/>
    <n v="187149"/>
    <n v="999392"/>
    <n v="220897"/>
    <n v="210507"/>
    <n v="10390"/>
    <n v="101"/>
    <n v="431404"/>
    <n v="0"/>
    <n v="0"/>
  </r>
  <r>
    <x v="3"/>
    <n v="9"/>
    <n v="115826"/>
    <n v="110433"/>
    <n v="91051"/>
    <n v="86127"/>
    <n v="403437"/>
    <n v="226259"/>
    <n v="177178"/>
    <n v="1042434"/>
    <n v="206877"/>
    <n v="196560"/>
    <n v="10317"/>
    <n v="101"/>
    <n v="403437"/>
    <n v="0"/>
    <n v="0"/>
  </r>
  <r>
    <x v="3"/>
    <n v="10"/>
    <n v="109199"/>
    <n v="103881"/>
    <n v="87282"/>
    <n v="82583"/>
    <n v="382945"/>
    <n v="213080"/>
    <n v="169865"/>
    <n v="1091990"/>
    <n v="196481"/>
    <n v="186464"/>
    <n v="10017"/>
    <n v="101"/>
    <n v="382945"/>
    <n v="0"/>
    <n v="0"/>
  </r>
  <r>
    <x v="3"/>
    <n v="11"/>
    <n v="104042"/>
    <n v="98830"/>
    <n v="84865"/>
    <n v="80918"/>
    <n v="368655"/>
    <n v="202872"/>
    <n v="165783"/>
    <n v="1144462"/>
    <n v="188907"/>
    <n v="179748"/>
    <n v="9159"/>
    <n v="101"/>
    <n v="368655"/>
    <n v="0"/>
    <n v="0"/>
  </r>
  <r>
    <x v="3"/>
    <n v="12"/>
    <n v="100080"/>
    <n v="94505"/>
    <n v="83268"/>
    <n v="79043"/>
    <n v="356896"/>
    <n v="194585"/>
    <n v="162311"/>
    <n v="1200960"/>
    <n v="183348"/>
    <n v="173548"/>
    <n v="9800"/>
    <n v="101"/>
    <n v="356896"/>
    <n v="0"/>
    <n v="0"/>
  </r>
  <r>
    <x v="3"/>
    <n v="13"/>
    <n v="96584"/>
    <n v="92197"/>
    <n v="83126"/>
    <n v="78728"/>
    <n v="350635"/>
    <n v="188781"/>
    <n v="161854"/>
    <n v="1255592"/>
    <n v="179710"/>
    <n v="170925"/>
    <n v="8785"/>
    <n v="101"/>
    <n v="350635"/>
    <n v="0"/>
    <n v="0"/>
  </r>
  <r>
    <x v="3"/>
    <n v="14"/>
    <n v="96634"/>
    <n v="91757"/>
    <n v="85042"/>
    <n v="80672"/>
    <n v="354105"/>
    <n v="188391"/>
    <n v="165714"/>
    <n v="1352876"/>
    <n v="181676"/>
    <n v="172429"/>
    <n v="9247"/>
    <n v="101"/>
    <n v="354105"/>
    <n v="0"/>
    <n v="0"/>
  </r>
  <r>
    <x v="3"/>
    <n v="15"/>
    <n v="99900"/>
    <n v="94900"/>
    <n v="88006"/>
    <n v="83763"/>
    <n v="366569"/>
    <n v="194800"/>
    <n v="171769"/>
    <n v="1498500"/>
    <n v="187906"/>
    <n v="178663"/>
    <n v="9243"/>
    <n v="101"/>
    <n v="366569"/>
    <n v="0"/>
    <n v="0"/>
  </r>
  <r>
    <x v="3"/>
    <n v="16"/>
    <n v="102304"/>
    <n v="97241"/>
    <n v="90754"/>
    <n v="86334"/>
    <n v="376633"/>
    <n v="199545"/>
    <n v="177088"/>
    <n v="1636864"/>
    <n v="193058"/>
    <n v="183575"/>
    <n v="9483"/>
    <n v="101"/>
    <n v="376633"/>
    <n v="0"/>
    <n v="0"/>
  </r>
  <r>
    <x v="3"/>
    <n v="17"/>
    <n v="102117"/>
    <n v="97152"/>
    <n v="92372"/>
    <n v="88092"/>
    <n v="379733"/>
    <n v="199269"/>
    <n v="180464"/>
    <n v="1735989"/>
    <n v="194489"/>
    <n v="185244"/>
    <n v="9245"/>
    <n v="101"/>
    <n v="379733"/>
    <n v="0"/>
    <n v="0"/>
  </r>
  <r>
    <x v="3"/>
    <n v="18"/>
    <n v="105215"/>
    <n v="99843"/>
    <n v="95362"/>
    <n v="90377"/>
    <n v="390797"/>
    <n v="205058"/>
    <n v="185739"/>
    <n v="1893870"/>
    <n v="200577"/>
    <n v="190220"/>
    <n v="10357"/>
    <n v="101"/>
    <n v="0"/>
    <n v="390797"/>
    <n v="0"/>
  </r>
  <r>
    <x v="3"/>
    <n v="19"/>
    <n v="111695"/>
    <n v="108739"/>
    <n v="96643"/>
    <n v="90103"/>
    <n v="407180"/>
    <n v="220434"/>
    <n v="186746"/>
    <n v="2122205"/>
    <n v="208338"/>
    <n v="198842"/>
    <n v="9496"/>
    <n v="101"/>
    <n v="0"/>
    <n v="407180"/>
    <n v="0"/>
  </r>
  <r>
    <x v="3"/>
    <n v="20"/>
    <n v="116472"/>
    <n v="113300"/>
    <n v="100550"/>
    <n v="93297"/>
    <n v="423619"/>
    <n v="229772"/>
    <n v="193847"/>
    <n v="2329440"/>
    <n v="217022"/>
    <n v="206597"/>
    <n v="10425"/>
    <n v="101"/>
    <n v="0"/>
    <n v="423619"/>
    <n v="0"/>
  </r>
  <r>
    <x v="3"/>
    <n v="21"/>
    <n v="116201"/>
    <n v="112431"/>
    <n v="105916"/>
    <n v="100878"/>
    <n v="435426"/>
    <n v="228632"/>
    <n v="206794"/>
    <n v="2440221"/>
    <n v="222117"/>
    <n v="213309"/>
    <n v="8808"/>
    <n v="101"/>
    <n v="0"/>
    <n v="435426"/>
    <n v="0"/>
  </r>
  <r>
    <x v="3"/>
    <n v="22"/>
    <n v="126041"/>
    <n v="123408"/>
    <n v="109437"/>
    <n v="104076"/>
    <n v="462962"/>
    <n v="249449"/>
    <n v="213513"/>
    <n v="2772902"/>
    <n v="235478"/>
    <n v="227484"/>
    <n v="7994"/>
    <n v="101"/>
    <n v="0"/>
    <n v="462962"/>
    <n v="0"/>
  </r>
  <r>
    <x v="3"/>
    <n v="23"/>
    <n v="131420"/>
    <n v="128498"/>
    <n v="114453"/>
    <n v="107610"/>
    <n v="481981"/>
    <n v="259918"/>
    <n v="222063"/>
    <n v="3022660"/>
    <n v="245873"/>
    <n v="236108"/>
    <n v="9765"/>
    <n v="101"/>
    <n v="0"/>
    <n v="481981"/>
    <n v="0"/>
  </r>
  <r>
    <x v="3"/>
    <n v="24"/>
    <n v="136147"/>
    <n v="132655"/>
    <n v="119015"/>
    <n v="112780"/>
    <n v="500597"/>
    <n v="268802"/>
    <n v="231795"/>
    <n v="3267528"/>
    <n v="255162"/>
    <n v="245435"/>
    <n v="9727"/>
    <n v="101"/>
    <n v="0"/>
    <n v="500597"/>
    <n v="0"/>
  </r>
  <r>
    <x v="3"/>
    <n v="25"/>
    <n v="149346"/>
    <n v="147177"/>
    <n v="121687"/>
    <n v="112610"/>
    <n v="530820"/>
    <n v="296523"/>
    <n v="234297"/>
    <n v="3733650"/>
    <n v="271033"/>
    <n v="259787"/>
    <n v="11246"/>
    <n v="101"/>
    <n v="0"/>
    <n v="530820"/>
    <n v="0"/>
  </r>
  <r>
    <x v="3"/>
    <n v="26"/>
    <n v="156174"/>
    <n v="154862"/>
    <n v="120833"/>
    <n v="111499"/>
    <n v="543368"/>
    <n v="311036"/>
    <n v="232332"/>
    <n v="4060524"/>
    <n v="277007"/>
    <n v="266361"/>
    <n v="10646"/>
    <n v="101"/>
    <n v="0"/>
    <n v="543368"/>
    <n v="0"/>
  </r>
  <r>
    <x v="3"/>
    <n v="27"/>
    <n v="160403"/>
    <n v="158955"/>
    <n v="118954"/>
    <n v="109837"/>
    <n v="548149"/>
    <n v="319358"/>
    <n v="228791"/>
    <n v="4330881"/>
    <n v="279357"/>
    <n v="268792"/>
    <n v="10565"/>
    <n v="101"/>
    <n v="0"/>
    <n v="548149"/>
    <n v="0"/>
  </r>
  <r>
    <x v="3"/>
    <n v="28"/>
    <n v="167107"/>
    <n v="167799"/>
    <n v="120135"/>
    <n v="110154"/>
    <n v="565195"/>
    <n v="334906"/>
    <n v="230289"/>
    <n v="4678996"/>
    <n v="287242"/>
    <n v="277953"/>
    <n v="9289"/>
    <n v="101"/>
    <n v="0"/>
    <n v="565195"/>
    <n v="0"/>
  </r>
  <r>
    <x v="3"/>
    <n v="29"/>
    <n v="173642"/>
    <n v="172994"/>
    <n v="119529"/>
    <n v="109636"/>
    <n v="575801"/>
    <n v="346636"/>
    <n v="229165"/>
    <n v="5035618"/>
    <n v="293171"/>
    <n v="282630"/>
    <n v="10541"/>
    <n v="101"/>
    <n v="0"/>
    <n v="575801"/>
    <n v="0"/>
  </r>
  <r>
    <x v="3"/>
    <n v="30"/>
    <n v="183608"/>
    <n v="183512"/>
    <n v="121261"/>
    <n v="112591"/>
    <n v="600972"/>
    <n v="367120"/>
    <n v="233852"/>
    <n v="5508240"/>
    <n v="304869"/>
    <n v="296103"/>
    <n v="8766"/>
    <n v="101"/>
    <n v="0"/>
    <n v="600972"/>
    <n v="0"/>
  </r>
  <r>
    <x v="3"/>
    <n v="31"/>
    <n v="196178"/>
    <n v="195945"/>
    <n v="126402"/>
    <n v="117222"/>
    <n v="635747"/>
    <n v="392123"/>
    <n v="243624"/>
    <n v="6081518"/>
    <n v="322580"/>
    <n v="313167"/>
    <n v="9413"/>
    <n v="101"/>
    <n v="0"/>
    <n v="635747"/>
    <n v="0"/>
  </r>
  <r>
    <x v="3"/>
    <n v="32"/>
    <n v="205119"/>
    <n v="203594"/>
    <n v="127743"/>
    <n v="119043"/>
    <n v="655499"/>
    <n v="408713"/>
    <n v="246786"/>
    <n v="6563808"/>
    <n v="332862"/>
    <n v="322637"/>
    <n v="10225"/>
    <n v="101"/>
    <n v="0"/>
    <n v="655499"/>
    <n v="0"/>
  </r>
  <r>
    <x v="3"/>
    <n v="33"/>
    <n v="211602"/>
    <n v="210847"/>
    <n v="130005"/>
    <n v="122330"/>
    <n v="674784"/>
    <n v="422449"/>
    <n v="252335"/>
    <n v="6982866"/>
    <n v="341607"/>
    <n v="333177"/>
    <n v="8430"/>
    <n v="101"/>
    <n v="0"/>
    <n v="674784"/>
    <n v="0"/>
  </r>
  <r>
    <x v="3"/>
    <n v="34"/>
    <n v="204125"/>
    <n v="202698"/>
    <n v="127494"/>
    <n v="118943"/>
    <n v="653260"/>
    <n v="406823"/>
    <n v="246437"/>
    <n v="6940250"/>
    <n v="331619"/>
    <n v="321641"/>
    <n v="9978"/>
    <n v="101"/>
    <n v="0"/>
    <n v="653260"/>
    <n v="0"/>
  </r>
  <r>
    <x v="3"/>
    <n v="35"/>
    <n v="194988"/>
    <n v="195354"/>
    <n v="121246"/>
    <n v="113414"/>
    <n v="625002"/>
    <n v="390342"/>
    <n v="234660"/>
    <n v="6824580"/>
    <n v="316234"/>
    <n v="308768"/>
    <n v="7466"/>
    <n v="101"/>
    <n v="0"/>
    <n v="625002"/>
    <n v="0"/>
  </r>
  <r>
    <x v="3"/>
    <n v="36"/>
    <n v="198336"/>
    <n v="198133"/>
    <n v="123308"/>
    <n v="116445"/>
    <n v="636222"/>
    <n v="396469"/>
    <n v="239753"/>
    <n v="7140096"/>
    <n v="321644"/>
    <n v="314578"/>
    <n v="7066"/>
    <n v="101"/>
    <n v="0"/>
    <n v="636222"/>
    <n v="0"/>
  </r>
  <r>
    <x v="3"/>
    <n v="37"/>
    <n v="197773"/>
    <n v="195991"/>
    <n v="122570"/>
    <n v="115284"/>
    <n v="631618"/>
    <n v="393764"/>
    <n v="237854"/>
    <n v="7317601"/>
    <n v="320343"/>
    <n v="311275"/>
    <n v="9068"/>
    <n v="101"/>
    <n v="0"/>
    <n v="631618"/>
    <n v="0"/>
  </r>
  <r>
    <x v="3"/>
    <n v="38"/>
    <n v="190537"/>
    <n v="189765"/>
    <n v="119866"/>
    <n v="113155"/>
    <n v="613323"/>
    <n v="380302"/>
    <n v="233021"/>
    <n v="7240406"/>
    <n v="310403"/>
    <n v="302920"/>
    <n v="7483"/>
    <n v="101"/>
    <n v="0"/>
    <n v="613323"/>
    <n v="0"/>
  </r>
  <r>
    <x v="3"/>
    <n v="39"/>
    <n v="187693"/>
    <n v="187390"/>
    <n v="120102"/>
    <n v="112769"/>
    <n v="607954"/>
    <n v="375083"/>
    <n v="232871"/>
    <n v="7320027"/>
    <n v="307795"/>
    <n v="300159"/>
    <n v="7636"/>
    <n v="101"/>
    <n v="0"/>
    <n v="607954"/>
    <n v="0"/>
  </r>
  <r>
    <x v="3"/>
    <n v="40"/>
    <n v="186381"/>
    <n v="187931"/>
    <n v="121588"/>
    <n v="113655"/>
    <n v="609555"/>
    <n v="374312"/>
    <n v="235243"/>
    <n v="7455240"/>
    <n v="307969"/>
    <n v="301586"/>
    <n v="6383"/>
    <n v="101"/>
    <n v="0"/>
    <n v="609555"/>
    <n v="0"/>
  </r>
  <r>
    <x v="3"/>
    <n v="41"/>
    <n v="178157"/>
    <n v="178828"/>
    <n v="118773"/>
    <n v="112354"/>
    <n v="588112"/>
    <n v="356985"/>
    <n v="231127"/>
    <n v="7304437"/>
    <n v="296930"/>
    <n v="291182"/>
    <n v="5748"/>
    <n v="101"/>
    <n v="0"/>
    <n v="588112"/>
    <n v="0"/>
  </r>
  <r>
    <x v="3"/>
    <n v="42"/>
    <n v="169539"/>
    <n v="170399"/>
    <n v="116881"/>
    <n v="109694"/>
    <n v="566513"/>
    <n v="339938"/>
    <n v="226575"/>
    <n v="7120638"/>
    <n v="286420"/>
    <n v="280093"/>
    <n v="6327"/>
    <n v="101"/>
    <n v="0"/>
    <n v="566513"/>
    <n v="0"/>
  </r>
  <r>
    <x v="3"/>
    <n v="43"/>
    <n v="160941"/>
    <n v="162602"/>
    <n v="113188"/>
    <n v="107074"/>
    <n v="543805"/>
    <n v="323543"/>
    <n v="220262"/>
    <n v="6920463"/>
    <n v="274129"/>
    <n v="269676"/>
    <n v="4453"/>
    <n v="101"/>
    <n v="0"/>
    <n v="543805"/>
    <n v="0"/>
  </r>
  <r>
    <x v="3"/>
    <n v="44"/>
    <n v="153904"/>
    <n v="155298"/>
    <n v="109892"/>
    <n v="104179"/>
    <n v="523273"/>
    <n v="309202"/>
    <n v="214071"/>
    <n v="6771776"/>
    <n v="263796"/>
    <n v="259477"/>
    <n v="4319"/>
    <n v="101"/>
    <n v="0"/>
    <n v="523273"/>
    <n v="0"/>
  </r>
  <r>
    <x v="3"/>
    <n v="45"/>
    <n v="145184"/>
    <n v="148701"/>
    <n v="106865"/>
    <n v="101460"/>
    <n v="502210"/>
    <n v="293885"/>
    <n v="208325"/>
    <n v="6533280"/>
    <n v="252049"/>
    <n v="250161"/>
    <n v="1888"/>
    <n v="101"/>
    <n v="0"/>
    <n v="502210"/>
    <n v="0"/>
  </r>
  <r>
    <x v="3"/>
    <n v="46"/>
    <n v="140680"/>
    <n v="144251"/>
    <n v="104099"/>
    <n v="97544"/>
    <n v="486574"/>
    <n v="284931"/>
    <n v="201643"/>
    <n v="6471280"/>
    <n v="244779"/>
    <n v="241795"/>
    <n v="2984"/>
    <n v="101"/>
    <n v="0"/>
    <n v="486574"/>
    <n v="0"/>
  </r>
  <r>
    <x v="3"/>
    <n v="47"/>
    <n v="133323"/>
    <n v="138109"/>
    <n v="101057"/>
    <n v="95621"/>
    <n v="468110"/>
    <n v="271432"/>
    <n v="196678"/>
    <n v="6266181"/>
    <n v="234380"/>
    <n v="233730"/>
    <n v="650"/>
    <n v="101"/>
    <n v="0"/>
    <n v="468110"/>
    <n v="0"/>
  </r>
  <r>
    <x v="3"/>
    <n v="48"/>
    <n v="130112"/>
    <n v="135581"/>
    <n v="99890"/>
    <n v="93929"/>
    <n v="459512"/>
    <n v="265693"/>
    <n v="193819"/>
    <n v="6245376"/>
    <n v="230002"/>
    <n v="229510"/>
    <n v="492"/>
    <n v="101"/>
    <n v="0"/>
    <n v="459512"/>
    <n v="0"/>
  </r>
  <r>
    <x v="3"/>
    <n v="49"/>
    <n v="127429"/>
    <n v="134492"/>
    <n v="99645"/>
    <n v="93032"/>
    <n v="454598"/>
    <n v="261921"/>
    <n v="192677"/>
    <n v="6244021"/>
    <n v="227074"/>
    <n v="227524"/>
    <n v="-450"/>
    <n v="49"/>
    <n v="0"/>
    <n v="454598"/>
    <n v="0"/>
  </r>
  <r>
    <x v="3"/>
    <n v="50"/>
    <n v="127971"/>
    <n v="136678"/>
    <n v="99494"/>
    <n v="92354"/>
    <n v="456497"/>
    <n v="264649"/>
    <n v="191848"/>
    <n v="6398550"/>
    <n v="227465"/>
    <n v="229032"/>
    <n v="-1567"/>
    <n v="50"/>
    <n v="0"/>
    <n v="456497"/>
    <n v="0"/>
  </r>
  <r>
    <x v="3"/>
    <n v="51"/>
    <n v="128830"/>
    <n v="138828"/>
    <n v="100571"/>
    <n v="92984"/>
    <n v="461213"/>
    <n v="267658"/>
    <n v="193555"/>
    <n v="6570330"/>
    <n v="229401"/>
    <n v="231812"/>
    <n v="-2411"/>
    <n v="51"/>
    <n v="0"/>
    <n v="461213"/>
    <n v="0"/>
  </r>
  <r>
    <x v="3"/>
    <n v="52"/>
    <n v="131885"/>
    <n v="143686"/>
    <n v="101624"/>
    <n v="93461"/>
    <n v="470656"/>
    <n v="275571"/>
    <n v="195085"/>
    <n v="6858020"/>
    <n v="233509"/>
    <n v="237147"/>
    <n v="-3638"/>
    <n v="52"/>
    <n v="0"/>
    <n v="470656"/>
    <n v="0"/>
  </r>
  <r>
    <x v="3"/>
    <n v="53"/>
    <n v="133908"/>
    <n v="147771"/>
    <n v="102629"/>
    <n v="95208"/>
    <n v="479516"/>
    <n v="281679"/>
    <n v="197837"/>
    <n v="7097124"/>
    <n v="236537"/>
    <n v="242979"/>
    <n v="-6442"/>
    <n v="53"/>
    <n v="0"/>
    <n v="479516"/>
    <n v="0"/>
  </r>
  <r>
    <x v="3"/>
    <n v="54"/>
    <n v="134854"/>
    <n v="150227"/>
    <n v="102666"/>
    <n v="94858"/>
    <n v="482605"/>
    <n v="285081"/>
    <n v="197524"/>
    <n v="7282116"/>
    <n v="237520"/>
    <n v="245085"/>
    <n v="-7565"/>
    <n v="54"/>
    <n v="0"/>
    <n v="482605"/>
    <n v="0"/>
  </r>
  <r>
    <x v="3"/>
    <n v="55"/>
    <n v="140027"/>
    <n v="158666"/>
    <n v="104115"/>
    <n v="96375"/>
    <n v="499183"/>
    <n v="298693"/>
    <n v="200490"/>
    <n v="7701485"/>
    <n v="244142"/>
    <n v="255041"/>
    <n v="-10899"/>
    <n v="55"/>
    <n v="0"/>
    <n v="499183"/>
    <n v="0"/>
  </r>
  <r>
    <x v="3"/>
    <n v="56"/>
    <n v="147784"/>
    <n v="170921"/>
    <n v="107453"/>
    <n v="99669"/>
    <n v="525827"/>
    <n v="318705"/>
    <n v="207122"/>
    <n v="8275904"/>
    <n v="255237"/>
    <n v="270590"/>
    <n v="-15353"/>
    <n v="56"/>
    <n v="0"/>
    <n v="525827"/>
    <n v="0"/>
  </r>
  <r>
    <x v="3"/>
    <n v="57"/>
    <n v="158200"/>
    <n v="184763"/>
    <n v="111616"/>
    <n v="103450"/>
    <n v="558029"/>
    <n v="342963"/>
    <n v="215066"/>
    <n v="9017400"/>
    <n v="269816"/>
    <n v="288213"/>
    <n v="-18397"/>
    <n v="57"/>
    <n v="0"/>
    <n v="558029"/>
    <n v="0"/>
  </r>
  <r>
    <x v="3"/>
    <n v="58"/>
    <n v="165641"/>
    <n v="194480"/>
    <n v="110452"/>
    <n v="103781"/>
    <n v="574354"/>
    <n v="360121"/>
    <n v="214233"/>
    <n v="9607178"/>
    <n v="276093"/>
    <n v="298261"/>
    <n v="-22168"/>
    <n v="58"/>
    <n v="0"/>
    <n v="574354"/>
    <n v="0"/>
  </r>
  <r>
    <x v="3"/>
    <n v="59"/>
    <n v="167909"/>
    <n v="200976"/>
    <n v="108988"/>
    <n v="102618"/>
    <n v="580491"/>
    <n v="368885"/>
    <n v="211606"/>
    <n v="9906631"/>
    <n v="276897"/>
    <n v="303594"/>
    <n v="-26697"/>
    <n v="59"/>
    <n v="0"/>
    <n v="580491"/>
    <n v="0"/>
  </r>
  <r>
    <x v="3"/>
    <n v="60"/>
    <n v="166751"/>
    <n v="200636"/>
    <n v="104657"/>
    <n v="99413"/>
    <n v="571457"/>
    <n v="367387"/>
    <n v="204070"/>
    <n v="10005060"/>
    <n v="271408"/>
    <n v="300049"/>
    <n v="-28641"/>
    <n v="60"/>
    <n v="0"/>
    <n v="571457"/>
    <n v="0"/>
  </r>
  <r>
    <x v="3"/>
    <n v="61"/>
    <n v="168259"/>
    <n v="204255"/>
    <n v="102197"/>
    <n v="98419"/>
    <n v="573130"/>
    <n v="372514"/>
    <n v="200616"/>
    <n v="10263799"/>
    <n v="270456"/>
    <n v="302674"/>
    <n v="-32218"/>
    <n v="61"/>
    <n v="0"/>
    <n v="573130"/>
    <n v="0"/>
  </r>
  <r>
    <x v="3"/>
    <n v="62"/>
    <n v="160344"/>
    <n v="198469"/>
    <n v="94988"/>
    <n v="92888"/>
    <n v="546689"/>
    <n v="358813"/>
    <n v="187876"/>
    <n v="9941328"/>
    <n v="255332"/>
    <n v="291357"/>
    <n v="-36025"/>
    <n v="62"/>
    <n v="0"/>
    <n v="546689"/>
    <n v="0"/>
  </r>
  <r>
    <x v="3"/>
    <n v="63"/>
    <n v="157000"/>
    <n v="197483"/>
    <n v="92002"/>
    <n v="91496"/>
    <n v="537981"/>
    <n v="354483"/>
    <n v="183498"/>
    <n v="9891000"/>
    <n v="249002"/>
    <n v="288979"/>
    <n v="-39977"/>
    <n v="63"/>
    <n v="0"/>
    <n v="537981"/>
    <n v="0"/>
  </r>
  <r>
    <x v="3"/>
    <n v="64"/>
    <n v="152364"/>
    <n v="193994"/>
    <n v="87942"/>
    <n v="89590"/>
    <n v="523890"/>
    <n v="346358"/>
    <n v="177532"/>
    <n v="9751296"/>
    <n v="240306"/>
    <n v="283584"/>
    <n v="-43278"/>
    <n v="64"/>
    <n v="0"/>
    <n v="523890"/>
    <n v="0"/>
  </r>
  <r>
    <x v="3"/>
    <n v="65"/>
    <n v="147500"/>
    <n v="190814"/>
    <n v="82996"/>
    <n v="88055"/>
    <n v="509365"/>
    <n v="338314"/>
    <n v="171051"/>
    <n v="9587500"/>
    <n v="230496"/>
    <n v="278869"/>
    <n v="-48373"/>
    <n v="65"/>
    <n v="0"/>
    <n v="509365"/>
    <n v="0"/>
  </r>
  <r>
    <x v="3"/>
    <n v="66"/>
    <n v="139062"/>
    <n v="180019"/>
    <n v="77582"/>
    <n v="84032"/>
    <n v="480695"/>
    <n v="319081"/>
    <n v="161614"/>
    <n v="9178092"/>
    <n v="216644"/>
    <n v="264051"/>
    <n v="-47407"/>
    <n v="66"/>
    <n v="0"/>
    <n v="480695"/>
    <n v="0"/>
  </r>
  <r>
    <x v="3"/>
    <n v="67"/>
    <n v="130705"/>
    <n v="172289"/>
    <n v="71238"/>
    <n v="79936"/>
    <n v="454168"/>
    <n v="302994"/>
    <n v="151174"/>
    <n v="8757235"/>
    <n v="201943"/>
    <n v="252225"/>
    <n v="-50282"/>
    <n v="67"/>
    <n v="0"/>
    <n v="454168"/>
    <n v="0"/>
  </r>
  <r>
    <x v="3"/>
    <n v="68"/>
    <n v="124277"/>
    <n v="165422"/>
    <n v="67598"/>
    <n v="77047"/>
    <n v="434344"/>
    <n v="289699"/>
    <n v="144645"/>
    <n v="8450836"/>
    <n v="191875"/>
    <n v="242469"/>
    <n v="-50594"/>
    <n v="68"/>
    <n v="0"/>
    <n v="0"/>
    <n v="434344"/>
  </r>
  <r>
    <x v="3"/>
    <n v="69"/>
    <n v="113547"/>
    <n v="153863"/>
    <n v="60016"/>
    <n v="71127"/>
    <n v="398553"/>
    <n v="267410"/>
    <n v="131143"/>
    <n v="7834743"/>
    <n v="173563"/>
    <n v="224990"/>
    <n v="-51427"/>
    <n v="69"/>
    <n v="0"/>
    <n v="0"/>
    <n v="398553"/>
  </r>
  <r>
    <x v="3"/>
    <n v="70"/>
    <n v="100508"/>
    <n v="139034"/>
    <n v="51968"/>
    <n v="64439"/>
    <n v="355949"/>
    <n v="239542"/>
    <n v="116407"/>
    <n v="7035560"/>
    <n v="152476"/>
    <n v="203473"/>
    <n v="-50997"/>
    <n v="70"/>
    <n v="0"/>
    <n v="0"/>
    <n v="355949"/>
  </r>
  <r>
    <x v="3"/>
    <n v="71"/>
    <n v="68719"/>
    <n v="97249"/>
    <n v="36866"/>
    <n v="48037"/>
    <n v="250871"/>
    <n v="165968"/>
    <n v="84903"/>
    <n v="4879049"/>
    <n v="105585"/>
    <n v="145286"/>
    <n v="-39701"/>
    <n v="71"/>
    <n v="0"/>
    <n v="0"/>
    <n v="250871"/>
  </r>
  <r>
    <x v="3"/>
    <n v="72"/>
    <n v="65411"/>
    <n v="95273"/>
    <n v="35221"/>
    <n v="47541"/>
    <n v="243446"/>
    <n v="160684"/>
    <n v="82762"/>
    <n v="4709592"/>
    <n v="100632"/>
    <n v="142814"/>
    <n v="-42182"/>
    <n v="72"/>
    <n v="0"/>
    <n v="0"/>
    <n v="243446"/>
  </r>
  <r>
    <x v="3"/>
    <n v="73"/>
    <n v="61604"/>
    <n v="90733"/>
    <n v="32797"/>
    <n v="45907"/>
    <n v="231041"/>
    <n v="152337"/>
    <n v="78704"/>
    <n v="4497092"/>
    <n v="94401"/>
    <n v="136640"/>
    <n v="-42239"/>
    <n v="73"/>
    <n v="0"/>
    <n v="0"/>
    <n v="231041"/>
  </r>
  <r>
    <x v="3"/>
    <n v="74"/>
    <n v="57680"/>
    <n v="87810"/>
    <n v="30800"/>
    <n v="44711"/>
    <n v="221001"/>
    <n v="145490"/>
    <n v="75511"/>
    <n v="4268320"/>
    <n v="88480"/>
    <n v="132521"/>
    <n v="-44041"/>
    <n v="74"/>
    <n v="0"/>
    <n v="0"/>
    <n v="221001"/>
  </r>
  <r>
    <x v="3"/>
    <n v="75"/>
    <n v="57890"/>
    <n v="91898"/>
    <n v="32511"/>
    <n v="47443"/>
    <n v="229742"/>
    <n v="149788"/>
    <n v="79954"/>
    <n v="4341750"/>
    <n v="90401"/>
    <n v="139341"/>
    <n v="-48940"/>
    <n v="75"/>
    <n v="0"/>
    <n v="0"/>
    <n v="229742"/>
  </r>
  <r>
    <x v="3"/>
    <n v="76"/>
    <n v="56774"/>
    <n v="93428"/>
    <n v="32555"/>
    <n v="50176"/>
    <n v="232933"/>
    <n v="150202"/>
    <n v="82731"/>
    <n v="4314824"/>
    <n v="89329"/>
    <n v="143604"/>
    <n v="-54275"/>
    <n v="76"/>
    <n v="0"/>
    <n v="0"/>
    <n v="232933"/>
  </r>
  <r>
    <x v="3"/>
    <n v="77"/>
    <n v="53696"/>
    <n v="91477"/>
    <n v="30918"/>
    <n v="49849"/>
    <n v="225940"/>
    <n v="145173"/>
    <n v="80767"/>
    <n v="4134592"/>
    <n v="84614"/>
    <n v="141326"/>
    <n v="-56712"/>
    <n v="77"/>
    <n v="0"/>
    <n v="0"/>
    <n v="225940"/>
  </r>
  <r>
    <x v="3"/>
    <n v="78"/>
    <n v="50189"/>
    <n v="88605"/>
    <n v="29490"/>
    <n v="49181"/>
    <n v="217465"/>
    <n v="138794"/>
    <n v="78671"/>
    <n v="3914742"/>
    <n v="79679"/>
    <n v="137786"/>
    <n v="-58107"/>
    <n v="78"/>
    <n v="0"/>
    <n v="0"/>
    <n v="217465"/>
  </r>
  <r>
    <x v="3"/>
    <n v="79"/>
    <n v="47820"/>
    <n v="86251"/>
    <n v="27570"/>
    <n v="47925"/>
    <n v="209566"/>
    <n v="134071"/>
    <n v="75495"/>
    <n v="3777780"/>
    <n v="75390"/>
    <n v="134176"/>
    <n v="-58786"/>
    <n v="79"/>
    <n v="0"/>
    <n v="0"/>
    <n v="209566"/>
  </r>
  <r>
    <x v="3"/>
    <n v="80"/>
    <n v="45045"/>
    <n v="84008"/>
    <n v="25608"/>
    <n v="46690"/>
    <n v="201351"/>
    <n v="129053"/>
    <n v="72298"/>
    <n v="3603600"/>
    <n v="70653"/>
    <n v="130698"/>
    <n v="-60045"/>
    <n v="80"/>
    <n v="0"/>
    <n v="0"/>
    <n v="201351"/>
  </r>
  <r>
    <x v="3"/>
    <n v="81"/>
    <n v="40723"/>
    <n v="78282"/>
    <n v="23444"/>
    <n v="44592"/>
    <n v="187041"/>
    <n v="119005"/>
    <n v="68036"/>
    <n v="3298563"/>
    <n v="64167"/>
    <n v="122874"/>
    <n v="-58707"/>
    <n v="81"/>
    <n v="0"/>
    <n v="0"/>
    <n v="187041"/>
  </r>
  <r>
    <x v="3"/>
    <n v="82"/>
    <n v="36070"/>
    <n v="71572"/>
    <n v="21013"/>
    <n v="41978"/>
    <n v="170633"/>
    <n v="107642"/>
    <n v="62991"/>
    <n v="2957740"/>
    <n v="57083"/>
    <n v="113550"/>
    <n v="-56467"/>
    <n v="82"/>
    <n v="0"/>
    <n v="0"/>
    <n v="170633"/>
  </r>
  <r>
    <x v="3"/>
    <n v="83"/>
    <n v="32266"/>
    <n v="65363"/>
    <n v="18724"/>
    <n v="38903"/>
    <n v="155256"/>
    <n v="97629"/>
    <n v="57627"/>
    <n v="2678078"/>
    <n v="50990"/>
    <n v="104266"/>
    <n v="-53276"/>
    <n v="83"/>
    <n v="0"/>
    <n v="0"/>
    <n v="155256"/>
  </r>
  <r>
    <x v="3"/>
    <n v="84"/>
    <n v="29778"/>
    <n v="62515"/>
    <n v="17042"/>
    <n v="38439"/>
    <n v="147774"/>
    <n v="92293"/>
    <n v="55481"/>
    <n v="2501352"/>
    <n v="46820"/>
    <n v="100954"/>
    <n v="-54134"/>
    <n v="84"/>
    <n v="0"/>
    <n v="0"/>
    <n v="147774"/>
  </r>
  <r>
    <x v="3"/>
    <n v="85"/>
    <n v="26663"/>
    <n v="56988"/>
    <n v="15330"/>
    <n v="35903"/>
    <n v="134884"/>
    <n v="83651"/>
    <n v="51233"/>
    <n v="2266355"/>
    <n v="41993"/>
    <n v="92891"/>
    <n v="-50898"/>
    <n v="85"/>
    <n v="0"/>
    <n v="0"/>
    <n v="134884"/>
  </r>
  <r>
    <x v="3"/>
    <n v="86"/>
    <n v="23449"/>
    <n v="52411"/>
    <n v="13566"/>
    <n v="33327"/>
    <n v="122753"/>
    <n v="75860"/>
    <n v="46893"/>
    <n v="2016614"/>
    <n v="37015"/>
    <n v="85738"/>
    <n v="-48723"/>
    <n v="86"/>
    <n v="0"/>
    <n v="0"/>
    <n v="122753"/>
  </r>
  <r>
    <x v="3"/>
    <n v="87"/>
    <n v="18598"/>
    <n v="43615"/>
    <n v="11149"/>
    <n v="28499"/>
    <n v="101861"/>
    <n v="62213"/>
    <n v="39648"/>
    <n v="1618026"/>
    <n v="29747"/>
    <n v="72114"/>
    <n v="-42367"/>
    <n v="87"/>
    <n v="0"/>
    <n v="0"/>
    <n v="101861"/>
  </r>
  <r>
    <x v="3"/>
    <n v="88"/>
    <n v="15138"/>
    <n v="36862"/>
    <n v="9071"/>
    <n v="24475"/>
    <n v="85546"/>
    <n v="52000"/>
    <n v="33546"/>
    <n v="1332144"/>
    <n v="24209"/>
    <n v="61337"/>
    <n v="-37128"/>
    <n v="88"/>
    <n v="0"/>
    <n v="0"/>
    <n v="85546"/>
  </r>
  <r>
    <x v="3"/>
    <n v="89"/>
    <n v="11223"/>
    <n v="29739"/>
    <n v="6901"/>
    <n v="20194"/>
    <n v="68057"/>
    <n v="40962"/>
    <n v="27095"/>
    <n v="998847"/>
    <n v="18124"/>
    <n v="49933"/>
    <n v="-31809"/>
    <n v="89"/>
    <n v="0"/>
    <n v="0"/>
    <n v="68057"/>
  </r>
  <r>
    <x v="3"/>
    <n v="90"/>
    <n v="8772"/>
    <n v="25680"/>
    <n v="5314"/>
    <n v="16644"/>
    <n v="56410"/>
    <n v="34452"/>
    <n v="21958"/>
    <n v="789480"/>
    <n v="14086"/>
    <n v="42324"/>
    <n v="-28238"/>
    <n v="90"/>
    <n v="0"/>
    <n v="0"/>
    <n v="56410"/>
  </r>
  <r>
    <x v="3"/>
    <n v="91"/>
    <n v="7267"/>
    <n v="22169"/>
    <n v="4223"/>
    <n v="14110"/>
    <n v="47769"/>
    <n v="29436"/>
    <n v="18333"/>
    <n v="661297"/>
    <n v="11490"/>
    <n v="36279"/>
    <n v="-24789"/>
    <n v="91"/>
    <n v="0"/>
    <n v="0"/>
    <n v="47769"/>
  </r>
  <r>
    <x v="3"/>
    <n v="92"/>
    <n v="5117"/>
    <n v="16348"/>
    <n v="3047"/>
    <n v="10521"/>
    <n v="35033"/>
    <n v="21465"/>
    <n v="13568"/>
    <n v="470764"/>
    <n v="8164"/>
    <n v="26869"/>
    <n v="-18705"/>
    <n v="92"/>
    <n v="0"/>
    <n v="0"/>
    <n v="35033"/>
  </r>
  <r>
    <x v="3"/>
    <n v="93"/>
    <n v="3973"/>
    <n v="12900"/>
    <n v="2432"/>
    <n v="8255"/>
    <n v="27560"/>
    <n v="16873"/>
    <n v="10687"/>
    <n v="369489"/>
    <n v="6405"/>
    <n v="21155"/>
    <n v="-14750"/>
    <n v="93"/>
    <n v="0"/>
    <n v="0"/>
    <n v="27560"/>
  </r>
  <r>
    <x v="3"/>
    <n v="94"/>
    <n v="2669"/>
    <n v="9539"/>
    <n v="1697"/>
    <n v="6038"/>
    <n v="19943"/>
    <n v="12208"/>
    <n v="7735"/>
    <n v="250886"/>
    <n v="4366"/>
    <n v="15577"/>
    <n v="-11211"/>
    <n v="94"/>
    <n v="0"/>
    <n v="0"/>
    <n v="19943"/>
  </r>
  <r>
    <x v="3"/>
    <n v="95"/>
    <n v="1729"/>
    <n v="6020"/>
    <n v="1066"/>
    <n v="3874"/>
    <n v="12689"/>
    <n v="7749"/>
    <n v="4940"/>
    <n v="164255"/>
    <n v="2795"/>
    <n v="9894"/>
    <n v="-7099"/>
    <n v="95"/>
    <n v="0"/>
    <n v="0"/>
    <n v="12689"/>
  </r>
  <r>
    <x v="3"/>
    <n v="96"/>
    <n v="1165"/>
    <n v="4083"/>
    <n v="772"/>
    <n v="2596"/>
    <n v="8616"/>
    <n v="5248"/>
    <n v="3368"/>
    <n v="111840"/>
    <n v="1937"/>
    <n v="6679"/>
    <n v="-4742"/>
    <n v="96"/>
    <n v="0"/>
    <n v="0"/>
    <n v="8616"/>
  </r>
  <r>
    <x v="3"/>
    <n v="97"/>
    <n v="690"/>
    <n v="2507"/>
    <n v="463"/>
    <n v="1705"/>
    <n v="5365"/>
    <n v="3197"/>
    <n v="2168"/>
    <n v="66930"/>
    <n v="1153"/>
    <n v="4212"/>
    <n v="-3059"/>
    <n v="97"/>
    <n v="0"/>
    <n v="0"/>
    <n v="5365"/>
  </r>
  <r>
    <x v="3"/>
    <n v="98"/>
    <n v="326"/>
    <n v="1264"/>
    <n v="189"/>
    <n v="781"/>
    <n v="2560"/>
    <n v="1590"/>
    <n v="970"/>
    <n v="31948"/>
    <n v="515"/>
    <n v="2045"/>
    <n v="-1530"/>
    <n v="98"/>
    <n v="0"/>
    <n v="0"/>
    <n v="2560"/>
  </r>
  <r>
    <x v="3"/>
    <n v="99"/>
    <n v="191"/>
    <n v="855"/>
    <n v="139"/>
    <n v="512"/>
    <n v="1697"/>
    <n v="1046"/>
    <n v="651"/>
    <n v="18909"/>
    <n v="330"/>
    <n v="1367"/>
    <n v="-1037"/>
    <n v="99"/>
    <n v="0"/>
    <n v="0"/>
    <n v="1697"/>
  </r>
  <r>
    <x v="3"/>
    <n v="100"/>
    <n v="434"/>
    <n v="1881"/>
    <n v="240"/>
    <n v="967"/>
    <n v="3522"/>
    <n v="2315"/>
    <n v="1207"/>
    <n v="43400"/>
    <n v="674"/>
    <n v="2848"/>
    <n v="-2174"/>
    <n v="100"/>
    <n v="0"/>
    <n v="0"/>
    <n v="3522"/>
  </r>
  <r>
    <x v="4"/>
    <n v="0"/>
    <n v="100696"/>
    <n v="94952"/>
    <n v="77344"/>
    <n v="72881"/>
    <n v="345873"/>
    <n v="195648"/>
    <n v="150225"/>
    <n v="0"/>
    <n v="178040"/>
    <n v="167833"/>
    <n v="10207"/>
    <n v="101"/>
    <n v="345873"/>
    <n v="0"/>
    <n v="0"/>
  </r>
  <r>
    <x v="4"/>
    <n v="1"/>
    <n v="102034"/>
    <n v="96270"/>
    <n v="77918"/>
    <n v="73397"/>
    <n v="349619"/>
    <n v="198304"/>
    <n v="151315"/>
    <n v="102034"/>
    <n v="179952"/>
    <n v="169667"/>
    <n v="10285"/>
    <n v="101"/>
    <n v="349619"/>
    <n v="0"/>
    <n v="0"/>
  </r>
  <r>
    <x v="4"/>
    <n v="2"/>
    <n v="103987"/>
    <n v="98161"/>
    <n v="78878"/>
    <n v="74272"/>
    <n v="355298"/>
    <n v="202148"/>
    <n v="153150"/>
    <n v="207974"/>
    <n v="182865"/>
    <n v="172433"/>
    <n v="10432"/>
    <n v="101"/>
    <n v="355298"/>
    <n v="0"/>
    <n v="0"/>
  </r>
  <r>
    <x v="4"/>
    <n v="3"/>
    <n v="106247"/>
    <n v="100337"/>
    <n v="80130"/>
    <n v="75415"/>
    <n v="362129"/>
    <n v="206584"/>
    <n v="155545"/>
    <n v="318741"/>
    <n v="186377"/>
    <n v="175752"/>
    <n v="10625"/>
    <n v="101"/>
    <n v="362129"/>
    <n v="0"/>
    <n v="0"/>
  </r>
  <r>
    <x v="4"/>
    <n v="4"/>
    <n v="106968"/>
    <n v="101294"/>
    <n v="79109"/>
    <n v="75044"/>
    <n v="362415"/>
    <n v="208262"/>
    <n v="154153"/>
    <n v="427872"/>
    <n v="186077"/>
    <n v="176338"/>
    <n v="9739"/>
    <n v="101"/>
    <n v="362415"/>
    <n v="0"/>
    <n v="0"/>
  </r>
  <r>
    <x v="4"/>
    <n v="5"/>
    <n v="115254"/>
    <n v="108816"/>
    <n v="85447"/>
    <n v="80583"/>
    <n v="390100"/>
    <n v="224070"/>
    <n v="166030"/>
    <n v="576270"/>
    <n v="200701"/>
    <n v="189399"/>
    <n v="11302"/>
    <n v="101"/>
    <n v="390100"/>
    <n v="0"/>
    <n v="0"/>
  </r>
  <r>
    <x v="4"/>
    <n v="6"/>
    <n v="117381"/>
    <n v="110541"/>
    <n v="87036"/>
    <n v="82388"/>
    <n v="397346"/>
    <n v="227922"/>
    <n v="169424"/>
    <n v="704286"/>
    <n v="204417"/>
    <n v="192929"/>
    <n v="11488"/>
    <n v="101"/>
    <n v="397346"/>
    <n v="0"/>
    <n v="0"/>
  </r>
  <r>
    <x v="4"/>
    <n v="7"/>
    <n v="122129"/>
    <n v="115654"/>
    <n v="91004"/>
    <n v="85918"/>
    <n v="414705"/>
    <n v="237783"/>
    <n v="176922"/>
    <n v="854903"/>
    <n v="213133"/>
    <n v="201572"/>
    <n v="11561"/>
    <n v="101"/>
    <n v="414705"/>
    <n v="0"/>
    <n v="0"/>
  </r>
  <r>
    <x v="4"/>
    <n v="8"/>
    <n v="126468"/>
    <n v="120377"/>
    <n v="95515"/>
    <n v="91092"/>
    <n v="433452"/>
    <n v="246845"/>
    <n v="186607"/>
    <n v="1011744"/>
    <n v="221983"/>
    <n v="211469"/>
    <n v="10514"/>
    <n v="101"/>
    <n v="433452"/>
    <n v="0"/>
    <n v="0"/>
  </r>
  <r>
    <x v="4"/>
    <n v="9"/>
    <n v="124341"/>
    <n v="118798"/>
    <n v="96417"/>
    <n v="91585"/>
    <n v="431141"/>
    <n v="243139"/>
    <n v="188002"/>
    <n v="1119069"/>
    <n v="220758"/>
    <n v="210383"/>
    <n v="10375"/>
    <n v="101"/>
    <n v="431141"/>
    <n v="0"/>
    <n v="0"/>
  </r>
  <r>
    <x v="4"/>
    <n v="10"/>
    <n v="115298"/>
    <n v="109944"/>
    <n v="91439"/>
    <n v="86501"/>
    <n v="403182"/>
    <n v="225242"/>
    <n v="177940"/>
    <n v="1152980"/>
    <n v="206737"/>
    <n v="196445"/>
    <n v="10292"/>
    <n v="101"/>
    <n v="403182"/>
    <n v="0"/>
    <n v="0"/>
  </r>
  <r>
    <x v="4"/>
    <n v="11"/>
    <n v="108717"/>
    <n v="103434"/>
    <n v="87628"/>
    <n v="82914"/>
    <n v="382693"/>
    <n v="212151"/>
    <n v="170542"/>
    <n v="1195887"/>
    <n v="196345"/>
    <n v="186348"/>
    <n v="9997"/>
    <n v="101"/>
    <n v="382693"/>
    <n v="0"/>
    <n v="0"/>
  </r>
  <r>
    <x v="4"/>
    <n v="12"/>
    <n v="103607"/>
    <n v="98424"/>
    <n v="85170"/>
    <n v="81220"/>
    <n v="368421"/>
    <n v="202031"/>
    <n v="166390"/>
    <n v="1243284"/>
    <n v="188777"/>
    <n v="179644"/>
    <n v="9133"/>
    <n v="101"/>
    <n v="368421"/>
    <n v="0"/>
    <n v="0"/>
  </r>
  <r>
    <x v="4"/>
    <n v="13"/>
    <n v="99687"/>
    <n v="94148"/>
    <n v="83538"/>
    <n v="79311"/>
    <n v="356684"/>
    <n v="193835"/>
    <n v="162849"/>
    <n v="1295931"/>
    <n v="183225"/>
    <n v="173459"/>
    <n v="9766"/>
    <n v="101"/>
    <n v="356684"/>
    <n v="0"/>
    <n v="0"/>
  </r>
  <r>
    <x v="4"/>
    <n v="14"/>
    <n v="96234"/>
    <n v="91886"/>
    <n v="83356"/>
    <n v="78966"/>
    <n v="350442"/>
    <n v="188120"/>
    <n v="162322"/>
    <n v="1347276"/>
    <n v="179590"/>
    <n v="170852"/>
    <n v="8738"/>
    <n v="101"/>
    <n v="350442"/>
    <n v="0"/>
    <n v="0"/>
  </r>
  <r>
    <x v="4"/>
    <n v="15"/>
    <n v="96314"/>
    <n v="91497"/>
    <n v="85237"/>
    <n v="80873"/>
    <n v="353921"/>
    <n v="187811"/>
    <n v="166110"/>
    <n v="1444710"/>
    <n v="181551"/>
    <n v="172370"/>
    <n v="9181"/>
    <n v="101"/>
    <n v="353921"/>
    <n v="0"/>
    <n v="0"/>
  </r>
  <r>
    <x v="4"/>
    <n v="16"/>
    <n v="99592"/>
    <n v="94679"/>
    <n v="88179"/>
    <n v="83930"/>
    <n v="366380"/>
    <n v="194271"/>
    <n v="172109"/>
    <n v="1593472"/>
    <n v="187771"/>
    <n v="178609"/>
    <n v="9162"/>
    <n v="101"/>
    <n v="366380"/>
    <n v="0"/>
    <n v="0"/>
  </r>
  <r>
    <x v="4"/>
    <n v="17"/>
    <n v="102012"/>
    <n v="97076"/>
    <n v="90895"/>
    <n v="86445"/>
    <n v="376428"/>
    <n v="199088"/>
    <n v="177340"/>
    <n v="1734204"/>
    <n v="192907"/>
    <n v="183521"/>
    <n v="9386"/>
    <n v="101"/>
    <n v="376428"/>
    <n v="0"/>
    <n v="0"/>
  </r>
  <r>
    <x v="4"/>
    <n v="18"/>
    <n v="101851"/>
    <n v="97059"/>
    <n v="92470"/>
    <n v="88132"/>
    <n v="379512"/>
    <n v="198910"/>
    <n v="180602"/>
    <n v="1833318"/>
    <n v="194321"/>
    <n v="185191"/>
    <n v="9130"/>
    <n v="101"/>
    <n v="0"/>
    <n v="379512"/>
    <n v="0"/>
  </r>
  <r>
    <x v="4"/>
    <n v="19"/>
    <n v="104965"/>
    <n v="99812"/>
    <n v="95423"/>
    <n v="90349"/>
    <n v="390549"/>
    <n v="204777"/>
    <n v="185772"/>
    <n v="1994335"/>
    <n v="200388"/>
    <n v="190161"/>
    <n v="10227"/>
    <n v="101"/>
    <n v="0"/>
    <n v="390549"/>
    <n v="0"/>
  </r>
  <r>
    <x v="4"/>
    <n v="20"/>
    <n v="111448"/>
    <n v="108715"/>
    <n v="96680"/>
    <n v="90055"/>
    <n v="406898"/>
    <n v="220163"/>
    <n v="186735"/>
    <n v="2228960"/>
    <n v="208128"/>
    <n v="198770"/>
    <n v="9358"/>
    <n v="101"/>
    <n v="0"/>
    <n v="406898"/>
    <n v="0"/>
  </r>
  <r>
    <x v="4"/>
    <n v="21"/>
    <n v="116253"/>
    <n v="113336"/>
    <n v="100551"/>
    <n v="93181"/>
    <n v="423321"/>
    <n v="229589"/>
    <n v="193732"/>
    <n v="2441313"/>
    <n v="216804"/>
    <n v="206517"/>
    <n v="10287"/>
    <n v="101"/>
    <n v="0"/>
    <n v="423321"/>
    <n v="0"/>
  </r>
  <r>
    <x v="4"/>
    <n v="22"/>
    <n v="116070"/>
    <n v="112636"/>
    <n v="105845"/>
    <n v="100577"/>
    <n v="435128"/>
    <n v="228706"/>
    <n v="206422"/>
    <n v="2553540"/>
    <n v="221915"/>
    <n v="213213"/>
    <n v="8702"/>
    <n v="101"/>
    <n v="0"/>
    <n v="435128"/>
    <n v="0"/>
  </r>
  <r>
    <x v="4"/>
    <n v="23"/>
    <n v="125976"/>
    <n v="123693"/>
    <n v="109311"/>
    <n v="103676"/>
    <n v="462656"/>
    <n v="249669"/>
    <n v="212987"/>
    <n v="2897448"/>
    <n v="235287"/>
    <n v="227369"/>
    <n v="7918"/>
    <n v="101"/>
    <n v="0"/>
    <n v="462656"/>
    <n v="0"/>
  </r>
  <r>
    <x v="4"/>
    <n v="24"/>
    <n v="131502"/>
    <n v="128974"/>
    <n v="114207"/>
    <n v="107008"/>
    <n v="481691"/>
    <n v="260476"/>
    <n v="221215"/>
    <n v="3156048"/>
    <n v="245709"/>
    <n v="235982"/>
    <n v="9727"/>
    <n v="101"/>
    <n v="0"/>
    <n v="481691"/>
    <n v="0"/>
  </r>
  <r>
    <x v="4"/>
    <n v="25"/>
    <n v="136415"/>
    <n v="133405"/>
    <n v="118605"/>
    <n v="111890"/>
    <n v="500315"/>
    <n v="269820"/>
    <n v="230495"/>
    <n v="3410375"/>
    <n v="255020"/>
    <n v="245295"/>
    <n v="9725"/>
    <n v="101"/>
    <n v="0"/>
    <n v="500315"/>
    <n v="0"/>
  </r>
  <r>
    <x v="4"/>
    <n v="26"/>
    <n v="149731"/>
    <n v="147988"/>
    <n v="121169"/>
    <n v="111632"/>
    <n v="530520"/>
    <n v="297719"/>
    <n v="232801"/>
    <n v="3893006"/>
    <n v="270900"/>
    <n v="259620"/>
    <n v="11280"/>
    <n v="101"/>
    <n v="0"/>
    <n v="530520"/>
    <n v="0"/>
  </r>
  <r>
    <x v="4"/>
    <n v="27"/>
    <n v="156620"/>
    <n v="155685"/>
    <n v="120265"/>
    <n v="110493"/>
    <n v="543063"/>
    <n v="312305"/>
    <n v="230758"/>
    <n v="4228740"/>
    <n v="276885"/>
    <n v="266178"/>
    <n v="10707"/>
    <n v="101"/>
    <n v="0"/>
    <n v="543063"/>
    <n v="0"/>
  </r>
  <r>
    <x v="4"/>
    <n v="28"/>
    <n v="160799"/>
    <n v="159647"/>
    <n v="118425"/>
    <n v="108940"/>
    <n v="547811"/>
    <n v="320446"/>
    <n v="227365"/>
    <n v="4502372"/>
    <n v="279224"/>
    <n v="268587"/>
    <n v="10637"/>
    <n v="101"/>
    <n v="0"/>
    <n v="547811"/>
    <n v="0"/>
  </r>
  <r>
    <x v="4"/>
    <n v="29"/>
    <n v="167383"/>
    <n v="168230"/>
    <n v="119686"/>
    <n v="109489"/>
    <n v="564788"/>
    <n v="335613"/>
    <n v="229175"/>
    <n v="4854107"/>
    <n v="287069"/>
    <n v="277719"/>
    <n v="9350"/>
    <n v="101"/>
    <n v="0"/>
    <n v="564788"/>
    <n v="0"/>
  </r>
  <r>
    <x v="4"/>
    <n v="30"/>
    <n v="173699"/>
    <n v="173118"/>
    <n v="119250"/>
    <n v="109254"/>
    <n v="575321"/>
    <n v="346817"/>
    <n v="228504"/>
    <n v="5210970"/>
    <n v="292949"/>
    <n v="282372"/>
    <n v="10577"/>
    <n v="101"/>
    <n v="0"/>
    <n v="575321"/>
    <n v="0"/>
  </r>
  <r>
    <x v="4"/>
    <n v="31"/>
    <n v="183403"/>
    <n v="183315"/>
    <n v="121165"/>
    <n v="112489"/>
    <n v="600372"/>
    <n v="366718"/>
    <n v="233654"/>
    <n v="5685493"/>
    <n v="304568"/>
    <n v="295804"/>
    <n v="8764"/>
    <n v="101"/>
    <n v="0"/>
    <n v="600372"/>
    <n v="0"/>
  </r>
  <r>
    <x v="4"/>
    <n v="32"/>
    <n v="195715"/>
    <n v="195457"/>
    <n v="126474"/>
    <n v="117363"/>
    <n v="635009"/>
    <n v="391172"/>
    <n v="243837"/>
    <n v="6262880"/>
    <n v="322189"/>
    <n v="312820"/>
    <n v="9369"/>
    <n v="101"/>
    <n v="0"/>
    <n v="635009"/>
    <n v="0"/>
  </r>
  <r>
    <x v="4"/>
    <n v="33"/>
    <n v="204410"/>
    <n v="202885"/>
    <n v="127979"/>
    <n v="119376"/>
    <n v="654650"/>
    <n v="407295"/>
    <n v="247355"/>
    <n v="6745530"/>
    <n v="332389"/>
    <n v="322261"/>
    <n v="10128"/>
    <n v="101"/>
    <n v="0"/>
    <n v="654650"/>
    <n v="0"/>
  </r>
  <r>
    <x v="4"/>
    <n v="34"/>
    <n v="210707"/>
    <n v="209986"/>
    <n v="130349"/>
    <n v="122777"/>
    <n v="673819"/>
    <n v="420693"/>
    <n v="253126"/>
    <n v="7164038"/>
    <n v="341056"/>
    <n v="332763"/>
    <n v="8293"/>
    <n v="101"/>
    <n v="0"/>
    <n v="673819"/>
    <n v="0"/>
  </r>
  <r>
    <x v="4"/>
    <n v="35"/>
    <n v="203159"/>
    <n v="201818"/>
    <n v="127865"/>
    <n v="119409"/>
    <n v="652251"/>
    <n v="404977"/>
    <n v="247274"/>
    <n v="7110565"/>
    <n v="331024"/>
    <n v="321227"/>
    <n v="9797"/>
    <n v="101"/>
    <n v="0"/>
    <n v="652251"/>
    <n v="0"/>
  </r>
  <r>
    <x v="4"/>
    <n v="36"/>
    <n v="193973"/>
    <n v="194469"/>
    <n v="121637"/>
    <n v="113893"/>
    <n v="623972"/>
    <n v="388442"/>
    <n v="235530"/>
    <n v="6983028"/>
    <n v="315610"/>
    <n v="308362"/>
    <n v="7248"/>
    <n v="101"/>
    <n v="0"/>
    <n v="623972"/>
    <n v="0"/>
  </r>
  <r>
    <x v="4"/>
    <n v="37"/>
    <n v="197228"/>
    <n v="197230"/>
    <n v="123721"/>
    <n v="116917"/>
    <n v="635096"/>
    <n v="394458"/>
    <n v="240638"/>
    <n v="7297436"/>
    <n v="320949"/>
    <n v="314147"/>
    <n v="6802"/>
    <n v="101"/>
    <n v="0"/>
    <n v="635096"/>
    <n v="0"/>
  </r>
  <r>
    <x v="4"/>
    <n v="38"/>
    <n v="196610"/>
    <n v="195099"/>
    <n v="122980"/>
    <n v="115733"/>
    <n v="630422"/>
    <n v="391709"/>
    <n v="238713"/>
    <n v="7471180"/>
    <n v="319590"/>
    <n v="310832"/>
    <n v="8758"/>
    <n v="101"/>
    <n v="0"/>
    <n v="630422"/>
    <n v="0"/>
  </r>
  <r>
    <x v="4"/>
    <n v="39"/>
    <n v="189383"/>
    <n v="188916"/>
    <n v="120230"/>
    <n v="113557"/>
    <n v="612086"/>
    <n v="378299"/>
    <n v="233787"/>
    <n v="7385937"/>
    <n v="309613"/>
    <n v="302473"/>
    <n v="7140"/>
    <n v="101"/>
    <n v="0"/>
    <n v="612086"/>
    <n v="0"/>
  </r>
  <r>
    <x v="4"/>
    <n v="40"/>
    <n v="186529"/>
    <n v="186568"/>
    <n v="120414"/>
    <n v="113134"/>
    <n v="606645"/>
    <n v="373097"/>
    <n v="233548"/>
    <n v="7461160"/>
    <n v="306943"/>
    <n v="299702"/>
    <n v="7241"/>
    <n v="101"/>
    <n v="0"/>
    <n v="606645"/>
    <n v="0"/>
  </r>
  <r>
    <x v="4"/>
    <n v="41"/>
    <n v="185204"/>
    <n v="187116"/>
    <n v="121845"/>
    <n v="113990"/>
    <n v="608155"/>
    <n v="372320"/>
    <n v="235835"/>
    <n v="7593364"/>
    <n v="307049"/>
    <n v="301106"/>
    <n v="5943"/>
    <n v="101"/>
    <n v="0"/>
    <n v="608155"/>
    <n v="0"/>
  </r>
  <r>
    <x v="4"/>
    <n v="42"/>
    <n v="177013"/>
    <n v="178074"/>
    <n v="118958"/>
    <n v="112633"/>
    <n v="586678"/>
    <n v="355087"/>
    <n v="231591"/>
    <n v="7434546"/>
    <n v="295971"/>
    <n v="290707"/>
    <n v="5264"/>
    <n v="101"/>
    <n v="0"/>
    <n v="586678"/>
    <n v="0"/>
  </r>
  <r>
    <x v="4"/>
    <n v="43"/>
    <n v="168438"/>
    <n v="169684"/>
    <n v="116980"/>
    <n v="109928"/>
    <n v="565030"/>
    <n v="338122"/>
    <n v="226908"/>
    <n v="7242834"/>
    <n v="285418"/>
    <n v="279612"/>
    <n v="5806"/>
    <n v="101"/>
    <n v="0"/>
    <n v="565030"/>
    <n v="0"/>
  </r>
  <r>
    <x v="4"/>
    <n v="44"/>
    <n v="159874"/>
    <n v="161914"/>
    <n v="113217"/>
    <n v="107277"/>
    <n v="542282"/>
    <n v="321788"/>
    <n v="220494"/>
    <n v="7034456"/>
    <n v="273091"/>
    <n v="269191"/>
    <n v="3900"/>
    <n v="101"/>
    <n v="0"/>
    <n v="542282"/>
    <n v="0"/>
  </r>
  <r>
    <x v="4"/>
    <n v="45"/>
    <n v="152856"/>
    <n v="154639"/>
    <n v="109855"/>
    <n v="104350"/>
    <n v="521700"/>
    <n v="307495"/>
    <n v="214205"/>
    <n v="6878520"/>
    <n v="262711"/>
    <n v="258989"/>
    <n v="3722"/>
    <n v="101"/>
    <n v="0"/>
    <n v="521700"/>
    <n v="0"/>
  </r>
  <r>
    <x v="4"/>
    <n v="46"/>
    <n v="144166"/>
    <n v="148060"/>
    <n v="106753"/>
    <n v="101602"/>
    <n v="500581"/>
    <n v="292226"/>
    <n v="208355"/>
    <n v="6631636"/>
    <n v="250919"/>
    <n v="249662"/>
    <n v="1257"/>
    <n v="101"/>
    <n v="0"/>
    <n v="500581"/>
    <n v="0"/>
  </r>
  <r>
    <x v="4"/>
    <n v="47"/>
    <n v="139653"/>
    <n v="143612"/>
    <n v="103928"/>
    <n v="97662"/>
    <n v="484855"/>
    <n v="283265"/>
    <n v="201590"/>
    <n v="6563691"/>
    <n v="243581"/>
    <n v="241274"/>
    <n v="2307"/>
    <n v="101"/>
    <n v="0"/>
    <n v="484855"/>
    <n v="0"/>
  </r>
  <r>
    <x v="4"/>
    <n v="48"/>
    <n v="132301"/>
    <n v="137492"/>
    <n v="100818"/>
    <n v="95703"/>
    <n v="466314"/>
    <n v="269793"/>
    <n v="196521"/>
    <n v="6350448"/>
    <n v="233119"/>
    <n v="233195"/>
    <n v="-76"/>
    <n v="48"/>
    <n v="0"/>
    <n v="466314"/>
    <n v="0"/>
  </r>
  <r>
    <x v="4"/>
    <n v="49"/>
    <n v="129061"/>
    <n v="134962"/>
    <n v="99582"/>
    <n v="93981"/>
    <n v="457586"/>
    <n v="264023"/>
    <n v="193563"/>
    <n v="6323989"/>
    <n v="228643"/>
    <n v="228943"/>
    <n v="-300"/>
    <n v="49"/>
    <n v="0"/>
    <n v="457586"/>
    <n v="0"/>
  </r>
  <r>
    <x v="4"/>
    <n v="50"/>
    <n v="126336"/>
    <n v="133867"/>
    <n v="99263"/>
    <n v="93047"/>
    <n v="452513"/>
    <n v="260203"/>
    <n v="192310"/>
    <n v="6316800"/>
    <n v="225599"/>
    <n v="226914"/>
    <n v="-1315"/>
    <n v="50"/>
    <n v="0"/>
    <n v="452513"/>
    <n v="0"/>
  </r>
  <r>
    <x v="4"/>
    <n v="51"/>
    <n v="126806"/>
    <n v="136019"/>
    <n v="99045"/>
    <n v="92341"/>
    <n v="454211"/>
    <n v="262825"/>
    <n v="191386"/>
    <n v="6467106"/>
    <n v="225851"/>
    <n v="228360"/>
    <n v="-2509"/>
    <n v="51"/>
    <n v="0"/>
    <n v="454211"/>
    <n v="0"/>
  </r>
  <r>
    <x v="4"/>
    <n v="52"/>
    <n v="127578"/>
    <n v="138139"/>
    <n v="100042"/>
    <n v="92930"/>
    <n v="458689"/>
    <n v="265717"/>
    <n v="192972"/>
    <n v="6634056"/>
    <n v="227620"/>
    <n v="231069"/>
    <n v="-3449"/>
    <n v="52"/>
    <n v="0"/>
    <n v="458689"/>
    <n v="0"/>
  </r>
  <r>
    <x v="4"/>
    <n v="53"/>
    <n v="130513"/>
    <n v="142944"/>
    <n v="101010"/>
    <n v="93373"/>
    <n v="467840"/>
    <n v="273457"/>
    <n v="194383"/>
    <n v="6917189"/>
    <n v="231523"/>
    <n v="236317"/>
    <n v="-4794"/>
    <n v="53"/>
    <n v="0"/>
    <n v="467840"/>
    <n v="0"/>
  </r>
  <r>
    <x v="4"/>
    <n v="54"/>
    <n v="132419"/>
    <n v="146982"/>
    <n v="101920"/>
    <n v="95071"/>
    <n v="476392"/>
    <n v="279401"/>
    <n v="196991"/>
    <n v="7150626"/>
    <n v="234339"/>
    <n v="242053"/>
    <n v="-7714"/>
    <n v="54"/>
    <n v="0"/>
    <n v="476392"/>
    <n v="0"/>
  </r>
  <r>
    <x v="4"/>
    <n v="55"/>
    <n v="133248"/>
    <n v="149387"/>
    <n v="101861"/>
    <n v="94677"/>
    <n v="479173"/>
    <n v="282635"/>
    <n v="196538"/>
    <n v="7328640"/>
    <n v="235109"/>
    <n v="244064"/>
    <n v="-8955"/>
    <n v="55"/>
    <n v="0"/>
    <n v="479173"/>
    <n v="0"/>
  </r>
  <r>
    <x v="4"/>
    <n v="56"/>
    <n v="138245"/>
    <n v="157734"/>
    <n v="103202"/>
    <n v="96147"/>
    <n v="495328"/>
    <n v="295979"/>
    <n v="199349"/>
    <n v="7741720"/>
    <n v="241447"/>
    <n v="253881"/>
    <n v="-12434"/>
    <n v="56"/>
    <n v="0"/>
    <n v="495328"/>
    <n v="0"/>
  </r>
  <r>
    <x v="4"/>
    <n v="57"/>
    <n v="145777"/>
    <n v="169861"/>
    <n v="106398"/>
    <n v="99388"/>
    <n v="521424"/>
    <n v="315638"/>
    <n v="205786"/>
    <n v="8309289"/>
    <n v="252175"/>
    <n v="269249"/>
    <n v="-17074"/>
    <n v="57"/>
    <n v="0"/>
    <n v="521424"/>
    <n v="0"/>
  </r>
  <r>
    <x v="4"/>
    <n v="58"/>
    <n v="155901"/>
    <n v="183544"/>
    <n v="110401"/>
    <n v="103107"/>
    <n v="552953"/>
    <n v="339445"/>
    <n v="213508"/>
    <n v="9042258"/>
    <n v="266302"/>
    <n v="286651"/>
    <n v="-20349"/>
    <n v="58"/>
    <n v="0"/>
    <n v="552953"/>
    <n v="0"/>
  </r>
  <r>
    <x v="4"/>
    <n v="59"/>
    <n v="163071"/>
    <n v="193116"/>
    <n v="109134"/>
    <n v="103388"/>
    <n v="568709"/>
    <n v="356187"/>
    <n v="212522"/>
    <n v="9621189"/>
    <n v="272205"/>
    <n v="296504"/>
    <n v="-24299"/>
    <n v="59"/>
    <n v="0"/>
    <n v="568709"/>
    <n v="0"/>
  </r>
  <r>
    <x v="4"/>
    <n v="60"/>
    <n v="165138"/>
    <n v="199483"/>
    <n v="107547"/>
    <n v="102180"/>
    <n v="574348"/>
    <n v="364621"/>
    <n v="209727"/>
    <n v="9908280"/>
    <n v="272685"/>
    <n v="301663"/>
    <n v="-28978"/>
    <n v="60"/>
    <n v="0"/>
    <n v="574348"/>
    <n v="0"/>
  </r>
  <r>
    <x v="4"/>
    <n v="61"/>
    <n v="163823"/>
    <n v="199053"/>
    <n v="103138"/>
    <n v="98937"/>
    <n v="564951"/>
    <n v="362876"/>
    <n v="202075"/>
    <n v="9993203"/>
    <n v="266961"/>
    <n v="297990"/>
    <n v="-31029"/>
    <n v="61"/>
    <n v="0"/>
    <n v="564951"/>
    <n v="0"/>
  </r>
  <r>
    <x v="4"/>
    <n v="62"/>
    <n v="165120"/>
    <n v="202543"/>
    <n v="100569"/>
    <n v="97891"/>
    <n v="566123"/>
    <n v="367663"/>
    <n v="198460"/>
    <n v="10237440"/>
    <n v="265689"/>
    <n v="300434"/>
    <n v="-34745"/>
    <n v="62"/>
    <n v="0"/>
    <n v="566123"/>
    <n v="0"/>
  </r>
  <r>
    <x v="4"/>
    <n v="63"/>
    <n v="157171"/>
    <n v="196698"/>
    <n v="93342"/>
    <n v="92335"/>
    <n v="539546"/>
    <n v="353869"/>
    <n v="185677"/>
    <n v="9901773"/>
    <n v="250513"/>
    <n v="289033"/>
    <n v="-38520"/>
    <n v="63"/>
    <n v="0"/>
    <n v="539546"/>
    <n v="0"/>
  </r>
  <r>
    <x v="4"/>
    <n v="64"/>
    <n v="153703"/>
    <n v="195605"/>
    <n v="90257"/>
    <n v="90890"/>
    <n v="530455"/>
    <n v="349308"/>
    <n v="181147"/>
    <n v="9836992"/>
    <n v="243960"/>
    <n v="286495"/>
    <n v="-42535"/>
    <n v="64"/>
    <n v="0"/>
    <n v="530455"/>
    <n v="0"/>
  </r>
  <r>
    <x v="4"/>
    <n v="65"/>
    <n v="148963"/>
    <n v="192025"/>
    <n v="86127"/>
    <n v="88926"/>
    <n v="516041"/>
    <n v="340988"/>
    <n v="175053"/>
    <n v="9682595"/>
    <n v="235090"/>
    <n v="280951"/>
    <n v="-45861"/>
    <n v="65"/>
    <n v="0"/>
    <n v="516041"/>
    <n v="0"/>
  </r>
  <r>
    <x v="4"/>
    <n v="66"/>
    <n v="143998"/>
    <n v="188749"/>
    <n v="81139"/>
    <n v="87334"/>
    <n v="501220"/>
    <n v="332747"/>
    <n v="168473"/>
    <n v="9503868"/>
    <n v="225137"/>
    <n v="276083"/>
    <n v="-50946"/>
    <n v="66"/>
    <n v="0"/>
    <n v="501220"/>
    <n v="0"/>
  </r>
  <r>
    <x v="4"/>
    <n v="67"/>
    <n v="135547"/>
    <n v="177943"/>
    <n v="75700"/>
    <n v="83267"/>
    <n v="472457"/>
    <n v="313490"/>
    <n v="158967"/>
    <n v="9081649"/>
    <n v="211247"/>
    <n v="261210"/>
    <n v="-49963"/>
    <n v="67"/>
    <n v="0"/>
    <n v="472457"/>
    <n v="0"/>
  </r>
  <r>
    <x v="4"/>
    <n v="68"/>
    <n v="127188"/>
    <n v="170154"/>
    <n v="69363"/>
    <n v="79133"/>
    <n v="445838"/>
    <n v="297342"/>
    <n v="148496"/>
    <n v="8648784"/>
    <n v="196551"/>
    <n v="249287"/>
    <n v="-52736"/>
    <n v="68"/>
    <n v="0"/>
    <n v="0"/>
    <n v="445838"/>
  </r>
  <r>
    <x v="4"/>
    <n v="69"/>
    <n v="120717"/>
    <n v="163218"/>
    <n v="65666"/>
    <n v="76185"/>
    <n v="425786"/>
    <n v="283935"/>
    <n v="141851"/>
    <n v="8329473"/>
    <n v="186383"/>
    <n v="239403"/>
    <n v="-53020"/>
    <n v="69"/>
    <n v="0"/>
    <n v="0"/>
    <n v="425786"/>
  </r>
  <r>
    <x v="4"/>
    <n v="70"/>
    <n v="110072"/>
    <n v="151645"/>
    <n v="58158"/>
    <n v="70243"/>
    <n v="390118"/>
    <n v="261717"/>
    <n v="128401"/>
    <n v="7705040"/>
    <n v="168230"/>
    <n v="221888"/>
    <n v="-53658"/>
    <n v="70"/>
    <n v="0"/>
    <n v="0"/>
    <n v="390118"/>
  </r>
  <r>
    <x v="4"/>
    <n v="71"/>
    <n v="97212"/>
    <n v="136849"/>
    <n v="50216"/>
    <n v="63546"/>
    <n v="347823"/>
    <n v="234061"/>
    <n v="113762"/>
    <n v="6902052"/>
    <n v="147428"/>
    <n v="200395"/>
    <n v="-52967"/>
    <n v="71"/>
    <n v="0"/>
    <n v="0"/>
    <n v="347823"/>
  </r>
  <r>
    <x v="4"/>
    <n v="72"/>
    <n v="66313"/>
    <n v="95598"/>
    <n v="35522"/>
    <n v="47295"/>
    <n v="244728"/>
    <n v="161911"/>
    <n v="82817"/>
    <n v="4774536"/>
    <n v="101835"/>
    <n v="142893"/>
    <n v="-41058"/>
    <n v="72"/>
    <n v="0"/>
    <n v="0"/>
    <n v="244728"/>
  </r>
  <r>
    <x v="4"/>
    <n v="73"/>
    <n v="62945"/>
    <n v="93493"/>
    <n v="33805"/>
    <n v="46715"/>
    <n v="236958"/>
    <n v="156438"/>
    <n v="80520"/>
    <n v="4594985"/>
    <n v="96750"/>
    <n v="140208"/>
    <n v="-43458"/>
    <n v="73"/>
    <n v="0"/>
    <n v="0"/>
    <n v="236958"/>
  </r>
  <r>
    <x v="4"/>
    <n v="74"/>
    <n v="59091"/>
    <n v="88853"/>
    <n v="31353"/>
    <n v="45000"/>
    <n v="224297"/>
    <n v="147944"/>
    <n v="76353"/>
    <n v="4372734"/>
    <n v="90444"/>
    <n v="133853"/>
    <n v="-43409"/>
    <n v="74"/>
    <n v="0"/>
    <n v="0"/>
    <n v="224297"/>
  </r>
  <r>
    <x v="4"/>
    <n v="75"/>
    <n v="55128"/>
    <n v="85778"/>
    <n v="29312"/>
    <n v="43700"/>
    <n v="213918"/>
    <n v="140906"/>
    <n v="73012"/>
    <n v="4134600"/>
    <n v="84440"/>
    <n v="129478"/>
    <n v="-45038"/>
    <n v="75"/>
    <n v="0"/>
    <n v="0"/>
    <n v="213918"/>
  </r>
  <r>
    <x v="4"/>
    <n v="76"/>
    <n v="55106"/>
    <n v="89517"/>
    <n v="30783"/>
    <n v="46225"/>
    <n v="221631"/>
    <n v="144623"/>
    <n v="77008"/>
    <n v="4188056"/>
    <n v="85889"/>
    <n v="135742"/>
    <n v="-49853"/>
    <n v="76"/>
    <n v="0"/>
    <n v="0"/>
    <n v="221631"/>
  </r>
  <r>
    <x v="4"/>
    <n v="77"/>
    <n v="53805"/>
    <n v="90718"/>
    <n v="30649"/>
    <n v="48700"/>
    <n v="223872"/>
    <n v="144523"/>
    <n v="79349"/>
    <n v="4142985"/>
    <n v="84454"/>
    <n v="139418"/>
    <n v="-54964"/>
    <n v="77"/>
    <n v="0"/>
    <n v="0"/>
    <n v="223872"/>
  </r>
  <r>
    <x v="4"/>
    <n v="78"/>
    <n v="50642"/>
    <n v="88478"/>
    <n v="28932"/>
    <n v="48163"/>
    <n v="216215"/>
    <n v="139120"/>
    <n v="77095"/>
    <n v="3950076"/>
    <n v="79574"/>
    <n v="136641"/>
    <n v="-57067"/>
    <n v="78"/>
    <n v="0"/>
    <n v="0"/>
    <n v="216215"/>
  </r>
  <r>
    <x v="4"/>
    <n v="79"/>
    <n v="47068"/>
    <n v="85319"/>
    <n v="27407"/>
    <n v="47281"/>
    <n v="207075"/>
    <n v="132387"/>
    <n v="74688"/>
    <n v="3718372"/>
    <n v="74475"/>
    <n v="132600"/>
    <n v="-58125"/>
    <n v="79"/>
    <n v="0"/>
    <n v="0"/>
    <n v="207075"/>
  </r>
  <r>
    <x v="4"/>
    <n v="80"/>
    <n v="44568"/>
    <n v="82616"/>
    <n v="25435"/>
    <n v="45805"/>
    <n v="198424"/>
    <n v="127184"/>
    <n v="71240"/>
    <n v="3565440"/>
    <n v="70003"/>
    <n v="128421"/>
    <n v="-58418"/>
    <n v="80"/>
    <n v="0"/>
    <n v="0"/>
    <n v="198424"/>
  </r>
  <r>
    <x v="4"/>
    <n v="81"/>
    <n v="41691"/>
    <n v="79977"/>
    <n v="23435"/>
    <n v="44327"/>
    <n v="189430"/>
    <n v="121668"/>
    <n v="67762"/>
    <n v="3376971"/>
    <n v="65126"/>
    <n v="124304"/>
    <n v="-59178"/>
    <n v="81"/>
    <n v="0"/>
    <n v="0"/>
    <n v="189430"/>
  </r>
  <r>
    <x v="4"/>
    <n v="82"/>
    <n v="37400"/>
    <n v="74005"/>
    <n v="21265"/>
    <n v="42012"/>
    <n v="174682"/>
    <n v="111405"/>
    <n v="63277"/>
    <n v="3066800"/>
    <n v="58665"/>
    <n v="116017"/>
    <n v="-57352"/>
    <n v="82"/>
    <n v="0"/>
    <n v="0"/>
    <n v="174682"/>
  </r>
  <r>
    <x v="4"/>
    <n v="83"/>
    <n v="32849"/>
    <n v="67147"/>
    <n v="18880"/>
    <n v="39220"/>
    <n v="158096"/>
    <n v="99996"/>
    <n v="58100"/>
    <n v="2726467"/>
    <n v="51729"/>
    <n v="106367"/>
    <n v="-54638"/>
    <n v="83"/>
    <n v="0"/>
    <n v="0"/>
    <n v="158096"/>
  </r>
  <r>
    <x v="4"/>
    <n v="84"/>
    <n v="29116"/>
    <n v="60791"/>
    <n v="16659"/>
    <n v="36013"/>
    <n v="142579"/>
    <n v="89907"/>
    <n v="52672"/>
    <n v="2445744"/>
    <n v="45775"/>
    <n v="96804"/>
    <n v="-51029"/>
    <n v="84"/>
    <n v="0"/>
    <n v="0"/>
    <n v="142579"/>
  </r>
  <r>
    <x v="4"/>
    <n v="85"/>
    <n v="26607"/>
    <n v="57595"/>
    <n v="15003"/>
    <n v="35224"/>
    <n v="134429"/>
    <n v="84202"/>
    <n v="50227"/>
    <n v="2261595"/>
    <n v="41610"/>
    <n v="92819"/>
    <n v="-51209"/>
    <n v="85"/>
    <n v="0"/>
    <n v="0"/>
    <n v="134429"/>
  </r>
  <r>
    <x v="4"/>
    <n v="86"/>
    <n v="23502"/>
    <n v="51744"/>
    <n v="13305"/>
    <n v="32440"/>
    <n v="120991"/>
    <n v="75246"/>
    <n v="45745"/>
    <n v="2021172"/>
    <n v="36807"/>
    <n v="84184"/>
    <n v="-47377"/>
    <n v="86"/>
    <n v="0"/>
    <n v="0"/>
    <n v="120991"/>
  </r>
  <r>
    <x v="4"/>
    <n v="87"/>
    <n v="20434"/>
    <n v="47050"/>
    <n v="11629"/>
    <n v="29753"/>
    <n v="108866"/>
    <n v="67484"/>
    <n v="41382"/>
    <n v="1777758"/>
    <n v="32063"/>
    <n v="76803"/>
    <n v="-44740"/>
    <n v="87"/>
    <n v="0"/>
    <n v="0"/>
    <n v="108866"/>
  </r>
  <r>
    <x v="4"/>
    <n v="88"/>
    <n v="16004"/>
    <n v="38662"/>
    <n v="9429"/>
    <n v="25116"/>
    <n v="89211"/>
    <n v="54666"/>
    <n v="34545"/>
    <n v="1408352"/>
    <n v="25433"/>
    <n v="63778"/>
    <n v="-38345"/>
    <n v="88"/>
    <n v="0"/>
    <n v="0"/>
    <n v="89211"/>
  </r>
  <r>
    <x v="4"/>
    <n v="89"/>
    <n v="12852"/>
    <n v="32229"/>
    <n v="7561"/>
    <n v="21267"/>
    <n v="73909"/>
    <n v="45081"/>
    <n v="28828"/>
    <n v="1143828"/>
    <n v="20413"/>
    <n v="53496"/>
    <n v="-33083"/>
    <n v="89"/>
    <n v="0"/>
    <n v="0"/>
    <n v="73909"/>
  </r>
  <r>
    <x v="4"/>
    <n v="90"/>
    <n v="9391"/>
    <n v="25614"/>
    <n v="5664"/>
    <n v="17276"/>
    <n v="57945"/>
    <n v="35005"/>
    <n v="22940"/>
    <n v="845190"/>
    <n v="15055"/>
    <n v="42890"/>
    <n v="-27835"/>
    <n v="90"/>
    <n v="0"/>
    <n v="0"/>
    <n v="57945"/>
  </r>
  <r>
    <x v="4"/>
    <n v="91"/>
    <n v="7224"/>
    <n v="21761"/>
    <n v="4287"/>
    <n v="14000"/>
    <n v="47272"/>
    <n v="28985"/>
    <n v="18287"/>
    <n v="657384"/>
    <n v="11511"/>
    <n v="35761"/>
    <n v="-24250"/>
    <n v="91"/>
    <n v="0"/>
    <n v="0"/>
    <n v="47272"/>
  </r>
  <r>
    <x v="4"/>
    <n v="92"/>
    <n v="5882"/>
    <n v="18456"/>
    <n v="3348"/>
    <n v="11655"/>
    <n v="39341"/>
    <n v="24338"/>
    <n v="15003"/>
    <n v="541144"/>
    <n v="9230"/>
    <n v="30111"/>
    <n v="-20881"/>
    <n v="92"/>
    <n v="0"/>
    <n v="0"/>
    <n v="39341"/>
  </r>
  <r>
    <x v="4"/>
    <n v="93"/>
    <n v="4067"/>
    <n v="13347"/>
    <n v="2367"/>
    <n v="8518"/>
    <n v="28299"/>
    <n v="17414"/>
    <n v="10885"/>
    <n v="378231"/>
    <n v="6434"/>
    <n v="21865"/>
    <n v="-15431"/>
    <n v="93"/>
    <n v="0"/>
    <n v="0"/>
    <n v="28299"/>
  </r>
  <r>
    <x v="4"/>
    <n v="94"/>
    <n v="3093"/>
    <n v="10320"/>
    <n v="1848"/>
    <n v="6539"/>
    <n v="21800"/>
    <n v="13413"/>
    <n v="8387"/>
    <n v="290742"/>
    <n v="4941"/>
    <n v="16859"/>
    <n v="-11918"/>
    <n v="94"/>
    <n v="0"/>
    <n v="0"/>
    <n v="21800"/>
  </r>
  <r>
    <x v="4"/>
    <n v="95"/>
    <n v="2037"/>
    <n v="7458"/>
    <n v="1260"/>
    <n v="4672"/>
    <n v="15427"/>
    <n v="9495"/>
    <n v="5932"/>
    <n v="193515"/>
    <n v="3297"/>
    <n v="12130"/>
    <n v="-8833"/>
    <n v="95"/>
    <n v="0"/>
    <n v="0"/>
    <n v="15427"/>
  </r>
  <r>
    <x v="4"/>
    <n v="96"/>
    <n v="1288"/>
    <n v="4594"/>
    <n v="771"/>
    <n v="2923"/>
    <n v="9576"/>
    <n v="5882"/>
    <n v="3694"/>
    <n v="123648"/>
    <n v="2059"/>
    <n v="7517"/>
    <n v="-5458"/>
    <n v="96"/>
    <n v="0"/>
    <n v="0"/>
    <n v="9576"/>
  </r>
  <r>
    <x v="4"/>
    <n v="97"/>
    <n v="846"/>
    <n v="3031"/>
    <n v="546"/>
    <n v="1904"/>
    <n v="6327"/>
    <n v="3877"/>
    <n v="2450"/>
    <n v="82062"/>
    <n v="1392"/>
    <n v="4935"/>
    <n v="-3543"/>
    <n v="97"/>
    <n v="0"/>
    <n v="0"/>
    <n v="6327"/>
  </r>
  <r>
    <x v="4"/>
    <n v="98"/>
    <n v="488"/>
    <n v="1807"/>
    <n v="317"/>
    <n v="1213"/>
    <n v="3825"/>
    <n v="2295"/>
    <n v="1530"/>
    <n v="47824"/>
    <n v="805"/>
    <n v="3020"/>
    <n v="-2215"/>
    <n v="98"/>
    <n v="0"/>
    <n v="0"/>
    <n v="3825"/>
  </r>
  <r>
    <x v="4"/>
    <n v="99"/>
    <n v="220"/>
    <n v="877"/>
    <n v="124"/>
    <n v="537"/>
    <n v="1758"/>
    <n v="1097"/>
    <n v="661"/>
    <n v="21780"/>
    <n v="344"/>
    <n v="1414"/>
    <n v="-1070"/>
    <n v="99"/>
    <n v="0"/>
    <n v="0"/>
    <n v="1758"/>
  </r>
  <r>
    <x v="4"/>
    <n v="100"/>
    <n v="397"/>
    <n v="1762"/>
    <n v="232"/>
    <n v="940"/>
    <n v="3331"/>
    <n v="2159"/>
    <n v="1172"/>
    <n v="39700"/>
    <n v="629"/>
    <n v="2702"/>
    <n v="-2073"/>
    <n v="100"/>
    <n v="0"/>
    <n v="0"/>
    <n v="3331"/>
  </r>
  <r>
    <x v="5"/>
    <n v="0"/>
    <n v="100364"/>
    <n v="94637"/>
    <n v="77235"/>
    <n v="72777"/>
    <n v="345013"/>
    <n v="195001"/>
    <n v="150012"/>
    <n v="0"/>
    <n v="177599"/>
    <n v="167414"/>
    <n v="10185"/>
    <n v="101"/>
    <n v="345013"/>
    <n v="0"/>
    <n v="0"/>
  </r>
  <r>
    <x v="5"/>
    <n v="1"/>
    <n v="100943"/>
    <n v="95237"/>
    <n v="77596"/>
    <n v="73097"/>
    <n v="346873"/>
    <n v="196180"/>
    <n v="150693"/>
    <n v="100943"/>
    <n v="178539"/>
    <n v="168334"/>
    <n v="10205"/>
    <n v="101"/>
    <n v="346873"/>
    <n v="0"/>
    <n v="0"/>
  </r>
  <r>
    <x v="5"/>
    <n v="2"/>
    <n v="102105"/>
    <n v="96385"/>
    <n v="78232"/>
    <n v="73663"/>
    <n v="350385"/>
    <n v="198490"/>
    <n v="151895"/>
    <n v="204210"/>
    <n v="180337"/>
    <n v="170048"/>
    <n v="10289"/>
    <n v="101"/>
    <n v="350385"/>
    <n v="0"/>
    <n v="0"/>
  </r>
  <r>
    <x v="5"/>
    <n v="3"/>
    <n v="103893"/>
    <n v="98110"/>
    <n v="79236"/>
    <n v="74574"/>
    <n v="355813"/>
    <n v="202003"/>
    <n v="153810"/>
    <n v="311679"/>
    <n v="183129"/>
    <n v="172684"/>
    <n v="10445"/>
    <n v="101"/>
    <n v="355813"/>
    <n v="0"/>
    <n v="0"/>
  </r>
  <r>
    <x v="5"/>
    <n v="4"/>
    <n v="106015"/>
    <n v="100147"/>
    <n v="80521"/>
    <n v="75749"/>
    <n v="362432"/>
    <n v="206162"/>
    <n v="156270"/>
    <n v="424060"/>
    <n v="186536"/>
    <n v="175896"/>
    <n v="10640"/>
    <n v="101"/>
    <n v="362432"/>
    <n v="0"/>
    <n v="0"/>
  </r>
  <r>
    <x v="5"/>
    <n v="5"/>
    <n v="106621"/>
    <n v="100992"/>
    <n v="79529"/>
    <n v="75406"/>
    <n v="362548"/>
    <n v="207613"/>
    <n v="154935"/>
    <n v="533105"/>
    <n v="186150"/>
    <n v="176398"/>
    <n v="9752"/>
    <n v="101"/>
    <n v="362548"/>
    <n v="0"/>
    <n v="0"/>
  </r>
  <r>
    <x v="5"/>
    <n v="6"/>
    <n v="114795"/>
    <n v="108408"/>
    <n v="85898"/>
    <n v="80980"/>
    <n v="390081"/>
    <n v="223203"/>
    <n v="166878"/>
    <n v="688770"/>
    <n v="200693"/>
    <n v="189388"/>
    <n v="11305"/>
    <n v="101"/>
    <n v="390081"/>
    <n v="0"/>
    <n v="0"/>
  </r>
  <r>
    <x v="5"/>
    <n v="7"/>
    <n v="116862"/>
    <n v="110074"/>
    <n v="87495"/>
    <n v="82792"/>
    <n v="397223"/>
    <n v="226936"/>
    <n v="170287"/>
    <n v="818034"/>
    <n v="204357"/>
    <n v="192866"/>
    <n v="11491"/>
    <n v="101"/>
    <n v="397223"/>
    <n v="0"/>
    <n v="0"/>
  </r>
  <r>
    <x v="5"/>
    <n v="8"/>
    <n v="121557"/>
    <n v="115133"/>
    <n v="91470"/>
    <n v="86342"/>
    <n v="414502"/>
    <n v="236690"/>
    <n v="177812"/>
    <n v="972456"/>
    <n v="213027"/>
    <n v="201475"/>
    <n v="11552"/>
    <n v="101"/>
    <n v="414502"/>
    <n v="0"/>
    <n v="0"/>
  </r>
  <r>
    <x v="5"/>
    <n v="9"/>
    <n v="125864"/>
    <n v="119827"/>
    <n v="95979"/>
    <n v="91520"/>
    <n v="433190"/>
    <n v="245691"/>
    <n v="187499"/>
    <n v="1132776"/>
    <n v="221843"/>
    <n v="211347"/>
    <n v="10496"/>
    <n v="101"/>
    <n v="433190"/>
    <n v="0"/>
    <n v="0"/>
  </r>
  <r>
    <x v="5"/>
    <n v="10"/>
    <n v="123760"/>
    <n v="118259"/>
    <n v="96846"/>
    <n v="91994"/>
    <n v="430859"/>
    <n v="242019"/>
    <n v="188840"/>
    <n v="1237600"/>
    <n v="220606"/>
    <n v="210253"/>
    <n v="10353"/>
    <n v="101"/>
    <n v="430859"/>
    <n v="0"/>
    <n v="0"/>
  </r>
  <r>
    <x v="5"/>
    <n v="11"/>
    <n v="114782"/>
    <n v="109463"/>
    <n v="91810"/>
    <n v="86863"/>
    <n v="402918"/>
    <n v="224245"/>
    <n v="178673"/>
    <n v="1262602"/>
    <n v="206592"/>
    <n v="196326"/>
    <n v="10266"/>
    <n v="101"/>
    <n v="402918"/>
    <n v="0"/>
    <n v="0"/>
  </r>
  <r>
    <x v="5"/>
    <n v="12"/>
    <n v="108255"/>
    <n v="103004"/>
    <n v="87953"/>
    <n v="83241"/>
    <n v="382453"/>
    <n v="211259"/>
    <n v="171194"/>
    <n v="1299060"/>
    <n v="196208"/>
    <n v="186245"/>
    <n v="9963"/>
    <n v="101"/>
    <n v="382453"/>
    <n v="0"/>
    <n v="0"/>
  </r>
  <r>
    <x v="5"/>
    <n v="13"/>
    <n v="103195"/>
    <n v="98048"/>
    <n v="85454"/>
    <n v="81506"/>
    <n v="368203"/>
    <n v="201243"/>
    <n v="166960"/>
    <n v="1341535"/>
    <n v="188649"/>
    <n v="179554"/>
    <n v="9095"/>
    <n v="101"/>
    <n v="368203"/>
    <n v="0"/>
    <n v="0"/>
  </r>
  <r>
    <x v="5"/>
    <n v="14"/>
    <n v="99317"/>
    <n v="93827"/>
    <n v="83784"/>
    <n v="79560"/>
    <n v="356488"/>
    <n v="193144"/>
    <n v="163344"/>
    <n v="1390438"/>
    <n v="183101"/>
    <n v="173387"/>
    <n v="9714"/>
    <n v="101"/>
    <n v="356488"/>
    <n v="0"/>
    <n v="0"/>
  </r>
  <r>
    <x v="5"/>
    <n v="15"/>
    <n v="95911"/>
    <n v="91618"/>
    <n v="83561"/>
    <n v="79174"/>
    <n v="350264"/>
    <n v="187529"/>
    <n v="162735"/>
    <n v="1438665"/>
    <n v="179472"/>
    <n v="170792"/>
    <n v="8680"/>
    <n v="101"/>
    <n v="350264"/>
    <n v="0"/>
    <n v="0"/>
  </r>
  <r>
    <x v="5"/>
    <n v="16"/>
    <n v="96021"/>
    <n v="91285"/>
    <n v="85407"/>
    <n v="81036"/>
    <n v="353749"/>
    <n v="187306"/>
    <n v="166443"/>
    <n v="1536336"/>
    <n v="181428"/>
    <n v="172321"/>
    <n v="9107"/>
    <n v="101"/>
    <n v="353749"/>
    <n v="0"/>
    <n v="0"/>
  </r>
  <r>
    <x v="5"/>
    <n v="17"/>
    <n v="99309"/>
    <n v="94517"/>
    <n v="88320"/>
    <n v="84043"/>
    <n v="366189"/>
    <n v="193826"/>
    <n v="172363"/>
    <n v="1688253"/>
    <n v="187629"/>
    <n v="178560"/>
    <n v="9069"/>
    <n v="101"/>
    <n v="366189"/>
    <n v="0"/>
    <n v="0"/>
  </r>
  <r>
    <x v="5"/>
    <n v="18"/>
    <n v="101744"/>
    <n v="96978"/>
    <n v="90998"/>
    <n v="86498"/>
    <n v="376218"/>
    <n v="198722"/>
    <n v="177496"/>
    <n v="1831392"/>
    <n v="192742"/>
    <n v="183476"/>
    <n v="9266"/>
    <n v="101"/>
    <n v="0"/>
    <n v="376218"/>
    <n v="0"/>
  </r>
  <r>
    <x v="5"/>
    <n v="19"/>
    <n v="101611"/>
    <n v="97031"/>
    <n v="92529"/>
    <n v="88107"/>
    <n v="379278"/>
    <n v="198642"/>
    <n v="180636"/>
    <n v="1930609"/>
    <n v="194140"/>
    <n v="185138"/>
    <n v="9002"/>
    <n v="101"/>
    <n v="0"/>
    <n v="379278"/>
    <n v="0"/>
  </r>
  <r>
    <x v="5"/>
    <n v="20"/>
    <n v="104746"/>
    <n v="99844"/>
    <n v="95451"/>
    <n v="90251"/>
    <n v="390292"/>
    <n v="204590"/>
    <n v="185702"/>
    <n v="2094920"/>
    <n v="200197"/>
    <n v="190095"/>
    <n v="10102"/>
    <n v="101"/>
    <n v="0"/>
    <n v="390292"/>
    <n v="0"/>
  </r>
  <r>
    <x v="5"/>
    <n v="21"/>
    <n v="111243"/>
    <n v="108751"/>
    <n v="96689"/>
    <n v="89942"/>
    <n v="406625"/>
    <n v="219994"/>
    <n v="186631"/>
    <n v="2336103"/>
    <n v="207932"/>
    <n v="198693"/>
    <n v="9239"/>
    <n v="101"/>
    <n v="0"/>
    <n v="406625"/>
    <n v="0"/>
  </r>
  <r>
    <x v="5"/>
    <n v="22"/>
    <n v="116100"/>
    <n v="113442"/>
    <n v="100515"/>
    <n v="92986"/>
    <n v="423043"/>
    <n v="229542"/>
    <n v="193501"/>
    <n v="2554200"/>
    <n v="216615"/>
    <n v="206428"/>
    <n v="10187"/>
    <n v="101"/>
    <n v="0"/>
    <n v="423043"/>
    <n v="0"/>
  </r>
  <r>
    <x v="5"/>
    <n v="23"/>
    <n v="116042"/>
    <n v="112967"/>
    <n v="105709"/>
    <n v="100148"/>
    <n v="434866"/>
    <n v="229009"/>
    <n v="205857"/>
    <n v="2668966"/>
    <n v="221751"/>
    <n v="213115"/>
    <n v="8636"/>
    <n v="101"/>
    <n v="0"/>
    <n v="434866"/>
    <n v="0"/>
  </r>
  <r>
    <x v="5"/>
    <n v="24"/>
    <n v="126056"/>
    <n v="124146"/>
    <n v="109090"/>
    <n v="103107"/>
    <n v="462399"/>
    <n v="250202"/>
    <n v="212197"/>
    <n v="3025344"/>
    <n v="235146"/>
    <n v="227253"/>
    <n v="7893"/>
    <n v="101"/>
    <n v="0"/>
    <n v="462399"/>
    <n v="0"/>
  </r>
  <r>
    <x v="5"/>
    <n v="25"/>
    <n v="131760"/>
    <n v="129650"/>
    <n v="113836"/>
    <n v="106202"/>
    <n v="481448"/>
    <n v="261410"/>
    <n v="220038"/>
    <n v="3294000"/>
    <n v="245596"/>
    <n v="235852"/>
    <n v="9744"/>
    <n v="101"/>
    <n v="0"/>
    <n v="481448"/>
    <n v="0"/>
  </r>
  <r>
    <x v="5"/>
    <n v="26"/>
    <n v="136861"/>
    <n v="134334"/>
    <n v="118071"/>
    <n v="110820"/>
    <n v="500086"/>
    <n v="271195"/>
    <n v="228891"/>
    <n v="3558386"/>
    <n v="254932"/>
    <n v="245154"/>
    <n v="9778"/>
    <n v="101"/>
    <n v="0"/>
    <n v="500086"/>
    <n v="0"/>
  </r>
  <r>
    <x v="5"/>
    <n v="27"/>
    <n v="150228"/>
    <n v="148870"/>
    <n v="120574"/>
    <n v="110581"/>
    <n v="530253"/>
    <n v="299098"/>
    <n v="231155"/>
    <n v="4056156"/>
    <n v="270802"/>
    <n v="259451"/>
    <n v="11351"/>
    <n v="101"/>
    <n v="0"/>
    <n v="530253"/>
    <n v="0"/>
  </r>
  <r>
    <x v="5"/>
    <n v="28"/>
    <n v="157071"/>
    <n v="156416"/>
    <n v="119703"/>
    <n v="109567"/>
    <n v="542757"/>
    <n v="313487"/>
    <n v="229270"/>
    <n v="4397988"/>
    <n v="276774"/>
    <n v="265983"/>
    <n v="10791"/>
    <n v="101"/>
    <n v="0"/>
    <n v="542757"/>
    <n v="0"/>
  </r>
  <r>
    <x v="5"/>
    <n v="29"/>
    <n v="161100"/>
    <n v="160119"/>
    <n v="117981"/>
    <n v="108250"/>
    <n v="547450"/>
    <n v="321219"/>
    <n v="226231"/>
    <n v="4671900"/>
    <n v="279081"/>
    <n v="268369"/>
    <n v="10712"/>
    <n v="101"/>
    <n v="0"/>
    <n v="547450"/>
    <n v="0"/>
  </r>
  <r>
    <x v="5"/>
    <n v="30"/>
    <n v="167496"/>
    <n v="168388"/>
    <n v="119380"/>
    <n v="109086"/>
    <n v="564350"/>
    <n v="335884"/>
    <n v="228466"/>
    <n v="5024880"/>
    <n v="286876"/>
    <n v="277474"/>
    <n v="9402"/>
    <n v="101"/>
    <n v="0"/>
    <n v="564350"/>
    <n v="0"/>
  </r>
  <r>
    <x v="5"/>
    <n v="31"/>
    <n v="173563"/>
    <n v="172967"/>
    <n v="119129"/>
    <n v="109129"/>
    <n v="574788"/>
    <n v="346530"/>
    <n v="228258"/>
    <n v="5380453"/>
    <n v="292692"/>
    <n v="282096"/>
    <n v="10596"/>
    <n v="101"/>
    <n v="0"/>
    <n v="574788"/>
    <n v="0"/>
  </r>
  <r>
    <x v="5"/>
    <n v="32"/>
    <n v="183007"/>
    <n v="182881"/>
    <n v="121221"/>
    <n v="112609"/>
    <n v="599718"/>
    <n v="365888"/>
    <n v="233830"/>
    <n v="5856224"/>
    <n v="304228"/>
    <n v="295490"/>
    <n v="8738"/>
    <n v="101"/>
    <n v="0"/>
    <n v="599718"/>
    <n v="0"/>
  </r>
  <r>
    <x v="5"/>
    <n v="33"/>
    <n v="195083"/>
    <n v="194796"/>
    <n v="126672"/>
    <n v="117668"/>
    <n v="634219"/>
    <n v="389879"/>
    <n v="244340"/>
    <n v="6437739"/>
    <n v="321755"/>
    <n v="312464"/>
    <n v="9291"/>
    <n v="101"/>
    <n v="0"/>
    <n v="634219"/>
    <n v="0"/>
  </r>
  <r>
    <x v="5"/>
    <n v="34"/>
    <n v="203560"/>
    <n v="202059"/>
    <n v="128312"/>
    <n v="119803"/>
    <n v="653734"/>
    <n v="405619"/>
    <n v="248115"/>
    <n v="6921040"/>
    <n v="331872"/>
    <n v="321862"/>
    <n v="10010"/>
    <n v="101"/>
    <n v="0"/>
    <n v="653734"/>
    <n v="0"/>
  </r>
  <r>
    <x v="5"/>
    <n v="35"/>
    <n v="209692"/>
    <n v="209058"/>
    <n v="130761"/>
    <n v="123277"/>
    <n v="672788"/>
    <n v="418750"/>
    <n v="254038"/>
    <n v="7339220"/>
    <n v="340453"/>
    <n v="332335"/>
    <n v="8118"/>
    <n v="101"/>
    <n v="0"/>
    <n v="672788"/>
    <n v="0"/>
  </r>
  <r>
    <x v="5"/>
    <n v="36"/>
    <n v="202108"/>
    <n v="200910"/>
    <n v="128277"/>
    <n v="119896"/>
    <n v="651191"/>
    <n v="403018"/>
    <n v="248173"/>
    <n v="7275888"/>
    <n v="330385"/>
    <n v="320806"/>
    <n v="9579"/>
    <n v="101"/>
    <n v="0"/>
    <n v="651191"/>
    <n v="0"/>
  </r>
  <r>
    <x v="5"/>
    <n v="37"/>
    <n v="192897"/>
    <n v="193573"/>
    <n v="122051"/>
    <n v="114366"/>
    <n v="622887"/>
    <n v="386470"/>
    <n v="236417"/>
    <n v="7137189"/>
    <n v="314948"/>
    <n v="307939"/>
    <n v="7009"/>
    <n v="101"/>
    <n v="0"/>
    <n v="622887"/>
    <n v="0"/>
  </r>
  <r>
    <x v="5"/>
    <n v="38"/>
    <n v="196078"/>
    <n v="196330"/>
    <n v="124134"/>
    <n v="117373"/>
    <n v="633915"/>
    <n v="392408"/>
    <n v="241507"/>
    <n v="7450964"/>
    <n v="320212"/>
    <n v="313703"/>
    <n v="6509"/>
    <n v="101"/>
    <n v="0"/>
    <n v="633915"/>
    <n v="0"/>
  </r>
  <r>
    <x v="5"/>
    <n v="39"/>
    <n v="195418"/>
    <n v="194221"/>
    <n v="123375"/>
    <n v="116157"/>
    <n v="629171"/>
    <n v="389639"/>
    <n v="239532"/>
    <n v="7621302"/>
    <n v="318793"/>
    <n v="310378"/>
    <n v="8415"/>
    <n v="101"/>
    <n v="0"/>
    <n v="629171"/>
    <n v="0"/>
  </r>
  <r>
    <x v="5"/>
    <n v="40"/>
    <n v="188210"/>
    <n v="188084"/>
    <n v="120570"/>
    <n v="113934"/>
    <n v="610798"/>
    <n v="376294"/>
    <n v="234504"/>
    <n v="7528400"/>
    <n v="308780"/>
    <n v="302018"/>
    <n v="6762"/>
    <n v="101"/>
    <n v="0"/>
    <n v="610798"/>
    <n v="0"/>
  </r>
  <r>
    <x v="5"/>
    <n v="41"/>
    <n v="185355"/>
    <n v="185760"/>
    <n v="120695"/>
    <n v="113473"/>
    <n v="605283"/>
    <n v="371115"/>
    <n v="234168"/>
    <n v="7599555"/>
    <n v="306050"/>
    <n v="299233"/>
    <n v="6817"/>
    <n v="101"/>
    <n v="0"/>
    <n v="605283"/>
    <n v="0"/>
  </r>
  <r>
    <x v="5"/>
    <n v="42"/>
    <n v="184019"/>
    <n v="186311"/>
    <n v="122063"/>
    <n v="114304"/>
    <n v="606697"/>
    <n v="370330"/>
    <n v="236367"/>
    <n v="7728798"/>
    <n v="306082"/>
    <n v="300615"/>
    <n v="5467"/>
    <n v="101"/>
    <n v="0"/>
    <n v="606697"/>
    <n v="0"/>
  </r>
  <r>
    <x v="5"/>
    <n v="43"/>
    <n v="175863"/>
    <n v="177319"/>
    <n v="119099"/>
    <n v="112892"/>
    <n v="585173"/>
    <n v="353182"/>
    <n v="231991"/>
    <n v="7562109"/>
    <n v="294962"/>
    <n v="290211"/>
    <n v="4751"/>
    <n v="101"/>
    <n v="0"/>
    <n v="585173"/>
    <n v="0"/>
  </r>
  <r>
    <x v="5"/>
    <n v="44"/>
    <n v="167327"/>
    <n v="168961"/>
    <n v="117035"/>
    <n v="110155"/>
    <n v="563478"/>
    <n v="336288"/>
    <n v="227190"/>
    <n v="7362388"/>
    <n v="284362"/>
    <n v="279116"/>
    <n v="5246"/>
    <n v="101"/>
    <n v="0"/>
    <n v="563478"/>
    <n v="0"/>
  </r>
  <r>
    <x v="5"/>
    <n v="45"/>
    <n v="158794"/>
    <n v="161221"/>
    <n v="113199"/>
    <n v="107466"/>
    <n v="540680"/>
    <n v="320015"/>
    <n v="220665"/>
    <n v="7145730"/>
    <n v="271993"/>
    <n v="268687"/>
    <n v="3306"/>
    <n v="101"/>
    <n v="0"/>
    <n v="540680"/>
    <n v="0"/>
  </r>
  <r>
    <x v="5"/>
    <n v="46"/>
    <n v="151794"/>
    <n v="153965"/>
    <n v="109770"/>
    <n v="104505"/>
    <n v="520034"/>
    <n v="305759"/>
    <n v="214275"/>
    <n v="6982524"/>
    <n v="261564"/>
    <n v="258470"/>
    <n v="3094"/>
    <n v="101"/>
    <n v="0"/>
    <n v="520034"/>
    <n v="0"/>
  </r>
  <r>
    <x v="5"/>
    <n v="47"/>
    <n v="143132"/>
    <n v="147407"/>
    <n v="106592"/>
    <n v="101724"/>
    <n v="498855"/>
    <n v="290539"/>
    <n v="208316"/>
    <n v="6727204"/>
    <n v="249724"/>
    <n v="249131"/>
    <n v="593"/>
    <n v="101"/>
    <n v="0"/>
    <n v="498855"/>
    <n v="0"/>
  </r>
  <r>
    <x v="5"/>
    <n v="48"/>
    <n v="138596"/>
    <n v="142967"/>
    <n v="103707"/>
    <n v="97759"/>
    <n v="483029"/>
    <n v="281563"/>
    <n v="201466"/>
    <n v="6652608"/>
    <n v="242303"/>
    <n v="240726"/>
    <n v="1577"/>
    <n v="101"/>
    <n v="0"/>
    <n v="483029"/>
    <n v="0"/>
  </r>
  <r>
    <x v="5"/>
    <n v="49"/>
    <n v="131255"/>
    <n v="136867"/>
    <n v="100532"/>
    <n v="95754"/>
    <n v="464408"/>
    <n v="268122"/>
    <n v="196286"/>
    <n v="6431495"/>
    <n v="231787"/>
    <n v="232621"/>
    <n v="-834"/>
    <n v="49"/>
    <n v="0"/>
    <n v="464408"/>
    <n v="0"/>
  </r>
  <r>
    <x v="5"/>
    <n v="50"/>
    <n v="127979"/>
    <n v="134341"/>
    <n v="99231"/>
    <n v="93998"/>
    <n v="455549"/>
    <n v="262320"/>
    <n v="193229"/>
    <n v="6398950"/>
    <n v="227210"/>
    <n v="228339"/>
    <n v="-1129"/>
    <n v="50"/>
    <n v="0"/>
    <n v="455549"/>
    <n v="0"/>
  </r>
  <r>
    <x v="5"/>
    <n v="51"/>
    <n v="125213"/>
    <n v="133234"/>
    <n v="98839"/>
    <n v="93025"/>
    <n v="450311"/>
    <n v="258447"/>
    <n v="191864"/>
    <n v="6385863"/>
    <n v="224052"/>
    <n v="226259"/>
    <n v="-2207"/>
    <n v="51"/>
    <n v="0"/>
    <n v="450311"/>
    <n v="0"/>
  </r>
  <r>
    <x v="5"/>
    <n v="52"/>
    <n v="125603"/>
    <n v="135356"/>
    <n v="98546"/>
    <n v="92290"/>
    <n v="451795"/>
    <n v="260959"/>
    <n v="190836"/>
    <n v="6531356"/>
    <n v="224149"/>
    <n v="227646"/>
    <n v="-3497"/>
    <n v="52"/>
    <n v="0"/>
    <n v="451795"/>
    <n v="0"/>
  </r>
  <r>
    <x v="5"/>
    <n v="53"/>
    <n v="126286"/>
    <n v="137442"/>
    <n v="99457"/>
    <n v="92839"/>
    <n v="456024"/>
    <n v="263728"/>
    <n v="192296"/>
    <n v="6693158"/>
    <n v="225743"/>
    <n v="230281"/>
    <n v="-4538"/>
    <n v="53"/>
    <n v="0"/>
    <n v="456024"/>
    <n v="0"/>
  </r>
  <r>
    <x v="5"/>
    <n v="54"/>
    <n v="129097"/>
    <n v="142196"/>
    <n v="100338"/>
    <n v="93243"/>
    <n v="464874"/>
    <n v="271293"/>
    <n v="193581"/>
    <n v="6971238"/>
    <n v="229435"/>
    <n v="235439"/>
    <n v="-6004"/>
    <n v="54"/>
    <n v="0"/>
    <n v="464874"/>
    <n v="0"/>
  </r>
  <r>
    <x v="5"/>
    <n v="55"/>
    <n v="130889"/>
    <n v="146176"/>
    <n v="101153"/>
    <n v="94891"/>
    <n v="473109"/>
    <n v="277065"/>
    <n v="196044"/>
    <n v="7198895"/>
    <n v="232042"/>
    <n v="241067"/>
    <n v="-9025"/>
    <n v="55"/>
    <n v="0"/>
    <n v="473109"/>
    <n v="0"/>
  </r>
  <r>
    <x v="5"/>
    <n v="56"/>
    <n v="131604"/>
    <n v="148528"/>
    <n v="100995"/>
    <n v="94450"/>
    <n v="475577"/>
    <n v="280132"/>
    <n v="195445"/>
    <n v="7369824"/>
    <n v="232599"/>
    <n v="242978"/>
    <n v="-10379"/>
    <n v="56"/>
    <n v="0"/>
    <n v="475577"/>
    <n v="0"/>
  </r>
  <r>
    <x v="5"/>
    <n v="57"/>
    <n v="136424"/>
    <n v="156779"/>
    <n v="102222"/>
    <n v="95874"/>
    <n v="491299"/>
    <n v="293203"/>
    <n v="198096"/>
    <n v="7776168"/>
    <n v="238646"/>
    <n v="252653"/>
    <n v="-14007"/>
    <n v="57"/>
    <n v="0"/>
    <n v="491299"/>
    <n v="0"/>
  </r>
  <r>
    <x v="5"/>
    <n v="58"/>
    <n v="143725"/>
    <n v="168769"/>
    <n v="105274"/>
    <n v="99058"/>
    <n v="516826"/>
    <n v="312494"/>
    <n v="204332"/>
    <n v="8336050"/>
    <n v="248999"/>
    <n v="267827"/>
    <n v="-18828"/>
    <n v="58"/>
    <n v="0"/>
    <n v="516826"/>
    <n v="0"/>
  </r>
  <r>
    <x v="5"/>
    <n v="59"/>
    <n v="153560"/>
    <n v="182292"/>
    <n v="109109"/>
    <n v="102719"/>
    <n v="547680"/>
    <n v="335852"/>
    <n v="211828"/>
    <n v="9060040"/>
    <n v="262669"/>
    <n v="285011"/>
    <n v="-22342"/>
    <n v="59"/>
    <n v="0"/>
    <n v="547680"/>
    <n v="0"/>
  </r>
  <r>
    <x v="5"/>
    <n v="60"/>
    <n v="160457"/>
    <n v="191714"/>
    <n v="107729"/>
    <n v="102952"/>
    <n v="562852"/>
    <n v="352171"/>
    <n v="210681"/>
    <n v="9627420"/>
    <n v="268186"/>
    <n v="294666"/>
    <n v="-26480"/>
    <n v="60"/>
    <n v="0"/>
    <n v="562852"/>
    <n v="0"/>
  </r>
  <r>
    <x v="5"/>
    <n v="61"/>
    <n v="162327"/>
    <n v="197947"/>
    <n v="106030"/>
    <n v="101699"/>
    <n v="568003"/>
    <n v="360274"/>
    <n v="207729"/>
    <n v="9901947"/>
    <n v="268357"/>
    <n v="299646"/>
    <n v="-31289"/>
    <n v="61"/>
    <n v="0"/>
    <n v="568003"/>
    <n v="0"/>
  </r>
  <r>
    <x v="5"/>
    <n v="62"/>
    <n v="160860"/>
    <n v="197425"/>
    <n v="101542"/>
    <n v="98416"/>
    <n v="558243"/>
    <n v="358285"/>
    <n v="199958"/>
    <n v="9973320"/>
    <n v="262402"/>
    <n v="295841"/>
    <n v="-33439"/>
    <n v="62"/>
    <n v="0"/>
    <n v="558243"/>
    <n v="0"/>
  </r>
  <r>
    <x v="5"/>
    <n v="63"/>
    <n v="161944"/>
    <n v="200780"/>
    <n v="98868"/>
    <n v="97319"/>
    <n v="558911"/>
    <n v="362724"/>
    <n v="196187"/>
    <n v="10202472"/>
    <n v="260812"/>
    <n v="298099"/>
    <n v="-37287"/>
    <n v="63"/>
    <n v="0"/>
    <n v="558911"/>
    <n v="0"/>
  </r>
  <r>
    <x v="5"/>
    <n v="64"/>
    <n v="153957"/>
    <n v="194873"/>
    <n v="91625"/>
    <n v="91742"/>
    <n v="532197"/>
    <n v="348830"/>
    <n v="183367"/>
    <n v="9853248"/>
    <n v="245582"/>
    <n v="286615"/>
    <n v="-41033"/>
    <n v="64"/>
    <n v="0"/>
    <n v="532197"/>
    <n v="0"/>
  </r>
  <r>
    <x v="5"/>
    <n v="65"/>
    <n v="150364"/>
    <n v="193673"/>
    <n v="88448"/>
    <n v="90240"/>
    <n v="522725"/>
    <n v="344037"/>
    <n v="178688"/>
    <n v="9773660"/>
    <n v="238812"/>
    <n v="283913"/>
    <n v="-45101"/>
    <n v="65"/>
    <n v="0"/>
    <n v="522725"/>
    <n v="0"/>
  </r>
  <r>
    <x v="5"/>
    <n v="66"/>
    <n v="145522"/>
    <n v="190001"/>
    <n v="84249"/>
    <n v="88221"/>
    <n v="507993"/>
    <n v="335523"/>
    <n v="172470"/>
    <n v="9604452"/>
    <n v="229771"/>
    <n v="278222"/>
    <n v="-48451"/>
    <n v="66"/>
    <n v="0"/>
    <n v="507993"/>
    <n v="0"/>
  </r>
  <r>
    <x v="5"/>
    <n v="67"/>
    <n v="140452"/>
    <n v="186621"/>
    <n v="79222"/>
    <n v="86568"/>
    <n v="492863"/>
    <n v="327073"/>
    <n v="165790"/>
    <n v="9410284"/>
    <n v="219674"/>
    <n v="273189"/>
    <n v="-53515"/>
    <n v="67"/>
    <n v="0"/>
    <n v="492863"/>
    <n v="0"/>
  </r>
  <r>
    <x v="5"/>
    <n v="68"/>
    <n v="131994"/>
    <n v="175791"/>
    <n v="73758"/>
    <n v="82451"/>
    <n v="463994"/>
    <n v="307785"/>
    <n v="156209"/>
    <n v="8975592"/>
    <n v="205752"/>
    <n v="258242"/>
    <n v="-52490"/>
    <n v="68"/>
    <n v="0"/>
    <n v="0"/>
    <n v="463994"/>
  </r>
  <r>
    <x v="5"/>
    <n v="69"/>
    <n v="123628"/>
    <n v="167936"/>
    <n v="67433"/>
    <n v="78270"/>
    <n v="437267"/>
    <n v="291564"/>
    <n v="145703"/>
    <n v="8530332"/>
    <n v="191061"/>
    <n v="246206"/>
    <n v="-55145"/>
    <n v="69"/>
    <n v="0"/>
    <n v="0"/>
    <n v="437267"/>
  </r>
  <r>
    <x v="5"/>
    <n v="70"/>
    <n v="117103"/>
    <n v="160917"/>
    <n v="63677"/>
    <n v="75265"/>
    <n v="416962"/>
    <n v="278020"/>
    <n v="138942"/>
    <n v="8197210"/>
    <n v="180780"/>
    <n v="236182"/>
    <n v="-55402"/>
    <n v="70"/>
    <n v="0"/>
    <n v="0"/>
    <n v="416962"/>
  </r>
  <r>
    <x v="5"/>
    <n v="71"/>
    <n v="106539"/>
    <n v="149315"/>
    <n v="56241"/>
    <n v="69295"/>
    <n v="381390"/>
    <n v="255854"/>
    <n v="125536"/>
    <n v="7564269"/>
    <n v="162780"/>
    <n v="218610"/>
    <n v="-55830"/>
    <n v="71"/>
    <n v="0"/>
    <n v="0"/>
    <n v="381390"/>
  </r>
  <r>
    <x v="5"/>
    <n v="72"/>
    <n v="93861"/>
    <n v="134547"/>
    <n v="48405"/>
    <n v="62581"/>
    <n v="339394"/>
    <n v="228408"/>
    <n v="110986"/>
    <n v="6757992"/>
    <n v="142266"/>
    <n v="197128"/>
    <n v="-54862"/>
    <n v="72"/>
    <n v="0"/>
    <n v="0"/>
    <n v="339394"/>
  </r>
  <r>
    <x v="5"/>
    <n v="73"/>
    <n v="63860"/>
    <n v="93844"/>
    <n v="34121"/>
    <n v="46492"/>
    <n v="238317"/>
    <n v="157704"/>
    <n v="80613"/>
    <n v="4661780"/>
    <n v="97981"/>
    <n v="140336"/>
    <n v="-42355"/>
    <n v="73"/>
    <n v="0"/>
    <n v="0"/>
    <n v="238317"/>
  </r>
  <r>
    <x v="5"/>
    <n v="74"/>
    <n v="60426"/>
    <n v="91593"/>
    <n v="32344"/>
    <n v="45813"/>
    <n v="230176"/>
    <n v="152019"/>
    <n v="78157"/>
    <n v="4471524"/>
    <n v="92770"/>
    <n v="137406"/>
    <n v="-44636"/>
    <n v="74"/>
    <n v="0"/>
    <n v="0"/>
    <n v="230176"/>
  </r>
  <r>
    <x v="5"/>
    <n v="75"/>
    <n v="56519"/>
    <n v="86837"/>
    <n v="29860"/>
    <n v="44008"/>
    <n v="217224"/>
    <n v="143356"/>
    <n v="73868"/>
    <n v="4238925"/>
    <n v="86379"/>
    <n v="130845"/>
    <n v="-44466"/>
    <n v="75"/>
    <n v="0"/>
    <n v="0"/>
    <n v="217224"/>
  </r>
  <r>
    <x v="5"/>
    <n v="76"/>
    <n v="52508"/>
    <n v="83598"/>
    <n v="27773"/>
    <n v="42597"/>
    <n v="206476"/>
    <n v="136106"/>
    <n v="70370"/>
    <n v="3990608"/>
    <n v="80281"/>
    <n v="126195"/>
    <n v="-45914"/>
    <n v="76"/>
    <n v="0"/>
    <n v="0"/>
    <n v="206476"/>
  </r>
  <r>
    <x v="5"/>
    <n v="77"/>
    <n v="52257"/>
    <n v="86957"/>
    <n v="29006"/>
    <n v="44892"/>
    <n v="213112"/>
    <n v="139214"/>
    <n v="73898"/>
    <n v="4023789"/>
    <n v="81263"/>
    <n v="131849"/>
    <n v="-50586"/>
    <n v="77"/>
    <n v="0"/>
    <n v="0"/>
    <n v="213112"/>
  </r>
  <r>
    <x v="5"/>
    <n v="78"/>
    <n v="50775"/>
    <n v="87787"/>
    <n v="28707"/>
    <n v="47086"/>
    <n v="214355"/>
    <n v="138562"/>
    <n v="75793"/>
    <n v="3960450"/>
    <n v="79482"/>
    <n v="134873"/>
    <n v="-55391"/>
    <n v="78"/>
    <n v="0"/>
    <n v="0"/>
    <n v="214355"/>
  </r>
  <r>
    <x v="5"/>
    <n v="79"/>
    <n v="47521"/>
    <n v="85245"/>
    <n v="26906"/>
    <n v="46334"/>
    <n v="206006"/>
    <n v="132766"/>
    <n v="73240"/>
    <n v="3754159"/>
    <n v="74427"/>
    <n v="131579"/>
    <n v="-57152"/>
    <n v="79"/>
    <n v="0"/>
    <n v="0"/>
    <n v="206006"/>
  </r>
  <r>
    <x v="5"/>
    <n v="80"/>
    <n v="43892"/>
    <n v="81778"/>
    <n v="25298"/>
    <n v="45217"/>
    <n v="196185"/>
    <n v="125670"/>
    <n v="70515"/>
    <n v="3511360"/>
    <n v="69190"/>
    <n v="126995"/>
    <n v="-57805"/>
    <n v="80"/>
    <n v="0"/>
    <n v="0"/>
    <n v="196185"/>
  </r>
  <r>
    <x v="5"/>
    <n v="81"/>
    <n v="41269"/>
    <n v="78702"/>
    <n v="23290"/>
    <n v="43514"/>
    <n v="186775"/>
    <n v="119971"/>
    <n v="66804"/>
    <n v="3342789"/>
    <n v="64559"/>
    <n v="122216"/>
    <n v="-57657"/>
    <n v="81"/>
    <n v="0"/>
    <n v="0"/>
    <n v="186775"/>
  </r>
  <r>
    <x v="5"/>
    <n v="82"/>
    <n v="38304"/>
    <n v="75659"/>
    <n v="21270"/>
    <n v="41797"/>
    <n v="177030"/>
    <n v="113963"/>
    <n v="63067"/>
    <n v="3140928"/>
    <n v="59574"/>
    <n v="117456"/>
    <n v="-57882"/>
    <n v="82"/>
    <n v="0"/>
    <n v="0"/>
    <n v="177030"/>
  </r>
  <r>
    <x v="5"/>
    <n v="83"/>
    <n v="34071"/>
    <n v="69481"/>
    <n v="19122"/>
    <n v="39287"/>
    <n v="161961"/>
    <n v="103552"/>
    <n v="58409"/>
    <n v="2827893"/>
    <n v="53193"/>
    <n v="108768"/>
    <n v="-55575"/>
    <n v="83"/>
    <n v="0"/>
    <n v="0"/>
    <n v="161961"/>
  </r>
  <r>
    <x v="5"/>
    <n v="84"/>
    <n v="29651"/>
    <n v="62503"/>
    <n v="16804"/>
    <n v="36341"/>
    <n v="145299"/>
    <n v="92154"/>
    <n v="53145"/>
    <n v="2490684"/>
    <n v="46455"/>
    <n v="98844"/>
    <n v="-52389"/>
    <n v="84"/>
    <n v="0"/>
    <n v="0"/>
    <n v="145299"/>
  </r>
  <r>
    <x v="5"/>
    <n v="85"/>
    <n v="26024"/>
    <n v="56057"/>
    <n v="14670"/>
    <n v="33040"/>
    <n v="129791"/>
    <n v="82081"/>
    <n v="47710"/>
    <n v="2212040"/>
    <n v="40694"/>
    <n v="89097"/>
    <n v="-48403"/>
    <n v="85"/>
    <n v="0"/>
    <n v="0"/>
    <n v="129791"/>
  </r>
  <r>
    <x v="5"/>
    <n v="86"/>
    <n v="23461"/>
    <n v="52356"/>
    <n v="13026"/>
    <n v="31863"/>
    <n v="120706"/>
    <n v="75817"/>
    <n v="44889"/>
    <n v="2017646"/>
    <n v="36487"/>
    <n v="84219"/>
    <n v="-47732"/>
    <n v="86"/>
    <n v="0"/>
    <n v="0"/>
    <n v="120706"/>
  </r>
  <r>
    <x v="5"/>
    <n v="87"/>
    <n v="20488"/>
    <n v="46513"/>
    <n v="11409"/>
    <n v="29009"/>
    <n v="107419"/>
    <n v="67001"/>
    <n v="40418"/>
    <n v="1782456"/>
    <n v="31897"/>
    <n v="75522"/>
    <n v="-43625"/>
    <n v="87"/>
    <n v="0"/>
    <n v="0"/>
    <n v="107419"/>
  </r>
  <r>
    <x v="5"/>
    <n v="88"/>
    <n v="17599"/>
    <n v="41773"/>
    <n v="9842"/>
    <n v="26268"/>
    <n v="95482"/>
    <n v="59372"/>
    <n v="36110"/>
    <n v="1548712"/>
    <n v="27441"/>
    <n v="68041"/>
    <n v="-40600"/>
    <n v="88"/>
    <n v="0"/>
    <n v="0"/>
    <n v="95482"/>
  </r>
  <r>
    <x v="5"/>
    <n v="89"/>
    <n v="13592"/>
    <n v="33867"/>
    <n v="7868"/>
    <n v="21867"/>
    <n v="77194"/>
    <n v="47459"/>
    <n v="29735"/>
    <n v="1209688"/>
    <n v="21460"/>
    <n v="55734"/>
    <n v="-34274"/>
    <n v="89"/>
    <n v="0"/>
    <n v="0"/>
    <n v="77194"/>
  </r>
  <r>
    <x v="5"/>
    <n v="90"/>
    <n v="10759"/>
    <n v="27820"/>
    <n v="6209"/>
    <n v="18235"/>
    <n v="63023"/>
    <n v="38579"/>
    <n v="24444"/>
    <n v="968310"/>
    <n v="16968"/>
    <n v="46055"/>
    <n v="-29087"/>
    <n v="90"/>
    <n v="0"/>
    <n v="0"/>
    <n v="63023"/>
  </r>
  <r>
    <x v="5"/>
    <n v="91"/>
    <n v="7739"/>
    <n v="21760"/>
    <n v="4574"/>
    <n v="14568"/>
    <n v="48641"/>
    <n v="29499"/>
    <n v="19142"/>
    <n v="704249"/>
    <n v="12313"/>
    <n v="36328"/>
    <n v="-24015"/>
    <n v="91"/>
    <n v="0"/>
    <n v="0"/>
    <n v="48641"/>
  </r>
  <r>
    <x v="5"/>
    <n v="92"/>
    <n v="5853"/>
    <n v="18167"/>
    <n v="3402"/>
    <n v="11594"/>
    <n v="39016"/>
    <n v="24020"/>
    <n v="14996"/>
    <n v="538476"/>
    <n v="9255"/>
    <n v="29761"/>
    <n v="-20506"/>
    <n v="92"/>
    <n v="0"/>
    <n v="0"/>
    <n v="39016"/>
  </r>
  <r>
    <x v="5"/>
    <n v="93"/>
    <n v="4672"/>
    <n v="15119"/>
    <n v="2603"/>
    <n v="9464"/>
    <n v="31858"/>
    <n v="19791"/>
    <n v="12067"/>
    <n v="434496"/>
    <n v="7275"/>
    <n v="24583"/>
    <n v="-17308"/>
    <n v="93"/>
    <n v="0"/>
    <n v="0"/>
    <n v="31858"/>
  </r>
  <r>
    <x v="5"/>
    <n v="94"/>
    <n v="3169"/>
    <n v="10712"/>
    <n v="1801"/>
    <n v="6770"/>
    <n v="22452"/>
    <n v="13881"/>
    <n v="8571"/>
    <n v="297886"/>
    <n v="4970"/>
    <n v="17482"/>
    <n v="-12512"/>
    <n v="94"/>
    <n v="0"/>
    <n v="0"/>
    <n v="22452"/>
  </r>
  <r>
    <x v="5"/>
    <n v="95"/>
    <n v="2358"/>
    <n v="8093"/>
    <n v="1377"/>
    <n v="5079"/>
    <n v="16907"/>
    <n v="10451"/>
    <n v="6456"/>
    <n v="224010"/>
    <n v="3735"/>
    <n v="13172"/>
    <n v="-9437"/>
    <n v="95"/>
    <n v="0"/>
    <n v="0"/>
    <n v="16907"/>
  </r>
  <r>
    <x v="5"/>
    <n v="96"/>
    <n v="1518"/>
    <n v="5712"/>
    <n v="916"/>
    <n v="3537"/>
    <n v="11683"/>
    <n v="7230"/>
    <n v="4453"/>
    <n v="145728"/>
    <n v="2434"/>
    <n v="9249"/>
    <n v="-6815"/>
    <n v="96"/>
    <n v="0"/>
    <n v="0"/>
    <n v="11683"/>
  </r>
  <r>
    <x v="5"/>
    <n v="97"/>
    <n v="932"/>
    <n v="3426"/>
    <n v="546"/>
    <n v="2155"/>
    <n v="7059"/>
    <n v="4358"/>
    <n v="2701"/>
    <n v="90404"/>
    <n v="1478"/>
    <n v="5581"/>
    <n v="-4103"/>
    <n v="97"/>
    <n v="0"/>
    <n v="0"/>
    <n v="7059"/>
  </r>
  <r>
    <x v="5"/>
    <n v="98"/>
    <n v="598"/>
    <n v="2200"/>
    <n v="376"/>
    <n v="1363"/>
    <n v="4537"/>
    <n v="2798"/>
    <n v="1739"/>
    <n v="58604"/>
    <n v="974"/>
    <n v="3563"/>
    <n v="-2589"/>
    <n v="98"/>
    <n v="0"/>
    <n v="0"/>
    <n v="4537"/>
  </r>
  <r>
    <x v="5"/>
    <n v="99"/>
    <n v="332"/>
    <n v="1263"/>
    <n v="210"/>
    <n v="835"/>
    <n v="2640"/>
    <n v="1595"/>
    <n v="1045"/>
    <n v="32868"/>
    <n v="542"/>
    <n v="2098"/>
    <n v="-1556"/>
    <n v="99"/>
    <n v="0"/>
    <n v="0"/>
    <n v="2640"/>
  </r>
  <r>
    <x v="5"/>
    <n v="100"/>
    <n v="393"/>
    <n v="1713"/>
    <n v="221"/>
    <n v="945"/>
    <n v="3272"/>
    <n v="2106"/>
    <n v="1166"/>
    <n v="39300"/>
    <n v="614"/>
    <n v="2658"/>
    <n v="-2044"/>
    <n v="100"/>
    <n v="0"/>
    <n v="0"/>
    <n v="3272"/>
  </r>
  <r>
    <x v="6"/>
    <n v="0"/>
    <n v="99309"/>
    <n v="93640"/>
    <n v="77137"/>
    <n v="72684"/>
    <n v="342770"/>
    <n v="192949"/>
    <n v="149821"/>
    <n v="0"/>
    <n v="176446"/>
    <n v="166324"/>
    <n v="10122"/>
    <n v="101"/>
    <n v="342770"/>
    <n v="0"/>
    <n v="0"/>
  </r>
  <r>
    <x v="6"/>
    <n v="1"/>
    <n v="100620"/>
    <n v="94932"/>
    <n v="77502"/>
    <n v="73004"/>
    <n v="346058"/>
    <n v="195552"/>
    <n v="150506"/>
    <n v="100620"/>
    <n v="178122"/>
    <n v="167936"/>
    <n v="10186"/>
    <n v="101"/>
    <n v="346058"/>
    <n v="0"/>
    <n v="0"/>
  </r>
  <r>
    <x v="6"/>
    <n v="2"/>
    <n v="101028"/>
    <n v="95368"/>
    <n v="77920"/>
    <n v="73370"/>
    <n v="347686"/>
    <n v="196396"/>
    <n v="151290"/>
    <n v="202056"/>
    <n v="178948"/>
    <n v="168738"/>
    <n v="10210"/>
    <n v="101"/>
    <n v="347686"/>
    <n v="0"/>
    <n v="0"/>
  </r>
  <r>
    <x v="6"/>
    <n v="3"/>
    <n v="102024"/>
    <n v="96349"/>
    <n v="78589"/>
    <n v="73966"/>
    <n v="350928"/>
    <n v="198373"/>
    <n v="152555"/>
    <n v="306072"/>
    <n v="180613"/>
    <n v="170315"/>
    <n v="10298"/>
    <n v="101"/>
    <n v="350928"/>
    <n v="0"/>
    <n v="0"/>
  </r>
  <r>
    <x v="6"/>
    <n v="4"/>
    <n v="103673"/>
    <n v="97936"/>
    <n v="79621"/>
    <n v="74905"/>
    <n v="356135"/>
    <n v="201609"/>
    <n v="154526"/>
    <n v="414692"/>
    <n v="183294"/>
    <n v="172841"/>
    <n v="10453"/>
    <n v="101"/>
    <n v="356135"/>
    <n v="0"/>
    <n v="0"/>
  </r>
  <r>
    <x v="6"/>
    <n v="5"/>
    <n v="105681"/>
    <n v="99860"/>
    <n v="80929"/>
    <n v="76103"/>
    <n v="362573"/>
    <n v="205541"/>
    <n v="157032"/>
    <n v="528405"/>
    <n v="186610"/>
    <n v="175963"/>
    <n v="10647"/>
    <n v="101"/>
    <n v="362573"/>
    <n v="0"/>
    <n v="0"/>
  </r>
  <r>
    <x v="6"/>
    <n v="6"/>
    <n v="106198"/>
    <n v="100621"/>
    <n v="79953"/>
    <n v="75779"/>
    <n v="362551"/>
    <n v="206819"/>
    <n v="155732"/>
    <n v="637188"/>
    <n v="186151"/>
    <n v="176400"/>
    <n v="9751"/>
    <n v="101"/>
    <n v="362551"/>
    <n v="0"/>
    <n v="0"/>
  </r>
  <r>
    <x v="6"/>
    <n v="7"/>
    <n v="114284"/>
    <n v="107950"/>
    <n v="86347"/>
    <n v="81378"/>
    <n v="389959"/>
    <n v="222234"/>
    <n v="167725"/>
    <n v="799988"/>
    <n v="200631"/>
    <n v="189328"/>
    <n v="11303"/>
    <n v="101"/>
    <n v="389959"/>
    <n v="0"/>
    <n v="0"/>
  </r>
  <r>
    <x v="6"/>
    <n v="8"/>
    <n v="116310"/>
    <n v="109581"/>
    <n v="87944"/>
    <n v="83195"/>
    <n v="397030"/>
    <n v="225891"/>
    <n v="171139"/>
    <n v="930480"/>
    <n v="204254"/>
    <n v="192776"/>
    <n v="11478"/>
    <n v="101"/>
    <n v="397030"/>
    <n v="0"/>
    <n v="0"/>
  </r>
  <r>
    <x v="6"/>
    <n v="9"/>
    <n v="120970"/>
    <n v="114601"/>
    <n v="91925"/>
    <n v="86757"/>
    <n v="414253"/>
    <n v="235571"/>
    <n v="178682"/>
    <n v="1088730"/>
    <n v="212895"/>
    <n v="201358"/>
    <n v="11537"/>
    <n v="101"/>
    <n v="414253"/>
    <n v="0"/>
    <n v="0"/>
  </r>
  <r>
    <x v="6"/>
    <n v="10"/>
    <n v="125265"/>
    <n v="119277"/>
    <n v="96427"/>
    <n v="91939"/>
    <n v="432908"/>
    <n v="244542"/>
    <n v="188366"/>
    <n v="1252650"/>
    <n v="221692"/>
    <n v="211216"/>
    <n v="10476"/>
    <n v="101"/>
    <n v="432908"/>
    <n v="0"/>
    <n v="0"/>
  </r>
  <r>
    <x v="6"/>
    <n v="11"/>
    <n v="123196"/>
    <n v="117735"/>
    <n v="97253"/>
    <n v="92393"/>
    <n v="430577"/>
    <n v="240931"/>
    <n v="189646"/>
    <n v="1355156"/>
    <n v="220449"/>
    <n v="210128"/>
    <n v="10321"/>
    <n v="101"/>
    <n v="430577"/>
    <n v="0"/>
    <n v="0"/>
  </r>
  <r>
    <x v="6"/>
    <n v="12"/>
    <n v="114284"/>
    <n v="108999"/>
    <n v="92161"/>
    <n v="87212"/>
    <n v="402656"/>
    <n v="223283"/>
    <n v="179373"/>
    <n v="1371408"/>
    <n v="206445"/>
    <n v="196211"/>
    <n v="10234"/>
    <n v="101"/>
    <n v="402656"/>
    <n v="0"/>
    <n v="0"/>
  </r>
  <r>
    <x v="6"/>
    <n v="13"/>
    <n v="107812"/>
    <n v="102602"/>
    <n v="88256"/>
    <n v="83547"/>
    <n v="382217"/>
    <n v="210414"/>
    <n v="171803"/>
    <n v="1401556"/>
    <n v="196068"/>
    <n v="186149"/>
    <n v="9919"/>
    <n v="101"/>
    <n v="382217"/>
    <n v="0"/>
    <n v="0"/>
  </r>
  <r>
    <x v="6"/>
    <n v="14"/>
    <n v="102806"/>
    <n v="97707"/>
    <n v="85715"/>
    <n v="81771"/>
    <n v="367999"/>
    <n v="200513"/>
    <n v="167486"/>
    <n v="1439284"/>
    <n v="188521"/>
    <n v="179478"/>
    <n v="9043"/>
    <n v="101"/>
    <n v="367999"/>
    <n v="0"/>
    <n v="0"/>
  </r>
  <r>
    <x v="6"/>
    <n v="15"/>
    <n v="98978"/>
    <n v="93547"/>
    <n v="84004"/>
    <n v="79778"/>
    <n v="356307"/>
    <n v="192525"/>
    <n v="163782"/>
    <n v="1484670"/>
    <n v="182982"/>
    <n v="173325"/>
    <n v="9657"/>
    <n v="101"/>
    <n v="356307"/>
    <n v="0"/>
    <n v="0"/>
  </r>
  <r>
    <x v="6"/>
    <n v="16"/>
    <n v="95614"/>
    <n v="91400"/>
    <n v="83737"/>
    <n v="79344"/>
    <n v="350095"/>
    <n v="187014"/>
    <n v="163081"/>
    <n v="1529824"/>
    <n v="179351"/>
    <n v="170744"/>
    <n v="8607"/>
    <n v="101"/>
    <n v="350095"/>
    <n v="0"/>
    <n v="0"/>
  </r>
  <r>
    <x v="6"/>
    <n v="17"/>
    <n v="95751"/>
    <n v="91128"/>
    <n v="85544"/>
    <n v="81148"/>
    <n v="353571"/>
    <n v="186879"/>
    <n v="166692"/>
    <n v="1627767"/>
    <n v="181295"/>
    <n v="172276"/>
    <n v="9019"/>
    <n v="101"/>
    <n v="353571"/>
    <n v="0"/>
    <n v="0"/>
  </r>
  <r>
    <x v="6"/>
    <n v="18"/>
    <n v="99048"/>
    <n v="94419"/>
    <n v="88425"/>
    <n v="84096"/>
    <n v="365988"/>
    <n v="193467"/>
    <n v="172521"/>
    <n v="1782864"/>
    <n v="187473"/>
    <n v="178515"/>
    <n v="8958"/>
    <n v="101"/>
    <n v="0"/>
    <n v="365988"/>
    <n v="0"/>
  </r>
  <r>
    <x v="6"/>
    <n v="19"/>
    <n v="101500"/>
    <n v="96934"/>
    <n v="91069"/>
    <n v="86482"/>
    <n v="375985"/>
    <n v="198434"/>
    <n v="177551"/>
    <n v="1928500"/>
    <n v="192569"/>
    <n v="183416"/>
    <n v="9153"/>
    <n v="101"/>
    <n v="0"/>
    <n v="375985"/>
    <n v="0"/>
  </r>
  <r>
    <x v="6"/>
    <n v="20"/>
    <n v="101399"/>
    <n v="97065"/>
    <n v="92558"/>
    <n v="88015"/>
    <n v="379037"/>
    <n v="198464"/>
    <n v="180573"/>
    <n v="2027980"/>
    <n v="193957"/>
    <n v="185080"/>
    <n v="8877"/>
    <n v="101"/>
    <n v="0"/>
    <n v="379037"/>
    <n v="0"/>
  </r>
  <r>
    <x v="6"/>
    <n v="21"/>
    <n v="104570"/>
    <n v="99940"/>
    <n v="95439"/>
    <n v="90087"/>
    <n v="390036"/>
    <n v="204510"/>
    <n v="185526"/>
    <n v="2195970"/>
    <n v="200009"/>
    <n v="190027"/>
    <n v="9982"/>
    <n v="101"/>
    <n v="0"/>
    <n v="390036"/>
    <n v="0"/>
  </r>
  <r>
    <x v="6"/>
    <n v="22"/>
    <n v="111100"/>
    <n v="108854"/>
    <n v="96660"/>
    <n v="89754"/>
    <n v="406368"/>
    <n v="219954"/>
    <n v="186414"/>
    <n v="2444200"/>
    <n v="207760"/>
    <n v="198608"/>
    <n v="9152"/>
    <n v="101"/>
    <n v="0"/>
    <n v="406368"/>
    <n v="0"/>
  </r>
  <r>
    <x v="6"/>
    <n v="23"/>
    <n v="116043"/>
    <n v="113651"/>
    <n v="100426"/>
    <n v="92679"/>
    <n v="422799"/>
    <n v="229694"/>
    <n v="193105"/>
    <n v="2668989"/>
    <n v="216469"/>
    <n v="206330"/>
    <n v="10139"/>
    <n v="101"/>
    <n v="0"/>
    <n v="422799"/>
    <n v="0"/>
  </r>
  <r>
    <x v="6"/>
    <n v="24"/>
    <n v="116163"/>
    <n v="113465"/>
    <n v="105481"/>
    <n v="99549"/>
    <n v="434658"/>
    <n v="229628"/>
    <n v="205030"/>
    <n v="2787912"/>
    <n v="221644"/>
    <n v="213014"/>
    <n v="8630"/>
    <n v="101"/>
    <n v="0"/>
    <n v="434658"/>
    <n v="0"/>
  </r>
  <r>
    <x v="6"/>
    <n v="25"/>
    <n v="126307"/>
    <n v="124790"/>
    <n v="108752"/>
    <n v="102344"/>
    <n v="462193"/>
    <n v="251097"/>
    <n v="211096"/>
    <n v="3157675"/>
    <n v="235059"/>
    <n v="227134"/>
    <n v="7925"/>
    <n v="101"/>
    <n v="0"/>
    <n v="462193"/>
    <n v="0"/>
  </r>
  <r>
    <x v="6"/>
    <n v="26"/>
    <n v="132189"/>
    <n v="130492"/>
    <n v="113345"/>
    <n v="105232"/>
    <n v="481258"/>
    <n v="262681"/>
    <n v="218577"/>
    <n v="3436914"/>
    <n v="245534"/>
    <n v="235724"/>
    <n v="9810"/>
    <n v="101"/>
    <n v="0"/>
    <n v="481258"/>
    <n v="0"/>
  </r>
  <r>
    <x v="6"/>
    <n v="27"/>
    <n v="137418"/>
    <n v="135327"/>
    <n v="117454"/>
    <n v="109683"/>
    <n v="499882"/>
    <n v="272745"/>
    <n v="227137"/>
    <n v="3710286"/>
    <n v="254872"/>
    <n v="245010"/>
    <n v="9862"/>
    <n v="101"/>
    <n v="0"/>
    <n v="499882"/>
    <n v="0"/>
  </r>
  <r>
    <x v="6"/>
    <n v="28"/>
    <n v="150732"/>
    <n v="149661"/>
    <n v="119985"/>
    <n v="109613"/>
    <n v="529991"/>
    <n v="300393"/>
    <n v="229598"/>
    <n v="4220496"/>
    <n v="270717"/>
    <n v="259274"/>
    <n v="11443"/>
    <n v="101"/>
    <n v="0"/>
    <n v="529991"/>
    <n v="0"/>
  </r>
  <r>
    <x v="6"/>
    <n v="29"/>
    <n v="157422"/>
    <n v="156934"/>
    <n v="119228"/>
    <n v="108848"/>
    <n v="542432"/>
    <n v="314356"/>
    <n v="228076"/>
    <n v="4565238"/>
    <n v="276650"/>
    <n v="265782"/>
    <n v="10868"/>
    <n v="101"/>
    <n v="0"/>
    <n v="542432"/>
    <n v="0"/>
  </r>
  <r>
    <x v="6"/>
    <n v="30"/>
    <n v="161240"/>
    <n v="160328"/>
    <n v="117675"/>
    <n v="107817"/>
    <n v="547060"/>
    <n v="321568"/>
    <n v="225492"/>
    <n v="4837200"/>
    <n v="278915"/>
    <n v="268145"/>
    <n v="10770"/>
    <n v="101"/>
    <n v="0"/>
    <n v="547060"/>
    <n v="0"/>
  </r>
  <r>
    <x v="6"/>
    <n v="31"/>
    <n v="167411"/>
    <n v="168270"/>
    <n v="119231"/>
    <n v="108944"/>
    <n v="563856"/>
    <n v="335681"/>
    <n v="228175"/>
    <n v="5189741"/>
    <n v="286642"/>
    <n v="277214"/>
    <n v="9428"/>
    <n v="101"/>
    <n v="0"/>
    <n v="563856"/>
    <n v="0"/>
  </r>
  <r>
    <x v="6"/>
    <n v="32"/>
    <n v="173232"/>
    <n v="172586"/>
    <n v="119153"/>
    <n v="109223"/>
    <n v="574194"/>
    <n v="345818"/>
    <n v="228376"/>
    <n v="5543424"/>
    <n v="292385"/>
    <n v="281809"/>
    <n v="10576"/>
    <n v="101"/>
    <n v="0"/>
    <n v="574194"/>
    <n v="0"/>
  </r>
  <r>
    <x v="6"/>
    <n v="33"/>
    <n v="182440"/>
    <n v="182281"/>
    <n v="121402"/>
    <n v="112880"/>
    <n v="599003"/>
    <n v="364721"/>
    <n v="234282"/>
    <n v="6020520"/>
    <n v="303842"/>
    <n v="295161"/>
    <n v="8681"/>
    <n v="101"/>
    <n v="0"/>
    <n v="599003"/>
    <n v="0"/>
  </r>
  <r>
    <x v="6"/>
    <n v="34"/>
    <n v="194310"/>
    <n v="194026"/>
    <n v="126965"/>
    <n v="118065"/>
    <n v="633366"/>
    <n v="388336"/>
    <n v="245030"/>
    <n v="6606540"/>
    <n v="321275"/>
    <n v="312091"/>
    <n v="9184"/>
    <n v="101"/>
    <n v="0"/>
    <n v="633366"/>
    <n v="0"/>
  </r>
  <r>
    <x v="6"/>
    <n v="35"/>
    <n v="202603"/>
    <n v="201171"/>
    <n v="128707"/>
    <n v="120289"/>
    <n v="652770"/>
    <n v="403774"/>
    <n v="248996"/>
    <n v="7091105"/>
    <n v="331310"/>
    <n v="321460"/>
    <n v="9850"/>
    <n v="101"/>
    <n v="0"/>
    <n v="652770"/>
    <n v="0"/>
  </r>
  <r>
    <x v="6"/>
    <n v="36"/>
    <n v="208600"/>
    <n v="208097"/>
    <n v="131214"/>
    <n v="123798"/>
    <n v="671709"/>
    <n v="416697"/>
    <n v="255012"/>
    <n v="7509600"/>
    <n v="339814"/>
    <n v="331895"/>
    <n v="7919"/>
    <n v="101"/>
    <n v="0"/>
    <n v="671709"/>
    <n v="0"/>
  </r>
  <r>
    <x v="6"/>
    <n v="37"/>
    <n v="200993"/>
    <n v="199984"/>
    <n v="128712"/>
    <n v="120383"/>
    <n v="650072"/>
    <n v="400977"/>
    <n v="249095"/>
    <n v="7436741"/>
    <n v="329705"/>
    <n v="320367"/>
    <n v="9338"/>
    <n v="101"/>
    <n v="0"/>
    <n v="650072"/>
    <n v="0"/>
  </r>
  <r>
    <x v="6"/>
    <n v="38"/>
    <n v="191781"/>
    <n v="192682"/>
    <n v="122466"/>
    <n v="114824"/>
    <n v="621753"/>
    <n v="384463"/>
    <n v="237290"/>
    <n v="7287678"/>
    <n v="314247"/>
    <n v="307506"/>
    <n v="6741"/>
    <n v="101"/>
    <n v="0"/>
    <n v="621753"/>
    <n v="0"/>
  </r>
  <r>
    <x v="6"/>
    <n v="39"/>
    <n v="194901"/>
    <n v="195442"/>
    <n v="124538"/>
    <n v="117804"/>
    <n v="632685"/>
    <n v="390343"/>
    <n v="242342"/>
    <n v="7601139"/>
    <n v="319439"/>
    <n v="313246"/>
    <n v="6193"/>
    <n v="101"/>
    <n v="0"/>
    <n v="632685"/>
    <n v="0"/>
  </r>
  <r>
    <x v="6"/>
    <n v="40"/>
    <n v="194210"/>
    <n v="193355"/>
    <n v="123745"/>
    <n v="116555"/>
    <n v="627865"/>
    <n v="387565"/>
    <n v="240300"/>
    <n v="7768400"/>
    <n v="317955"/>
    <n v="309910"/>
    <n v="8045"/>
    <n v="101"/>
    <n v="0"/>
    <n v="627865"/>
    <n v="0"/>
  </r>
  <r>
    <x v="6"/>
    <n v="41"/>
    <n v="187029"/>
    <n v="187261"/>
    <n v="120878"/>
    <n v="114282"/>
    <n v="609450"/>
    <n v="374290"/>
    <n v="235160"/>
    <n v="7668189"/>
    <n v="307907"/>
    <n v="301543"/>
    <n v="6364"/>
    <n v="101"/>
    <n v="0"/>
    <n v="609450"/>
    <n v="0"/>
  </r>
  <r>
    <x v="6"/>
    <n v="42"/>
    <n v="184174"/>
    <n v="184958"/>
    <n v="120941"/>
    <n v="113787"/>
    <n v="603860"/>
    <n v="369132"/>
    <n v="234728"/>
    <n v="7735308"/>
    <n v="305115"/>
    <n v="298745"/>
    <n v="6370"/>
    <n v="101"/>
    <n v="0"/>
    <n v="603860"/>
    <n v="0"/>
  </r>
  <r>
    <x v="6"/>
    <n v="43"/>
    <n v="182828"/>
    <n v="185508"/>
    <n v="122237"/>
    <n v="114599"/>
    <n v="605172"/>
    <n v="368336"/>
    <n v="236836"/>
    <n v="7861604"/>
    <n v="305065"/>
    <n v="300107"/>
    <n v="4958"/>
    <n v="101"/>
    <n v="0"/>
    <n v="605172"/>
    <n v="0"/>
  </r>
  <r>
    <x v="6"/>
    <n v="44"/>
    <n v="174709"/>
    <n v="176558"/>
    <n v="119195"/>
    <n v="113140"/>
    <n v="583602"/>
    <n v="351267"/>
    <n v="232335"/>
    <n v="7687196"/>
    <n v="293904"/>
    <n v="289698"/>
    <n v="4206"/>
    <n v="101"/>
    <n v="0"/>
    <n v="583602"/>
    <n v="0"/>
  </r>
  <r>
    <x v="6"/>
    <n v="45"/>
    <n v="166208"/>
    <n v="168234"/>
    <n v="117045"/>
    <n v="110365"/>
    <n v="561852"/>
    <n v="334442"/>
    <n v="227410"/>
    <n v="7479360"/>
    <n v="283253"/>
    <n v="278599"/>
    <n v="4654"/>
    <n v="101"/>
    <n v="0"/>
    <n v="561852"/>
    <n v="0"/>
  </r>
  <r>
    <x v="6"/>
    <n v="46"/>
    <n v="157707"/>
    <n v="160519"/>
    <n v="113134"/>
    <n v="107640"/>
    <n v="539000"/>
    <n v="318226"/>
    <n v="220774"/>
    <n v="7254522"/>
    <n v="270841"/>
    <n v="268159"/>
    <n v="2682"/>
    <n v="101"/>
    <n v="0"/>
    <n v="539000"/>
    <n v="0"/>
  </r>
  <r>
    <x v="6"/>
    <n v="47"/>
    <n v="150713"/>
    <n v="153289"/>
    <n v="109638"/>
    <n v="104645"/>
    <n v="518285"/>
    <n v="304002"/>
    <n v="214283"/>
    <n v="7083511"/>
    <n v="260351"/>
    <n v="257934"/>
    <n v="2417"/>
    <n v="101"/>
    <n v="0"/>
    <n v="518285"/>
    <n v="0"/>
  </r>
  <r>
    <x v="6"/>
    <n v="48"/>
    <n v="142071"/>
    <n v="146752"/>
    <n v="106385"/>
    <n v="101820"/>
    <n v="497028"/>
    <n v="288823"/>
    <n v="208205"/>
    <n v="6819408"/>
    <n v="248456"/>
    <n v="248572"/>
    <n v="-116"/>
    <n v="48"/>
    <n v="0"/>
    <n v="497028"/>
    <n v="0"/>
  </r>
  <r>
    <x v="6"/>
    <n v="49"/>
    <n v="137516"/>
    <n v="142316"/>
    <n v="103440"/>
    <n v="97826"/>
    <n v="481098"/>
    <n v="279832"/>
    <n v="201266"/>
    <n v="6738284"/>
    <n v="240956"/>
    <n v="240142"/>
    <n v="814"/>
    <n v="101"/>
    <n v="0"/>
    <n v="481098"/>
    <n v="0"/>
  </r>
  <r>
    <x v="6"/>
    <n v="50"/>
    <n v="130173"/>
    <n v="136238"/>
    <n v="100199"/>
    <n v="95779"/>
    <n v="462389"/>
    <n v="266411"/>
    <n v="195978"/>
    <n v="6508650"/>
    <n v="230372"/>
    <n v="232017"/>
    <n v="-1645"/>
    <n v="50"/>
    <n v="0"/>
    <n v="462389"/>
    <n v="0"/>
  </r>
  <r>
    <x v="6"/>
    <n v="51"/>
    <n v="126862"/>
    <n v="133711"/>
    <n v="98828"/>
    <n v="93984"/>
    <n v="453385"/>
    <n v="260573"/>
    <n v="192812"/>
    <n v="6469962"/>
    <n v="225690"/>
    <n v="227695"/>
    <n v="-2005"/>
    <n v="51"/>
    <n v="0"/>
    <n v="453385"/>
    <n v="0"/>
  </r>
  <r>
    <x v="6"/>
    <n v="52"/>
    <n v="124056"/>
    <n v="132594"/>
    <n v="98361"/>
    <n v="92971"/>
    <n v="447982"/>
    <n v="256650"/>
    <n v="191332"/>
    <n v="6450912"/>
    <n v="222417"/>
    <n v="225565"/>
    <n v="-3148"/>
    <n v="52"/>
    <n v="0"/>
    <n v="447982"/>
    <n v="0"/>
  </r>
  <r>
    <x v="6"/>
    <n v="53"/>
    <n v="124361"/>
    <n v="134681"/>
    <n v="97996"/>
    <n v="92200"/>
    <n v="449238"/>
    <n v="259042"/>
    <n v="190196"/>
    <n v="6591133"/>
    <n v="222357"/>
    <n v="226881"/>
    <n v="-4524"/>
    <n v="53"/>
    <n v="0"/>
    <n v="449238"/>
    <n v="0"/>
  </r>
  <r>
    <x v="6"/>
    <n v="54"/>
    <n v="124954"/>
    <n v="136731"/>
    <n v="98819"/>
    <n v="92707"/>
    <n v="453211"/>
    <n v="261685"/>
    <n v="191526"/>
    <n v="6747516"/>
    <n v="223773"/>
    <n v="229438"/>
    <n v="-5665"/>
    <n v="54"/>
    <n v="0"/>
    <n v="453211"/>
    <n v="0"/>
  </r>
  <r>
    <x v="6"/>
    <n v="55"/>
    <n v="127644"/>
    <n v="141429"/>
    <n v="99613"/>
    <n v="93073"/>
    <n v="461759"/>
    <n v="269073"/>
    <n v="192686"/>
    <n v="7020420"/>
    <n v="227257"/>
    <n v="234502"/>
    <n v="-7245"/>
    <n v="55"/>
    <n v="0"/>
    <n v="461759"/>
    <n v="0"/>
  </r>
  <r>
    <x v="6"/>
    <n v="56"/>
    <n v="129315"/>
    <n v="145357"/>
    <n v="100326"/>
    <n v="94665"/>
    <n v="469663"/>
    <n v="274672"/>
    <n v="194991"/>
    <n v="7241640"/>
    <n v="229641"/>
    <n v="240022"/>
    <n v="-10381"/>
    <n v="56"/>
    <n v="0"/>
    <n v="469663"/>
    <n v="0"/>
  </r>
  <r>
    <x v="6"/>
    <n v="57"/>
    <n v="129920"/>
    <n v="147656"/>
    <n v="100070"/>
    <n v="94186"/>
    <n v="471832"/>
    <n v="277576"/>
    <n v="194256"/>
    <n v="7405440"/>
    <n v="229990"/>
    <n v="241842"/>
    <n v="-11852"/>
    <n v="57"/>
    <n v="0"/>
    <n v="471832"/>
    <n v="0"/>
  </r>
  <r>
    <x v="6"/>
    <n v="58"/>
    <n v="134564"/>
    <n v="155800"/>
    <n v="101178"/>
    <n v="95563"/>
    <n v="487105"/>
    <n v="290364"/>
    <n v="196741"/>
    <n v="7804712"/>
    <n v="235742"/>
    <n v="251363"/>
    <n v="-15621"/>
    <n v="58"/>
    <n v="0"/>
    <n v="487105"/>
    <n v="0"/>
  </r>
  <r>
    <x v="6"/>
    <n v="59"/>
    <n v="141633"/>
    <n v="167652"/>
    <n v="104079"/>
    <n v="98689"/>
    <n v="512053"/>
    <n v="309285"/>
    <n v="202768"/>
    <n v="8356347"/>
    <n v="245712"/>
    <n v="266341"/>
    <n v="-20629"/>
    <n v="59"/>
    <n v="0"/>
    <n v="512053"/>
    <n v="0"/>
  </r>
  <r>
    <x v="6"/>
    <n v="60"/>
    <n v="151178"/>
    <n v="181008"/>
    <n v="107742"/>
    <n v="102286"/>
    <n v="542214"/>
    <n v="332186"/>
    <n v="210028"/>
    <n v="9070680"/>
    <n v="258920"/>
    <n v="283294"/>
    <n v="-24374"/>
    <n v="60"/>
    <n v="0"/>
    <n v="542214"/>
    <n v="0"/>
  </r>
  <r>
    <x v="6"/>
    <n v="61"/>
    <n v="157807"/>
    <n v="190282"/>
    <n v="106257"/>
    <n v="102470"/>
    <n v="556816"/>
    <n v="348089"/>
    <n v="208727"/>
    <n v="9626227"/>
    <n v="264064"/>
    <n v="292752"/>
    <n v="-28688"/>
    <n v="61"/>
    <n v="0"/>
    <n v="556816"/>
    <n v="0"/>
  </r>
  <r>
    <x v="6"/>
    <n v="62"/>
    <n v="159480"/>
    <n v="196370"/>
    <n v="104440"/>
    <n v="101173"/>
    <n v="561463"/>
    <n v="355850"/>
    <n v="205613"/>
    <n v="9887760"/>
    <n v="263920"/>
    <n v="297543"/>
    <n v="-33623"/>
    <n v="62"/>
    <n v="0"/>
    <n v="561463"/>
    <n v="0"/>
  </r>
  <r>
    <x v="6"/>
    <n v="63"/>
    <n v="157856"/>
    <n v="195751"/>
    <n v="99876"/>
    <n v="97852"/>
    <n v="551335"/>
    <n v="353607"/>
    <n v="197728"/>
    <n v="9944928"/>
    <n v="257732"/>
    <n v="293603"/>
    <n v="-35871"/>
    <n v="63"/>
    <n v="0"/>
    <n v="551335"/>
    <n v="0"/>
  </r>
  <r>
    <x v="6"/>
    <n v="64"/>
    <n v="158730"/>
    <n v="198967"/>
    <n v="97102"/>
    <n v="96706"/>
    <n v="551505"/>
    <n v="357697"/>
    <n v="193808"/>
    <n v="10158720"/>
    <n v="255832"/>
    <n v="295673"/>
    <n v="-39841"/>
    <n v="64"/>
    <n v="0"/>
    <n v="551505"/>
    <n v="0"/>
  </r>
  <r>
    <x v="6"/>
    <n v="65"/>
    <n v="150708"/>
    <n v="192995"/>
    <n v="89848"/>
    <n v="91105"/>
    <n v="524656"/>
    <n v="343703"/>
    <n v="180953"/>
    <n v="9796020"/>
    <n v="240556"/>
    <n v="284100"/>
    <n v="-43544"/>
    <n v="65"/>
    <n v="0"/>
    <n v="524656"/>
    <n v="0"/>
  </r>
  <r>
    <x v="6"/>
    <n v="66"/>
    <n v="146983"/>
    <n v="191683"/>
    <n v="86577"/>
    <n v="89545"/>
    <n v="514788"/>
    <n v="338666"/>
    <n v="176122"/>
    <n v="9700878"/>
    <n v="233560"/>
    <n v="281228"/>
    <n v="-47668"/>
    <n v="66"/>
    <n v="0"/>
    <n v="514788"/>
    <n v="0"/>
  </r>
  <r>
    <x v="6"/>
    <n v="67"/>
    <n v="142034"/>
    <n v="187911"/>
    <n v="82310"/>
    <n v="87469"/>
    <n v="499724"/>
    <n v="329945"/>
    <n v="169779"/>
    <n v="9516278"/>
    <n v="224344"/>
    <n v="275380"/>
    <n v="-51036"/>
    <n v="67"/>
    <n v="0"/>
    <n v="499724"/>
    <n v="0"/>
  </r>
  <r>
    <x v="6"/>
    <n v="68"/>
    <n v="136861"/>
    <n v="184418"/>
    <n v="77248"/>
    <n v="85747"/>
    <n v="484274"/>
    <n v="321279"/>
    <n v="162995"/>
    <n v="9306548"/>
    <n v="214109"/>
    <n v="270165"/>
    <n v="-56056"/>
    <n v="68"/>
    <n v="0"/>
    <n v="0"/>
    <n v="484274"/>
  </r>
  <r>
    <x v="6"/>
    <n v="69"/>
    <n v="128387"/>
    <n v="173556"/>
    <n v="71751"/>
    <n v="81577"/>
    <n v="455271"/>
    <n v="301943"/>
    <n v="153328"/>
    <n v="8858703"/>
    <n v="200138"/>
    <n v="255133"/>
    <n v="-54995"/>
    <n v="69"/>
    <n v="0"/>
    <n v="0"/>
    <n v="455271"/>
  </r>
  <r>
    <x v="6"/>
    <n v="70"/>
    <n v="120012"/>
    <n v="165619"/>
    <n v="65437"/>
    <n v="77348"/>
    <n v="428416"/>
    <n v="285631"/>
    <n v="142785"/>
    <n v="8400840"/>
    <n v="185449"/>
    <n v="242967"/>
    <n v="-57518"/>
    <n v="70"/>
    <n v="0"/>
    <n v="0"/>
    <n v="428416"/>
  </r>
  <r>
    <x v="6"/>
    <n v="71"/>
    <n v="113428"/>
    <n v="158501"/>
    <n v="61613"/>
    <n v="74272"/>
    <n v="407814"/>
    <n v="271929"/>
    <n v="135885"/>
    <n v="8053388"/>
    <n v="175041"/>
    <n v="232773"/>
    <n v="-57732"/>
    <n v="71"/>
    <n v="0"/>
    <n v="0"/>
    <n v="407814"/>
  </r>
  <r>
    <x v="6"/>
    <n v="72"/>
    <n v="102938"/>
    <n v="146857"/>
    <n v="54250"/>
    <n v="68267"/>
    <n v="372312"/>
    <n v="249795"/>
    <n v="122517"/>
    <n v="7411536"/>
    <n v="157188"/>
    <n v="215124"/>
    <n v="-57936"/>
    <n v="72"/>
    <n v="0"/>
    <n v="0"/>
    <n v="372312"/>
  </r>
  <r>
    <x v="6"/>
    <n v="73"/>
    <n v="90428"/>
    <n v="132103"/>
    <n v="46525"/>
    <n v="61535"/>
    <n v="330591"/>
    <n v="222531"/>
    <n v="108060"/>
    <n v="6601244"/>
    <n v="136953"/>
    <n v="193638"/>
    <n v="-56685"/>
    <n v="73"/>
    <n v="0"/>
    <n v="0"/>
    <n v="330591"/>
  </r>
  <r>
    <x v="6"/>
    <n v="74"/>
    <n v="61349"/>
    <n v="91978"/>
    <n v="32672"/>
    <n v="45614"/>
    <n v="231613"/>
    <n v="153327"/>
    <n v="78286"/>
    <n v="4539826"/>
    <n v="94021"/>
    <n v="137592"/>
    <n v="-43571"/>
    <n v="74"/>
    <n v="0"/>
    <n v="0"/>
    <n v="231613"/>
  </r>
  <r>
    <x v="6"/>
    <n v="75"/>
    <n v="57836"/>
    <n v="89555"/>
    <n v="30828"/>
    <n v="44828"/>
    <n v="223047"/>
    <n v="147391"/>
    <n v="75656"/>
    <n v="4337700"/>
    <n v="88664"/>
    <n v="134383"/>
    <n v="-45719"/>
    <n v="75"/>
    <n v="0"/>
    <n v="0"/>
    <n v="223047"/>
  </r>
  <r>
    <x v="6"/>
    <n v="76"/>
    <n v="53876"/>
    <n v="84669"/>
    <n v="28318"/>
    <n v="42921"/>
    <n v="209784"/>
    <n v="138545"/>
    <n v="71239"/>
    <n v="4094576"/>
    <n v="82194"/>
    <n v="127590"/>
    <n v="-45396"/>
    <n v="76"/>
    <n v="0"/>
    <n v="0"/>
    <n v="209784"/>
  </r>
  <r>
    <x v="6"/>
    <n v="77"/>
    <n v="49827"/>
    <n v="81248"/>
    <n v="26190"/>
    <n v="41391"/>
    <n v="198656"/>
    <n v="131075"/>
    <n v="67581"/>
    <n v="3836679"/>
    <n v="76017"/>
    <n v="122639"/>
    <n v="-46622"/>
    <n v="77"/>
    <n v="0"/>
    <n v="0"/>
    <n v="198656"/>
  </r>
  <r>
    <x v="6"/>
    <n v="78"/>
    <n v="49337"/>
    <n v="84187"/>
    <n v="27185"/>
    <n v="43433"/>
    <n v="204142"/>
    <n v="133524"/>
    <n v="70618"/>
    <n v="3848286"/>
    <n v="76522"/>
    <n v="127620"/>
    <n v="-51098"/>
    <n v="78"/>
    <n v="0"/>
    <n v="0"/>
    <n v="204142"/>
  </r>
  <r>
    <x v="6"/>
    <n v="79"/>
    <n v="47668"/>
    <n v="84624"/>
    <n v="26720"/>
    <n v="45327"/>
    <n v="204339"/>
    <n v="132292"/>
    <n v="72047"/>
    <n v="3765772"/>
    <n v="74388"/>
    <n v="129951"/>
    <n v="-55563"/>
    <n v="79"/>
    <n v="0"/>
    <n v="0"/>
    <n v="204339"/>
  </r>
  <r>
    <x v="6"/>
    <n v="80"/>
    <n v="44333"/>
    <n v="81751"/>
    <n v="24853"/>
    <n v="44345"/>
    <n v="195282"/>
    <n v="126084"/>
    <n v="69198"/>
    <n v="3546640"/>
    <n v="69186"/>
    <n v="126096"/>
    <n v="-56910"/>
    <n v="80"/>
    <n v="0"/>
    <n v="0"/>
    <n v="195282"/>
  </r>
  <r>
    <x v="6"/>
    <n v="81"/>
    <n v="40657"/>
    <n v="77955"/>
    <n v="23182"/>
    <n v="42991"/>
    <n v="184785"/>
    <n v="118612"/>
    <n v="66173"/>
    <n v="3293217"/>
    <n v="63839"/>
    <n v="120946"/>
    <n v="-57107"/>
    <n v="81"/>
    <n v="0"/>
    <n v="0"/>
    <n v="184785"/>
  </r>
  <r>
    <x v="6"/>
    <n v="82"/>
    <n v="37932"/>
    <n v="74505"/>
    <n v="21147"/>
    <n v="41062"/>
    <n v="174646"/>
    <n v="112437"/>
    <n v="62209"/>
    <n v="3110424"/>
    <n v="59079"/>
    <n v="115567"/>
    <n v="-56488"/>
    <n v="82"/>
    <n v="0"/>
    <n v="0"/>
    <n v="174646"/>
  </r>
  <r>
    <x v="6"/>
    <n v="83"/>
    <n v="34906"/>
    <n v="71082"/>
    <n v="19134"/>
    <n v="39123"/>
    <n v="164245"/>
    <n v="105988"/>
    <n v="58257"/>
    <n v="2897198"/>
    <n v="54040"/>
    <n v="110205"/>
    <n v="-56165"/>
    <n v="83"/>
    <n v="0"/>
    <n v="0"/>
    <n v="164245"/>
  </r>
  <r>
    <x v="6"/>
    <n v="84"/>
    <n v="30765"/>
    <n v="64728"/>
    <n v="17027"/>
    <n v="36442"/>
    <n v="148962"/>
    <n v="95493"/>
    <n v="53469"/>
    <n v="2584260"/>
    <n v="47792"/>
    <n v="101170"/>
    <n v="-53378"/>
    <n v="84"/>
    <n v="0"/>
    <n v="0"/>
    <n v="148962"/>
  </r>
  <r>
    <x v="6"/>
    <n v="85"/>
    <n v="26513"/>
    <n v="57691"/>
    <n v="14806"/>
    <n v="33379"/>
    <n v="132389"/>
    <n v="84204"/>
    <n v="48185"/>
    <n v="2253605"/>
    <n v="41319"/>
    <n v="91070"/>
    <n v="-49751"/>
    <n v="85"/>
    <n v="0"/>
    <n v="0"/>
    <n v="132389"/>
  </r>
  <r>
    <x v="6"/>
    <n v="86"/>
    <n v="22958"/>
    <n v="51018"/>
    <n v="12745"/>
    <n v="29925"/>
    <n v="116646"/>
    <n v="73976"/>
    <n v="42670"/>
    <n v="1974388"/>
    <n v="35703"/>
    <n v="80943"/>
    <n v="-45240"/>
    <n v="86"/>
    <n v="0"/>
    <n v="0"/>
    <n v="116646"/>
  </r>
  <r>
    <x v="6"/>
    <n v="87"/>
    <n v="20461"/>
    <n v="47131"/>
    <n v="11181"/>
    <n v="28532"/>
    <n v="107305"/>
    <n v="67592"/>
    <n v="39713"/>
    <n v="1780107"/>
    <n v="31642"/>
    <n v="75663"/>
    <n v="-44021"/>
    <n v="87"/>
    <n v="0"/>
    <n v="0"/>
    <n v="107305"/>
  </r>
  <r>
    <x v="6"/>
    <n v="88"/>
    <n v="17649"/>
    <n v="41368"/>
    <n v="9663"/>
    <n v="25653"/>
    <n v="94333"/>
    <n v="59017"/>
    <n v="35316"/>
    <n v="1553112"/>
    <n v="27312"/>
    <n v="67021"/>
    <n v="-39709"/>
    <n v="88"/>
    <n v="0"/>
    <n v="0"/>
    <n v="94333"/>
  </r>
  <r>
    <x v="6"/>
    <n v="89"/>
    <n v="14960"/>
    <n v="36665"/>
    <n v="8218"/>
    <n v="22915"/>
    <n v="82758"/>
    <n v="51625"/>
    <n v="31133"/>
    <n v="1331440"/>
    <n v="23178"/>
    <n v="59580"/>
    <n v="-36402"/>
    <n v="89"/>
    <n v="0"/>
    <n v="0"/>
    <n v="82758"/>
  </r>
  <r>
    <x v="6"/>
    <n v="90"/>
    <n v="11390"/>
    <n v="29300"/>
    <n v="6470"/>
    <n v="18795"/>
    <n v="65955"/>
    <n v="40690"/>
    <n v="25265"/>
    <n v="1025100"/>
    <n v="17860"/>
    <n v="48095"/>
    <n v="-30235"/>
    <n v="90"/>
    <n v="0"/>
    <n v="0"/>
    <n v="65955"/>
  </r>
  <r>
    <x v="6"/>
    <n v="91"/>
    <n v="8872"/>
    <n v="23693"/>
    <n v="5019"/>
    <n v="15419"/>
    <n v="53003"/>
    <n v="32565"/>
    <n v="20438"/>
    <n v="807352"/>
    <n v="13891"/>
    <n v="39112"/>
    <n v="-25221"/>
    <n v="91"/>
    <n v="0"/>
    <n v="0"/>
    <n v="53003"/>
  </r>
  <r>
    <x v="6"/>
    <n v="92"/>
    <n v="6272"/>
    <n v="18216"/>
    <n v="3633"/>
    <n v="12102"/>
    <n v="40223"/>
    <n v="24488"/>
    <n v="15735"/>
    <n v="577024"/>
    <n v="9905"/>
    <n v="30318"/>
    <n v="-20413"/>
    <n v="92"/>
    <n v="0"/>
    <n v="0"/>
    <n v="40223"/>
  </r>
  <r>
    <x v="6"/>
    <n v="93"/>
    <n v="4659"/>
    <n v="14931"/>
    <n v="2648"/>
    <n v="9448"/>
    <n v="31686"/>
    <n v="19590"/>
    <n v="12096"/>
    <n v="433287"/>
    <n v="7307"/>
    <n v="24379"/>
    <n v="-17072"/>
    <n v="93"/>
    <n v="0"/>
    <n v="0"/>
    <n v="31686"/>
  </r>
  <r>
    <x v="6"/>
    <n v="94"/>
    <n v="3645"/>
    <n v="12170"/>
    <n v="1984"/>
    <n v="7549"/>
    <n v="25348"/>
    <n v="15815"/>
    <n v="9533"/>
    <n v="342630"/>
    <n v="5629"/>
    <n v="19719"/>
    <n v="-14090"/>
    <n v="94"/>
    <n v="0"/>
    <n v="0"/>
    <n v="25348"/>
  </r>
  <r>
    <x v="6"/>
    <n v="95"/>
    <n v="2420"/>
    <n v="8435"/>
    <n v="1344"/>
    <n v="5279"/>
    <n v="17478"/>
    <n v="10855"/>
    <n v="6623"/>
    <n v="229900"/>
    <n v="3764"/>
    <n v="13714"/>
    <n v="-9950"/>
    <n v="95"/>
    <n v="0"/>
    <n v="0"/>
    <n v="17478"/>
  </r>
  <r>
    <x v="6"/>
    <n v="96"/>
    <n v="1760"/>
    <n v="6223"/>
    <n v="999"/>
    <n v="3864"/>
    <n v="12846"/>
    <n v="7983"/>
    <n v="4863"/>
    <n v="168960"/>
    <n v="2759"/>
    <n v="10087"/>
    <n v="-7328"/>
    <n v="96"/>
    <n v="0"/>
    <n v="0"/>
    <n v="12846"/>
  </r>
  <r>
    <x v="6"/>
    <n v="97"/>
    <n v="1104"/>
    <n v="4278"/>
    <n v="649"/>
    <n v="2618"/>
    <n v="8649"/>
    <n v="5382"/>
    <n v="3267"/>
    <n v="107088"/>
    <n v="1753"/>
    <n v="6896"/>
    <n v="-5143"/>
    <n v="97"/>
    <n v="0"/>
    <n v="0"/>
    <n v="8649"/>
  </r>
  <r>
    <x v="6"/>
    <n v="98"/>
    <n v="662"/>
    <n v="2492"/>
    <n v="376"/>
    <n v="1548"/>
    <n v="5078"/>
    <n v="3154"/>
    <n v="1924"/>
    <n v="64876"/>
    <n v="1038"/>
    <n v="4040"/>
    <n v="-3002"/>
    <n v="98"/>
    <n v="0"/>
    <n v="0"/>
    <n v="5078"/>
  </r>
  <r>
    <x v="6"/>
    <n v="99"/>
    <n v="408"/>
    <n v="1541"/>
    <n v="248"/>
    <n v="940"/>
    <n v="3137"/>
    <n v="1949"/>
    <n v="1188"/>
    <n v="40392"/>
    <n v="656"/>
    <n v="2481"/>
    <n v="-1825"/>
    <n v="99"/>
    <n v="0"/>
    <n v="0"/>
    <n v="3137"/>
  </r>
  <r>
    <x v="6"/>
    <n v="100"/>
    <n v="467"/>
    <n v="1951"/>
    <n v="269"/>
    <n v="1155"/>
    <n v="3842"/>
    <n v="2418"/>
    <n v="1424"/>
    <n v="46700"/>
    <n v="736"/>
    <n v="3106"/>
    <n v="-2370"/>
    <n v="100"/>
    <n v="0"/>
    <n v="0"/>
    <n v="3842"/>
  </r>
  <r>
    <x v="7"/>
    <n v="0"/>
    <n v="97948"/>
    <n v="92357"/>
    <n v="76818"/>
    <n v="72384"/>
    <n v="339507"/>
    <n v="190305"/>
    <n v="149202"/>
    <n v="0"/>
    <n v="174766"/>
    <n v="164741"/>
    <n v="10025"/>
    <n v="101"/>
    <n v="339507"/>
    <n v="0"/>
    <n v="0"/>
  </r>
  <r>
    <x v="7"/>
    <n v="1"/>
    <n v="99587"/>
    <n v="93958"/>
    <n v="77404"/>
    <n v="72916"/>
    <n v="343865"/>
    <n v="193545"/>
    <n v="150320"/>
    <n v="99587"/>
    <n v="176991"/>
    <n v="166874"/>
    <n v="10117"/>
    <n v="101"/>
    <n v="343865"/>
    <n v="0"/>
    <n v="0"/>
  </r>
  <r>
    <x v="7"/>
    <n v="2"/>
    <n v="100713"/>
    <n v="95070"/>
    <n v="77828"/>
    <n v="73283"/>
    <n v="346894"/>
    <n v="195783"/>
    <n v="151111"/>
    <n v="201426"/>
    <n v="178541"/>
    <n v="168353"/>
    <n v="10188"/>
    <n v="101"/>
    <n v="346894"/>
    <n v="0"/>
    <n v="0"/>
  </r>
  <r>
    <x v="7"/>
    <n v="3"/>
    <n v="100959"/>
    <n v="95340"/>
    <n v="78274"/>
    <n v="73672"/>
    <n v="348245"/>
    <n v="196299"/>
    <n v="151946"/>
    <n v="302877"/>
    <n v="179233"/>
    <n v="169012"/>
    <n v="10221"/>
    <n v="101"/>
    <n v="348245"/>
    <n v="0"/>
    <n v="0"/>
  </r>
  <r>
    <x v="7"/>
    <n v="4"/>
    <n v="101822"/>
    <n v="96189"/>
    <n v="78968"/>
    <n v="74291"/>
    <n v="351270"/>
    <n v="198011"/>
    <n v="153259"/>
    <n v="407288"/>
    <n v="180790"/>
    <n v="170480"/>
    <n v="10310"/>
    <n v="101"/>
    <n v="351270"/>
    <n v="0"/>
    <n v="0"/>
  </r>
  <r>
    <x v="7"/>
    <n v="5"/>
    <n v="103355"/>
    <n v="97666"/>
    <n v="80021"/>
    <n v="75251"/>
    <n v="356293"/>
    <n v="201021"/>
    <n v="155272"/>
    <n v="516775"/>
    <n v="183376"/>
    <n v="172917"/>
    <n v="10459"/>
    <n v="101"/>
    <n v="356293"/>
    <n v="0"/>
    <n v="0"/>
  </r>
  <r>
    <x v="7"/>
    <n v="6"/>
    <n v="105281"/>
    <n v="99502"/>
    <n v="81341"/>
    <n v="76462"/>
    <n v="362586"/>
    <n v="204783"/>
    <n v="157803"/>
    <n v="631686"/>
    <n v="186622"/>
    <n v="175964"/>
    <n v="10658"/>
    <n v="101"/>
    <n v="362586"/>
    <n v="0"/>
    <n v="0"/>
  </r>
  <r>
    <x v="7"/>
    <n v="7"/>
    <n v="105733"/>
    <n v="100202"/>
    <n v="80377"/>
    <n v="76150"/>
    <n v="362462"/>
    <n v="205935"/>
    <n v="156527"/>
    <n v="740131"/>
    <n v="186110"/>
    <n v="176352"/>
    <n v="9758"/>
    <n v="101"/>
    <n v="362462"/>
    <n v="0"/>
    <n v="0"/>
  </r>
  <r>
    <x v="7"/>
    <n v="8"/>
    <n v="113748"/>
    <n v="107463"/>
    <n v="86791"/>
    <n v="81777"/>
    <n v="389779"/>
    <n v="221211"/>
    <n v="168568"/>
    <n v="909984"/>
    <n v="200539"/>
    <n v="189240"/>
    <n v="11299"/>
    <n v="101"/>
    <n v="389779"/>
    <n v="0"/>
    <n v="0"/>
  </r>
  <r>
    <x v="7"/>
    <n v="9"/>
    <n v="115748"/>
    <n v="109074"/>
    <n v="88381"/>
    <n v="83590"/>
    <n v="396793"/>
    <n v="224822"/>
    <n v="171971"/>
    <n v="1041732"/>
    <n v="204129"/>
    <n v="192664"/>
    <n v="11465"/>
    <n v="101"/>
    <n v="396793"/>
    <n v="0"/>
    <n v="0"/>
  </r>
  <r>
    <x v="7"/>
    <n v="10"/>
    <n v="120390"/>
    <n v="114068"/>
    <n v="92358"/>
    <n v="87165"/>
    <n v="413981"/>
    <n v="234458"/>
    <n v="179523"/>
    <n v="1203900"/>
    <n v="212748"/>
    <n v="201233"/>
    <n v="11515"/>
    <n v="101"/>
    <n v="413981"/>
    <n v="0"/>
    <n v="0"/>
  </r>
  <r>
    <x v="7"/>
    <n v="11"/>
    <n v="124685"/>
    <n v="118741"/>
    <n v="96851"/>
    <n v="92349"/>
    <n v="432626"/>
    <n v="243426"/>
    <n v="189200"/>
    <n v="1371535"/>
    <n v="221536"/>
    <n v="211090"/>
    <n v="10446"/>
    <n v="101"/>
    <n v="432626"/>
    <n v="0"/>
    <n v="0"/>
  </r>
  <r>
    <x v="7"/>
    <n v="12"/>
    <n v="122655"/>
    <n v="117232"/>
    <n v="97639"/>
    <n v="92771"/>
    <n v="430297"/>
    <n v="239887"/>
    <n v="190410"/>
    <n v="1471860"/>
    <n v="220294"/>
    <n v="210003"/>
    <n v="10291"/>
    <n v="101"/>
    <n v="430297"/>
    <n v="0"/>
    <n v="0"/>
  </r>
  <r>
    <x v="7"/>
    <n v="13"/>
    <n v="113814"/>
    <n v="108570"/>
    <n v="92486"/>
    <n v="87540"/>
    <n v="402410"/>
    <n v="222384"/>
    <n v="180026"/>
    <n v="1479582"/>
    <n v="206300"/>
    <n v="196110"/>
    <n v="10190"/>
    <n v="101"/>
    <n v="402410"/>
    <n v="0"/>
    <n v="0"/>
  </r>
  <r>
    <x v="7"/>
    <n v="14"/>
    <n v="107403"/>
    <n v="102240"/>
    <n v="88533"/>
    <n v="83828"/>
    <n v="382004"/>
    <n v="209643"/>
    <n v="172361"/>
    <n v="1503642"/>
    <n v="195936"/>
    <n v="186068"/>
    <n v="9868"/>
    <n v="101"/>
    <n v="382004"/>
    <n v="0"/>
    <n v="0"/>
  </r>
  <r>
    <x v="7"/>
    <n v="15"/>
    <n v="102447"/>
    <n v="97413"/>
    <n v="85948"/>
    <n v="82002"/>
    <n v="367810"/>
    <n v="199860"/>
    <n v="167950"/>
    <n v="1536705"/>
    <n v="188395"/>
    <n v="179415"/>
    <n v="8980"/>
    <n v="101"/>
    <n v="367810"/>
    <n v="0"/>
    <n v="0"/>
  </r>
  <r>
    <x v="7"/>
    <n v="16"/>
    <n v="98664"/>
    <n v="93319"/>
    <n v="84194"/>
    <n v="79959"/>
    <n v="356136"/>
    <n v="191983"/>
    <n v="164153"/>
    <n v="1578624"/>
    <n v="182858"/>
    <n v="173278"/>
    <n v="9580"/>
    <n v="101"/>
    <n v="356136"/>
    <n v="0"/>
    <n v="0"/>
  </r>
  <r>
    <x v="7"/>
    <n v="17"/>
    <n v="95344"/>
    <n v="91235"/>
    <n v="83878"/>
    <n v="79467"/>
    <n v="349924"/>
    <n v="186579"/>
    <n v="163345"/>
    <n v="1620848"/>
    <n v="179222"/>
    <n v="170702"/>
    <n v="8520"/>
    <n v="101"/>
    <n v="349924"/>
    <n v="0"/>
    <n v="0"/>
  </r>
  <r>
    <x v="7"/>
    <n v="18"/>
    <n v="95499"/>
    <n v="91035"/>
    <n v="85648"/>
    <n v="81202"/>
    <n v="353384"/>
    <n v="186534"/>
    <n v="166850"/>
    <n v="1718982"/>
    <n v="181147"/>
    <n v="172237"/>
    <n v="8910"/>
    <n v="101"/>
    <n v="0"/>
    <n v="353384"/>
    <n v="0"/>
  </r>
  <r>
    <x v="7"/>
    <n v="19"/>
    <n v="98810"/>
    <n v="94378"/>
    <n v="88497"/>
    <n v="84086"/>
    <n v="365771"/>
    <n v="193188"/>
    <n v="172583"/>
    <n v="1877390"/>
    <n v="187307"/>
    <n v="178464"/>
    <n v="8843"/>
    <n v="101"/>
    <n v="0"/>
    <n v="365771"/>
    <n v="0"/>
  </r>
  <r>
    <x v="7"/>
    <n v="20"/>
    <n v="101289"/>
    <n v="96955"/>
    <n v="91103"/>
    <n v="86406"/>
    <n v="375753"/>
    <n v="198244"/>
    <n v="177509"/>
    <n v="2025780"/>
    <n v="192392"/>
    <n v="183361"/>
    <n v="9031"/>
    <n v="101"/>
    <n v="0"/>
    <n v="375753"/>
    <n v="0"/>
  </r>
  <r>
    <x v="7"/>
    <n v="21"/>
    <n v="101234"/>
    <n v="97157"/>
    <n v="92556"/>
    <n v="87854"/>
    <n v="378801"/>
    <n v="198391"/>
    <n v="180410"/>
    <n v="2125914"/>
    <n v="193790"/>
    <n v="185011"/>
    <n v="8779"/>
    <n v="101"/>
    <n v="0"/>
    <n v="378801"/>
    <n v="0"/>
  </r>
  <r>
    <x v="7"/>
    <n v="22"/>
    <n v="104458"/>
    <n v="100113"/>
    <n v="95400"/>
    <n v="89836"/>
    <n v="389807"/>
    <n v="204571"/>
    <n v="185236"/>
    <n v="2298076"/>
    <n v="199858"/>
    <n v="189949"/>
    <n v="9909"/>
    <n v="101"/>
    <n v="0"/>
    <n v="389807"/>
    <n v="0"/>
  </r>
  <r>
    <x v="7"/>
    <n v="23"/>
    <n v="111052"/>
    <n v="109059"/>
    <n v="96577"/>
    <n v="89462"/>
    <n v="406150"/>
    <n v="220111"/>
    <n v="186039"/>
    <n v="2554196"/>
    <n v="207629"/>
    <n v="198521"/>
    <n v="9108"/>
    <n v="101"/>
    <n v="0"/>
    <n v="406150"/>
    <n v="0"/>
  </r>
  <r>
    <x v="7"/>
    <n v="24"/>
    <n v="116121"/>
    <n v="114013"/>
    <n v="100249"/>
    <n v="92224"/>
    <n v="422607"/>
    <n v="230134"/>
    <n v="192473"/>
    <n v="2786904"/>
    <n v="216370"/>
    <n v="206237"/>
    <n v="10133"/>
    <n v="101"/>
    <n v="0"/>
    <n v="422607"/>
    <n v="0"/>
  </r>
  <r>
    <x v="7"/>
    <n v="25"/>
    <n v="116448"/>
    <n v="114153"/>
    <n v="105138"/>
    <n v="98764"/>
    <n v="434503"/>
    <n v="230601"/>
    <n v="203902"/>
    <n v="2911200"/>
    <n v="221586"/>
    <n v="212917"/>
    <n v="8669"/>
    <n v="101"/>
    <n v="0"/>
    <n v="434503"/>
    <n v="0"/>
  </r>
  <r>
    <x v="7"/>
    <n v="26"/>
    <n v="126722"/>
    <n v="125597"/>
    <n v="108300"/>
    <n v="101423"/>
    <n v="462042"/>
    <n v="252319"/>
    <n v="209723"/>
    <n v="3294772"/>
    <n v="235022"/>
    <n v="227020"/>
    <n v="8002"/>
    <n v="101"/>
    <n v="0"/>
    <n v="462042"/>
    <n v="0"/>
  </r>
  <r>
    <x v="7"/>
    <n v="27"/>
    <n v="132728"/>
    <n v="131401"/>
    <n v="112772"/>
    <n v="104191"/>
    <n v="481092"/>
    <n v="264129"/>
    <n v="216963"/>
    <n v="3583656"/>
    <n v="245500"/>
    <n v="235592"/>
    <n v="9908"/>
    <n v="101"/>
    <n v="0"/>
    <n v="481092"/>
    <n v="0"/>
  </r>
  <r>
    <x v="7"/>
    <n v="28"/>
    <n v="137990"/>
    <n v="136230"/>
    <n v="116837"/>
    <n v="108631"/>
    <n v="499688"/>
    <n v="274220"/>
    <n v="225468"/>
    <n v="3863720"/>
    <n v="254827"/>
    <n v="244861"/>
    <n v="9966"/>
    <n v="101"/>
    <n v="0"/>
    <n v="499688"/>
    <n v="0"/>
  </r>
  <r>
    <x v="7"/>
    <n v="29"/>
    <n v="151140"/>
    <n v="150237"/>
    <n v="119479"/>
    <n v="108851"/>
    <n v="529707"/>
    <n v="301377"/>
    <n v="228330"/>
    <n v="4383060"/>
    <n v="270619"/>
    <n v="259088"/>
    <n v="11531"/>
    <n v="101"/>
    <n v="0"/>
    <n v="529707"/>
    <n v="0"/>
  </r>
  <r>
    <x v="7"/>
    <n v="30"/>
    <n v="157612"/>
    <n v="157176"/>
    <n v="118888"/>
    <n v="108390"/>
    <n v="542066"/>
    <n v="314788"/>
    <n v="227278"/>
    <n v="4728360"/>
    <n v="276500"/>
    <n v="265566"/>
    <n v="10934"/>
    <n v="101"/>
    <n v="0"/>
    <n v="542066"/>
    <n v="0"/>
  </r>
  <r>
    <x v="7"/>
    <n v="31"/>
    <n v="161189"/>
    <n v="160260"/>
    <n v="117520"/>
    <n v="107642"/>
    <n v="546611"/>
    <n v="321449"/>
    <n v="225162"/>
    <n v="4996859"/>
    <n v="278709"/>
    <n v="267902"/>
    <n v="10807"/>
    <n v="101"/>
    <n v="0"/>
    <n v="546611"/>
    <n v="0"/>
  </r>
  <r>
    <x v="7"/>
    <n v="32"/>
    <n v="167137"/>
    <n v="167922"/>
    <n v="119228"/>
    <n v="109015"/>
    <n v="563302"/>
    <n v="335059"/>
    <n v="228243"/>
    <n v="5348384"/>
    <n v="286365"/>
    <n v="276937"/>
    <n v="9428"/>
    <n v="101"/>
    <n v="0"/>
    <n v="563302"/>
    <n v="0"/>
  </r>
  <r>
    <x v="7"/>
    <n v="33"/>
    <n v="172740"/>
    <n v="172044"/>
    <n v="119298"/>
    <n v="109459"/>
    <n v="573541"/>
    <n v="344784"/>
    <n v="228757"/>
    <n v="5700420"/>
    <n v="292038"/>
    <n v="281503"/>
    <n v="10535"/>
    <n v="101"/>
    <n v="0"/>
    <n v="573541"/>
    <n v="0"/>
  </r>
  <r>
    <x v="7"/>
    <n v="34"/>
    <n v="181745"/>
    <n v="181580"/>
    <n v="121668"/>
    <n v="113242"/>
    <n v="598235"/>
    <n v="363325"/>
    <n v="234910"/>
    <n v="6179330"/>
    <n v="303413"/>
    <n v="294822"/>
    <n v="8591"/>
    <n v="101"/>
    <n v="0"/>
    <n v="598235"/>
    <n v="0"/>
  </r>
  <r>
    <x v="7"/>
    <n v="35"/>
    <n v="193432"/>
    <n v="193190"/>
    <n v="127322"/>
    <n v="118514"/>
    <n v="632458"/>
    <n v="386622"/>
    <n v="245836"/>
    <n v="6770120"/>
    <n v="320754"/>
    <n v="311704"/>
    <n v="9050"/>
    <n v="101"/>
    <n v="0"/>
    <n v="632458"/>
    <n v="0"/>
  </r>
  <r>
    <x v="7"/>
    <n v="36"/>
    <n v="201559"/>
    <n v="200252"/>
    <n v="129145"/>
    <n v="120790"/>
    <n v="651746"/>
    <n v="401811"/>
    <n v="249935"/>
    <n v="7256124"/>
    <n v="330704"/>
    <n v="321042"/>
    <n v="9662"/>
    <n v="101"/>
    <n v="0"/>
    <n v="651746"/>
    <n v="0"/>
  </r>
  <r>
    <x v="7"/>
    <n v="37"/>
    <n v="207443"/>
    <n v="207127"/>
    <n v="131686"/>
    <n v="124313"/>
    <n v="670569"/>
    <n v="414570"/>
    <n v="255999"/>
    <n v="7675391"/>
    <n v="339129"/>
    <n v="331440"/>
    <n v="7689"/>
    <n v="101"/>
    <n v="0"/>
    <n v="670569"/>
    <n v="0"/>
  </r>
  <r>
    <x v="7"/>
    <n v="38"/>
    <n v="199836"/>
    <n v="199067"/>
    <n v="129147"/>
    <n v="120853"/>
    <n v="648903"/>
    <n v="398903"/>
    <n v="250000"/>
    <n v="7593768"/>
    <n v="328983"/>
    <n v="319920"/>
    <n v="9063"/>
    <n v="101"/>
    <n v="0"/>
    <n v="648903"/>
    <n v="0"/>
  </r>
  <r>
    <x v="7"/>
    <n v="39"/>
    <n v="190644"/>
    <n v="191805"/>
    <n v="122866"/>
    <n v="115257"/>
    <n v="620572"/>
    <n v="382449"/>
    <n v="238123"/>
    <n v="7435116"/>
    <n v="313510"/>
    <n v="307062"/>
    <n v="6448"/>
    <n v="101"/>
    <n v="0"/>
    <n v="620572"/>
    <n v="0"/>
  </r>
  <r>
    <x v="7"/>
    <n v="40"/>
    <n v="193709"/>
    <n v="194568"/>
    <n v="124911"/>
    <n v="118205"/>
    <n v="631393"/>
    <n v="388277"/>
    <n v="243116"/>
    <n v="7748360"/>
    <n v="318620"/>
    <n v="312773"/>
    <n v="5847"/>
    <n v="101"/>
    <n v="0"/>
    <n v="631393"/>
    <n v="0"/>
  </r>
  <r>
    <x v="7"/>
    <n v="41"/>
    <n v="192998"/>
    <n v="192507"/>
    <n v="124081"/>
    <n v="116923"/>
    <n v="626509"/>
    <n v="385505"/>
    <n v="241004"/>
    <n v="7912918"/>
    <n v="317079"/>
    <n v="309430"/>
    <n v="7649"/>
    <n v="101"/>
    <n v="0"/>
    <n v="626509"/>
    <n v="0"/>
  </r>
  <r>
    <x v="7"/>
    <n v="42"/>
    <n v="185846"/>
    <n v="186450"/>
    <n v="121141"/>
    <n v="114610"/>
    <n v="608047"/>
    <n v="372296"/>
    <n v="235751"/>
    <n v="7805532"/>
    <n v="306987"/>
    <n v="301060"/>
    <n v="5927"/>
    <n v="101"/>
    <n v="0"/>
    <n v="608047"/>
    <n v="0"/>
  </r>
  <r>
    <x v="7"/>
    <n v="43"/>
    <n v="182989"/>
    <n v="184162"/>
    <n v="121135"/>
    <n v="114088"/>
    <n v="602374"/>
    <n v="367151"/>
    <n v="235223"/>
    <n v="7868527"/>
    <n v="304124"/>
    <n v="298250"/>
    <n v="5874"/>
    <n v="101"/>
    <n v="0"/>
    <n v="602374"/>
    <n v="0"/>
  </r>
  <r>
    <x v="7"/>
    <n v="44"/>
    <n v="181636"/>
    <n v="184701"/>
    <n v="122361"/>
    <n v="114877"/>
    <n v="603575"/>
    <n v="366337"/>
    <n v="237238"/>
    <n v="7991984"/>
    <n v="303997"/>
    <n v="299578"/>
    <n v="4419"/>
    <n v="101"/>
    <n v="0"/>
    <n v="603575"/>
    <n v="0"/>
  </r>
  <r>
    <x v="7"/>
    <n v="45"/>
    <n v="173546"/>
    <n v="175792"/>
    <n v="119241"/>
    <n v="113372"/>
    <n v="581951"/>
    <n v="349338"/>
    <n v="232613"/>
    <n v="7809570"/>
    <n v="292787"/>
    <n v="289164"/>
    <n v="3623"/>
    <n v="101"/>
    <n v="0"/>
    <n v="581951"/>
    <n v="0"/>
  </r>
  <r>
    <x v="7"/>
    <n v="46"/>
    <n v="165077"/>
    <n v="167497"/>
    <n v="117002"/>
    <n v="110554"/>
    <n v="560130"/>
    <n v="332574"/>
    <n v="227556"/>
    <n v="7593542"/>
    <n v="282079"/>
    <n v="278051"/>
    <n v="4028"/>
    <n v="101"/>
    <n v="0"/>
    <n v="560130"/>
    <n v="0"/>
  </r>
  <r>
    <x v="7"/>
    <n v="47"/>
    <n v="156597"/>
    <n v="159810"/>
    <n v="113018"/>
    <n v="107794"/>
    <n v="537219"/>
    <n v="316407"/>
    <n v="220812"/>
    <n v="7360059"/>
    <n v="269615"/>
    <n v="267604"/>
    <n v="2011"/>
    <n v="101"/>
    <n v="0"/>
    <n v="537219"/>
    <n v="0"/>
  </r>
  <r>
    <x v="7"/>
    <n v="48"/>
    <n v="149612"/>
    <n v="152604"/>
    <n v="109457"/>
    <n v="104753"/>
    <n v="516426"/>
    <n v="302216"/>
    <n v="214210"/>
    <n v="7181376"/>
    <n v="259069"/>
    <n v="257357"/>
    <n v="1712"/>
    <n v="101"/>
    <n v="0"/>
    <n v="516426"/>
    <n v="0"/>
  </r>
  <r>
    <x v="7"/>
    <n v="49"/>
    <n v="140982"/>
    <n v="146089"/>
    <n v="106132"/>
    <n v="101892"/>
    <n v="495095"/>
    <n v="287071"/>
    <n v="208024"/>
    <n v="6908118"/>
    <n v="247114"/>
    <n v="247981"/>
    <n v="-867"/>
    <n v="49"/>
    <n v="0"/>
    <n v="495095"/>
    <n v="0"/>
  </r>
  <r>
    <x v="7"/>
    <n v="50"/>
    <n v="136401"/>
    <n v="141663"/>
    <n v="103129"/>
    <n v="97861"/>
    <n v="479054"/>
    <n v="278064"/>
    <n v="200990"/>
    <n v="6820050"/>
    <n v="239530"/>
    <n v="239524"/>
    <n v="6"/>
    <n v="101"/>
    <n v="0"/>
    <n v="479054"/>
    <n v="0"/>
  </r>
  <r>
    <x v="7"/>
    <n v="51"/>
    <n v="129061"/>
    <n v="135604"/>
    <n v="99821"/>
    <n v="95768"/>
    <n v="460254"/>
    <n v="264665"/>
    <n v="195589"/>
    <n v="6582111"/>
    <n v="228882"/>
    <n v="231372"/>
    <n v="-2490"/>
    <n v="51"/>
    <n v="0"/>
    <n v="460254"/>
    <n v="0"/>
  </r>
  <r>
    <x v="7"/>
    <n v="52"/>
    <n v="125712"/>
    <n v="133074"/>
    <n v="98382"/>
    <n v="93931"/>
    <n v="451099"/>
    <n v="258786"/>
    <n v="192313"/>
    <n v="6537024"/>
    <n v="224094"/>
    <n v="227005"/>
    <n v="-2911"/>
    <n v="52"/>
    <n v="0"/>
    <n v="451099"/>
    <n v="0"/>
  </r>
  <r>
    <x v="7"/>
    <n v="53"/>
    <n v="122859"/>
    <n v="131945"/>
    <n v="97836"/>
    <n v="92879"/>
    <n v="445519"/>
    <n v="254804"/>
    <n v="190715"/>
    <n v="6511527"/>
    <n v="220695"/>
    <n v="224824"/>
    <n v="-4129"/>
    <n v="53"/>
    <n v="0"/>
    <n v="445519"/>
    <n v="0"/>
  </r>
  <r>
    <x v="7"/>
    <n v="54"/>
    <n v="123080"/>
    <n v="134000"/>
    <n v="97399"/>
    <n v="92073"/>
    <n v="446552"/>
    <n v="257080"/>
    <n v="189472"/>
    <n v="6646320"/>
    <n v="220479"/>
    <n v="226073"/>
    <n v="-5594"/>
    <n v="54"/>
    <n v="0"/>
    <n v="446552"/>
    <n v="0"/>
  </r>
  <r>
    <x v="7"/>
    <n v="55"/>
    <n v="123587"/>
    <n v="136013"/>
    <n v="98134"/>
    <n v="92537"/>
    <n v="450271"/>
    <n v="259600"/>
    <n v="190671"/>
    <n v="6797285"/>
    <n v="221721"/>
    <n v="228550"/>
    <n v="-6829"/>
    <n v="55"/>
    <n v="0"/>
    <n v="450271"/>
    <n v="0"/>
  </r>
  <r>
    <x v="7"/>
    <n v="56"/>
    <n v="126156"/>
    <n v="140650"/>
    <n v="98833"/>
    <n v="92860"/>
    <n v="458499"/>
    <n v="266806"/>
    <n v="191693"/>
    <n v="7064736"/>
    <n v="224989"/>
    <n v="233510"/>
    <n v="-8521"/>
    <n v="56"/>
    <n v="0"/>
    <n v="458499"/>
    <n v="0"/>
  </r>
  <r>
    <x v="7"/>
    <n v="57"/>
    <n v="127711"/>
    <n v="144522"/>
    <n v="99440"/>
    <n v="94404"/>
    <n v="466077"/>
    <n v="272233"/>
    <n v="193844"/>
    <n v="7279527"/>
    <n v="227151"/>
    <n v="238926"/>
    <n v="-11775"/>
    <n v="57"/>
    <n v="0"/>
    <n v="466077"/>
    <n v="0"/>
  </r>
  <r>
    <x v="7"/>
    <n v="58"/>
    <n v="128204"/>
    <n v="146760"/>
    <n v="99081"/>
    <n v="93877"/>
    <n v="467922"/>
    <n v="274964"/>
    <n v="192958"/>
    <n v="7435832"/>
    <n v="227285"/>
    <n v="240637"/>
    <n v="-13352"/>
    <n v="58"/>
    <n v="0"/>
    <n v="467922"/>
    <n v="0"/>
  </r>
  <r>
    <x v="7"/>
    <n v="59"/>
    <n v="132668"/>
    <n v="154802"/>
    <n v="100071"/>
    <n v="95207"/>
    <n v="482748"/>
    <n v="287470"/>
    <n v="195278"/>
    <n v="7827412"/>
    <n v="232739"/>
    <n v="250009"/>
    <n v="-17270"/>
    <n v="59"/>
    <n v="0"/>
    <n v="482748"/>
    <n v="0"/>
  </r>
  <r>
    <x v="7"/>
    <n v="60"/>
    <n v="139508"/>
    <n v="166510"/>
    <n v="102818"/>
    <n v="98280"/>
    <n v="507116"/>
    <n v="306018"/>
    <n v="201098"/>
    <n v="8370480"/>
    <n v="242326"/>
    <n v="264790"/>
    <n v="-22464"/>
    <n v="60"/>
    <n v="0"/>
    <n v="507116"/>
    <n v="0"/>
  </r>
  <r>
    <x v="7"/>
    <n v="61"/>
    <n v="148764"/>
    <n v="179695"/>
    <n v="106306"/>
    <n v="101811"/>
    <n v="536576"/>
    <n v="328459"/>
    <n v="208117"/>
    <n v="9074604"/>
    <n v="255070"/>
    <n v="281506"/>
    <n v="-26436"/>
    <n v="61"/>
    <n v="0"/>
    <n v="536576"/>
    <n v="0"/>
  </r>
  <r>
    <x v="7"/>
    <n v="62"/>
    <n v="155124"/>
    <n v="188810"/>
    <n v="104713"/>
    <n v="101951"/>
    <n v="550598"/>
    <n v="343934"/>
    <n v="206664"/>
    <n v="9617688"/>
    <n v="259837"/>
    <n v="290761"/>
    <n v="-30924"/>
    <n v="62"/>
    <n v="0"/>
    <n v="550598"/>
    <n v="0"/>
  </r>
  <r>
    <x v="7"/>
    <n v="63"/>
    <n v="156591"/>
    <n v="194750"/>
    <n v="102776"/>
    <n v="100607"/>
    <n v="554724"/>
    <n v="351341"/>
    <n v="203383"/>
    <n v="9865233"/>
    <n v="259367"/>
    <n v="295357"/>
    <n v="-35990"/>
    <n v="63"/>
    <n v="0"/>
    <n v="554724"/>
    <n v="0"/>
  </r>
  <r>
    <x v="7"/>
    <n v="64"/>
    <n v="154814"/>
    <n v="194035"/>
    <n v="98143"/>
    <n v="97251"/>
    <n v="544243"/>
    <n v="348849"/>
    <n v="195394"/>
    <n v="9908096"/>
    <n v="252957"/>
    <n v="291286"/>
    <n v="-38329"/>
    <n v="64"/>
    <n v="0"/>
    <n v="544243"/>
    <n v="0"/>
  </r>
  <r>
    <x v="7"/>
    <n v="65"/>
    <n v="155476"/>
    <n v="197103"/>
    <n v="95273"/>
    <n v="96046"/>
    <n v="543898"/>
    <n v="352579"/>
    <n v="191319"/>
    <n v="10105940"/>
    <n v="250749"/>
    <n v="293149"/>
    <n v="-42400"/>
    <n v="65"/>
    <n v="0"/>
    <n v="543898"/>
    <n v="0"/>
  </r>
  <r>
    <x v="7"/>
    <n v="66"/>
    <n v="147411"/>
    <n v="191067"/>
    <n v="88006"/>
    <n v="90423"/>
    <n v="516907"/>
    <n v="338478"/>
    <n v="178429"/>
    <n v="9729126"/>
    <n v="235417"/>
    <n v="281490"/>
    <n v="-46073"/>
    <n v="66"/>
    <n v="0"/>
    <n v="516907"/>
    <n v="0"/>
  </r>
  <r>
    <x v="7"/>
    <n v="67"/>
    <n v="143560"/>
    <n v="189630"/>
    <n v="84639"/>
    <n v="88810"/>
    <n v="506639"/>
    <n v="333190"/>
    <n v="173449"/>
    <n v="9618520"/>
    <n v="228199"/>
    <n v="278440"/>
    <n v="-50241"/>
    <n v="67"/>
    <n v="0"/>
    <n v="506639"/>
    <n v="0"/>
  </r>
  <r>
    <x v="7"/>
    <n v="68"/>
    <n v="138502"/>
    <n v="185750"/>
    <n v="80309"/>
    <n v="86668"/>
    <n v="491229"/>
    <n v="324252"/>
    <n v="166977"/>
    <n v="9418136"/>
    <n v="218811"/>
    <n v="272418"/>
    <n v="-53607"/>
    <n v="68"/>
    <n v="0"/>
    <n v="0"/>
    <n v="491229"/>
  </r>
  <r>
    <x v="7"/>
    <n v="69"/>
    <n v="133213"/>
    <n v="182124"/>
    <n v="75203"/>
    <n v="84869"/>
    <n v="475409"/>
    <n v="315337"/>
    <n v="160072"/>
    <n v="9191697"/>
    <n v="208416"/>
    <n v="266993"/>
    <n v="-58577"/>
    <n v="69"/>
    <n v="0"/>
    <n v="0"/>
    <n v="475409"/>
  </r>
  <r>
    <x v="7"/>
    <n v="70"/>
    <n v="124719"/>
    <n v="171219"/>
    <n v="69675"/>
    <n v="80638"/>
    <n v="446251"/>
    <n v="295938"/>
    <n v="150313"/>
    <n v="8730330"/>
    <n v="194394"/>
    <n v="251857"/>
    <n v="-57463"/>
    <n v="70"/>
    <n v="0"/>
    <n v="0"/>
    <n v="446251"/>
  </r>
  <r>
    <x v="7"/>
    <n v="71"/>
    <n v="116321"/>
    <n v="163186"/>
    <n v="63364"/>
    <n v="76354"/>
    <n v="419225"/>
    <n v="279507"/>
    <n v="139718"/>
    <n v="8258791"/>
    <n v="179685"/>
    <n v="239540"/>
    <n v="-59855"/>
    <n v="71"/>
    <n v="0"/>
    <n v="0"/>
    <n v="419225"/>
  </r>
  <r>
    <x v="7"/>
    <n v="72"/>
    <n v="109670"/>
    <n v="155942"/>
    <n v="59473"/>
    <n v="73197"/>
    <n v="398282"/>
    <n v="265612"/>
    <n v="132670"/>
    <n v="7896240"/>
    <n v="169143"/>
    <n v="229139"/>
    <n v="-59996"/>
    <n v="72"/>
    <n v="0"/>
    <n v="0"/>
    <n v="398282"/>
  </r>
  <r>
    <x v="7"/>
    <n v="73"/>
    <n v="99246"/>
    <n v="144249"/>
    <n v="52181"/>
    <n v="67154"/>
    <n v="362830"/>
    <n v="243495"/>
    <n v="119335"/>
    <n v="7244958"/>
    <n v="151427"/>
    <n v="211403"/>
    <n v="-59976"/>
    <n v="73"/>
    <n v="0"/>
    <n v="0"/>
    <n v="362830"/>
  </r>
  <r>
    <x v="7"/>
    <n v="74"/>
    <n v="86908"/>
    <n v="129501"/>
    <n v="44572"/>
    <n v="60395"/>
    <n v="321376"/>
    <n v="216409"/>
    <n v="104967"/>
    <n v="6431192"/>
    <n v="131480"/>
    <n v="189896"/>
    <n v="-58416"/>
    <n v="74"/>
    <n v="0"/>
    <n v="0"/>
    <n v="321376"/>
  </r>
  <r>
    <x v="7"/>
    <n v="75"/>
    <n v="58762"/>
    <n v="89976"/>
    <n v="31168"/>
    <n v="44659"/>
    <n v="224565"/>
    <n v="148738"/>
    <n v="75827"/>
    <n v="4407150"/>
    <n v="89930"/>
    <n v="134635"/>
    <n v="-44705"/>
    <n v="75"/>
    <n v="0"/>
    <n v="0"/>
    <n v="224565"/>
  </r>
  <r>
    <x v="7"/>
    <n v="76"/>
    <n v="55177"/>
    <n v="87366"/>
    <n v="29258"/>
    <n v="43747"/>
    <n v="215548"/>
    <n v="142543"/>
    <n v="73005"/>
    <n v="4193452"/>
    <n v="84435"/>
    <n v="131113"/>
    <n v="-46678"/>
    <n v="76"/>
    <n v="0"/>
    <n v="0"/>
    <n v="215548"/>
  </r>
  <r>
    <x v="7"/>
    <n v="77"/>
    <n v="51159"/>
    <n v="82330"/>
    <n v="26729"/>
    <n v="41730"/>
    <n v="201948"/>
    <n v="133489"/>
    <n v="68459"/>
    <n v="3939243"/>
    <n v="77888"/>
    <n v="124060"/>
    <n v="-46172"/>
    <n v="77"/>
    <n v="0"/>
    <n v="0"/>
    <n v="201948"/>
  </r>
  <r>
    <x v="7"/>
    <n v="78"/>
    <n v="47073"/>
    <n v="78704"/>
    <n v="24565"/>
    <n v="40068"/>
    <n v="190410"/>
    <n v="125777"/>
    <n v="64633"/>
    <n v="3671694"/>
    <n v="71638"/>
    <n v="118772"/>
    <n v="-47134"/>
    <n v="78"/>
    <n v="0"/>
    <n v="0"/>
    <n v="190410"/>
  </r>
  <r>
    <x v="7"/>
    <n v="79"/>
    <n v="46345"/>
    <n v="81191"/>
    <n v="25320"/>
    <n v="41844"/>
    <n v="194700"/>
    <n v="127536"/>
    <n v="67164"/>
    <n v="3661255"/>
    <n v="71665"/>
    <n v="123035"/>
    <n v="-51370"/>
    <n v="79"/>
    <n v="0"/>
    <n v="0"/>
    <n v="194700"/>
  </r>
  <r>
    <x v="7"/>
    <n v="80"/>
    <n v="44492"/>
    <n v="81202"/>
    <n v="24698"/>
    <n v="43416"/>
    <n v="193808"/>
    <n v="125694"/>
    <n v="68114"/>
    <n v="3559360"/>
    <n v="69190"/>
    <n v="124618"/>
    <n v="-55428"/>
    <n v="80"/>
    <n v="0"/>
    <n v="0"/>
    <n v="193808"/>
  </r>
  <r>
    <x v="7"/>
    <n v="81"/>
    <n v="41089"/>
    <n v="77981"/>
    <n v="22785"/>
    <n v="42197"/>
    <n v="184052"/>
    <n v="119070"/>
    <n v="64982"/>
    <n v="3328209"/>
    <n v="63874"/>
    <n v="120178"/>
    <n v="-56304"/>
    <n v="81"/>
    <n v="0"/>
    <n v="0"/>
    <n v="184052"/>
  </r>
  <r>
    <x v="7"/>
    <n v="82"/>
    <n v="37386"/>
    <n v="73851"/>
    <n v="21060"/>
    <n v="40601"/>
    <n v="172898"/>
    <n v="111237"/>
    <n v="61661"/>
    <n v="3065652"/>
    <n v="58446"/>
    <n v="114452"/>
    <n v="-56006"/>
    <n v="82"/>
    <n v="0"/>
    <n v="0"/>
    <n v="172898"/>
  </r>
  <r>
    <x v="7"/>
    <n v="83"/>
    <n v="34582"/>
    <n v="70052"/>
    <n v="19030"/>
    <n v="38465"/>
    <n v="162129"/>
    <n v="104634"/>
    <n v="57495"/>
    <n v="2870306"/>
    <n v="53612"/>
    <n v="108517"/>
    <n v="-54905"/>
    <n v="83"/>
    <n v="0"/>
    <n v="0"/>
    <n v="162129"/>
  </r>
  <r>
    <x v="7"/>
    <n v="84"/>
    <n v="31528"/>
    <n v="66272"/>
    <n v="17047"/>
    <n v="36326"/>
    <n v="151173"/>
    <n v="97800"/>
    <n v="53373"/>
    <n v="2648352"/>
    <n v="48575"/>
    <n v="102598"/>
    <n v="-54023"/>
    <n v="84"/>
    <n v="0"/>
    <n v="0"/>
    <n v="151173"/>
  </r>
  <r>
    <x v="7"/>
    <n v="85"/>
    <n v="27517"/>
    <n v="59804"/>
    <n v="15011"/>
    <n v="33508"/>
    <n v="135840"/>
    <n v="87321"/>
    <n v="48519"/>
    <n v="2338945"/>
    <n v="42528"/>
    <n v="93312"/>
    <n v="-50784"/>
    <n v="85"/>
    <n v="0"/>
    <n v="0"/>
    <n v="135840"/>
  </r>
  <r>
    <x v="7"/>
    <n v="86"/>
    <n v="23398"/>
    <n v="52569"/>
    <n v="12868"/>
    <n v="30268"/>
    <n v="119103"/>
    <n v="75967"/>
    <n v="43136"/>
    <n v="2012228"/>
    <n v="36266"/>
    <n v="82837"/>
    <n v="-46571"/>
    <n v="86"/>
    <n v="0"/>
    <n v="0"/>
    <n v="119103"/>
  </r>
  <r>
    <x v="7"/>
    <n v="87"/>
    <n v="20031"/>
    <n v="45991"/>
    <n v="10944"/>
    <n v="26835"/>
    <n v="103801"/>
    <n v="66022"/>
    <n v="37779"/>
    <n v="1742697"/>
    <n v="30975"/>
    <n v="72826"/>
    <n v="-41851"/>
    <n v="87"/>
    <n v="0"/>
    <n v="0"/>
    <n v="103801"/>
  </r>
  <r>
    <x v="7"/>
    <n v="88"/>
    <n v="17637"/>
    <n v="41985"/>
    <n v="9474"/>
    <n v="25274"/>
    <n v="94370"/>
    <n v="59622"/>
    <n v="34748"/>
    <n v="1552056"/>
    <n v="27111"/>
    <n v="67259"/>
    <n v="-40148"/>
    <n v="88"/>
    <n v="0"/>
    <n v="0"/>
    <n v="94370"/>
  </r>
  <r>
    <x v="7"/>
    <n v="89"/>
    <n v="15012"/>
    <n v="36378"/>
    <n v="8074"/>
    <n v="22424"/>
    <n v="81888"/>
    <n v="51390"/>
    <n v="30498"/>
    <n v="1336068"/>
    <n v="23086"/>
    <n v="58802"/>
    <n v="-35716"/>
    <n v="89"/>
    <n v="0"/>
    <n v="0"/>
    <n v="81888"/>
  </r>
  <r>
    <x v="7"/>
    <n v="90"/>
    <n v="12543"/>
    <n v="31791"/>
    <n v="6762"/>
    <n v="19737"/>
    <n v="70833"/>
    <n v="44334"/>
    <n v="26499"/>
    <n v="1128870"/>
    <n v="19305"/>
    <n v="51528"/>
    <n v="-32223"/>
    <n v="90"/>
    <n v="0"/>
    <n v="0"/>
    <n v="70833"/>
  </r>
  <r>
    <x v="7"/>
    <n v="91"/>
    <n v="9397"/>
    <n v="25014"/>
    <n v="5233"/>
    <n v="15934"/>
    <n v="55578"/>
    <n v="34411"/>
    <n v="21167"/>
    <n v="855127"/>
    <n v="14630"/>
    <n v="40948"/>
    <n v="-26318"/>
    <n v="91"/>
    <n v="0"/>
    <n v="0"/>
    <n v="55578"/>
  </r>
  <r>
    <x v="7"/>
    <n v="92"/>
    <n v="7201"/>
    <n v="19891"/>
    <n v="3991"/>
    <n v="12846"/>
    <n v="43929"/>
    <n v="27092"/>
    <n v="16837"/>
    <n v="662492"/>
    <n v="11192"/>
    <n v="32737"/>
    <n v="-21545"/>
    <n v="92"/>
    <n v="0"/>
    <n v="0"/>
    <n v="43929"/>
  </r>
  <r>
    <x v="7"/>
    <n v="93"/>
    <n v="4995"/>
    <n v="15012"/>
    <n v="2831"/>
    <n v="9892"/>
    <n v="32730"/>
    <n v="20007"/>
    <n v="12723"/>
    <n v="464535"/>
    <n v="7826"/>
    <n v="24904"/>
    <n v="-17078"/>
    <n v="93"/>
    <n v="0"/>
    <n v="0"/>
    <n v="32730"/>
  </r>
  <r>
    <x v="7"/>
    <n v="94"/>
    <n v="3636"/>
    <n v="12060"/>
    <n v="2020"/>
    <n v="7562"/>
    <n v="25278"/>
    <n v="15696"/>
    <n v="9582"/>
    <n v="341784"/>
    <n v="5656"/>
    <n v="19622"/>
    <n v="-13966"/>
    <n v="94"/>
    <n v="0"/>
    <n v="0"/>
    <n v="25278"/>
  </r>
  <r>
    <x v="7"/>
    <n v="95"/>
    <n v="2786"/>
    <n v="9619"/>
    <n v="1478"/>
    <n v="5908"/>
    <n v="19791"/>
    <n v="12405"/>
    <n v="7386"/>
    <n v="264670"/>
    <n v="4264"/>
    <n v="15527"/>
    <n v="-11263"/>
    <n v="95"/>
    <n v="0"/>
    <n v="0"/>
    <n v="19791"/>
  </r>
  <r>
    <x v="7"/>
    <n v="96"/>
    <n v="1805"/>
    <n v="6510"/>
    <n v="978"/>
    <n v="4033"/>
    <n v="13326"/>
    <n v="8315"/>
    <n v="5011"/>
    <n v="173280"/>
    <n v="2783"/>
    <n v="10543"/>
    <n v="-7760"/>
    <n v="96"/>
    <n v="0"/>
    <n v="0"/>
    <n v="13326"/>
  </r>
  <r>
    <x v="7"/>
    <n v="97"/>
    <n v="1278"/>
    <n v="4678"/>
    <n v="709"/>
    <n v="2870"/>
    <n v="9535"/>
    <n v="5956"/>
    <n v="3579"/>
    <n v="123966"/>
    <n v="1987"/>
    <n v="7548"/>
    <n v="-5561"/>
    <n v="97"/>
    <n v="0"/>
    <n v="0"/>
    <n v="9535"/>
  </r>
  <r>
    <x v="7"/>
    <n v="98"/>
    <n v="780"/>
    <n v="3128"/>
    <n v="448"/>
    <n v="1892"/>
    <n v="6248"/>
    <n v="3908"/>
    <n v="2340"/>
    <n v="76440"/>
    <n v="1228"/>
    <n v="5020"/>
    <n v="-3792"/>
    <n v="98"/>
    <n v="0"/>
    <n v="0"/>
    <n v="6248"/>
  </r>
  <r>
    <x v="7"/>
    <n v="99"/>
    <n v="453"/>
    <n v="1756"/>
    <n v="250"/>
    <n v="1076"/>
    <n v="3535"/>
    <n v="2209"/>
    <n v="1326"/>
    <n v="44847"/>
    <n v="703"/>
    <n v="2832"/>
    <n v="-2129"/>
    <n v="99"/>
    <n v="0"/>
    <n v="0"/>
    <n v="3535"/>
  </r>
  <r>
    <x v="7"/>
    <n v="100"/>
    <n v="564"/>
    <n v="2314"/>
    <n v="326"/>
    <n v="1368"/>
    <n v="4572"/>
    <n v="2878"/>
    <n v="1694"/>
    <n v="56400"/>
    <n v="890"/>
    <n v="3682"/>
    <n v="-2792"/>
    <n v="100"/>
    <n v="0"/>
    <n v="0"/>
    <n v="4572"/>
  </r>
  <r>
    <x v="8"/>
    <n v="0"/>
    <n v="96275"/>
    <n v="90780"/>
    <n v="76228"/>
    <n v="71830"/>
    <n v="335113"/>
    <n v="187055"/>
    <n v="148058"/>
    <n v="0"/>
    <n v="172503"/>
    <n v="162610"/>
    <n v="9893"/>
    <n v="101"/>
    <n v="335113"/>
    <n v="0"/>
    <n v="0"/>
  </r>
  <r>
    <x v="8"/>
    <n v="1"/>
    <n v="98250"/>
    <n v="92695"/>
    <n v="77091"/>
    <n v="72617"/>
    <n v="340653"/>
    <n v="190945"/>
    <n v="149708"/>
    <n v="98250"/>
    <n v="175341"/>
    <n v="165312"/>
    <n v="10029"/>
    <n v="101"/>
    <n v="340653"/>
    <n v="0"/>
    <n v="0"/>
  </r>
  <r>
    <x v="8"/>
    <n v="2"/>
    <n v="99694"/>
    <n v="94111"/>
    <n v="77731"/>
    <n v="73194"/>
    <n v="344730"/>
    <n v="193805"/>
    <n v="150925"/>
    <n v="199388"/>
    <n v="177425"/>
    <n v="167305"/>
    <n v="10120"/>
    <n v="101"/>
    <n v="344730"/>
    <n v="0"/>
    <n v="0"/>
  </r>
  <r>
    <x v="8"/>
    <n v="3"/>
    <n v="100648"/>
    <n v="95049"/>
    <n v="78191"/>
    <n v="73590"/>
    <n v="347478"/>
    <n v="195697"/>
    <n v="151781"/>
    <n v="301944"/>
    <n v="178839"/>
    <n v="168639"/>
    <n v="10200"/>
    <n v="101"/>
    <n v="347478"/>
    <n v="0"/>
    <n v="0"/>
  </r>
  <r>
    <x v="8"/>
    <n v="4"/>
    <n v="100763"/>
    <n v="95192"/>
    <n v="78654"/>
    <n v="73994"/>
    <n v="348603"/>
    <n v="195955"/>
    <n v="152648"/>
    <n v="403052"/>
    <n v="179417"/>
    <n v="169186"/>
    <n v="10231"/>
    <n v="101"/>
    <n v="348603"/>
    <n v="0"/>
    <n v="0"/>
  </r>
  <r>
    <x v="8"/>
    <n v="5"/>
    <n v="101518"/>
    <n v="95930"/>
    <n v="79359"/>
    <n v="74629"/>
    <n v="351436"/>
    <n v="197448"/>
    <n v="153988"/>
    <n v="507590"/>
    <n v="180877"/>
    <n v="170559"/>
    <n v="10318"/>
    <n v="101"/>
    <n v="351436"/>
    <n v="0"/>
    <n v="0"/>
  </r>
  <r>
    <x v="8"/>
    <n v="6"/>
    <n v="102971"/>
    <n v="97325"/>
    <n v="80422"/>
    <n v="75601"/>
    <n v="356319"/>
    <n v="200296"/>
    <n v="156023"/>
    <n v="617826"/>
    <n v="183393"/>
    <n v="172926"/>
    <n v="10467"/>
    <n v="101"/>
    <n v="356319"/>
    <n v="0"/>
    <n v="0"/>
  </r>
  <r>
    <x v="8"/>
    <n v="7"/>
    <n v="104828"/>
    <n v="99098"/>
    <n v="81748"/>
    <n v="76825"/>
    <n v="362499"/>
    <n v="203926"/>
    <n v="158573"/>
    <n v="733796"/>
    <n v="186576"/>
    <n v="175923"/>
    <n v="10653"/>
    <n v="101"/>
    <n v="362499"/>
    <n v="0"/>
    <n v="0"/>
  </r>
  <r>
    <x v="8"/>
    <n v="8"/>
    <n v="105239"/>
    <n v="99752"/>
    <n v="80783"/>
    <n v="76518"/>
    <n v="362292"/>
    <n v="204991"/>
    <n v="157301"/>
    <n v="841912"/>
    <n v="186022"/>
    <n v="176270"/>
    <n v="9752"/>
    <n v="101"/>
    <n v="362292"/>
    <n v="0"/>
    <n v="0"/>
  </r>
  <r>
    <x v="8"/>
    <n v="9"/>
    <n v="113199"/>
    <n v="106965"/>
    <n v="87216"/>
    <n v="82169"/>
    <n v="389549"/>
    <n v="220164"/>
    <n v="169385"/>
    <n v="1018791"/>
    <n v="200415"/>
    <n v="189134"/>
    <n v="11281"/>
    <n v="101"/>
    <n v="389549"/>
    <n v="0"/>
    <n v="0"/>
  </r>
  <r>
    <x v="8"/>
    <n v="10"/>
    <n v="115194"/>
    <n v="108569"/>
    <n v="88798"/>
    <n v="83979"/>
    <n v="396540"/>
    <n v="223763"/>
    <n v="172777"/>
    <n v="1151940"/>
    <n v="203992"/>
    <n v="192548"/>
    <n v="11444"/>
    <n v="101"/>
    <n v="396540"/>
    <n v="0"/>
    <n v="0"/>
  </r>
  <r>
    <x v="8"/>
    <n v="11"/>
    <n v="119829"/>
    <n v="113551"/>
    <n v="92768"/>
    <n v="87558"/>
    <n v="413706"/>
    <n v="233380"/>
    <n v="180326"/>
    <n v="1318119"/>
    <n v="212597"/>
    <n v="201109"/>
    <n v="11488"/>
    <n v="101"/>
    <n v="413706"/>
    <n v="0"/>
    <n v="0"/>
  </r>
  <r>
    <x v="8"/>
    <n v="12"/>
    <n v="124129"/>
    <n v="118226"/>
    <n v="97246"/>
    <n v="92735"/>
    <n v="432336"/>
    <n v="242355"/>
    <n v="189981"/>
    <n v="1489548"/>
    <n v="221375"/>
    <n v="210961"/>
    <n v="10414"/>
    <n v="101"/>
    <n v="432336"/>
    <n v="0"/>
    <n v="0"/>
  </r>
  <r>
    <x v="8"/>
    <n v="13"/>
    <n v="122144"/>
    <n v="116761"/>
    <n v="97992"/>
    <n v="93130"/>
    <n v="430027"/>
    <n v="238905"/>
    <n v="191122"/>
    <n v="1587872"/>
    <n v="220136"/>
    <n v="209891"/>
    <n v="10245"/>
    <n v="101"/>
    <n v="430027"/>
    <n v="0"/>
    <n v="0"/>
  </r>
  <r>
    <x v="8"/>
    <n v="14"/>
    <n v="113377"/>
    <n v="108177"/>
    <n v="92783"/>
    <n v="87844"/>
    <n v="402181"/>
    <n v="221554"/>
    <n v="180627"/>
    <n v="1587278"/>
    <n v="206160"/>
    <n v="196021"/>
    <n v="10139"/>
    <n v="101"/>
    <n v="402181"/>
    <n v="0"/>
    <n v="0"/>
  </r>
  <r>
    <x v="8"/>
    <n v="15"/>
    <n v="107026"/>
    <n v="101925"/>
    <n v="88781"/>
    <n v="84078"/>
    <n v="381810"/>
    <n v="208951"/>
    <n v="172859"/>
    <n v="1605390"/>
    <n v="195807"/>
    <n v="186003"/>
    <n v="9804"/>
    <n v="101"/>
    <n v="381810"/>
    <n v="0"/>
    <n v="0"/>
  </r>
  <r>
    <x v="8"/>
    <n v="16"/>
    <n v="102119"/>
    <n v="97168"/>
    <n v="86149"/>
    <n v="82194"/>
    <n v="367630"/>
    <n v="199287"/>
    <n v="168343"/>
    <n v="1633904"/>
    <n v="188268"/>
    <n v="179362"/>
    <n v="8906"/>
    <n v="101"/>
    <n v="367630"/>
    <n v="0"/>
    <n v="0"/>
  </r>
  <r>
    <x v="8"/>
    <n v="17"/>
    <n v="98378"/>
    <n v="93149"/>
    <n v="84348"/>
    <n v="80087"/>
    <n v="355962"/>
    <n v="191527"/>
    <n v="164435"/>
    <n v="1672426"/>
    <n v="182726"/>
    <n v="173236"/>
    <n v="9490"/>
    <n v="101"/>
    <n v="355962"/>
    <n v="0"/>
    <n v="0"/>
  </r>
  <r>
    <x v="8"/>
    <n v="18"/>
    <n v="95092"/>
    <n v="91133"/>
    <n v="83987"/>
    <n v="79530"/>
    <n v="349742"/>
    <n v="186225"/>
    <n v="163517"/>
    <n v="1711656"/>
    <n v="179079"/>
    <n v="170663"/>
    <n v="8416"/>
    <n v="101"/>
    <n v="0"/>
    <n v="349742"/>
    <n v="0"/>
  </r>
  <r>
    <x v="8"/>
    <n v="19"/>
    <n v="95277"/>
    <n v="90997"/>
    <n v="85717"/>
    <n v="81194"/>
    <n v="353185"/>
    <n v="186274"/>
    <n v="166911"/>
    <n v="1810263"/>
    <n v="180994"/>
    <n v="172191"/>
    <n v="8803"/>
    <n v="101"/>
    <n v="0"/>
    <n v="353185"/>
    <n v="0"/>
  </r>
  <r>
    <x v="8"/>
    <n v="20"/>
    <n v="98604"/>
    <n v="94398"/>
    <n v="88538"/>
    <n v="84012"/>
    <n v="365552"/>
    <n v="193002"/>
    <n v="172550"/>
    <n v="1972080"/>
    <n v="187142"/>
    <n v="178410"/>
    <n v="8732"/>
    <n v="101"/>
    <n v="0"/>
    <n v="365552"/>
    <n v="0"/>
  </r>
  <r>
    <x v="8"/>
    <n v="21"/>
    <n v="101116"/>
    <n v="97033"/>
    <n v="91111"/>
    <n v="86260"/>
    <n v="375520"/>
    <n v="198149"/>
    <n v="177371"/>
    <n v="2123436"/>
    <n v="192227"/>
    <n v="183293"/>
    <n v="8934"/>
    <n v="101"/>
    <n v="0"/>
    <n v="375520"/>
    <n v="0"/>
  </r>
  <r>
    <x v="8"/>
    <n v="22"/>
    <n v="101128"/>
    <n v="97332"/>
    <n v="92518"/>
    <n v="87611"/>
    <n v="378589"/>
    <n v="198460"/>
    <n v="180129"/>
    <n v="2224816"/>
    <n v="193646"/>
    <n v="184943"/>
    <n v="8703"/>
    <n v="101"/>
    <n v="0"/>
    <n v="378589"/>
    <n v="0"/>
  </r>
  <r>
    <x v="8"/>
    <n v="23"/>
    <n v="104446"/>
    <n v="100401"/>
    <n v="95300"/>
    <n v="89473"/>
    <n v="389620"/>
    <n v="204847"/>
    <n v="184773"/>
    <n v="2402258"/>
    <n v="199746"/>
    <n v="189874"/>
    <n v="9872"/>
    <n v="101"/>
    <n v="0"/>
    <n v="389620"/>
    <n v="0"/>
  </r>
  <r>
    <x v="8"/>
    <n v="24"/>
    <n v="111137"/>
    <n v="109410"/>
    <n v="96418"/>
    <n v="89028"/>
    <n v="405993"/>
    <n v="220547"/>
    <n v="185446"/>
    <n v="2667288"/>
    <n v="207555"/>
    <n v="198438"/>
    <n v="9117"/>
    <n v="101"/>
    <n v="0"/>
    <n v="405993"/>
    <n v="0"/>
  </r>
  <r>
    <x v="8"/>
    <n v="25"/>
    <n v="116362"/>
    <n v="114540"/>
    <n v="99974"/>
    <n v="91604"/>
    <n v="422480"/>
    <n v="230902"/>
    <n v="191578"/>
    <n v="2909050"/>
    <n v="216336"/>
    <n v="206144"/>
    <n v="10192"/>
    <n v="101"/>
    <n v="0"/>
    <n v="422480"/>
    <n v="0"/>
  </r>
  <r>
    <x v="8"/>
    <n v="26"/>
    <n v="116900"/>
    <n v="114997"/>
    <n v="104679"/>
    <n v="97824"/>
    <n v="434400"/>
    <n v="231897"/>
    <n v="202503"/>
    <n v="3039400"/>
    <n v="221579"/>
    <n v="212821"/>
    <n v="8758"/>
    <n v="101"/>
    <n v="0"/>
    <n v="434400"/>
    <n v="0"/>
  </r>
  <r>
    <x v="8"/>
    <n v="27"/>
    <n v="127245"/>
    <n v="126472"/>
    <n v="107774"/>
    <n v="100429"/>
    <n v="461920"/>
    <n v="253717"/>
    <n v="208203"/>
    <n v="3435615"/>
    <n v="235019"/>
    <n v="226901"/>
    <n v="8118"/>
    <n v="101"/>
    <n v="0"/>
    <n v="461920"/>
    <n v="0"/>
  </r>
  <r>
    <x v="8"/>
    <n v="28"/>
    <n v="133278"/>
    <n v="132229"/>
    <n v="112206"/>
    <n v="103229"/>
    <n v="480942"/>
    <n v="265507"/>
    <n v="215435"/>
    <n v="3731784"/>
    <n v="245484"/>
    <n v="235458"/>
    <n v="10026"/>
    <n v="101"/>
    <n v="0"/>
    <n v="480942"/>
    <n v="0"/>
  </r>
  <r>
    <x v="8"/>
    <n v="29"/>
    <n v="138467"/>
    <n v="136923"/>
    <n v="116302"/>
    <n v="107776"/>
    <n v="499468"/>
    <n v="275390"/>
    <n v="224078"/>
    <n v="4015543"/>
    <n v="254769"/>
    <n v="244699"/>
    <n v="10070"/>
    <n v="101"/>
    <n v="0"/>
    <n v="499468"/>
    <n v="0"/>
  </r>
  <r>
    <x v="8"/>
    <n v="30"/>
    <n v="151390"/>
    <n v="150539"/>
    <n v="119107"/>
    <n v="108345"/>
    <n v="529381"/>
    <n v="301929"/>
    <n v="227452"/>
    <n v="4541700"/>
    <n v="270497"/>
    <n v="258884"/>
    <n v="11613"/>
    <n v="101"/>
    <n v="0"/>
    <n v="529381"/>
    <n v="0"/>
  </r>
  <r>
    <x v="8"/>
    <n v="31"/>
    <n v="157614"/>
    <n v="157146"/>
    <n v="118700"/>
    <n v="108188"/>
    <n v="541648"/>
    <n v="314760"/>
    <n v="226888"/>
    <n v="4886034"/>
    <n v="276314"/>
    <n v="265334"/>
    <n v="10980"/>
    <n v="101"/>
    <n v="0"/>
    <n v="541648"/>
    <n v="0"/>
  </r>
  <r>
    <x v="8"/>
    <n v="32"/>
    <n v="160955"/>
    <n v="159975"/>
    <n v="117503"/>
    <n v="107672"/>
    <n v="546105"/>
    <n v="320930"/>
    <n v="225175"/>
    <n v="5150560"/>
    <n v="278458"/>
    <n v="267647"/>
    <n v="10811"/>
    <n v="101"/>
    <n v="0"/>
    <n v="546105"/>
    <n v="0"/>
  </r>
  <r>
    <x v="8"/>
    <n v="33"/>
    <n v="166705"/>
    <n v="167421"/>
    <n v="119334"/>
    <n v="109229"/>
    <n v="562689"/>
    <n v="334126"/>
    <n v="228563"/>
    <n v="5501265"/>
    <n v="286039"/>
    <n v="276650"/>
    <n v="9389"/>
    <n v="101"/>
    <n v="0"/>
    <n v="562689"/>
    <n v="0"/>
  </r>
  <r>
    <x v="8"/>
    <n v="34"/>
    <n v="172122"/>
    <n v="171402"/>
    <n v="119522"/>
    <n v="109784"/>
    <n v="572830"/>
    <n v="343524"/>
    <n v="229306"/>
    <n v="5852148"/>
    <n v="291644"/>
    <n v="281186"/>
    <n v="10458"/>
    <n v="101"/>
    <n v="0"/>
    <n v="572830"/>
    <n v="0"/>
  </r>
  <r>
    <x v="8"/>
    <n v="35"/>
    <n v="180950"/>
    <n v="180815"/>
    <n v="121993"/>
    <n v="113655"/>
    <n v="597413"/>
    <n v="361765"/>
    <n v="235648"/>
    <n v="6333250"/>
    <n v="302943"/>
    <n v="294470"/>
    <n v="8473"/>
    <n v="101"/>
    <n v="0"/>
    <n v="597413"/>
    <n v="0"/>
  </r>
  <r>
    <x v="8"/>
    <n v="36"/>
    <n v="192471"/>
    <n v="192322"/>
    <n v="127717"/>
    <n v="118984"/>
    <n v="631494"/>
    <n v="384793"/>
    <n v="246701"/>
    <n v="6928956"/>
    <n v="320188"/>
    <n v="311306"/>
    <n v="8882"/>
    <n v="101"/>
    <n v="0"/>
    <n v="631494"/>
    <n v="0"/>
  </r>
  <r>
    <x v="8"/>
    <n v="37"/>
    <n v="200464"/>
    <n v="199326"/>
    <n v="129596"/>
    <n v="121283"/>
    <n v="650669"/>
    <n v="399790"/>
    <n v="250879"/>
    <n v="7417168"/>
    <n v="330060"/>
    <n v="320609"/>
    <n v="9451"/>
    <n v="101"/>
    <n v="0"/>
    <n v="650669"/>
    <n v="0"/>
  </r>
  <r>
    <x v="8"/>
    <n v="38"/>
    <n v="206251"/>
    <n v="206171"/>
    <n v="132152"/>
    <n v="124807"/>
    <n v="669381"/>
    <n v="412422"/>
    <n v="256959"/>
    <n v="7837538"/>
    <n v="338403"/>
    <n v="330978"/>
    <n v="7425"/>
    <n v="101"/>
    <n v="0"/>
    <n v="669381"/>
    <n v="0"/>
  </r>
  <r>
    <x v="8"/>
    <n v="39"/>
    <n v="198661"/>
    <n v="198167"/>
    <n v="129566"/>
    <n v="121289"/>
    <n v="647683"/>
    <n v="396828"/>
    <n v="250855"/>
    <n v="7747779"/>
    <n v="328227"/>
    <n v="319456"/>
    <n v="8771"/>
    <n v="101"/>
    <n v="0"/>
    <n v="647683"/>
    <n v="0"/>
  </r>
  <r>
    <x v="8"/>
    <n v="40"/>
    <n v="189490"/>
    <n v="190944"/>
    <n v="123240"/>
    <n v="115656"/>
    <n v="619330"/>
    <n v="380434"/>
    <n v="238896"/>
    <n v="7579600"/>
    <n v="312730"/>
    <n v="306600"/>
    <n v="6130"/>
    <n v="101"/>
    <n v="0"/>
    <n v="619330"/>
    <n v="0"/>
  </r>
  <r>
    <x v="8"/>
    <n v="41"/>
    <n v="192514"/>
    <n v="193714"/>
    <n v="125250"/>
    <n v="118576"/>
    <n v="630054"/>
    <n v="386228"/>
    <n v="243826"/>
    <n v="7893074"/>
    <n v="317764"/>
    <n v="312290"/>
    <n v="5474"/>
    <n v="101"/>
    <n v="0"/>
    <n v="630054"/>
    <n v="0"/>
  </r>
  <r>
    <x v="8"/>
    <n v="42"/>
    <n v="191782"/>
    <n v="191668"/>
    <n v="124373"/>
    <n v="117262"/>
    <n v="625085"/>
    <n v="383450"/>
    <n v="241635"/>
    <n v="8054844"/>
    <n v="316155"/>
    <n v="308930"/>
    <n v="7225"/>
    <n v="101"/>
    <n v="0"/>
    <n v="625085"/>
    <n v="0"/>
  </r>
  <r>
    <x v="8"/>
    <n v="43"/>
    <n v="184667"/>
    <n v="185645"/>
    <n v="121358"/>
    <n v="114914"/>
    <n v="606584"/>
    <n v="370312"/>
    <n v="236272"/>
    <n v="7940681"/>
    <n v="306025"/>
    <n v="300559"/>
    <n v="5466"/>
    <n v="101"/>
    <n v="0"/>
    <n v="606584"/>
    <n v="0"/>
  </r>
  <r>
    <x v="8"/>
    <n v="44"/>
    <n v="181808"/>
    <n v="183361"/>
    <n v="121279"/>
    <n v="114363"/>
    <n v="600811"/>
    <n v="365169"/>
    <n v="235642"/>
    <n v="7999552"/>
    <n v="303087"/>
    <n v="297724"/>
    <n v="5363"/>
    <n v="101"/>
    <n v="0"/>
    <n v="600811"/>
    <n v="0"/>
  </r>
  <r>
    <x v="8"/>
    <n v="45"/>
    <n v="180441"/>
    <n v="183888"/>
    <n v="122429"/>
    <n v="115137"/>
    <n v="601895"/>
    <n v="364329"/>
    <n v="237566"/>
    <n v="8119845"/>
    <n v="302870"/>
    <n v="299025"/>
    <n v="3845"/>
    <n v="101"/>
    <n v="0"/>
    <n v="601895"/>
    <n v="0"/>
  </r>
  <r>
    <x v="8"/>
    <n v="46"/>
    <n v="172378"/>
    <n v="175018"/>
    <n v="119233"/>
    <n v="113582"/>
    <n v="580211"/>
    <n v="347396"/>
    <n v="232815"/>
    <n v="7929388"/>
    <n v="291611"/>
    <n v="288600"/>
    <n v="3011"/>
    <n v="101"/>
    <n v="0"/>
    <n v="580211"/>
    <n v="0"/>
  </r>
  <r>
    <x v="8"/>
    <n v="47"/>
    <n v="163932"/>
    <n v="166756"/>
    <n v="116909"/>
    <n v="110726"/>
    <n v="558323"/>
    <n v="330688"/>
    <n v="227635"/>
    <n v="7704804"/>
    <n v="280841"/>
    <n v="277482"/>
    <n v="3359"/>
    <n v="101"/>
    <n v="0"/>
    <n v="558323"/>
    <n v="0"/>
  </r>
  <r>
    <x v="8"/>
    <n v="48"/>
    <n v="155467"/>
    <n v="159097"/>
    <n v="112853"/>
    <n v="107921"/>
    <n v="535338"/>
    <n v="314564"/>
    <n v="220774"/>
    <n v="7462416"/>
    <n v="268320"/>
    <n v="267018"/>
    <n v="1302"/>
    <n v="101"/>
    <n v="0"/>
    <n v="535338"/>
    <n v="0"/>
  </r>
  <r>
    <x v="8"/>
    <n v="49"/>
    <n v="148483"/>
    <n v="151920"/>
    <n v="109223"/>
    <n v="104836"/>
    <n v="514462"/>
    <n v="300403"/>
    <n v="214059"/>
    <n v="7275667"/>
    <n v="257706"/>
    <n v="256756"/>
    <n v="950"/>
    <n v="101"/>
    <n v="0"/>
    <n v="514462"/>
    <n v="0"/>
  </r>
  <r>
    <x v="8"/>
    <n v="50"/>
    <n v="139865"/>
    <n v="145426"/>
    <n v="105832"/>
    <n v="101928"/>
    <n v="493051"/>
    <n v="285291"/>
    <n v="207760"/>
    <n v="6993250"/>
    <n v="245697"/>
    <n v="247354"/>
    <n v="-1657"/>
    <n v="50"/>
    <n v="0"/>
    <n v="493051"/>
    <n v="0"/>
  </r>
  <r>
    <x v="8"/>
    <n v="51"/>
    <n v="135259"/>
    <n v="141008"/>
    <n v="102767"/>
    <n v="97861"/>
    <n v="476895"/>
    <n v="276267"/>
    <n v="200628"/>
    <n v="6898209"/>
    <n v="238026"/>
    <n v="238869"/>
    <n v="-843"/>
    <n v="51"/>
    <n v="0"/>
    <n v="476895"/>
    <n v="0"/>
  </r>
  <r>
    <x v="8"/>
    <n v="52"/>
    <n v="127916"/>
    <n v="134966"/>
    <n v="99398"/>
    <n v="95723"/>
    <n v="458003"/>
    <n v="262882"/>
    <n v="195121"/>
    <n v="6651632"/>
    <n v="227314"/>
    <n v="230689"/>
    <n v="-3375"/>
    <n v="52"/>
    <n v="0"/>
    <n v="458003"/>
    <n v="0"/>
  </r>
  <r>
    <x v="8"/>
    <n v="53"/>
    <n v="124528"/>
    <n v="132432"/>
    <n v="97890"/>
    <n v="93845"/>
    <n v="448695"/>
    <n v="256960"/>
    <n v="191735"/>
    <n v="6599984"/>
    <n v="222418"/>
    <n v="226277"/>
    <n v="-3859"/>
    <n v="53"/>
    <n v="0"/>
    <n v="448695"/>
    <n v="0"/>
  </r>
  <r>
    <x v="8"/>
    <n v="54"/>
    <n v="121633"/>
    <n v="131291"/>
    <n v="97267"/>
    <n v="92752"/>
    <n v="442943"/>
    <n v="252924"/>
    <n v="190019"/>
    <n v="6568182"/>
    <n v="218900"/>
    <n v="224043"/>
    <n v="-5143"/>
    <n v="54"/>
    <n v="0"/>
    <n v="442943"/>
    <n v="0"/>
  </r>
  <r>
    <x v="8"/>
    <n v="55"/>
    <n v="121775"/>
    <n v="133307"/>
    <n v="96755"/>
    <n v="91914"/>
    <n v="443751"/>
    <n v="255082"/>
    <n v="188669"/>
    <n v="6697625"/>
    <n v="218530"/>
    <n v="225221"/>
    <n v="-6691"/>
    <n v="55"/>
    <n v="0"/>
    <n v="443751"/>
    <n v="0"/>
  </r>
  <r>
    <x v="8"/>
    <n v="56"/>
    <n v="122191"/>
    <n v="135282"/>
    <n v="97396"/>
    <n v="92330"/>
    <n v="447199"/>
    <n v="257473"/>
    <n v="189726"/>
    <n v="6842696"/>
    <n v="219587"/>
    <n v="227612"/>
    <n v="-8025"/>
    <n v="56"/>
    <n v="0"/>
    <n v="447199"/>
    <n v="0"/>
  </r>
  <r>
    <x v="8"/>
    <n v="57"/>
    <n v="124638"/>
    <n v="139859"/>
    <n v="97997"/>
    <n v="92612"/>
    <n v="455106"/>
    <n v="264497"/>
    <n v="190609"/>
    <n v="7104366"/>
    <n v="222635"/>
    <n v="232471"/>
    <n v="-9836"/>
    <n v="57"/>
    <n v="0"/>
    <n v="455106"/>
    <n v="0"/>
  </r>
  <r>
    <x v="8"/>
    <n v="58"/>
    <n v="126075"/>
    <n v="143666"/>
    <n v="98500"/>
    <n v="94102"/>
    <n v="462343"/>
    <n v="269741"/>
    <n v="192602"/>
    <n v="7312350"/>
    <n v="224575"/>
    <n v="237768"/>
    <n v="-13193"/>
    <n v="58"/>
    <n v="0"/>
    <n v="462343"/>
    <n v="0"/>
  </r>
  <r>
    <x v="8"/>
    <n v="59"/>
    <n v="126458"/>
    <n v="145847"/>
    <n v="98036"/>
    <n v="93531"/>
    <n v="463872"/>
    <n v="272305"/>
    <n v="191567"/>
    <n v="7461022"/>
    <n v="224494"/>
    <n v="239378"/>
    <n v="-14884"/>
    <n v="59"/>
    <n v="0"/>
    <n v="463872"/>
    <n v="0"/>
  </r>
  <r>
    <x v="8"/>
    <n v="60"/>
    <n v="130743"/>
    <n v="153782"/>
    <n v="98898"/>
    <n v="94817"/>
    <n v="478240"/>
    <n v="284525"/>
    <n v="193715"/>
    <n v="7844580"/>
    <n v="229641"/>
    <n v="248599"/>
    <n v="-18958"/>
    <n v="60"/>
    <n v="0"/>
    <n v="478240"/>
    <n v="0"/>
  </r>
  <r>
    <x v="8"/>
    <n v="61"/>
    <n v="137355"/>
    <n v="165336"/>
    <n v="101488"/>
    <n v="97832"/>
    <n v="502011"/>
    <n v="302691"/>
    <n v="199320"/>
    <n v="8378655"/>
    <n v="238843"/>
    <n v="263168"/>
    <n v="-24325"/>
    <n v="61"/>
    <n v="0"/>
    <n v="502011"/>
    <n v="0"/>
  </r>
  <r>
    <x v="8"/>
    <n v="62"/>
    <n v="146321"/>
    <n v="178350"/>
    <n v="104802"/>
    <n v="101298"/>
    <n v="530771"/>
    <n v="324671"/>
    <n v="206100"/>
    <n v="9071902"/>
    <n v="251123"/>
    <n v="279648"/>
    <n v="-28525"/>
    <n v="62"/>
    <n v="0"/>
    <n v="530771"/>
    <n v="0"/>
  </r>
  <r>
    <x v="8"/>
    <n v="63"/>
    <n v="152403"/>
    <n v="187299"/>
    <n v="103092"/>
    <n v="101385"/>
    <n v="544179"/>
    <n v="339702"/>
    <n v="204477"/>
    <n v="9601389"/>
    <n v="255495"/>
    <n v="288684"/>
    <n v="-33189"/>
    <n v="63"/>
    <n v="0"/>
    <n v="544179"/>
    <n v="0"/>
  </r>
  <r>
    <x v="8"/>
    <n v="64"/>
    <n v="153670"/>
    <n v="193092"/>
    <n v="101047"/>
    <n v="100001"/>
    <n v="547810"/>
    <n v="346762"/>
    <n v="201048"/>
    <n v="9834880"/>
    <n v="254717"/>
    <n v="293093"/>
    <n v="-38376"/>
    <n v="64"/>
    <n v="0"/>
    <n v="547810"/>
    <n v="0"/>
  </r>
  <r>
    <x v="8"/>
    <n v="65"/>
    <n v="151737"/>
    <n v="192270"/>
    <n v="96343"/>
    <n v="96605"/>
    <n v="536955"/>
    <n v="344007"/>
    <n v="192948"/>
    <n v="9862905"/>
    <n v="248080"/>
    <n v="288875"/>
    <n v="-40795"/>
    <n v="65"/>
    <n v="0"/>
    <n v="536955"/>
    <n v="0"/>
  </r>
  <r>
    <x v="8"/>
    <n v="66"/>
    <n v="152175"/>
    <n v="195185"/>
    <n v="93369"/>
    <n v="95345"/>
    <n v="536074"/>
    <n v="347360"/>
    <n v="188714"/>
    <n v="10043550"/>
    <n v="245544"/>
    <n v="290530"/>
    <n v="-44986"/>
    <n v="66"/>
    <n v="0"/>
    <n v="536074"/>
    <n v="0"/>
  </r>
  <r>
    <x v="8"/>
    <n v="67"/>
    <n v="144072"/>
    <n v="189074"/>
    <n v="86098"/>
    <n v="89699"/>
    <n v="508943"/>
    <n v="333146"/>
    <n v="175797"/>
    <n v="9652824"/>
    <n v="230170"/>
    <n v="278773"/>
    <n v="-48603"/>
    <n v="67"/>
    <n v="0"/>
    <n v="508943"/>
    <n v="0"/>
  </r>
  <r>
    <x v="8"/>
    <n v="68"/>
    <n v="140084"/>
    <n v="187505"/>
    <n v="82637"/>
    <n v="88015"/>
    <n v="498241"/>
    <n v="327589"/>
    <n v="170652"/>
    <n v="9525712"/>
    <n v="222721"/>
    <n v="275520"/>
    <n v="-52799"/>
    <n v="68"/>
    <n v="0"/>
    <n v="0"/>
    <n v="498241"/>
  </r>
  <r>
    <x v="8"/>
    <n v="69"/>
    <n v="134906"/>
    <n v="183499"/>
    <n v="78234"/>
    <n v="85802"/>
    <n v="482441"/>
    <n v="318405"/>
    <n v="164036"/>
    <n v="9308514"/>
    <n v="213140"/>
    <n v="269301"/>
    <n v="-56161"/>
    <n v="69"/>
    <n v="0"/>
    <n v="0"/>
    <n v="482441"/>
  </r>
  <r>
    <x v="8"/>
    <n v="70"/>
    <n v="129499"/>
    <n v="179731"/>
    <n v="73082"/>
    <n v="83924"/>
    <n v="466236"/>
    <n v="309230"/>
    <n v="157006"/>
    <n v="9064930"/>
    <n v="202581"/>
    <n v="263655"/>
    <n v="-61074"/>
    <n v="70"/>
    <n v="0"/>
    <n v="0"/>
    <n v="466236"/>
  </r>
  <r>
    <x v="8"/>
    <n v="71"/>
    <n v="120970"/>
    <n v="168762"/>
    <n v="67516"/>
    <n v="79624"/>
    <n v="436872"/>
    <n v="289732"/>
    <n v="147140"/>
    <n v="8588870"/>
    <n v="188486"/>
    <n v="248386"/>
    <n v="-59900"/>
    <n v="71"/>
    <n v="0"/>
    <n v="0"/>
    <n v="436872"/>
  </r>
  <r>
    <x v="8"/>
    <n v="72"/>
    <n v="112545"/>
    <n v="160612"/>
    <n v="61208"/>
    <n v="75271"/>
    <n v="409636"/>
    <n v="273157"/>
    <n v="136479"/>
    <n v="8103240"/>
    <n v="173753"/>
    <n v="235883"/>
    <n v="-62130"/>
    <n v="72"/>
    <n v="0"/>
    <n v="0"/>
    <n v="409636"/>
  </r>
  <r>
    <x v="8"/>
    <n v="73"/>
    <n v="105812"/>
    <n v="153231"/>
    <n v="57241"/>
    <n v="72026"/>
    <n v="388310"/>
    <n v="259043"/>
    <n v="129267"/>
    <n v="7724276"/>
    <n v="163053"/>
    <n v="225257"/>
    <n v="-62204"/>
    <n v="73"/>
    <n v="0"/>
    <n v="0"/>
    <n v="388310"/>
  </r>
  <r>
    <x v="8"/>
    <n v="74"/>
    <n v="95448"/>
    <n v="141462"/>
    <n v="50027"/>
    <n v="65936"/>
    <n v="352873"/>
    <n v="236910"/>
    <n v="115963"/>
    <n v="7063152"/>
    <n v="145475"/>
    <n v="207398"/>
    <n v="-61923"/>
    <n v="74"/>
    <n v="0"/>
    <n v="0"/>
    <n v="352873"/>
  </r>
  <r>
    <x v="8"/>
    <n v="75"/>
    <n v="83278"/>
    <n v="126708"/>
    <n v="42540"/>
    <n v="59146"/>
    <n v="311672"/>
    <n v="209986"/>
    <n v="101686"/>
    <n v="6245850"/>
    <n v="125818"/>
    <n v="185854"/>
    <n v="-60036"/>
    <n v="75"/>
    <n v="0"/>
    <n v="0"/>
    <n v="311672"/>
  </r>
  <r>
    <x v="8"/>
    <n v="76"/>
    <n v="56098"/>
    <n v="87815"/>
    <n v="29600"/>
    <n v="43606"/>
    <n v="217119"/>
    <n v="143913"/>
    <n v="73206"/>
    <n v="4263448"/>
    <n v="85698"/>
    <n v="131421"/>
    <n v="-45723"/>
    <n v="76"/>
    <n v="0"/>
    <n v="0"/>
    <n v="217119"/>
  </r>
  <r>
    <x v="8"/>
    <n v="77"/>
    <n v="52435"/>
    <n v="85003"/>
    <n v="27633"/>
    <n v="42564"/>
    <n v="207635"/>
    <n v="137438"/>
    <n v="70197"/>
    <n v="4037495"/>
    <n v="80068"/>
    <n v="127567"/>
    <n v="-47499"/>
    <n v="77"/>
    <n v="0"/>
    <n v="0"/>
    <n v="207635"/>
  </r>
  <r>
    <x v="8"/>
    <n v="78"/>
    <n v="48370"/>
    <n v="79797"/>
    <n v="25087"/>
    <n v="40423"/>
    <n v="193677"/>
    <n v="128167"/>
    <n v="65510"/>
    <n v="3772860"/>
    <n v="73457"/>
    <n v="120220"/>
    <n v="-46763"/>
    <n v="78"/>
    <n v="0"/>
    <n v="0"/>
    <n v="193677"/>
  </r>
  <r>
    <x v="8"/>
    <n v="79"/>
    <n v="44243"/>
    <n v="75950"/>
    <n v="22897"/>
    <n v="38629"/>
    <n v="181719"/>
    <n v="120193"/>
    <n v="61526"/>
    <n v="3495197"/>
    <n v="67140"/>
    <n v="114579"/>
    <n v="-47439"/>
    <n v="79"/>
    <n v="0"/>
    <n v="0"/>
    <n v="181719"/>
  </r>
  <r>
    <x v="8"/>
    <n v="80"/>
    <n v="43276"/>
    <n v="77953"/>
    <n v="23421"/>
    <n v="40113"/>
    <n v="184763"/>
    <n v="121229"/>
    <n v="63534"/>
    <n v="3462080"/>
    <n v="66697"/>
    <n v="118066"/>
    <n v="-51369"/>
    <n v="80"/>
    <n v="0"/>
    <n v="0"/>
    <n v="184763"/>
  </r>
  <r>
    <x v="8"/>
    <n v="81"/>
    <n v="41252"/>
    <n v="77505"/>
    <n v="22659"/>
    <n v="41345"/>
    <n v="182761"/>
    <n v="118757"/>
    <n v="64004"/>
    <n v="3341412"/>
    <n v="63911"/>
    <n v="118850"/>
    <n v="-54939"/>
    <n v="81"/>
    <n v="0"/>
    <n v="0"/>
    <n v="182761"/>
  </r>
  <r>
    <x v="8"/>
    <n v="82"/>
    <n v="37799"/>
    <n v="73924"/>
    <n v="20712"/>
    <n v="39884"/>
    <n v="172319"/>
    <n v="111723"/>
    <n v="60596"/>
    <n v="3099518"/>
    <n v="58511"/>
    <n v="113808"/>
    <n v="-55297"/>
    <n v="82"/>
    <n v="0"/>
    <n v="0"/>
    <n v="172319"/>
  </r>
  <r>
    <x v="8"/>
    <n v="83"/>
    <n v="34094"/>
    <n v="69490"/>
    <n v="18961"/>
    <n v="38070"/>
    <n v="160615"/>
    <n v="103584"/>
    <n v="57031"/>
    <n v="2829802"/>
    <n v="53055"/>
    <n v="107560"/>
    <n v="-54505"/>
    <n v="83"/>
    <n v="0"/>
    <n v="0"/>
    <n v="160615"/>
  </r>
  <r>
    <x v="8"/>
    <n v="84"/>
    <n v="31249"/>
    <n v="65368"/>
    <n v="16964"/>
    <n v="35750"/>
    <n v="149331"/>
    <n v="96617"/>
    <n v="52714"/>
    <n v="2624916"/>
    <n v="48213"/>
    <n v="101118"/>
    <n v="-52905"/>
    <n v="84"/>
    <n v="0"/>
    <n v="0"/>
    <n v="149331"/>
  </r>
  <r>
    <x v="8"/>
    <n v="85"/>
    <n v="28211"/>
    <n v="61284"/>
    <n v="15034"/>
    <n v="33445"/>
    <n v="137974"/>
    <n v="89495"/>
    <n v="48479"/>
    <n v="2397935"/>
    <n v="43245"/>
    <n v="94729"/>
    <n v="-51484"/>
    <n v="85"/>
    <n v="0"/>
    <n v="0"/>
    <n v="137974"/>
  </r>
  <r>
    <x v="8"/>
    <n v="86"/>
    <n v="24295"/>
    <n v="54557"/>
    <n v="13055"/>
    <n v="30427"/>
    <n v="122334"/>
    <n v="78852"/>
    <n v="43482"/>
    <n v="2089370"/>
    <n v="37350"/>
    <n v="84984"/>
    <n v="-47634"/>
    <n v="86"/>
    <n v="0"/>
    <n v="0"/>
    <n v="122334"/>
  </r>
  <r>
    <x v="8"/>
    <n v="87"/>
    <n v="20429"/>
    <n v="47456"/>
    <n v="11053"/>
    <n v="27184"/>
    <n v="106122"/>
    <n v="67885"/>
    <n v="38237"/>
    <n v="1777323"/>
    <n v="31482"/>
    <n v="74640"/>
    <n v="-43158"/>
    <n v="87"/>
    <n v="0"/>
    <n v="0"/>
    <n v="106122"/>
  </r>
  <r>
    <x v="8"/>
    <n v="88"/>
    <n v="17274"/>
    <n v="41035"/>
    <n v="9281"/>
    <n v="23814"/>
    <n v="91404"/>
    <n v="58309"/>
    <n v="33095"/>
    <n v="1520112"/>
    <n v="26555"/>
    <n v="64849"/>
    <n v="-38294"/>
    <n v="88"/>
    <n v="0"/>
    <n v="0"/>
    <n v="91404"/>
  </r>
  <r>
    <x v="8"/>
    <n v="89"/>
    <n v="15009"/>
    <n v="36992"/>
    <n v="7921"/>
    <n v="22135"/>
    <n v="82057"/>
    <n v="52001"/>
    <n v="30056"/>
    <n v="1335801"/>
    <n v="22930"/>
    <n v="59127"/>
    <n v="-36197"/>
    <n v="89"/>
    <n v="0"/>
    <n v="0"/>
    <n v="82057"/>
  </r>
  <r>
    <x v="8"/>
    <n v="90"/>
    <n v="12593"/>
    <n v="31608"/>
    <n v="6652"/>
    <n v="19361"/>
    <n v="70214"/>
    <n v="44201"/>
    <n v="26013"/>
    <n v="1133370"/>
    <n v="19245"/>
    <n v="50969"/>
    <n v="-31724"/>
    <n v="90"/>
    <n v="0"/>
    <n v="0"/>
    <n v="70214"/>
  </r>
  <r>
    <x v="8"/>
    <n v="91"/>
    <n v="10361"/>
    <n v="27207"/>
    <n v="5478"/>
    <n v="16777"/>
    <n v="59823"/>
    <n v="37568"/>
    <n v="22255"/>
    <n v="942851"/>
    <n v="15839"/>
    <n v="43984"/>
    <n v="-28145"/>
    <n v="91"/>
    <n v="0"/>
    <n v="0"/>
    <n v="59823"/>
  </r>
  <r>
    <x v="8"/>
    <n v="92"/>
    <n v="7633"/>
    <n v="21058"/>
    <n v="4165"/>
    <n v="13313"/>
    <n v="46169"/>
    <n v="28691"/>
    <n v="17478"/>
    <n v="702236"/>
    <n v="11798"/>
    <n v="34371"/>
    <n v="-22573"/>
    <n v="92"/>
    <n v="0"/>
    <n v="0"/>
    <n v="46169"/>
  </r>
  <r>
    <x v="8"/>
    <n v="93"/>
    <n v="5741"/>
    <n v="16443"/>
    <n v="3112"/>
    <n v="10533"/>
    <n v="35829"/>
    <n v="22184"/>
    <n v="13645"/>
    <n v="533913"/>
    <n v="8853"/>
    <n v="26976"/>
    <n v="-18123"/>
    <n v="93"/>
    <n v="0"/>
    <n v="0"/>
    <n v="35829"/>
  </r>
  <r>
    <x v="8"/>
    <n v="94"/>
    <n v="3904"/>
    <n v="12170"/>
    <n v="2164"/>
    <n v="7949"/>
    <n v="26187"/>
    <n v="16074"/>
    <n v="10113"/>
    <n v="366976"/>
    <n v="6068"/>
    <n v="20119"/>
    <n v="-14051"/>
    <n v="94"/>
    <n v="0"/>
    <n v="0"/>
    <n v="26187"/>
  </r>
  <r>
    <x v="8"/>
    <n v="95"/>
    <n v="2781"/>
    <n v="9567"/>
    <n v="1509"/>
    <n v="5941"/>
    <n v="19798"/>
    <n v="12348"/>
    <n v="7450"/>
    <n v="264195"/>
    <n v="4290"/>
    <n v="15508"/>
    <n v="-11218"/>
    <n v="95"/>
    <n v="0"/>
    <n v="0"/>
    <n v="19798"/>
  </r>
  <r>
    <x v="8"/>
    <n v="96"/>
    <n v="2082"/>
    <n v="7452"/>
    <n v="1078"/>
    <n v="4529"/>
    <n v="15141"/>
    <n v="9534"/>
    <n v="5607"/>
    <n v="199872"/>
    <n v="3160"/>
    <n v="11981"/>
    <n v="-8821"/>
    <n v="96"/>
    <n v="0"/>
    <n v="0"/>
    <n v="15141"/>
  </r>
  <r>
    <x v="8"/>
    <n v="97"/>
    <n v="1314"/>
    <n v="4913"/>
    <n v="693"/>
    <n v="3010"/>
    <n v="9930"/>
    <n v="6227"/>
    <n v="3703"/>
    <n v="127458"/>
    <n v="2007"/>
    <n v="7923"/>
    <n v="-5916"/>
    <n v="97"/>
    <n v="0"/>
    <n v="0"/>
    <n v="9930"/>
  </r>
  <r>
    <x v="8"/>
    <n v="98"/>
    <n v="907"/>
    <n v="3435"/>
    <n v="489"/>
    <n v="2081"/>
    <n v="6912"/>
    <n v="4342"/>
    <n v="2570"/>
    <n v="88886"/>
    <n v="1396"/>
    <n v="5516"/>
    <n v="-4120"/>
    <n v="98"/>
    <n v="0"/>
    <n v="0"/>
    <n v="6912"/>
  </r>
  <r>
    <x v="8"/>
    <n v="99"/>
    <n v="536"/>
    <n v="2213"/>
    <n v="298"/>
    <n v="1323"/>
    <n v="4370"/>
    <n v="2749"/>
    <n v="1621"/>
    <n v="53064"/>
    <n v="834"/>
    <n v="3536"/>
    <n v="-2702"/>
    <n v="99"/>
    <n v="0"/>
    <n v="0"/>
    <n v="4370"/>
  </r>
  <r>
    <x v="8"/>
    <n v="100"/>
    <n v="652"/>
    <n v="2713"/>
    <n v="359"/>
    <n v="1607"/>
    <n v="5331"/>
    <n v="3365"/>
    <n v="1966"/>
    <n v="65200"/>
    <n v="1011"/>
    <n v="4320"/>
    <n v="-3309"/>
    <n v="100"/>
    <n v="0"/>
    <n v="0"/>
    <n v="5331"/>
  </r>
  <r>
    <x v="9"/>
    <n v="0"/>
    <n v="94409"/>
    <n v="89017"/>
    <n v="75393"/>
    <n v="71041"/>
    <n v="329860"/>
    <n v="183426"/>
    <n v="146434"/>
    <n v="0"/>
    <n v="169802"/>
    <n v="160058"/>
    <n v="9744"/>
    <n v="101"/>
    <n v="329860"/>
    <n v="0"/>
    <n v="0"/>
  </r>
  <r>
    <x v="9"/>
    <n v="1"/>
    <n v="96603"/>
    <n v="91141"/>
    <n v="76499"/>
    <n v="72063"/>
    <n v="336306"/>
    <n v="187744"/>
    <n v="148562"/>
    <n v="96603"/>
    <n v="173102"/>
    <n v="163204"/>
    <n v="9898"/>
    <n v="101"/>
    <n v="336306"/>
    <n v="0"/>
    <n v="0"/>
  </r>
  <r>
    <x v="9"/>
    <n v="2"/>
    <n v="98378"/>
    <n v="92868"/>
    <n v="77413"/>
    <n v="72892"/>
    <n v="341551"/>
    <n v="191246"/>
    <n v="150305"/>
    <n v="196756"/>
    <n v="175791"/>
    <n v="165760"/>
    <n v="10031"/>
    <n v="101"/>
    <n v="341551"/>
    <n v="0"/>
    <n v="0"/>
  </r>
  <r>
    <x v="9"/>
    <n v="3"/>
    <n v="99650"/>
    <n v="94107"/>
    <n v="78088"/>
    <n v="73495"/>
    <n v="345340"/>
    <n v="193757"/>
    <n v="151583"/>
    <n v="298950"/>
    <n v="177738"/>
    <n v="167602"/>
    <n v="10136"/>
    <n v="101"/>
    <n v="345340"/>
    <n v="0"/>
    <n v="0"/>
  </r>
  <r>
    <x v="9"/>
    <n v="4"/>
    <n v="100461"/>
    <n v="94907"/>
    <n v="78573"/>
    <n v="73919"/>
    <n v="347860"/>
    <n v="195368"/>
    <n v="152492"/>
    <n v="401844"/>
    <n v="179034"/>
    <n v="168826"/>
    <n v="10208"/>
    <n v="101"/>
    <n v="347860"/>
    <n v="0"/>
    <n v="0"/>
  </r>
  <r>
    <x v="9"/>
    <n v="5"/>
    <n v="100476"/>
    <n v="94945"/>
    <n v="79040"/>
    <n v="74330"/>
    <n v="348791"/>
    <n v="195421"/>
    <n v="153370"/>
    <n v="502380"/>
    <n v="179516"/>
    <n v="169275"/>
    <n v="10241"/>
    <n v="101"/>
    <n v="348791"/>
    <n v="0"/>
    <n v="0"/>
  </r>
  <r>
    <x v="9"/>
    <n v="6"/>
    <n v="101147"/>
    <n v="95600"/>
    <n v="79753"/>
    <n v="74972"/>
    <n v="351472"/>
    <n v="196747"/>
    <n v="154725"/>
    <n v="606882"/>
    <n v="180900"/>
    <n v="170572"/>
    <n v="10328"/>
    <n v="101"/>
    <n v="351472"/>
    <n v="0"/>
    <n v="0"/>
  </r>
  <r>
    <x v="9"/>
    <n v="7"/>
    <n v="102538"/>
    <n v="96932"/>
    <n v="80819"/>
    <n v="75951"/>
    <n v="356240"/>
    <n v="199470"/>
    <n v="156770"/>
    <n v="717766"/>
    <n v="183357"/>
    <n v="172883"/>
    <n v="10474"/>
    <n v="101"/>
    <n v="356240"/>
    <n v="0"/>
    <n v="0"/>
  </r>
  <r>
    <x v="9"/>
    <n v="8"/>
    <n v="104351"/>
    <n v="98663"/>
    <n v="82142"/>
    <n v="77181"/>
    <n v="362337"/>
    <n v="203014"/>
    <n v="159323"/>
    <n v="834808"/>
    <n v="186493"/>
    <n v="175844"/>
    <n v="10649"/>
    <n v="101"/>
    <n v="362337"/>
    <n v="0"/>
    <n v="0"/>
  </r>
  <r>
    <x v="9"/>
    <n v="9"/>
    <n v="104734"/>
    <n v="99292"/>
    <n v="81179"/>
    <n v="76881"/>
    <n v="362086"/>
    <n v="204026"/>
    <n v="158060"/>
    <n v="942606"/>
    <n v="185913"/>
    <n v="176173"/>
    <n v="9740"/>
    <n v="101"/>
    <n v="362086"/>
    <n v="0"/>
    <n v="0"/>
  </r>
  <r>
    <x v="9"/>
    <n v="10"/>
    <n v="112659"/>
    <n v="106467"/>
    <n v="87619"/>
    <n v="82547"/>
    <n v="389292"/>
    <n v="219126"/>
    <n v="170166"/>
    <n v="1126590"/>
    <n v="200278"/>
    <n v="189014"/>
    <n v="11264"/>
    <n v="101"/>
    <n v="389292"/>
    <n v="0"/>
    <n v="0"/>
  </r>
  <r>
    <x v="9"/>
    <n v="11"/>
    <n v="114655"/>
    <n v="108077"/>
    <n v="89188"/>
    <n v="84354"/>
    <n v="396274"/>
    <n v="222732"/>
    <n v="173542"/>
    <n v="1261205"/>
    <n v="203843"/>
    <n v="192431"/>
    <n v="11412"/>
    <n v="101"/>
    <n v="396274"/>
    <n v="0"/>
    <n v="0"/>
  </r>
  <r>
    <x v="9"/>
    <n v="12"/>
    <n v="119293"/>
    <n v="113057"/>
    <n v="93152"/>
    <n v="87936"/>
    <n v="413438"/>
    <n v="232350"/>
    <n v="181088"/>
    <n v="1431516"/>
    <n v="212445"/>
    <n v="200993"/>
    <n v="11452"/>
    <n v="101"/>
    <n v="413438"/>
    <n v="0"/>
    <n v="0"/>
  </r>
  <r>
    <x v="9"/>
    <n v="13"/>
    <n v="123603"/>
    <n v="117748"/>
    <n v="97613"/>
    <n v="93101"/>
    <n v="432065"/>
    <n v="241351"/>
    <n v="190714"/>
    <n v="1606839"/>
    <n v="221216"/>
    <n v="210849"/>
    <n v="10367"/>
    <n v="101"/>
    <n v="432065"/>
    <n v="0"/>
    <n v="0"/>
  </r>
  <r>
    <x v="9"/>
    <n v="14"/>
    <n v="121665"/>
    <n v="116336"/>
    <n v="98317"/>
    <n v="93460"/>
    <n v="429778"/>
    <n v="238001"/>
    <n v="191777"/>
    <n v="1703310"/>
    <n v="219982"/>
    <n v="209796"/>
    <n v="10186"/>
    <n v="101"/>
    <n v="429778"/>
    <n v="0"/>
    <n v="0"/>
  </r>
  <r>
    <x v="9"/>
    <n v="15"/>
    <n v="112976"/>
    <n v="107839"/>
    <n v="93046"/>
    <n v="88112"/>
    <n v="401973"/>
    <n v="220815"/>
    <n v="181158"/>
    <n v="1694640"/>
    <n v="206022"/>
    <n v="195951"/>
    <n v="10071"/>
    <n v="101"/>
    <n v="401973"/>
    <n v="0"/>
    <n v="0"/>
  </r>
  <r>
    <x v="9"/>
    <n v="16"/>
    <n v="106680"/>
    <n v="101665"/>
    <n v="88993"/>
    <n v="84286"/>
    <n v="381624"/>
    <n v="208345"/>
    <n v="173279"/>
    <n v="1706880"/>
    <n v="195673"/>
    <n v="185951"/>
    <n v="9722"/>
    <n v="101"/>
    <n v="381624"/>
    <n v="0"/>
    <n v="0"/>
  </r>
  <r>
    <x v="9"/>
    <n v="17"/>
    <n v="101817"/>
    <n v="96984"/>
    <n v="86311"/>
    <n v="82333"/>
    <n v="367445"/>
    <n v="198801"/>
    <n v="168644"/>
    <n v="1730889"/>
    <n v="188128"/>
    <n v="179317"/>
    <n v="8811"/>
    <n v="101"/>
    <n v="367445"/>
    <n v="0"/>
    <n v="0"/>
  </r>
  <r>
    <x v="9"/>
    <n v="18"/>
    <n v="98114"/>
    <n v="93039"/>
    <n v="84467"/>
    <n v="80158"/>
    <n v="355778"/>
    <n v="191153"/>
    <n v="164625"/>
    <n v="1766052"/>
    <n v="182581"/>
    <n v="173197"/>
    <n v="9384"/>
    <n v="101"/>
    <n v="0"/>
    <n v="355778"/>
    <n v="0"/>
  </r>
  <r>
    <x v="9"/>
    <n v="19"/>
    <n v="94866"/>
    <n v="91087"/>
    <n v="84062"/>
    <n v="79536"/>
    <n v="349551"/>
    <n v="185953"/>
    <n v="163598"/>
    <n v="1802454"/>
    <n v="178928"/>
    <n v="170623"/>
    <n v="8305"/>
    <n v="101"/>
    <n v="0"/>
    <n v="349551"/>
    <n v="0"/>
  </r>
  <r>
    <x v="9"/>
    <n v="20"/>
    <n v="95081"/>
    <n v="91016"/>
    <n v="85759"/>
    <n v="81126"/>
    <n v="352982"/>
    <n v="186097"/>
    <n v="166885"/>
    <n v="1901620"/>
    <n v="180840"/>
    <n v="172142"/>
    <n v="8698"/>
    <n v="101"/>
    <n v="0"/>
    <n v="352982"/>
    <n v="0"/>
  </r>
  <r>
    <x v="9"/>
    <n v="21"/>
    <n v="98441"/>
    <n v="94474"/>
    <n v="88549"/>
    <n v="83875"/>
    <n v="365339"/>
    <n v="192915"/>
    <n v="172424"/>
    <n v="2067261"/>
    <n v="186990"/>
    <n v="178349"/>
    <n v="8641"/>
    <n v="101"/>
    <n v="0"/>
    <n v="365339"/>
    <n v="0"/>
  </r>
  <r>
    <x v="9"/>
    <n v="22"/>
    <n v="101009"/>
    <n v="97190"/>
    <n v="91081"/>
    <n v="86037"/>
    <n v="375317"/>
    <n v="198199"/>
    <n v="177118"/>
    <n v="2222198"/>
    <n v="192090"/>
    <n v="183227"/>
    <n v="8863"/>
    <n v="101"/>
    <n v="0"/>
    <n v="375317"/>
    <n v="0"/>
  </r>
  <r>
    <x v="9"/>
    <n v="23"/>
    <n v="101123"/>
    <n v="97613"/>
    <n v="92426"/>
    <n v="87257"/>
    <n v="378419"/>
    <n v="198736"/>
    <n v="179683"/>
    <n v="2325829"/>
    <n v="193549"/>
    <n v="184870"/>
    <n v="8679"/>
    <n v="101"/>
    <n v="0"/>
    <n v="378419"/>
    <n v="0"/>
  </r>
  <r>
    <x v="9"/>
    <n v="24"/>
    <n v="104569"/>
    <n v="100837"/>
    <n v="95121"/>
    <n v="88959"/>
    <n v="389486"/>
    <n v="205406"/>
    <n v="184080"/>
    <n v="2509656"/>
    <n v="199690"/>
    <n v="189796"/>
    <n v="9894"/>
    <n v="101"/>
    <n v="0"/>
    <n v="389486"/>
    <n v="0"/>
  </r>
  <r>
    <x v="9"/>
    <n v="25"/>
    <n v="111382"/>
    <n v="109926"/>
    <n v="96161"/>
    <n v="88428"/>
    <n v="405897"/>
    <n v="221308"/>
    <n v="184589"/>
    <n v="2784550"/>
    <n v="207543"/>
    <n v="198354"/>
    <n v="9189"/>
    <n v="101"/>
    <n v="0"/>
    <n v="405897"/>
    <n v="0"/>
  </r>
  <r>
    <x v="9"/>
    <n v="26"/>
    <n v="116754"/>
    <n v="115217"/>
    <n v="99593"/>
    <n v="90841"/>
    <n v="422405"/>
    <n v="231971"/>
    <n v="190434"/>
    <n v="3035604"/>
    <n v="216347"/>
    <n v="206058"/>
    <n v="10289"/>
    <n v="101"/>
    <n v="0"/>
    <n v="422405"/>
    <n v="0"/>
  </r>
  <r>
    <x v="9"/>
    <n v="27"/>
    <n v="117462"/>
    <n v="115903"/>
    <n v="104150"/>
    <n v="96818"/>
    <n v="434333"/>
    <n v="233365"/>
    <n v="200968"/>
    <n v="3171474"/>
    <n v="221612"/>
    <n v="212721"/>
    <n v="8891"/>
    <n v="101"/>
    <n v="0"/>
    <n v="434333"/>
    <n v="0"/>
  </r>
  <r>
    <x v="9"/>
    <n v="28"/>
    <n v="127780"/>
    <n v="127265"/>
    <n v="107250"/>
    <n v="99512"/>
    <n v="461807"/>
    <n v="255045"/>
    <n v="206762"/>
    <n v="3577840"/>
    <n v="235030"/>
    <n v="226777"/>
    <n v="8253"/>
    <n v="101"/>
    <n v="0"/>
    <n v="461807"/>
    <n v="0"/>
  </r>
  <r>
    <x v="9"/>
    <n v="29"/>
    <n v="133743"/>
    <n v="132854"/>
    <n v="111714"/>
    <n v="102455"/>
    <n v="480766"/>
    <n v="266597"/>
    <n v="214169"/>
    <n v="3878547"/>
    <n v="245457"/>
    <n v="235309"/>
    <n v="10148"/>
    <n v="101"/>
    <n v="0"/>
    <n v="480766"/>
    <n v="0"/>
  </r>
  <r>
    <x v="9"/>
    <n v="30"/>
    <n v="138795"/>
    <n v="137349"/>
    <n v="115889"/>
    <n v="107183"/>
    <n v="499216"/>
    <n v="276144"/>
    <n v="223072"/>
    <n v="4163850"/>
    <n v="254684"/>
    <n v="244532"/>
    <n v="10152"/>
    <n v="101"/>
    <n v="0"/>
    <n v="499216"/>
    <n v="0"/>
  </r>
  <r>
    <x v="9"/>
    <n v="31"/>
    <n v="151453"/>
    <n v="150575"/>
    <n v="118884"/>
    <n v="108093"/>
    <n v="529005"/>
    <n v="302028"/>
    <n v="226977"/>
    <n v="4695043"/>
    <n v="270337"/>
    <n v="258668"/>
    <n v="11669"/>
    <n v="101"/>
    <n v="0"/>
    <n v="529005"/>
    <n v="0"/>
  </r>
  <r>
    <x v="9"/>
    <n v="32"/>
    <n v="157430"/>
    <n v="156896"/>
    <n v="118651"/>
    <n v="108191"/>
    <n v="541168"/>
    <n v="314326"/>
    <n v="226842"/>
    <n v="5037760"/>
    <n v="276081"/>
    <n v="265087"/>
    <n v="10994"/>
    <n v="101"/>
    <n v="0"/>
    <n v="541168"/>
    <n v="0"/>
  </r>
  <r>
    <x v="9"/>
    <n v="33"/>
    <n v="160565"/>
    <n v="159530"/>
    <n v="117594"/>
    <n v="107843"/>
    <n v="545532"/>
    <n v="320095"/>
    <n v="225437"/>
    <n v="5298645"/>
    <n v="278159"/>
    <n v="267373"/>
    <n v="10786"/>
    <n v="101"/>
    <n v="0"/>
    <n v="545532"/>
    <n v="0"/>
  </r>
  <r>
    <x v="9"/>
    <n v="34"/>
    <n v="166149"/>
    <n v="166815"/>
    <n v="119527"/>
    <n v="109527"/>
    <n v="562018"/>
    <n v="332964"/>
    <n v="229054"/>
    <n v="5649066"/>
    <n v="285676"/>
    <n v="276342"/>
    <n v="9334"/>
    <n v="101"/>
    <n v="0"/>
    <n v="562018"/>
    <n v="0"/>
  </r>
  <r>
    <x v="9"/>
    <n v="35"/>
    <n v="171404"/>
    <n v="170701"/>
    <n v="119811"/>
    <n v="110152"/>
    <n v="572068"/>
    <n v="342105"/>
    <n v="229963"/>
    <n v="5999140"/>
    <n v="291215"/>
    <n v="280853"/>
    <n v="10362"/>
    <n v="101"/>
    <n v="0"/>
    <n v="572068"/>
    <n v="0"/>
  </r>
  <r>
    <x v="9"/>
    <n v="36"/>
    <n v="180080"/>
    <n v="180020"/>
    <n v="122354"/>
    <n v="114076"/>
    <n v="596530"/>
    <n v="360100"/>
    <n v="236430"/>
    <n v="6482880"/>
    <n v="302434"/>
    <n v="294096"/>
    <n v="8338"/>
    <n v="101"/>
    <n v="0"/>
    <n v="596530"/>
    <n v="0"/>
  </r>
  <r>
    <x v="9"/>
    <n v="37"/>
    <n v="191457"/>
    <n v="191449"/>
    <n v="128128"/>
    <n v="119441"/>
    <n v="630475"/>
    <n v="382906"/>
    <n v="247569"/>
    <n v="7083909"/>
    <n v="319585"/>
    <n v="310890"/>
    <n v="8695"/>
    <n v="101"/>
    <n v="0"/>
    <n v="630475"/>
    <n v="0"/>
  </r>
  <r>
    <x v="9"/>
    <n v="38"/>
    <n v="199333"/>
    <n v="198406"/>
    <n v="130047"/>
    <n v="121754"/>
    <n v="649540"/>
    <n v="397739"/>
    <n v="251801"/>
    <n v="7574654"/>
    <n v="329380"/>
    <n v="320160"/>
    <n v="9220"/>
    <n v="101"/>
    <n v="0"/>
    <n v="649540"/>
    <n v="0"/>
  </r>
  <r>
    <x v="9"/>
    <n v="39"/>
    <n v="205037"/>
    <n v="205229"/>
    <n v="132604"/>
    <n v="125265"/>
    <n v="668135"/>
    <n v="410266"/>
    <n v="257869"/>
    <n v="7996443"/>
    <n v="337641"/>
    <n v="330494"/>
    <n v="7147"/>
    <n v="101"/>
    <n v="0"/>
    <n v="668135"/>
    <n v="0"/>
  </r>
  <r>
    <x v="9"/>
    <n v="40"/>
    <n v="197473"/>
    <n v="197283"/>
    <n v="129955"/>
    <n v="121701"/>
    <n v="646412"/>
    <n v="394756"/>
    <n v="251656"/>
    <n v="7898920"/>
    <n v="327428"/>
    <n v="318984"/>
    <n v="8444"/>
    <n v="101"/>
    <n v="0"/>
    <n v="646412"/>
    <n v="0"/>
  </r>
  <r>
    <x v="9"/>
    <n v="41"/>
    <n v="188338"/>
    <n v="190105"/>
    <n v="123576"/>
    <n v="116028"/>
    <n v="618047"/>
    <n v="378443"/>
    <n v="239604"/>
    <n v="7721858"/>
    <n v="311914"/>
    <n v="306133"/>
    <n v="5781"/>
    <n v="101"/>
    <n v="0"/>
    <n v="618047"/>
    <n v="0"/>
  </r>
  <r>
    <x v="9"/>
    <n v="42"/>
    <n v="191322"/>
    <n v="192872"/>
    <n v="125546"/>
    <n v="118918"/>
    <n v="628658"/>
    <n v="384194"/>
    <n v="244464"/>
    <n v="8035524"/>
    <n v="316868"/>
    <n v="311790"/>
    <n v="5078"/>
    <n v="101"/>
    <n v="0"/>
    <n v="628658"/>
    <n v="0"/>
  </r>
  <r>
    <x v="9"/>
    <n v="43"/>
    <n v="190576"/>
    <n v="190835"/>
    <n v="124615"/>
    <n v="117579"/>
    <n v="623605"/>
    <n v="381411"/>
    <n v="242194"/>
    <n v="8194768"/>
    <n v="315191"/>
    <n v="308414"/>
    <n v="6777"/>
    <n v="101"/>
    <n v="0"/>
    <n v="623605"/>
    <n v="0"/>
  </r>
  <r>
    <x v="9"/>
    <n v="44"/>
    <n v="183490"/>
    <n v="184838"/>
    <n v="121523"/>
    <n v="115198"/>
    <n v="605049"/>
    <n v="368328"/>
    <n v="236721"/>
    <n v="8073560"/>
    <n v="305013"/>
    <n v="300036"/>
    <n v="4977"/>
    <n v="101"/>
    <n v="0"/>
    <n v="605049"/>
    <n v="0"/>
  </r>
  <r>
    <x v="9"/>
    <n v="45"/>
    <n v="180628"/>
    <n v="182558"/>
    <n v="121372"/>
    <n v="114621"/>
    <n v="599179"/>
    <n v="363186"/>
    <n v="235993"/>
    <n v="8128260"/>
    <n v="302000"/>
    <n v="297179"/>
    <n v="4821"/>
    <n v="101"/>
    <n v="0"/>
    <n v="599179"/>
    <n v="0"/>
  </r>
  <r>
    <x v="9"/>
    <n v="46"/>
    <n v="179241"/>
    <n v="183075"/>
    <n v="122444"/>
    <n v="115374"/>
    <n v="600134"/>
    <n v="362316"/>
    <n v="237818"/>
    <n v="8245086"/>
    <n v="301685"/>
    <n v="298449"/>
    <n v="3236"/>
    <n v="101"/>
    <n v="0"/>
    <n v="600134"/>
    <n v="0"/>
  </r>
  <r>
    <x v="9"/>
    <n v="47"/>
    <n v="171195"/>
    <n v="174241"/>
    <n v="119167"/>
    <n v="113770"/>
    <n v="578373"/>
    <n v="345436"/>
    <n v="232937"/>
    <n v="8046165"/>
    <n v="290362"/>
    <n v="288011"/>
    <n v="2351"/>
    <n v="101"/>
    <n v="0"/>
    <n v="578373"/>
    <n v="0"/>
  </r>
  <r>
    <x v="9"/>
    <n v="48"/>
    <n v="162772"/>
    <n v="166013"/>
    <n v="116765"/>
    <n v="110868"/>
    <n v="556418"/>
    <n v="328785"/>
    <n v="227633"/>
    <n v="7813056"/>
    <n v="279537"/>
    <n v="276881"/>
    <n v="2656"/>
    <n v="101"/>
    <n v="0"/>
    <n v="556418"/>
    <n v="0"/>
  </r>
  <r>
    <x v="9"/>
    <n v="49"/>
    <n v="154318"/>
    <n v="158385"/>
    <n v="112640"/>
    <n v="108014"/>
    <n v="533357"/>
    <n v="312703"/>
    <n v="220654"/>
    <n v="7561582"/>
    <n v="266958"/>
    <n v="266399"/>
    <n v="559"/>
    <n v="101"/>
    <n v="0"/>
    <n v="533357"/>
    <n v="0"/>
  </r>
  <r>
    <x v="9"/>
    <n v="50"/>
    <n v="147327"/>
    <n v="151231"/>
    <n v="108946"/>
    <n v="104880"/>
    <n v="512384"/>
    <n v="298558"/>
    <n v="213826"/>
    <n v="7366350"/>
    <n v="256273"/>
    <n v="256111"/>
    <n v="162"/>
    <n v="101"/>
    <n v="0"/>
    <n v="512384"/>
    <n v="0"/>
  </r>
  <r>
    <x v="9"/>
    <n v="51"/>
    <n v="138721"/>
    <n v="144761"/>
    <n v="105486"/>
    <n v="101926"/>
    <n v="490894"/>
    <n v="283482"/>
    <n v="207412"/>
    <n v="7074771"/>
    <n v="244207"/>
    <n v="246687"/>
    <n v="-2480"/>
    <n v="51"/>
    <n v="0"/>
    <n v="490894"/>
    <n v="0"/>
  </r>
  <r>
    <x v="9"/>
    <n v="52"/>
    <n v="134087"/>
    <n v="140348"/>
    <n v="102364"/>
    <n v="97827"/>
    <n v="474626"/>
    <n v="274435"/>
    <n v="200191"/>
    <n v="6972524"/>
    <n v="236451"/>
    <n v="238175"/>
    <n v="-1724"/>
    <n v="52"/>
    <n v="0"/>
    <n v="474626"/>
    <n v="0"/>
  </r>
  <r>
    <x v="9"/>
    <n v="53"/>
    <n v="126743"/>
    <n v="134324"/>
    <n v="98931"/>
    <n v="95637"/>
    <n v="455635"/>
    <n v="261067"/>
    <n v="194568"/>
    <n v="6717379"/>
    <n v="225674"/>
    <n v="229961"/>
    <n v="-4287"/>
    <n v="53"/>
    <n v="0"/>
    <n v="455635"/>
    <n v="0"/>
  </r>
  <r>
    <x v="9"/>
    <n v="54"/>
    <n v="123316"/>
    <n v="131786"/>
    <n v="97348"/>
    <n v="93724"/>
    <n v="446174"/>
    <n v="255102"/>
    <n v="191072"/>
    <n v="6659064"/>
    <n v="220664"/>
    <n v="225510"/>
    <n v="-4846"/>
    <n v="54"/>
    <n v="0"/>
    <n v="446174"/>
    <n v="0"/>
  </r>
  <r>
    <x v="9"/>
    <n v="55"/>
    <n v="120378"/>
    <n v="130629"/>
    <n v="96648"/>
    <n v="92584"/>
    <n v="440239"/>
    <n v="251007"/>
    <n v="189232"/>
    <n v="6620790"/>
    <n v="217026"/>
    <n v="223213"/>
    <n v="-6187"/>
    <n v="55"/>
    <n v="0"/>
    <n v="440239"/>
    <n v="0"/>
  </r>
  <r>
    <x v="9"/>
    <n v="56"/>
    <n v="120440"/>
    <n v="132607"/>
    <n v="96058"/>
    <n v="91712"/>
    <n v="440817"/>
    <n v="253047"/>
    <n v="187770"/>
    <n v="6744640"/>
    <n v="216498"/>
    <n v="224319"/>
    <n v="-7821"/>
    <n v="56"/>
    <n v="0"/>
    <n v="440817"/>
    <n v="0"/>
  </r>
  <r>
    <x v="9"/>
    <n v="57"/>
    <n v="120767"/>
    <n v="134539"/>
    <n v="96606"/>
    <n v="92083"/>
    <n v="443995"/>
    <n v="255306"/>
    <n v="188689"/>
    <n v="6883719"/>
    <n v="217373"/>
    <n v="226622"/>
    <n v="-9249"/>
    <n v="57"/>
    <n v="0"/>
    <n v="443995"/>
    <n v="0"/>
  </r>
  <r>
    <x v="9"/>
    <n v="58"/>
    <n v="123090"/>
    <n v="139054"/>
    <n v="97106"/>
    <n v="92326"/>
    <n v="451576"/>
    <n v="262144"/>
    <n v="189432"/>
    <n v="7139220"/>
    <n v="220196"/>
    <n v="231380"/>
    <n v="-11184"/>
    <n v="58"/>
    <n v="0"/>
    <n v="451576"/>
    <n v="0"/>
  </r>
  <r>
    <x v="9"/>
    <n v="59"/>
    <n v="124415"/>
    <n v="142800"/>
    <n v="97501"/>
    <n v="93765"/>
    <n v="458481"/>
    <n v="267215"/>
    <n v="191266"/>
    <n v="7340485"/>
    <n v="221916"/>
    <n v="236565"/>
    <n v="-14649"/>
    <n v="59"/>
    <n v="0"/>
    <n v="458481"/>
    <n v="0"/>
  </r>
  <r>
    <x v="9"/>
    <n v="60"/>
    <n v="124685"/>
    <n v="144916"/>
    <n v="96927"/>
    <n v="93156"/>
    <n v="459684"/>
    <n v="269601"/>
    <n v="190083"/>
    <n v="7481100"/>
    <n v="221612"/>
    <n v="238072"/>
    <n v="-16460"/>
    <n v="60"/>
    <n v="0"/>
    <n v="459684"/>
    <n v="0"/>
  </r>
  <r>
    <x v="9"/>
    <n v="61"/>
    <n v="128797"/>
    <n v="152736"/>
    <n v="97665"/>
    <n v="94391"/>
    <n v="473589"/>
    <n v="281533"/>
    <n v="192056"/>
    <n v="7856617"/>
    <n v="226462"/>
    <n v="247127"/>
    <n v="-20665"/>
    <n v="61"/>
    <n v="0"/>
    <n v="473589"/>
    <n v="0"/>
  </r>
  <r>
    <x v="9"/>
    <n v="62"/>
    <n v="135180"/>
    <n v="164142"/>
    <n v="100099"/>
    <n v="97348"/>
    <n v="496769"/>
    <n v="299322"/>
    <n v="197447"/>
    <n v="8381160"/>
    <n v="235279"/>
    <n v="261490"/>
    <n v="-26211"/>
    <n v="62"/>
    <n v="0"/>
    <n v="496769"/>
    <n v="0"/>
  </r>
  <r>
    <x v="9"/>
    <n v="63"/>
    <n v="143841"/>
    <n v="176974"/>
    <n v="103225"/>
    <n v="100746"/>
    <n v="524786"/>
    <n v="320815"/>
    <n v="203971"/>
    <n v="9061983"/>
    <n v="247066"/>
    <n v="277720"/>
    <n v="-30654"/>
    <n v="63"/>
    <n v="0"/>
    <n v="524786"/>
    <n v="0"/>
  </r>
  <r>
    <x v="9"/>
    <n v="64"/>
    <n v="149654"/>
    <n v="185753"/>
    <n v="101412"/>
    <n v="100783"/>
    <n v="537602"/>
    <n v="335407"/>
    <n v="202195"/>
    <n v="9577856"/>
    <n v="251066"/>
    <n v="286536"/>
    <n v="-35470"/>
    <n v="64"/>
    <n v="0"/>
    <n v="537602"/>
    <n v="0"/>
  </r>
  <r>
    <x v="9"/>
    <n v="65"/>
    <n v="150713"/>
    <n v="191386"/>
    <n v="99252"/>
    <n v="99348"/>
    <n v="540699"/>
    <n v="342099"/>
    <n v="198600"/>
    <n v="9796345"/>
    <n v="249965"/>
    <n v="290734"/>
    <n v="-40769"/>
    <n v="65"/>
    <n v="0"/>
    <n v="540699"/>
    <n v="0"/>
  </r>
  <r>
    <x v="9"/>
    <n v="66"/>
    <n v="148614"/>
    <n v="190457"/>
    <n v="94477"/>
    <n v="95913"/>
    <n v="529461"/>
    <n v="339071"/>
    <n v="190390"/>
    <n v="9808524"/>
    <n v="243091"/>
    <n v="286370"/>
    <n v="-43279"/>
    <n v="66"/>
    <n v="0"/>
    <n v="529461"/>
    <n v="0"/>
  </r>
  <r>
    <x v="9"/>
    <n v="67"/>
    <n v="148826"/>
    <n v="193213"/>
    <n v="91398"/>
    <n v="94596"/>
    <n v="528033"/>
    <n v="342039"/>
    <n v="185994"/>
    <n v="9971342"/>
    <n v="240224"/>
    <n v="287809"/>
    <n v="-47585"/>
    <n v="67"/>
    <n v="0"/>
    <n v="528033"/>
    <n v="0"/>
  </r>
  <r>
    <x v="9"/>
    <n v="68"/>
    <n v="140680"/>
    <n v="187011"/>
    <n v="84120"/>
    <n v="88918"/>
    <n v="500729"/>
    <n v="327691"/>
    <n v="173038"/>
    <n v="9566240"/>
    <n v="224800"/>
    <n v="275929"/>
    <n v="-51129"/>
    <n v="68"/>
    <n v="0"/>
    <n v="0"/>
    <n v="500729"/>
  </r>
  <r>
    <x v="9"/>
    <n v="69"/>
    <n v="136546"/>
    <n v="185291"/>
    <n v="80558"/>
    <n v="87164"/>
    <n v="489559"/>
    <n v="321837"/>
    <n v="167722"/>
    <n v="9421674"/>
    <n v="217104"/>
    <n v="272455"/>
    <n v="-55351"/>
    <n v="69"/>
    <n v="0"/>
    <n v="0"/>
    <n v="489559"/>
  </r>
  <r>
    <x v="9"/>
    <n v="70"/>
    <n v="131242"/>
    <n v="181149"/>
    <n v="76080"/>
    <n v="84870"/>
    <n v="473341"/>
    <n v="312391"/>
    <n v="160950"/>
    <n v="9186940"/>
    <n v="207322"/>
    <n v="266019"/>
    <n v="-58697"/>
    <n v="70"/>
    <n v="0"/>
    <n v="0"/>
    <n v="473341"/>
  </r>
  <r>
    <x v="9"/>
    <n v="71"/>
    <n v="125701"/>
    <n v="177208"/>
    <n v="70871"/>
    <n v="82898"/>
    <n v="456678"/>
    <n v="302909"/>
    <n v="153769"/>
    <n v="8924771"/>
    <n v="196572"/>
    <n v="260106"/>
    <n v="-63534"/>
    <n v="71"/>
    <n v="0"/>
    <n v="0"/>
    <n v="456678"/>
  </r>
  <r>
    <x v="9"/>
    <n v="72"/>
    <n v="117126"/>
    <n v="166156"/>
    <n v="65264"/>
    <n v="78522"/>
    <n v="427068"/>
    <n v="283282"/>
    <n v="143786"/>
    <n v="8433072"/>
    <n v="182390"/>
    <n v="244678"/>
    <n v="-62288"/>
    <n v="72"/>
    <n v="0"/>
    <n v="0"/>
    <n v="427068"/>
  </r>
  <r>
    <x v="9"/>
    <n v="73"/>
    <n v="108663"/>
    <n v="157874"/>
    <n v="58955"/>
    <n v="74093"/>
    <n v="399585"/>
    <n v="266537"/>
    <n v="133048"/>
    <n v="7932399"/>
    <n v="167618"/>
    <n v="231967"/>
    <n v="-64349"/>
    <n v="73"/>
    <n v="0"/>
    <n v="0"/>
    <n v="399585"/>
  </r>
  <r>
    <x v="9"/>
    <n v="74"/>
    <n v="101833"/>
    <n v="150332"/>
    <n v="54912"/>
    <n v="70748"/>
    <n v="377825"/>
    <n v="252165"/>
    <n v="125660"/>
    <n v="7535642"/>
    <n v="156745"/>
    <n v="221080"/>
    <n v="-64335"/>
    <n v="74"/>
    <n v="0"/>
    <n v="0"/>
    <n v="377825"/>
  </r>
  <r>
    <x v="9"/>
    <n v="75"/>
    <n v="91528"/>
    <n v="138478"/>
    <n v="47779"/>
    <n v="64603"/>
    <n v="342388"/>
    <n v="230006"/>
    <n v="112382"/>
    <n v="6864600"/>
    <n v="139307"/>
    <n v="203081"/>
    <n v="-63774"/>
    <n v="75"/>
    <n v="0"/>
    <n v="0"/>
    <n v="342388"/>
  </r>
  <r>
    <x v="9"/>
    <n v="76"/>
    <n v="79529"/>
    <n v="123700"/>
    <n v="40421"/>
    <n v="57772"/>
    <n v="301422"/>
    <n v="203229"/>
    <n v="98193"/>
    <n v="6044204"/>
    <n v="119950"/>
    <n v="181472"/>
    <n v="-61522"/>
    <n v="76"/>
    <n v="0"/>
    <n v="0"/>
    <n v="301422"/>
  </r>
  <r>
    <x v="9"/>
    <n v="77"/>
    <n v="53343"/>
    <n v="85485"/>
    <n v="27979"/>
    <n v="42450"/>
    <n v="209257"/>
    <n v="138828"/>
    <n v="70429"/>
    <n v="4107411"/>
    <n v="81322"/>
    <n v="127935"/>
    <n v="-46613"/>
    <n v="77"/>
    <n v="0"/>
    <n v="0"/>
    <n v="209257"/>
  </r>
  <r>
    <x v="9"/>
    <n v="78"/>
    <n v="49611"/>
    <n v="82433"/>
    <n v="25958"/>
    <n v="41259"/>
    <n v="199261"/>
    <n v="132044"/>
    <n v="67217"/>
    <n v="3869658"/>
    <n v="75569"/>
    <n v="123692"/>
    <n v="-48123"/>
    <n v="78"/>
    <n v="0"/>
    <n v="0"/>
    <n v="199261"/>
  </r>
  <r>
    <x v="9"/>
    <n v="79"/>
    <n v="45494"/>
    <n v="77058"/>
    <n v="23403"/>
    <n v="38999"/>
    <n v="184954"/>
    <n v="122552"/>
    <n v="62402"/>
    <n v="3594026"/>
    <n v="68897"/>
    <n v="116057"/>
    <n v="-47160"/>
    <n v="79"/>
    <n v="0"/>
    <n v="0"/>
    <n v="184954"/>
  </r>
  <r>
    <x v="9"/>
    <n v="80"/>
    <n v="41333"/>
    <n v="72970"/>
    <n v="21194"/>
    <n v="37057"/>
    <n v="172554"/>
    <n v="114303"/>
    <n v="58251"/>
    <n v="3306640"/>
    <n v="62527"/>
    <n v="110027"/>
    <n v="-47500"/>
    <n v="80"/>
    <n v="0"/>
    <n v="0"/>
    <n v="172554"/>
  </r>
  <r>
    <x v="9"/>
    <n v="81"/>
    <n v="40141"/>
    <n v="74447"/>
    <n v="21499"/>
    <n v="38228"/>
    <n v="174315"/>
    <n v="114588"/>
    <n v="59727"/>
    <n v="3251421"/>
    <n v="61640"/>
    <n v="112675"/>
    <n v="-51035"/>
    <n v="81"/>
    <n v="0"/>
    <n v="0"/>
    <n v="174315"/>
  </r>
  <r>
    <x v="9"/>
    <n v="82"/>
    <n v="37963"/>
    <n v="73517"/>
    <n v="20611"/>
    <n v="39111"/>
    <n v="171202"/>
    <n v="111480"/>
    <n v="59722"/>
    <n v="3112966"/>
    <n v="58574"/>
    <n v="112628"/>
    <n v="-54054"/>
    <n v="82"/>
    <n v="0"/>
    <n v="0"/>
    <n v="171202"/>
  </r>
  <r>
    <x v="9"/>
    <n v="83"/>
    <n v="34484"/>
    <n v="69612"/>
    <n v="18655"/>
    <n v="37430"/>
    <n v="160181"/>
    <n v="104096"/>
    <n v="56085"/>
    <n v="2862172"/>
    <n v="53139"/>
    <n v="107042"/>
    <n v="-53903"/>
    <n v="83"/>
    <n v="0"/>
    <n v="0"/>
    <n v="160181"/>
  </r>
  <r>
    <x v="9"/>
    <n v="84"/>
    <n v="30817"/>
    <n v="64903"/>
    <n v="16909"/>
    <n v="35416"/>
    <n v="148045"/>
    <n v="95720"/>
    <n v="52325"/>
    <n v="2588628"/>
    <n v="47726"/>
    <n v="100319"/>
    <n v="-52593"/>
    <n v="84"/>
    <n v="0"/>
    <n v="0"/>
    <n v="148045"/>
  </r>
  <r>
    <x v="9"/>
    <n v="85"/>
    <n v="27969"/>
    <n v="60509"/>
    <n v="14967"/>
    <n v="32947"/>
    <n v="136392"/>
    <n v="88478"/>
    <n v="47914"/>
    <n v="2377365"/>
    <n v="42936"/>
    <n v="93456"/>
    <n v="-50520"/>
    <n v="85"/>
    <n v="0"/>
    <n v="0"/>
    <n v="136392"/>
  </r>
  <r>
    <x v="9"/>
    <n v="86"/>
    <n v="24916"/>
    <n v="55976"/>
    <n v="13079"/>
    <n v="30409"/>
    <n v="124380"/>
    <n v="80892"/>
    <n v="43488"/>
    <n v="2142776"/>
    <n v="37995"/>
    <n v="86385"/>
    <n v="-48390"/>
    <n v="86"/>
    <n v="0"/>
    <n v="0"/>
    <n v="124380"/>
  </r>
  <r>
    <x v="9"/>
    <n v="87"/>
    <n v="21219"/>
    <n v="49320"/>
    <n v="11221"/>
    <n v="27364"/>
    <n v="109124"/>
    <n v="70539"/>
    <n v="38585"/>
    <n v="1846053"/>
    <n v="32440"/>
    <n v="76684"/>
    <n v="-44244"/>
    <n v="87"/>
    <n v="0"/>
    <n v="0"/>
    <n v="109124"/>
  </r>
  <r>
    <x v="9"/>
    <n v="88"/>
    <n v="17627"/>
    <n v="42415"/>
    <n v="9378"/>
    <n v="24162"/>
    <n v="93582"/>
    <n v="60042"/>
    <n v="33540"/>
    <n v="1551176"/>
    <n v="27005"/>
    <n v="66577"/>
    <n v="-39572"/>
    <n v="88"/>
    <n v="0"/>
    <n v="0"/>
    <n v="93582"/>
  </r>
  <r>
    <x v="9"/>
    <n v="89"/>
    <n v="14710"/>
    <n v="36222"/>
    <n v="7765"/>
    <n v="20896"/>
    <n v="79593"/>
    <n v="50932"/>
    <n v="28661"/>
    <n v="1309190"/>
    <n v="22475"/>
    <n v="57118"/>
    <n v="-34643"/>
    <n v="89"/>
    <n v="0"/>
    <n v="0"/>
    <n v="79593"/>
  </r>
  <r>
    <x v="9"/>
    <n v="90"/>
    <n v="12599"/>
    <n v="32209"/>
    <n v="6530"/>
    <n v="19154"/>
    <n v="70492"/>
    <n v="44808"/>
    <n v="25684"/>
    <n v="1133910"/>
    <n v="19129"/>
    <n v="51363"/>
    <n v="-32234"/>
    <n v="90"/>
    <n v="0"/>
    <n v="0"/>
    <n v="70492"/>
  </r>
  <r>
    <x v="9"/>
    <n v="91"/>
    <n v="10409"/>
    <n v="27118"/>
    <n v="5391"/>
    <n v="16500"/>
    <n v="59418"/>
    <n v="37527"/>
    <n v="21891"/>
    <n v="947219"/>
    <n v="15800"/>
    <n v="43618"/>
    <n v="-27818"/>
    <n v="91"/>
    <n v="0"/>
    <n v="0"/>
    <n v="59418"/>
  </r>
  <r>
    <x v="9"/>
    <n v="92"/>
    <n v="8420"/>
    <n v="22967"/>
    <n v="4362"/>
    <n v="14055"/>
    <n v="49804"/>
    <n v="31387"/>
    <n v="18417"/>
    <n v="774640"/>
    <n v="12782"/>
    <n v="37022"/>
    <n v="-24240"/>
    <n v="92"/>
    <n v="0"/>
    <n v="0"/>
    <n v="49804"/>
  </r>
  <r>
    <x v="9"/>
    <n v="93"/>
    <n v="6091"/>
    <n v="17463"/>
    <n v="3252"/>
    <n v="10951"/>
    <n v="37757"/>
    <n v="23554"/>
    <n v="14203"/>
    <n v="566463"/>
    <n v="9343"/>
    <n v="28414"/>
    <n v="-19071"/>
    <n v="93"/>
    <n v="0"/>
    <n v="0"/>
    <n v="37757"/>
  </r>
  <r>
    <x v="9"/>
    <n v="94"/>
    <n v="4490"/>
    <n v="13373"/>
    <n v="2379"/>
    <n v="8493"/>
    <n v="28735"/>
    <n v="17863"/>
    <n v="10872"/>
    <n v="422060"/>
    <n v="6869"/>
    <n v="21866"/>
    <n v="-14997"/>
    <n v="94"/>
    <n v="0"/>
    <n v="0"/>
    <n v="28735"/>
  </r>
  <r>
    <x v="9"/>
    <n v="95"/>
    <n v="2987"/>
    <n v="9690"/>
    <n v="1616"/>
    <n v="6269"/>
    <n v="20562"/>
    <n v="12677"/>
    <n v="7885"/>
    <n v="283765"/>
    <n v="4603"/>
    <n v="15959"/>
    <n v="-11356"/>
    <n v="95"/>
    <n v="0"/>
    <n v="0"/>
    <n v="20562"/>
  </r>
  <r>
    <x v="9"/>
    <n v="96"/>
    <n v="2078"/>
    <n v="7441"/>
    <n v="1098"/>
    <n v="4574"/>
    <n v="15191"/>
    <n v="9519"/>
    <n v="5672"/>
    <n v="199488"/>
    <n v="3176"/>
    <n v="12015"/>
    <n v="-8839"/>
    <n v="96"/>
    <n v="0"/>
    <n v="0"/>
    <n v="15191"/>
  </r>
  <r>
    <x v="9"/>
    <n v="97"/>
    <n v="1517"/>
    <n v="5651"/>
    <n v="764"/>
    <n v="3397"/>
    <n v="11329"/>
    <n v="7168"/>
    <n v="4161"/>
    <n v="147149"/>
    <n v="2281"/>
    <n v="9048"/>
    <n v="-6767"/>
    <n v="97"/>
    <n v="0"/>
    <n v="0"/>
    <n v="11329"/>
  </r>
  <r>
    <x v="9"/>
    <n v="98"/>
    <n v="930"/>
    <n v="3622"/>
    <n v="475"/>
    <n v="2194"/>
    <n v="7221"/>
    <n v="4552"/>
    <n v="2669"/>
    <n v="91140"/>
    <n v="1405"/>
    <n v="5816"/>
    <n v="-4411"/>
    <n v="98"/>
    <n v="0"/>
    <n v="0"/>
    <n v="7221"/>
  </r>
  <r>
    <x v="9"/>
    <n v="99"/>
    <n v="621"/>
    <n v="2446"/>
    <n v="327"/>
    <n v="1465"/>
    <n v="4859"/>
    <n v="3067"/>
    <n v="1792"/>
    <n v="61479"/>
    <n v="948"/>
    <n v="3911"/>
    <n v="-2963"/>
    <n v="99"/>
    <n v="0"/>
    <n v="0"/>
    <n v="4859"/>
  </r>
  <r>
    <x v="9"/>
    <n v="100"/>
    <n v="766"/>
    <n v="3308"/>
    <n v="413"/>
    <n v="1937"/>
    <n v="6424"/>
    <n v="4074"/>
    <n v="2350"/>
    <n v="76600"/>
    <n v="1179"/>
    <n v="5245"/>
    <n v="-4066"/>
    <n v="100"/>
    <n v="0"/>
    <n v="0"/>
    <n v="6424"/>
  </r>
  <r>
    <x v="10"/>
    <n v="0"/>
    <n v="92387"/>
    <n v="87110"/>
    <n v="74405"/>
    <n v="70108"/>
    <n v="324010"/>
    <n v="179497"/>
    <n v="144513"/>
    <n v="0"/>
    <n v="166792"/>
    <n v="157218"/>
    <n v="9574"/>
    <n v="101"/>
    <n v="324010"/>
    <n v="0"/>
    <n v="0"/>
  </r>
  <r>
    <x v="10"/>
    <n v="1"/>
    <n v="94757"/>
    <n v="89399"/>
    <n v="75662"/>
    <n v="71274"/>
    <n v="331092"/>
    <n v="184156"/>
    <n v="146936"/>
    <n v="94757"/>
    <n v="170419"/>
    <n v="160673"/>
    <n v="9746"/>
    <n v="101"/>
    <n v="331092"/>
    <n v="0"/>
    <n v="0"/>
  </r>
  <r>
    <x v="10"/>
    <n v="2"/>
    <n v="96748"/>
    <n v="91329"/>
    <n v="76820"/>
    <n v="72333"/>
    <n v="337230"/>
    <n v="188077"/>
    <n v="149153"/>
    <n v="193496"/>
    <n v="173568"/>
    <n v="163662"/>
    <n v="9906"/>
    <n v="101"/>
    <n v="337230"/>
    <n v="0"/>
    <n v="0"/>
  </r>
  <r>
    <x v="10"/>
    <n v="3"/>
    <n v="98347"/>
    <n v="92875"/>
    <n v="77766"/>
    <n v="73191"/>
    <n v="342179"/>
    <n v="191222"/>
    <n v="150957"/>
    <n v="295041"/>
    <n v="176113"/>
    <n v="166066"/>
    <n v="10047"/>
    <n v="101"/>
    <n v="342179"/>
    <n v="0"/>
    <n v="0"/>
  </r>
  <r>
    <x v="10"/>
    <n v="4"/>
    <n v="99475"/>
    <n v="93975"/>
    <n v="78465"/>
    <n v="73818"/>
    <n v="345733"/>
    <n v="193450"/>
    <n v="152283"/>
    <n v="397900"/>
    <n v="177940"/>
    <n v="167793"/>
    <n v="10147"/>
    <n v="101"/>
    <n v="345733"/>
    <n v="0"/>
    <n v="0"/>
  </r>
  <r>
    <x v="10"/>
    <n v="5"/>
    <n v="100176"/>
    <n v="94661"/>
    <n v="78960"/>
    <n v="74253"/>
    <n v="348050"/>
    <n v="194837"/>
    <n v="153213"/>
    <n v="500880"/>
    <n v="179136"/>
    <n v="168914"/>
    <n v="10222"/>
    <n v="101"/>
    <n v="348050"/>
    <n v="0"/>
    <n v="0"/>
  </r>
  <r>
    <x v="10"/>
    <n v="6"/>
    <n v="100113"/>
    <n v="94623"/>
    <n v="79427"/>
    <n v="74669"/>
    <n v="348832"/>
    <n v="194736"/>
    <n v="154096"/>
    <n v="600678"/>
    <n v="179540"/>
    <n v="169292"/>
    <n v="10248"/>
    <n v="101"/>
    <n v="348832"/>
    <n v="0"/>
    <n v="0"/>
  </r>
  <r>
    <x v="10"/>
    <n v="7"/>
    <n v="100728"/>
    <n v="95223"/>
    <n v="80140"/>
    <n v="75315"/>
    <n v="351406"/>
    <n v="195951"/>
    <n v="155455"/>
    <n v="705096"/>
    <n v="180868"/>
    <n v="170538"/>
    <n v="10330"/>
    <n v="101"/>
    <n v="351406"/>
    <n v="0"/>
    <n v="0"/>
  </r>
  <r>
    <x v="10"/>
    <n v="8"/>
    <n v="102073"/>
    <n v="96511"/>
    <n v="81202"/>
    <n v="76299"/>
    <n v="356085"/>
    <n v="198584"/>
    <n v="157501"/>
    <n v="816584"/>
    <n v="183275"/>
    <n v="172810"/>
    <n v="10465"/>
    <n v="101"/>
    <n v="356085"/>
    <n v="0"/>
    <n v="0"/>
  </r>
  <r>
    <x v="10"/>
    <n v="9"/>
    <n v="103857"/>
    <n v="98214"/>
    <n v="82524"/>
    <n v="77532"/>
    <n v="362127"/>
    <n v="202071"/>
    <n v="160056"/>
    <n v="934713"/>
    <n v="186381"/>
    <n v="175746"/>
    <n v="10635"/>
    <n v="101"/>
    <n v="362127"/>
    <n v="0"/>
    <n v="0"/>
  </r>
  <r>
    <x v="10"/>
    <n v="10"/>
    <n v="104233"/>
    <n v="98835"/>
    <n v="81550"/>
    <n v="77230"/>
    <n v="361848"/>
    <n v="203068"/>
    <n v="158780"/>
    <n v="1042330"/>
    <n v="185783"/>
    <n v="176065"/>
    <n v="9718"/>
    <n v="101"/>
    <n v="361848"/>
    <n v="0"/>
    <n v="0"/>
  </r>
  <r>
    <x v="10"/>
    <n v="11"/>
    <n v="112132"/>
    <n v="105986"/>
    <n v="88001"/>
    <n v="82916"/>
    <n v="389035"/>
    <n v="218118"/>
    <n v="170917"/>
    <n v="1233452"/>
    <n v="200133"/>
    <n v="188902"/>
    <n v="11231"/>
    <n v="101"/>
    <n v="389035"/>
    <n v="0"/>
    <n v="0"/>
  </r>
  <r>
    <x v="10"/>
    <n v="12"/>
    <n v="114141"/>
    <n v="107609"/>
    <n v="89558"/>
    <n v="84712"/>
    <n v="396020"/>
    <n v="221750"/>
    <n v="174270"/>
    <n v="1369692"/>
    <n v="203699"/>
    <n v="192321"/>
    <n v="11378"/>
    <n v="101"/>
    <n v="396020"/>
    <n v="0"/>
    <n v="0"/>
  </r>
  <r>
    <x v="10"/>
    <n v="13"/>
    <n v="118785"/>
    <n v="112601"/>
    <n v="93507"/>
    <n v="88292"/>
    <n v="413185"/>
    <n v="231386"/>
    <n v="181799"/>
    <n v="1544205"/>
    <n v="212292"/>
    <n v="200893"/>
    <n v="11399"/>
    <n v="101"/>
    <n v="413185"/>
    <n v="0"/>
    <n v="0"/>
  </r>
  <r>
    <x v="10"/>
    <n v="14"/>
    <n v="123116"/>
    <n v="117320"/>
    <n v="97946"/>
    <n v="93439"/>
    <n v="431821"/>
    <n v="240436"/>
    <n v="191385"/>
    <n v="1723624"/>
    <n v="221062"/>
    <n v="210759"/>
    <n v="10303"/>
    <n v="101"/>
    <n v="431821"/>
    <n v="0"/>
    <n v="0"/>
  </r>
  <r>
    <x v="10"/>
    <n v="15"/>
    <n v="121226"/>
    <n v="115967"/>
    <n v="98606"/>
    <n v="93750"/>
    <n v="429549"/>
    <n v="237193"/>
    <n v="192356"/>
    <n v="1818390"/>
    <n v="219832"/>
    <n v="209717"/>
    <n v="10115"/>
    <n v="101"/>
    <n v="429549"/>
    <n v="0"/>
    <n v="0"/>
  </r>
  <r>
    <x v="10"/>
    <n v="16"/>
    <n v="112604"/>
    <n v="107556"/>
    <n v="93273"/>
    <n v="88334"/>
    <n v="401767"/>
    <n v="220160"/>
    <n v="181607"/>
    <n v="1801664"/>
    <n v="205877"/>
    <n v="195890"/>
    <n v="9987"/>
    <n v="101"/>
    <n v="401767"/>
    <n v="0"/>
    <n v="0"/>
  </r>
  <r>
    <x v="10"/>
    <n v="17"/>
    <n v="106361"/>
    <n v="101464"/>
    <n v="89167"/>
    <n v="84436"/>
    <n v="381428"/>
    <n v="207825"/>
    <n v="173603"/>
    <n v="1808137"/>
    <n v="195528"/>
    <n v="185900"/>
    <n v="9628"/>
    <n v="101"/>
    <n v="381428"/>
    <n v="0"/>
    <n v="0"/>
  </r>
  <r>
    <x v="10"/>
    <n v="18"/>
    <n v="101543"/>
    <n v="96867"/>
    <n v="86442"/>
    <n v="82413"/>
    <n v="367265"/>
    <n v="198410"/>
    <n v="168855"/>
    <n v="1827774"/>
    <n v="187985"/>
    <n v="179280"/>
    <n v="8705"/>
    <n v="101"/>
    <n v="0"/>
    <n v="367265"/>
    <n v="0"/>
  </r>
  <r>
    <x v="10"/>
    <n v="19"/>
    <n v="97877"/>
    <n v="92987"/>
    <n v="84553"/>
    <n v="80169"/>
    <n v="355586"/>
    <n v="190864"/>
    <n v="164722"/>
    <n v="1859663"/>
    <n v="182430"/>
    <n v="173156"/>
    <n v="9274"/>
    <n v="101"/>
    <n v="0"/>
    <n v="355586"/>
    <n v="0"/>
  </r>
  <r>
    <x v="10"/>
    <n v="20"/>
    <n v="94672"/>
    <n v="91099"/>
    <n v="84110"/>
    <n v="79479"/>
    <n v="349360"/>
    <n v="185771"/>
    <n v="163589"/>
    <n v="1893440"/>
    <n v="178782"/>
    <n v="170578"/>
    <n v="8204"/>
    <n v="101"/>
    <n v="0"/>
    <n v="349360"/>
    <n v="0"/>
  </r>
  <r>
    <x v="10"/>
    <n v="21"/>
    <n v="94929"/>
    <n v="91095"/>
    <n v="85771"/>
    <n v="80995"/>
    <n v="352790"/>
    <n v="186024"/>
    <n v="166766"/>
    <n v="1993509"/>
    <n v="180700"/>
    <n v="172090"/>
    <n v="8610"/>
    <n v="101"/>
    <n v="0"/>
    <n v="352790"/>
    <n v="0"/>
  </r>
  <r>
    <x v="10"/>
    <n v="22"/>
    <n v="98339"/>
    <n v="94623"/>
    <n v="88527"/>
    <n v="83660"/>
    <n v="365149"/>
    <n v="192962"/>
    <n v="172187"/>
    <n v="2163458"/>
    <n v="186866"/>
    <n v="178283"/>
    <n v="8583"/>
    <n v="101"/>
    <n v="0"/>
    <n v="365149"/>
    <n v="0"/>
  </r>
  <r>
    <x v="10"/>
    <n v="23"/>
    <n v="101002"/>
    <n v="97452"/>
    <n v="91002"/>
    <n v="85705"/>
    <n v="375161"/>
    <n v="198454"/>
    <n v="176707"/>
    <n v="2323046"/>
    <n v="192004"/>
    <n v="183157"/>
    <n v="8847"/>
    <n v="101"/>
    <n v="0"/>
    <n v="375161"/>
    <n v="0"/>
  </r>
  <r>
    <x v="10"/>
    <n v="24"/>
    <n v="101254"/>
    <n v="98045"/>
    <n v="92262"/>
    <n v="86758"/>
    <n v="378319"/>
    <n v="199299"/>
    <n v="179020"/>
    <n v="2430096"/>
    <n v="193516"/>
    <n v="184803"/>
    <n v="8713"/>
    <n v="101"/>
    <n v="0"/>
    <n v="378319"/>
    <n v="0"/>
  </r>
  <r>
    <x v="10"/>
    <n v="25"/>
    <n v="104852"/>
    <n v="101445"/>
    <n v="94844"/>
    <n v="88285"/>
    <n v="389426"/>
    <n v="206297"/>
    <n v="183129"/>
    <n v="2621300"/>
    <n v="199696"/>
    <n v="189730"/>
    <n v="9966"/>
    <n v="101"/>
    <n v="0"/>
    <n v="389426"/>
    <n v="0"/>
  </r>
  <r>
    <x v="10"/>
    <n v="26"/>
    <n v="111771"/>
    <n v="110581"/>
    <n v="95806"/>
    <n v="87695"/>
    <n v="405853"/>
    <n v="222352"/>
    <n v="183501"/>
    <n v="2906046"/>
    <n v="207577"/>
    <n v="198276"/>
    <n v="9301"/>
    <n v="101"/>
    <n v="0"/>
    <n v="405853"/>
    <n v="0"/>
  </r>
  <r>
    <x v="10"/>
    <n v="27"/>
    <n v="117254"/>
    <n v="115953"/>
    <n v="99148"/>
    <n v="90015"/>
    <n v="422370"/>
    <n v="233207"/>
    <n v="189163"/>
    <n v="3165858"/>
    <n v="216402"/>
    <n v="205968"/>
    <n v="10434"/>
    <n v="101"/>
    <n v="0"/>
    <n v="422370"/>
    <n v="0"/>
  </r>
  <r>
    <x v="10"/>
    <n v="28"/>
    <n v="118033"/>
    <n v="116735"/>
    <n v="103624"/>
    <n v="95889"/>
    <n v="434281"/>
    <n v="234768"/>
    <n v="199513"/>
    <n v="3304924"/>
    <n v="221657"/>
    <n v="212624"/>
    <n v="9033"/>
    <n v="101"/>
    <n v="0"/>
    <n v="434281"/>
    <n v="0"/>
  </r>
  <r>
    <x v="10"/>
    <n v="29"/>
    <n v="128230"/>
    <n v="127871"/>
    <n v="106795"/>
    <n v="98776"/>
    <n v="461672"/>
    <n v="256101"/>
    <n v="205571"/>
    <n v="3718670"/>
    <n v="235025"/>
    <n v="226647"/>
    <n v="8378"/>
    <n v="101"/>
    <n v="0"/>
    <n v="461672"/>
    <n v="0"/>
  </r>
  <r>
    <x v="10"/>
    <n v="30"/>
    <n v="134061"/>
    <n v="133230"/>
    <n v="111338"/>
    <n v="101924"/>
    <n v="480553"/>
    <n v="267291"/>
    <n v="213262"/>
    <n v="4021830"/>
    <n v="245399"/>
    <n v="235154"/>
    <n v="10245"/>
    <n v="101"/>
    <n v="0"/>
    <n v="480553"/>
    <n v="0"/>
  </r>
  <r>
    <x v="10"/>
    <n v="31"/>
    <n v="138940"/>
    <n v="137503"/>
    <n v="115625"/>
    <n v="106841"/>
    <n v="498909"/>
    <n v="276443"/>
    <n v="222466"/>
    <n v="4307140"/>
    <n v="254565"/>
    <n v="244344"/>
    <n v="10221"/>
    <n v="101"/>
    <n v="0"/>
    <n v="498909"/>
    <n v="0"/>
  </r>
  <r>
    <x v="10"/>
    <n v="32"/>
    <n v="151330"/>
    <n v="150387"/>
    <n v="118795"/>
    <n v="108049"/>
    <n v="528561"/>
    <n v="301717"/>
    <n v="226844"/>
    <n v="4842560"/>
    <n v="270125"/>
    <n v="258436"/>
    <n v="11689"/>
    <n v="101"/>
    <n v="0"/>
    <n v="528561"/>
    <n v="0"/>
  </r>
  <r>
    <x v="10"/>
    <n v="33"/>
    <n v="157093"/>
    <n v="156487"/>
    <n v="118713"/>
    <n v="108338"/>
    <n v="540631"/>
    <n v="313580"/>
    <n v="227051"/>
    <n v="5184069"/>
    <n v="275806"/>
    <n v="264825"/>
    <n v="10981"/>
    <n v="101"/>
    <n v="0"/>
    <n v="540631"/>
    <n v="0"/>
  </r>
  <r>
    <x v="10"/>
    <n v="34"/>
    <n v="160054"/>
    <n v="158984"/>
    <n v="117767"/>
    <n v="108103"/>
    <n v="544908"/>
    <n v="319038"/>
    <n v="225870"/>
    <n v="5441836"/>
    <n v="277821"/>
    <n v="267087"/>
    <n v="10734"/>
    <n v="101"/>
    <n v="0"/>
    <n v="544908"/>
    <n v="0"/>
  </r>
  <r>
    <x v="10"/>
    <n v="35"/>
    <n v="165491"/>
    <n v="166148"/>
    <n v="119776"/>
    <n v="109874"/>
    <n v="561289"/>
    <n v="331639"/>
    <n v="229650"/>
    <n v="5792185"/>
    <n v="285267"/>
    <n v="276022"/>
    <n v="9245"/>
    <n v="101"/>
    <n v="0"/>
    <n v="561289"/>
    <n v="0"/>
  </r>
  <r>
    <x v="10"/>
    <n v="36"/>
    <n v="170615"/>
    <n v="169968"/>
    <n v="120131"/>
    <n v="110542"/>
    <n v="571256"/>
    <n v="340583"/>
    <n v="230673"/>
    <n v="6142140"/>
    <n v="290746"/>
    <n v="280510"/>
    <n v="10236"/>
    <n v="101"/>
    <n v="0"/>
    <n v="571256"/>
    <n v="0"/>
  </r>
  <r>
    <x v="10"/>
    <n v="37"/>
    <n v="179157"/>
    <n v="179217"/>
    <n v="122732"/>
    <n v="114498"/>
    <n v="595604"/>
    <n v="358374"/>
    <n v="237230"/>
    <n v="6628809"/>
    <n v="301889"/>
    <n v="293715"/>
    <n v="8174"/>
    <n v="101"/>
    <n v="0"/>
    <n v="595604"/>
    <n v="0"/>
  </r>
  <r>
    <x v="10"/>
    <n v="38"/>
    <n v="190408"/>
    <n v="190580"/>
    <n v="128542"/>
    <n v="119883"/>
    <n v="629413"/>
    <n v="380988"/>
    <n v="248425"/>
    <n v="7235504"/>
    <n v="318950"/>
    <n v="310463"/>
    <n v="8487"/>
    <n v="101"/>
    <n v="0"/>
    <n v="629413"/>
    <n v="0"/>
  </r>
  <r>
    <x v="10"/>
    <n v="39"/>
    <n v="198182"/>
    <n v="197507"/>
    <n v="130480"/>
    <n v="122194"/>
    <n v="648363"/>
    <n v="395689"/>
    <n v="252674"/>
    <n v="7729098"/>
    <n v="328662"/>
    <n v="319701"/>
    <n v="8961"/>
    <n v="101"/>
    <n v="0"/>
    <n v="648363"/>
    <n v="0"/>
  </r>
  <r>
    <x v="10"/>
    <n v="40"/>
    <n v="203816"/>
    <n v="204309"/>
    <n v="133024"/>
    <n v="125696"/>
    <n v="666845"/>
    <n v="408125"/>
    <n v="258720"/>
    <n v="8152640"/>
    <n v="336840"/>
    <n v="330005"/>
    <n v="6835"/>
    <n v="101"/>
    <n v="0"/>
    <n v="666845"/>
    <n v="0"/>
  </r>
  <r>
    <x v="10"/>
    <n v="41"/>
    <n v="196286"/>
    <n v="196419"/>
    <n v="130312"/>
    <n v="122074"/>
    <n v="645091"/>
    <n v="392705"/>
    <n v="252386"/>
    <n v="8047726"/>
    <n v="326598"/>
    <n v="318493"/>
    <n v="8105"/>
    <n v="101"/>
    <n v="0"/>
    <n v="645091"/>
    <n v="0"/>
  </r>
  <r>
    <x v="10"/>
    <n v="42"/>
    <n v="187188"/>
    <n v="189279"/>
    <n v="123872"/>
    <n v="116368"/>
    <n v="616707"/>
    <n v="376467"/>
    <n v="240240"/>
    <n v="7861896"/>
    <n v="311060"/>
    <n v="305647"/>
    <n v="5413"/>
    <n v="101"/>
    <n v="0"/>
    <n v="616707"/>
    <n v="0"/>
  </r>
  <r>
    <x v="10"/>
    <n v="43"/>
    <n v="190138"/>
    <n v="192039"/>
    <n v="125793"/>
    <n v="119240"/>
    <n v="627210"/>
    <n v="382177"/>
    <n v="245033"/>
    <n v="8175934"/>
    <n v="315931"/>
    <n v="311279"/>
    <n v="4652"/>
    <n v="101"/>
    <n v="0"/>
    <n v="627210"/>
    <n v="0"/>
  </r>
  <r>
    <x v="10"/>
    <n v="44"/>
    <n v="189373"/>
    <n v="190007"/>
    <n v="124806"/>
    <n v="117877"/>
    <n v="622063"/>
    <n v="379380"/>
    <n v="242683"/>
    <n v="8332412"/>
    <n v="314179"/>
    <n v="307884"/>
    <n v="6295"/>
    <n v="101"/>
    <n v="0"/>
    <n v="622063"/>
    <n v="0"/>
  </r>
  <r>
    <x v="10"/>
    <n v="45"/>
    <n v="182313"/>
    <n v="184030"/>
    <n v="121637"/>
    <n v="115468"/>
    <n v="603448"/>
    <n v="366343"/>
    <n v="237105"/>
    <n v="8204085"/>
    <n v="303950"/>
    <n v="299498"/>
    <n v="4452"/>
    <n v="101"/>
    <n v="0"/>
    <n v="603448"/>
    <n v="0"/>
  </r>
  <r>
    <x v="10"/>
    <n v="46"/>
    <n v="179444"/>
    <n v="181756"/>
    <n v="121410"/>
    <n v="114859"/>
    <n v="597469"/>
    <n v="361200"/>
    <n v="236269"/>
    <n v="8254424"/>
    <n v="300854"/>
    <n v="296615"/>
    <n v="4239"/>
    <n v="101"/>
    <n v="0"/>
    <n v="597469"/>
    <n v="0"/>
  </r>
  <r>
    <x v="10"/>
    <n v="47"/>
    <n v="178032"/>
    <n v="182255"/>
    <n v="122408"/>
    <n v="115589"/>
    <n v="598284"/>
    <n v="360287"/>
    <n v="237997"/>
    <n v="8367504"/>
    <n v="300440"/>
    <n v="297844"/>
    <n v="2596"/>
    <n v="101"/>
    <n v="0"/>
    <n v="598284"/>
    <n v="0"/>
  </r>
  <r>
    <x v="10"/>
    <n v="48"/>
    <n v="169999"/>
    <n v="173464"/>
    <n v="119056"/>
    <n v="113927"/>
    <n v="576446"/>
    <n v="343463"/>
    <n v="232983"/>
    <n v="8159952"/>
    <n v="289055"/>
    <n v="287391"/>
    <n v="1664"/>
    <n v="101"/>
    <n v="0"/>
    <n v="576446"/>
    <n v="0"/>
  </r>
  <r>
    <x v="10"/>
    <n v="49"/>
    <n v="161585"/>
    <n v="165268"/>
    <n v="116568"/>
    <n v="110973"/>
    <n v="554394"/>
    <n v="326853"/>
    <n v="227541"/>
    <n v="7917665"/>
    <n v="278153"/>
    <n v="276241"/>
    <n v="1912"/>
    <n v="101"/>
    <n v="0"/>
    <n v="554394"/>
    <n v="0"/>
  </r>
  <r>
    <x v="10"/>
    <n v="50"/>
    <n v="153141"/>
    <n v="157669"/>
    <n v="112378"/>
    <n v="108072"/>
    <n v="531260"/>
    <n v="310810"/>
    <n v="220450"/>
    <n v="7657050"/>
    <n v="265519"/>
    <n v="265741"/>
    <n v="-222"/>
    <n v="50"/>
    <n v="0"/>
    <n v="531260"/>
    <n v="0"/>
  </r>
  <r>
    <x v="10"/>
    <n v="51"/>
    <n v="146146"/>
    <n v="150542"/>
    <n v="108622"/>
    <n v="104891"/>
    <n v="510201"/>
    <n v="296688"/>
    <n v="213513"/>
    <n v="7453446"/>
    <n v="254768"/>
    <n v="255433"/>
    <n v="-665"/>
    <n v="51"/>
    <n v="0"/>
    <n v="510201"/>
    <n v="0"/>
  </r>
  <r>
    <x v="10"/>
    <n v="52"/>
    <n v="137546"/>
    <n v="144093"/>
    <n v="105095"/>
    <n v="101889"/>
    <n v="488623"/>
    <n v="281639"/>
    <n v="206984"/>
    <n v="7152392"/>
    <n v="242641"/>
    <n v="245982"/>
    <n v="-3341"/>
    <n v="52"/>
    <n v="0"/>
    <n v="488623"/>
    <n v="0"/>
  </r>
  <r>
    <x v="10"/>
    <n v="53"/>
    <n v="132883"/>
    <n v="139682"/>
    <n v="101915"/>
    <n v="97752"/>
    <n v="472232"/>
    <n v="272565"/>
    <n v="199667"/>
    <n v="7042799"/>
    <n v="234798"/>
    <n v="237434"/>
    <n v="-2636"/>
    <n v="53"/>
    <n v="0"/>
    <n v="472232"/>
    <n v="0"/>
  </r>
  <r>
    <x v="10"/>
    <n v="54"/>
    <n v="125542"/>
    <n v="133678"/>
    <n v="98416"/>
    <n v="95520"/>
    <n v="453156"/>
    <n v="259220"/>
    <n v="193936"/>
    <n v="6779268"/>
    <n v="223958"/>
    <n v="229198"/>
    <n v="-5240"/>
    <n v="54"/>
    <n v="0"/>
    <n v="453156"/>
    <n v="0"/>
  </r>
  <r>
    <x v="10"/>
    <n v="55"/>
    <n v="122079"/>
    <n v="131132"/>
    <n v="96769"/>
    <n v="93563"/>
    <n v="443543"/>
    <n v="253211"/>
    <n v="190332"/>
    <n v="6714345"/>
    <n v="218848"/>
    <n v="224695"/>
    <n v="-5847"/>
    <n v="55"/>
    <n v="0"/>
    <n v="443543"/>
    <n v="0"/>
  </r>
  <r>
    <x v="10"/>
    <n v="56"/>
    <n v="119098"/>
    <n v="129958"/>
    <n v="95987"/>
    <n v="92386"/>
    <n v="437429"/>
    <n v="249056"/>
    <n v="188373"/>
    <n v="6669488"/>
    <n v="215085"/>
    <n v="222344"/>
    <n v="-7259"/>
    <n v="56"/>
    <n v="0"/>
    <n v="437429"/>
    <n v="0"/>
  </r>
  <r>
    <x v="10"/>
    <n v="57"/>
    <n v="119080"/>
    <n v="131900"/>
    <n v="95316"/>
    <n v="91477"/>
    <n v="437773"/>
    <n v="250980"/>
    <n v="186793"/>
    <n v="6787560"/>
    <n v="214396"/>
    <n v="223377"/>
    <n v="-8981"/>
    <n v="57"/>
    <n v="0"/>
    <n v="437773"/>
    <n v="0"/>
  </r>
  <r>
    <x v="10"/>
    <n v="58"/>
    <n v="119322"/>
    <n v="133788"/>
    <n v="95763"/>
    <n v="91805"/>
    <n v="440678"/>
    <n v="253110"/>
    <n v="187568"/>
    <n v="6920676"/>
    <n v="215085"/>
    <n v="225593"/>
    <n v="-10508"/>
    <n v="58"/>
    <n v="0"/>
    <n v="440678"/>
    <n v="0"/>
  </r>
  <r>
    <x v="10"/>
    <n v="59"/>
    <n v="121524"/>
    <n v="138235"/>
    <n v="96164"/>
    <n v="92007"/>
    <n v="447930"/>
    <n v="259759"/>
    <n v="188171"/>
    <n v="7169916"/>
    <n v="217688"/>
    <n v="230242"/>
    <n v="-12554"/>
    <n v="59"/>
    <n v="0"/>
    <n v="447930"/>
    <n v="0"/>
  </r>
  <r>
    <x v="10"/>
    <n v="60"/>
    <n v="122730"/>
    <n v="141915"/>
    <n v="96440"/>
    <n v="93396"/>
    <n v="454481"/>
    <n v="264645"/>
    <n v="189836"/>
    <n v="7363800"/>
    <n v="219170"/>
    <n v="235311"/>
    <n v="-16141"/>
    <n v="60"/>
    <n v="0"/>
    <n v="454481"/>
    <n v="0"/>
  </r>
  <r>
    <x v="10"/>
    <n v="61"/>
    <n v="122895"/>
    <n v="143966"/>
    <n v="95761"/>
    <n v="92742"/>
    <n v="455364"/>
    <n v="266861"/>
    <n v="188503"/>
    <n v="7496595"/>
    <n v="218656"/>
    <n v="236708"/>
    <n v="-18052"/>
    <n v="61"/>
    <n v="0"/>
    <n v="455364"/>
    <n v="0"/>
  </r>
  <r>
    <x v="10"/>
    <n v="62"/>
    <n v="126828"/>
    <n v="151672"/>
    <n v="96376"/>
    <n v="93930"/>
    <n v="468806"/>
    <n v="278500"/>
    <n v="190306"/>
    <n v="7863336"/>
    <n v="223204"/>
    <n v="245602"/>
    <n v="-22398"/>
    <n v="62"/>
    <n v="0"/>
    <n v="468806"/>
    <n v="0"/>
  </r>
  <r>
    <x v="10"/>
    <n v="63"/>
    <n v="132973"/>
    <n v="162916"/>
    <n v="98646"/>
    <n v="96827"/>
    <n v="491362"/>
    <n v="295889"/>
    <n v="195473"/>
    <n v="8377299"/>
    <n v="231619"/>
    <n v="259743"/>
    <n v="-28124"/>
    <n v="63"/>
    <n v="0"/>
    <n v="491362"/>
    <n v="0"/>
  </r>
  <r>
    <x v="10"/>
    <n v="64"/>
    <n v="141336"/>
    <n v="175561"/>
    <n v="101588"/>
    <n v="100157"/>
    <n v="518642"/>
    <n v="316897"/>
    <n v="201745"/>
    <n v="9045504"/>
    <n v="242924"/>
    <n v="275718"/>
    <n v="-32794"/>
    <n v="64"/>
    <n v="0"/>
    <n v="518642"/>
    <n v="0"/>
  </r>
  <r>
    <x v="10"/>
    <n v="65"/>
    <n v="146863"/>
    <n v="184167"/>
    <n v="99665"/>
    <n v="100139"/>
    <n v="530834"/>
    <n v="331030"/>
    <n v="199804"/>
    <n v="9546095"/>
    <n v="246528"/>
    <n v="284306"/>
    <n v="-37778"/>
    <n v="65"/>
    <n v="0"/>
    <n v="530834"/>
    <n v="0"/>
  </r>
  <r>
    <x v="10"/>
    <n v="66"/>
    <n v="147709"/>
    <n v="189633"/>
    <n v="97383"/>
    <n v="98655"/>
    <n v="533380"/>
    <n v="337342"/>
    <n v="196038"/>
    <n v="9748794"/>
    <n v="245092"/>
    <n v="288288"/>
    <n v="-43196"/>
    <n v="66"/>
    <n v="0"/>
    <n v="533380"/>
    <n v="0"/>
  </r>
  <r>
    <x v="10"/>
    <n v="67"/>
    <n v="145439"/>
    <n v="188588"/>
    <n v="92541"/>
    <n v="95172"/>
    <n v="521740"/>
    <n v="334027"/>
    <n v="187713"/>
    <n v="9744413"/>
    <n v="237980"/>
    <n v="283760"/>
    <n v="-45780"/>
    <n v="67"/>
    <n v="0"/>
    <n v="521740"/>
    <n v="0"/>
  </r>
  <r>
    <x v="10"/>
    <n v="68"/>
    <n v="145421"/>
    <n v="191166"/>
    <n v="89353"/>
    <n v="93793"/>
    <n v="519733"/>
    <n v="336587"/>
    <n v="183146"/>
    <n v="9888628"/>
    <n v="234774"/>
    <n v="284959"/>
    <n v="-50185"/>
    <n v="68"/>
    <n v="0"/>
    <n v="0"/>
    <n v="519733"/>
  </r>
  <r>
    <x v="10"/>
    <n v="69"/>
    <n v="137220"/>
    <n v="184864"/>
    <n v="82064"/>
    <n v="88081"/>
    <n v="492229"/>
    <n v="322084"/>
    <n v="170145"/>
    <n v="9468180"/>
    <n v="219284"/>
    <n v="272945"/>
    <n v="-53661"/>
    <n v="69"/>
    <n v="0"/>
    <n v="0"/>
    <n v="492229"/>
  </r>
  <r>
    <x v="10"/>
    <n v="70"/>
    <n v="132926"/>
    <n v="182980"/>
    <n v="78392"/>
    <n v="86244"/>
    <n v="480542"/>
    <n v="315906"/>
    <n v="164636"/>
    <n v="9304820"/>
    <n v="211318"/>
    <n v="269224"/>
    <n v="-57906"/>
    <n v="70"/>
    <n v="0"/>
    <n v="0"/>
    <n v="480542"/>
  </r>
  <r>
    <x v="10"/>
    <n v="71"/>
    <n v="127482"/>
    <n v="178671"/>
    <n v="73826"/>
    <n v="83864"/>
    <n v="463843"/>
    <n v="306153"/>
    <n v="157690"/>
    <n v="9051222"/>
    <n v="201308"/>
    <n v="262535"/>
    <n v="-61227"/>
    <n v="71"/>
    <n v="0"/>
    <n v="0"/>
    <n v="463843"/>
  </r>
  <r>
    <x v="10"/>
    <n v="72"/>
    <n v="121793"/>
    <n v="174532"/>
    <n v="68558"/>
    <n v="81781"/>
    <n v="446664"/>
    <n v="296325"/>
    <n v="150339"/>
    <n v="8769096"/>
    <n v="190351"/>
    <n v="256313"/>
    <n v="-65962"/>
    <n v="72"/>
    <n v="0"/>
    <n v="0"/>
    <n v="446664"/>
  </r>
  <r>
    <x v="10"/>
    <n v="73"/>
    <n v="113165"/>
    <n v="163388"/>
    <n v="62908"/>
    <n v="77317"/>
    <n v="416778"/>
    <n v="276553"/>
    <n v="140225"/>
    <n v="8261045"/>
    <n v="176073"/>
    <n v="240705"/>
    <n v="-64632"/>
    <n v="73"/>
    <n v="0"/>
    <n v="0"/>
    <n v="416778"/>
  </r>
  <r>
    <x v="10"/>
    <n v="74"/>
    <n v="104649"/>
    <n v="154950"/>
    <n v="56597"/>
    <n v="72804"/>
    <n v="389000"/>
    <n v="259599"/>
    <n v="129401"/>
    <n v="7744026"/>
    <n v="161246"/>
    <n v="227754"/>
    <n v="-66508"/>
    <n v="74"/>
    <n v="0"/>
    <n v="0"/>
    <n v="389000"/>
  </r>
  <r>
    <x v="10"/>
    <n v="75"/>
    <n v="97723"/>
    <n v="147221"/>
    <n v="52479"/>
    <n v="69343"/>
    <n v="366766"/>
    <n v="244944"/>
    <n v="121822"/>
    <n v="7329225"/>
    <n v="150202"/>
    <n v="216564"/>
    <n v="-66362"/>
    <n v="75"/>
    <n v="0"/>
    <n v="0"/>
    <n v="366766"/>
  </r>
  <r>
    <x v="10"/>
    <n v="76"/>
    <n v="87470"/>
    <n v="135253"/>
    <n v="45432"/>
    <n v="63129"/>
    <n v="331284"/>
    <n v="222723"/>
    <n v="108561"/>
    <n v="6647720"/>
    <n v="132902"/>
    <n v="198382"/>
    <n v="-65480"/>
    <n v="76"/>
    <n v="0"/>
    <n v="0"/>
    <n v="331284"/>
  </r>
  <r>
    <x v="10"/>
    <n v="77"/>
    <n v="75653"/>
    <n v="120455"/>
    <n v="38220"/>
    <n v="56264"/>
    <n v="290592"/>
    <n v="196108"/>
    <n v="94484"/>
    <n v="5825281"/>
    <n v="113873"/>
    <n v="176719"/>
    <n v="-62846"/>
    <n v="77"/>
    <n v="0"/>
    <n v="0"/>
    <n v="290592"/>
  </r>
  <r>
    <x v="10"/>
    <n v="78"/>
    <n v="50504"/>
    <n v="82950"/>
    <n v="26302"/>
    <n v="41173"/>
    <n v="200929"/>
    <n v="133454"/>
    <n v="67475"/>
    <n v="3939312"/>
    <n v="76806"/>
    <n v="124123"/>
    <n v="-47317"/>
    <n v="78"/>
    <n v="0"/>
    <n v="0"/>
    <n v="200929"/>
  </r>
  <r>
    <x v="10"/>
    <n v="79"/>
    <n v="46695"/>
    <n v="79654"/>
    <n v="24231"/>
    <n v="39833"/>
    <n v="190413"/>
    <n v="126349"/>
    <n v="64064"/>
    <n v="3688905"/>
    <n v="70926"/>
    <n v="119487"/>
    <n v="-48561"/>
    <n v="79"/>
    <n v="0"/>
    <n v="0"/>
    <n v="190413"/>
  </r>
  <r>
    <x v="10"/>
    <n v="80"/>
    <n v="42532"/>
    <n v="74083"/>
    <n v="21674"/>
    <n v="37441"/>
    <n v="175730"/>
    <n v="116615"/>
    <n v="59115"/>
    <n v="3402560"/>
    <n v="64206"/>
    <n v="111524"/>
    <n v="-47318"/>
    <n v="80"/>
    <n v="0"/>
    <n v="0"/>
    <n v="175730"/>
  </r>
  <r>
    <x v="10"/>
    <n v="81"/>
    <n v="38360"/>
    <n v="69738"/>
    <n v="19465"/>
    <n v="35348"/>
    <n v="162911"/>
    <n v="108098"/>
    <n v="54813"/>
    <n v="3107160"/>
    <n v="57825"/>
    <n v="105086"/>
    <n v="-47261"/>
    <n v="81"/>
    <n v="0"/>
    <n v="0"/>
    <n v="162911"/>
  </r>
  <r>
    <x v="10"/>
    <n v="82"/>
    <n v="36948"/>
    <n v="70662"/>
    <n v="19565"/>
    <n v="36196"/>
    <n v="163371"/>
    <n v="107610"/>
    <n v="55761"/>
    <n v="3029736"/>
    <n v="56513"/>
    <n v="106858"/>
    <n v="-50345"/>
    <n v="82"/>
    <n v="0"/>
    <n v="0"/>
    <n v="163371"/>
  </r>
  <r>
    <x v="10"/>
    <n v="83"/>
    <n v="34642"/>
    <n v="69278"/>
    <n v="18575"/>
    <n v="36740"/>
    <n v="159235"/>
    <n v="103920"/>
    <n v="55315"/>
    <n v="2875286"/>
    <n v="53217"/>
    <n v="106018"/>
    <n v="-52801"/>
    <n v="83"/>
    <n v="0"/>
    <n v="0"/>
    <n v="159235"/>
  </r>
  <r>
    <x v="10"/>
    <n v="84"/>
    <n v="31180"/>
    <n v="65067"/>
    <n v="16647"/>
    <n v="34854"/>
    <n v="147748"/>
    <n v="96247"/>
    <n v="51501"/>
    <n v="2619120"/>
    <n v="47827"/>
    <n v="99921"/>
    <n v="-52094"/>
    <n v="84"/>
    <n v="0"/>
    <n v="0"/>
    <n v="147748"/>
  </r>
  <r>
    <x v="10"/>
    <n v="85"/>
    <n v="27592"/>
    <n v="60139"/>
    <n v="14927"/>
    <n v="32675"/>
    <n v="135333"/>
    <n v="87731"/>
    <n v="47602"/>
    <n v="2345320"/>
    <n v="42519"/>
    <n v="92814"/>
    <n v="-50295"/>
    <n v="85"/>
    <n v="0"/>
    <n v="0"/>
    <n v="135333"/>
  </r>
  <r>
    <x v="10"/>
    <n v="86"/>
    <n v="24715"/>
    <n v="55332"/>
    <n v="13027"/>
    <n v="29989"/>
    <n v="123063"/>
    <n v="80047"/>
    <n v="43016"/>
    <n v="2125490"/>
    <n v="37742"/>
    <n v="85321"/>
    <n v="-47579"/>
    <n v="86"/>
    <n v="0"/>
    <n v="0"/>
    <n v="123063"/>
  </r>
  <r>
    <x v="10"/>
    <n v="87"/>
    <n v="21772"/>
    <n v="50672"/>
    <n v="11253"/>
    <n v="27392"/>
    <n v="111089"/>
    <n v="72444"/>
    <n v="38645"/>
    <n v="1894164"/>
    <n v="33025"/>
    <n v="78064"/>
    <n v="-45039"/>
    <n v="87"/>
    <n v="0"/>
    <n v="0"/>
    <n v="111089"/>
  </r>
  <r>
    <x v="10"/>
    <n v="88"/>
    <n v="18316"/>
    <n v="44152"/>
    <n v="9529"/>
    <n v="24370"/>
    <n v="96367"/>
    <n v="62468"/>
    <n v="33899"/>
    <n v="1611808"/>
    <n v="27845"/>
    <n v="68522"/>
    <n v="-40677"/>
    <n v="88"/>
    <n v="0"/>
    <n v="0"/>
    <n v="96367"/>
  </r>
  <r>
    <x v="10"/>
    <n v="89"/>
    <n v="15018"/>
    <n v="37510"/>
    <n v="7854"/>
    <n v="21246"/>
    <n v="81628"/>
    <n v="52528"/>
    <n v="29100"/>
    <n v="1336602"/>
    <n v="22872"/>
    <n v="58756"/>
    <n v="-35884"/>
    <n v="89"/>
    <n v="0"/>
    <n v="0"/>
    <n v="81628"/>
  </r>
  <r>
    <x v="10"/>
    <n v="90"/>
    <n v="12357"/>
    <n v="31609"/>
    <n v="6407"/>
    <n v="18124"/>
    <n v="68497"/>
    <n v="43966"/>
    <n v="24531"/>
    <n v="1112130"/>
    <n v="18764"/>
    <n v="49733"/>
    <n v="-30969"/>
    <n v="90"/>
    <n v="0"/>
    <n v="0"/>
    <n v="68497"/>
  </r>
  <r>
    <x v="10"/>
    <n v="91"/>
    <n v="10418"/>
    <n v="27703"/>
    <n v="5299"/>
    <n v="16363"/>
    <n v="59783"/>
    <n v="38121"/>
    <n v="21662"/>
    <n v="948038"/>
    <n v="15717"/>
    <n v="44066"/>
    <n v="-28349"/>
    <n v="91"/>
    <n v="0"/>
    <n v="0"/>
    <n v="59783"/>
  </r>
  <r>
    <x v="10"/>
    <n v="92"/>
    <n v="8464"/>
    <n v="22955"/>
    <n v="4295"/>
    <n v="13863"/>
    <n v="49577"/>
    <n v="31419"/>
    <n v="18158"/>
    <n v="778688"/>
    <n v="12759"/>
    <n v="36818"/>
    <n v="-24059"/>
    <n v="92"/>
    <n v="0"/>
    <n v="0"/>
    <n v="49577"/>
  </r>
  <r>
    <x v="10"/>
    <n v="93"/>
    <n v="6725"/>
    <n v="19104"/>
    <n v="3410"/>
    <n v="11601"/>
    <n v="40840"/>
    <n v="25829"/>
    <n v="15011"/>
    <n v="625425"/>
    <n v="10135"/>
    <n v="30705"/>
    <n v="-20570"/>
    <n v="93"/>
    <n v="0"/>
    <n v="0"/>
    <n v="40840"/>
  </r>
  <r>
    <x v="10"/>
    <n v="94"/>
    <n v="4768"/>
    <n v="14248"/>
    <n v="2488"/>
    <n v="8862"/>
    <n v="30366"/>
    <n v="19016"/>
    <n v="11350"/>
    <n v="448192"/>
    <n v="7256"/>
    <n v="23110"/>
    <n v="-15854"/>
    <n v="94"/>
    <n v="0"/>
    <n v="0"/>
    <n v="30366"/>
  </r>
  <r>
    <x v="10"/>
    <n v="95"/>
    <n v="3440"/>
    <n v="10686"/>
    <n v="1779"/>
    <n v="6721"/>
    <n v="22626"/>
    <n v="14126"/>
    <n v="8500"/>
    <n v="326800"/>
    <n v="5219"/>
    <n v="17407"/>
    <n v="-12188"/>
    <n v="95"/>
    <n v="0"/>
    <n v="0"/>
    <n v="22626"/>
  </r>
  <r>
    <x v="10"/>
    <n v="96"/>
    <n v="2234"/>
    <n v="7567"/>
    <n v="1178"/>
    <n v="4847"/>
    <n v="15826"/>
    <n v="9801"/>
    <n v="6025"/>
    <n v="214464"/>
    <n v="3412"/>
    <n v="12414"/>
    <n v="-9002"/>
    <n v="96"/>
    <n v="0"/>
    <n v="0"/>
    <n v="15826"/>
  </r>
  <r>
    <x v="10"/>
    <n v="97"/>
    <n v="1516"/>
    <n v="5669"/>
    <n v="780"/>
    <n v="3446"/>
    <n v="11411"/>
    <n v="7185"/>
    <n v="4226"/>
    <n v="147052"/>
    <n v="2296"/>
    <n v="9115"/>
    <n v="-6819"/>
    <n v="97"/>
    <n v="0"/>
    <n v="0"/>
    <n v="11411"/>
  </r>
  <r>
    <x v="10"/>
    <n v="98"/>
    <n v="1075"/>
    <n v="4184"/>
    <n v="527"/>
    <n v="2488"/>
    <n v="8274"/>
    <n v="5259"/>
    <n v="3015"/>
    <n v="105350"/>
    <n v="1602"/>
    <n v="6672"/>
    <n v="-5070"/>
    <n v="98"/>
    <n v="0"/>
    <n v="0"/>
    <n v="8274"/>
  </r>
  <r>
    <x v="10"/>
    <n v="99"/>
    <n v="639"/>
    <n v="2592"/>
    <n v="317"/>
    <n v="1550"/>
    <n v="5098"/>
    <n v="3231"/>
    <n v="1867"/>
    <n v="63261"/>
    <n v="956"/>
    <n v="4142"/>
    <n v="-3186"/>
    <n v="99"/>
    <n v="0"/>
    <n v="0"/>
    <n v="5098"/>
  </r>
  <r>
    <x v="10"/>
    <n v="100"/>
    <n v="897"/>
    <n v="3887"/>
    <n v="463"/>
    <n v="2268"/>
    <n v="7515"/>
    <n v="4784"/>
    <n v="2731"/>
    <n v="89700"/>
    <n v="1360"/>
    <n v="6155"/>
    <n v="-4795"/>
    <n v="100"/>
    <n v="0"/>
    <n v="0"/>
    <n v="7515"/>
  </r>
  <r>
    <x v="11"/>
    <n v="0"/>
    <n v="90243"/>
    <n v="85089"/>
    <n v="73343"/>
    <n v="69107"/>
    <n v="317782"/>
    <n v="175332"/>
    <n v="142450"/>
    <n v="0"/>
    <n v="163586"/>
    <n v="154196"/>
    <n v="9390"/>
    <n v="101"/>
    <n v="317782"/>
    <n v="0"/>
    <n v="0"/>
  </r>
  <r>
    <x v="11"/>
    <n v="1"/>
    <n v="92763"/>
    <n v="87516"/>
    <n v="74672"/>
    <n v="70344"/>
    <n v="325295"/>
    <n v="180279"/>
    <n v="145016"/>
    <n v="92763"/>
    <n v="167435"/>
    <n v="157860"/>
    <n v="9575"/>
    <n v="101"/>
    <n v="325295"/>
    <n v="0"/>
    <n v="0"/>
  </r>
  <r>
    <x v="11"/>
    <n v="2"/>
    <n v="94924"/>
    <n v="89608"/>
    <n v="75978"/>
    <n v="71543"/>
    <n v="332053"/>
    <n v="184532"/>
    <n v="147521"/>
    <n v="189848"/>
    <n v="170902"/>
    <n v="161151"/>
    <n v="9751"/>
    <n v="101"/>
    <n v="332053"/>
    <n v="0"/>
    <n v="0"/>
  </r>
  <r>
    <x v="11"/>
    <n v="3"/>
    <n v="96736"/>
    <n v="91357"/>
    <n v="77166"/>
    <n v="72628"/>
    <n v="337887"/>
    <n v="188093"/>
    <n v="149794"/>
    <n v="290208"/>
    <n v="173902"/>
    <n v="163985"/>
    <n v="9917"/>
    <n v="101"/>
    <n v="337887"/>
    <n v="0"/>
    <n v="0"/>
  </r>
  <r>
    <x v="11"/>
    <n v="4"/>
    <n v="98187"/>
    <n v="92758"/>
    <n v="78137"/>
    <n v="73508"/>
    <n v="342590"/>
    <n v="190945"/>
    <n v="151645"/>
    <n v="392748"/>
    <n v="176324"/>
    <n v="166266"/>
    <n v="10058"/>
    <n v="101"/>
    <n v="342590"/>
    <n v="0"/>
    <n v="0"/>
  </r>
  <r>
    <x v="11"/>
    <n v="5"/>
    <n v="99201"/>
    <n v="93741"/>
    <n v="78850"/>
    <n v="74150"/>
    <n v="345942"/>
    <n v="192942"/>
    <n v="153000"/>
    <n v="496005"/>
    <n v="178051"/>
    <n v="167891"/>
    <n v="10160"/>
    <n v="101"/>
    <n v="345942"/>
    <n v="0"/>
    <n v="0"/>
  </r>
  <r>
    <x v="11"/>
    <n v="6"/>
    <n v="99815"/>
    <n v="94345"/>
    <n v="79350"/>
    <n v="74592"/>
    <n v="348102"/>
    <n v="194160"/>
    <n v="153942"/>
    <n v="598890"/>
    <n v="179165"/>
    <n v="168937"/>
    <n v="10228"/>
    <n v="101"/>
    <n v="348102"/>
    <n v="0"/>
    <n v="0"/>
  </r>
  <r>
    <x v="11"/>
    <n v="7"/>
    <n v="99696"/>
    <n v="94250"/>
    <n v="79812"/>
    <n v="75007"/>
    <n v="348765"/>
    <n v="193946"/>
    <n v="154819"/>
    <n v="697872"/>
    <n v="179508"/>
    <n v="169257"/>
    <n v="10251"/>
    <n v="101"/>
    <n v="348765"/>
    <n v="0"/>
    <n v="0"/>
  </r>
  <r>
    <x v="11"/>
    <n v="8"/>
    <n v="100272"/>
    <n v="94811"/>
    <n v="80517"/>
    <n v="75652"/>
    <n v="351252"/>
    <n v="195083"/>
    <n v="156169"/>
    <n v="802176"/>
    <n v="180789"/>
    <n v="170463"/>
    <n v="10326"/>
    <n v="101"/>
    <n v="351252"/>
    <n v="0"/>
    <n v="0"/>
  </r>
  <r>
    <x v="11"/>
    <n v="9"/>
    <n v="101593"/>
    <n v="96075"/>
    <n v="81573"/>
    <n v="76640"/>
    <n v="355881"/>
    <n v="197668"/>
    <n v="158213"/>
    <n v="914337"/>
    <n v="183166"/>
    <n v="172715"/>
    <n v="10451"/>
    <n v="101"/>
    <n v="355881"/>
    <n v="0"/>
    <n v="0"/>
  </r>
  <r>
    <x v="11"/>
    <n v="10"/>
    <n v="103370"/>
    <n v="97763"/>
    <n v="82887"/>
    <n v="77876"/>
    <n v="361896"/>
    <n v="201133"/>
    <n v="160763"/>
    <n v="1033700"/>
    <n v="186257"/>
    <n v="175639"/>
    <n v="10618"/>
    <n v="101"/>
    <n v="361896"/>
    <n v="0"/>
    <n v="0"/>
  </r>
  <r>
    <x v="11"/>
    <n v="11"/>
    <n v="103747"/>
    <n v="98387"/>
    <n v="81905"/>
    <n v="77570"/>
    <n v="361609"/>
    <n v="202134"/>
    <n v="159475"/>
    <n v="1141217"/>
    <n v="185652"/>
    <n v="175957"/>
    <n v="9695"/>
    <n v="101"/>
    <n v="361609"/>
    <n v="0"/>
    <n v="0"/>
  </r>
  <r>
    <x v="11"/>
    <n v="12"/>
    <n v="111629"/>
    <n v="105528"/>
    <n v="88360"/>
    <n v="83267"/>
    <n v="388784"/>
    <n v="217157"/>
    <n v="171627"/>
    <n v="1339548"/>
    <n v="199989"/>
    <n v="188795"/>
    <n v="11194"/>
    <n v="101"/>
    <n v="388784"/>
    <n v="0"/>
    <n v="0"/>
  </r>
  <r>
    <x v="11"/>
    <n v="13"/>
    <n v="113655"/>
    <n v="107174"/>
    <n v="89897"/>
    <n v="85047"/>
    <n v="395773"/>
    <n v="220829"/>
    <n v="174944"/>
    <n v="1477515"/>
    <n v="203552"/>
    <n v="192221"/>
    <n v="11331"/>
    <n v="101"/>
    <n v="395773"/>
    <n v="0"/>
    <n v="0"/>
  </r>
  <r>
    <x v="11"/>
    <n v="14"/>
    <n v="118316"/>
    <n v="112184"/>
    <n v="93831"/>
    <n v="88617"/>
    <n v="412948"/>
    <n v="230500"/>
    <n v="182448"/>
    <n v="1656424"/>
    <n v="212147"/>
    <n v="200801"/>
    <n v="11346"/>
    <n v="101"/>
    <n v="412948"/>
    <n v="0"/>
    <n v="0"/>
  </r>
  <r>
    <x v="11"/>
    <n v="15"/>
    <n v="122663"/>
    <n v="116940"/>
    <n v="98244"/>
    <n v="93738"/>
    <n v="431585"/>
    <n v="239603"/>
    <n v="191982"/>
    <n v="1839945"/>
    <n v="220907"/>
    <n v="210678"/>
    <n v="10229"/>
    <n v="101"/>
    <n v="431585"/>
    <n v="0"/>
    <n v="0"/>
  </r>
  <r>
    <x v="11"/>
    <n v="16"/>
    <n v="120821"/>
    <n v="115658"/>
    <n v="98855"/>
    <n v="93993"/>
    <n v="429327"/>
    <n v="236479"/>
    <n v="192848"/>
    <n v="1933136"/>
    <n v="219676"/>
    <n v="209651"/>
    <n v="10025"/>
    <n v="101"/>
    <n v="429327"/>
    <n v="0"/>
    <n v="0"/>
  </r>
  <r>
    <x v="11"/>
    <n v="17"/>
    <n v="112266"/>
    <n v="107339"/>
    <n v="93459"/>
    <n v="88499"/>
    <n v="401563"/>
    <n v="219605"/>
    <n v="181958"/>
    <n v="1908522"/>
    <n v="205725"/>
    <n v="195838"/>
    <n v="9887"/>
    <n v="101"/>
    <n v="401563"/>
    <n v="0"/>
    <n v="0"/>
  </r>
  <r>
    <x v="11"/>
    <n v="18"/>
    <n v="106071"/>
    <n v="101329"/>
    <n v="89305"/>
    <n v="84525"/>
    <n v="381230"/>
    <n v="207400"/>
    <n v="173830"/>
    <n v="1909278"/>
    <n v="195376"/>
    <n v="185854"/>
    <n v="9522"/>
    <n v="101"/>
    <n v="0"/>
    <n v="381230"/>
    <n v="0"/>
  </r>
  <r>
    <x v="11"/>
    <n v="19"/>
    <n v="101295"/>
    <n v="96801"/>
    <n v="86534"/>
    <n v="82430"/>
    <n v="367060"/>
    <n v="198096"/>
    <n v="168964"/>
    <n v="1924605"/>
    <n v="187829"/>
    <n v="179231"/>
    <n v="8598"/>
    <n v="101"/>
    <n v="0"/>
    <n v="367060"/>
    <n v="0"/>
  </r>
  <r>
    <x v="11"/>
    <n v="20"/>
    <n v="97672"/>
    <n v="92988"/>
    <n v="84610"/>
    <n v="80119"/>
    <n v="355389"/>
    <n v="190660"/>
    <n v="164729"/>
    <n v="1953440"/>
    <n v="182282"/>
    <n v="173107"/>
    <n v="9175"/>
    <n v="101"/>
    <n v="0"/>
    <n v="355389"/>
    <n v="0"/>
  </r>
  <r>
    <x v="11"/>
    <n v="21"/>
    <n v="94519"/>
    <n v="91161"/>
    <n v="84131"/>
    <n v="79364"/>
    <n v="349175"/>
    <n v="185680"/>
    <n v="163495"/>
    <n v="1984899"/>
    <n v="178650"/>
    <n v="170525"/>
    <n v="8125"/>
    <n v="101"/>
    <n v="0"/>
    <n v="349175"/>
    <n v="0"/>
  </r>
  <r>
    <x v="11"/>
    <n v="22"/>
    <n v="94837"/>
    <n v="91240"/>
    <n v="85752"/>
    <n v="80788"/>
    <n v="352617"/>
    <n v="186077"/>
    <n v="166540"/>
    <n v="2086414"/>
    <n v="180589"/>
    <n v="172028"/>
    <n v="8561"/>
    <n v="101"/>
    <n v="0"/>
    <n v="352617"/>
    <n v="0"/>
  </r>
  <r>
    <x v="11"/>
    <n v="23"/>
    <n v="98333"/>
    <n v="94880"/>
    <n v="88461"/>
    <n v="83343"/>
    <n v="365017"/>
    <n v="193213"/>
    <n v="171804"/>
    <n v="2261659"/>
    <n v="186794"/>
    <n v="178223"/>
    <n v="8571"/>
    <n v="101"/>
    <n v="0"/>
    <n v="365017"/>
    <n v="0"/>
  </r>
  <r>
    <x v="11"/>
    <n v="24"/>
    <n v="101129"/>
    <n v="97859"/>
    <n v="90854"/>
    <n v="85233"/>
    <n v="375075"/>
    <n v="198988"/>
    <n v="176087"/>
    <n v="2427096"/>
    <n v="191983"/>
    <n v="183092"/>
    <n v="8891"/>
    <n v="101"/>
    <n v="0"/>
    <n v="375075"/>
    <n v="0"/>
  </r>
  <r>
    <x v="11"/>
    <n v="25"/>
    <n v="101535"/>
    <n v="98636"/>
    <n v="92002"/>
    <n v="86101"/>
    <n v="378274"/>
    <n v="200171"/>
    <n v="178103"/>
    <n v="2538375"/>
    <n v="193537"/>
    <n v="184737"/>
    <n v="8800"/>
    <n v="101"/>
    <n v="0"/>
    <n v="378274"/>
    <n v="0"/>
  </r>
  <r>
    <x v="11"/>
    <n v="26"/>
    <n v="105288"/>
    <n v="102191"/>
    <n v="94468"/>
    <n v="87474"/>
    <n v="389421"/>
    <n v="207479"/>
    <n v="181942"/>
    <n v="2737488"/>
    <n v="199756"/>
    <n v="189665"/>
    <n v="10091"/>
    <n v="101"/>
    <n v="0"/>
    <n v="389421"/>
    <n v="0"/>
  </r>
  <r>
    <x v="11"/>
    <n v="27"/>
    <n v="112265"/>
    <n v="111296"/>
    <n v="95388"/>
    <n v="86904"/>
    <n v="405853"/>
    <n v="223561"/>
    <n v="182292"/>
    <n v="3031155"/>
    <n v="207653"/>
    <n v="198200"/>
    <n v="9453"/>
    <n v="101"/>
    <n v="0"/>
    <n v="405853"/>
    <n v="0"/>
  </r>
  <r>
    <x v="11"/>
    <n v="28"/>
    <n v="117758"/>
    <n v="116623"/>
    <n v="98703"/>
    <n v="89254"/>
    <n v="422338"/>
    <n v="234381"/>
    <n v="187957"/>
    <n v="3297224"/>
    <n v="216461"/>
    <n v="205877"/>
    <n v="10584"/>
    <n v="101"/>
    <n v="0"/>
    <n v="422338"/>
    <n v="0"/>
  </r>
  <r>
    <x v="11"/>
    <n v="29"/>
    <n v="118529"/>
    <n v="117382"/>
    <n v="103160"/>
    <n v="95135"/>
    <n v="434206"/>
    <n v="235911"/>
    <n v="198295"/>
    <n v="3437341"/>
    <n v="221689"/>
    <n v="212517"/>
    <n v="9172"/>
    <n v="101"/>
    <n v="0"/>
    <n v="434206"/>
    <n v="0"/>
  </r>
  <r>
    <x v="11"/>
    <n v="30"/>
    <n v="128546"/>
    <n v="128230"/>
    <n v="106453"/>
    <n v="98274"/>
    <n v="461503"/>
    <n v="256776"/>
    <n v="204727"/>
    <n v="3856380"/>
    <n v="234999"/>
    <n v="226504"/>
    <n v="8495"/>
    <n v="101"/>
    <n v="0"/>
    <n v="461503"/>
    <n v="0"/>
  </r>
  <r>
    <x v="11"/>
    <n v="31"/>
    <n v="134203"/>
    <n v="133351"/>
    <n v="111098"/>
    <n v="101631"/>
    <n v="480283"/>
    <n v="267554"/>
    <n v="212729"/>
    <n v="4160293"/>
    <n v="245301"/>
    <n v="234982"/>
    <n v="10319"/>
    <n v="101"/>
    <n v="0"/>
    <n v="480283"/>
    <n v="0"/>
  </r>
  <r>
    <x v="11"/>
    <n v="32"/>
    <n v="138906"/>
    <n v="137432"/>
    <n v="115488"/>
    <n v="106710"/>
    <n v="498536"/>
    <n v="276338"/>
    <n v="222198"/>
    <n v="4444992"/>
    <n v="254394"/>
    <n v="244142"/>
    <n v="10252"/>
    <n v="101"/>
    <n v="0"/>
    <n v="498536"/>
    <n v="0"/>
  </r>
  <r>
    <x v="11"/>
    <n v="33"/>
    <n v="151053"/>
    <n v="150037"/>
    <n v="118821"/>
    <n v="108153"/>
    <n v="528064"/>
    <n v="301090"/>
    <n v="226974"/>
    <n v="4984749"/>
    <n v="269874"/>
    <n v="258190"/>
    <n v="11684"/>
    <n v="101"/>
    <n v="0"/>
    <n v="528064"/>
    <n v="0"/>
  </r>
  <r>
    <x v="11"/>
    <n v="34"/>
    <n v="156628"/>
    <n v="155973"/>
    <n v="118859"/>
    <n v="108572"/>
    <n v="540032"/>
    <n v="312601"/>
    <n v="227431"/>
    <n v="5325352"/>
    <n v="275487"/>
    <n v="264545"/>
    <n v="10942"/>
    <n v="101"/>
    <n v="0"/>
    <n v="540032"/>
    <n v="0"/>
  </r>
  <r>
    <x v="11"/>
    <n v="35"/>
    <n v="159444"/>
    <n v="158375"/>
    <n v="118004"/>
    <n v="108409"/>
    <n v="544232"/>
    <n v="317819"/>
    <n v="226413"/>
    <n v="5580540"/>
    <n v="277448"/>
    <n v="266784"/>
    <n v="10664"/>
    <n v="101"/>
    <n v="0"/>
    <n v="544232"/>
    <n v="0"/>
  </r>
  <r>
    <x v="11"/>
    <n v="36"/>
    <n v="164764"/>
    <n v="165453"/>
    <n v="120068"/>
    <n v="110238"/>
    <n v="560523"/>
    <n v="330217"/>
    <n v="230306"/>
    <n v="5931504"/>
    <n v="284832"/>
    <n v="275691"/>
    <n v="9141"/>
    <n v="101"/>
    <n v="0"/>
    <n v="560523"/>
    <n v="0"/>
  </r>
  <r>
    <x v="11"/>
    <n v="37"/>
    <n v="169770"/>
    <n v="169221"/>
    <n v="120472"/>
    <n v="110926"/>
    <n v="570389"/>
    <n v="338991"/>
    <n v="231398"/>
    <n v="6281490"/>
    <n v="290242"/>
    <n v="280147"/>
    <n v="10095"/>
    <n v="101"/>
    <n v="0"/>
    <n v="570389"/>
    <n v="0"/>
  </r>
  <r>
    <x v="11"/>
    <n v="38"/>
    <n v="178197"/>
    <n v="178417"/>
    <n v="123110"/>
    <n v="114899"/>
    <n v="594623"/>
    <n v="356614"/>
    <n v="238009"/>
    <n v="6771486"/>
    <n v="301307"/>
    <n v="293316"/>
    <n v="7991"/>
    <n v="101"/>
    <n v="0"/>
    <n v="594623"/>
    <n v="0"/>
  </r>
  <r>
    <x v="11"/>
    <n v="39"/>
    <n v="189340"/>
    <n v="189730"/>
    <n v="128939"/>
    <n v="120296"/>
    <n v="628305"/>
    <n v="379070"/>
    <n v="249235"/>
    <n v="7384260"/>
    <n v="318279"/>
    <n v="310026"/>
    <n v="8253"/>
    <n v="101"/>
    <n v="0"/>
    <n v="628305"/>
    <n v="0"/>
  </r>
  <r>
    <x v="11"/>
    <n v="40"/>
    <n v="197023"/>
    <n v="196629"/>
    <n v="130887"/>
    <n v="122601"/>
    <n v="647140"/>
    <n v="393652"/>
    <n v="253488"/>
    <n v="7880920"/>
    <n v="327910"/>
    <n v="319230"/>
    <n v="8680"/>
    <n v="101"/>
    <n v="0"/>
    <n v="647140"/>
    <n v="0"/>
  </r>
  <r>
    <x v="11"/>
    <n v="41"/>
    <n v="202597"/>
    <n v="203408"/>
    <n v="133408"/>
    <n v="126090"/>
    <n v="665503"/>
    <n v="406005"/>
    <n v="259498"/>
    <n v="8306477"/>
    <n v="336005"/>
    <n v="329498"/>
    <n v="6507"/>
    <n v="101"/>
    <n v="0"/>
    <n v="665503"/>
    <n v="0"/>
  </r>
  <r>
    <x v="11"/>
    <n v="42"/>
    <n v="195104"/>
    <n v="195570"/>
    <n v="130621"/>
    <n v="122418"/>
    <n v="643713"/>
    <n v="390674"/>
    <n v="253039"/>
    <n v="8194368"/>
    <n v="325725"/>
    <n v="317988"/>
    <n v="7737"/>
    <n v="101"/>
    <n v="0"/>
    <n v="643713"/>
    <n v="0"/>
  </r>
  <r>
    <x v="11"/>
    <n v="43"/>
    <n v="186048"/>
    <n v="188461"/>
    <n v="124120"/>
    <n v="116689"/>
    <n v="615318"/>
    <n v="374509"/>
    <n v="240809"/>
    <n v="8000064"/>
    <n v="310168"/>
    <n v="305150"/>
    <n v="5018"/>
    <n v="101"/>
    <n v="0"/>
    <n v="615318"/>
    <n v="0"/>
  </r>
  <r>
    <x v="11"/>
    <n v="44"/>
    <n v="188959"/>
    <n v="191203"/>
    <n v="125985"/>
    <n v="119537"/>
    <n v="625684"/>
    <n v="380162"/>
    <n v="245522"/>
    <n v="8314196"/>
    <n v="314944"/>
    <n v="310740"/>
    <n v="4204"/>
    <n v="101"/>
    <n v="0"/>
    <n v="625684"/>
    <n v="0"/>
  </r>
  <r>
    <x v="11"/>
    <n v="45"/>
    <n v="188174"/>
    <n v="189176"/>
    <n v="124942"/>
    <n v="118152"/>
    <n v="620444"/>
    <n v="377350"/>
    <n v="243094"/>
    <n v="8467830"/>
    <n v="313116"/>
    <n v="307328"/>
    <n v="5788"/>
    <n v="101"/>
    <n v="0"/>
    <n v="620444"/>
    <n v="0"/>
  </r>
  <r>
    <x v="11"/>
    <n v="46"/>
    <n v="181135"/>
    <n v="183220"/>
    <n v="121696"/>
    <n v="115709"/>
    <n v="601760"/>
    <n v="364355"/>
    <n v="237405"/>
    <n v="8332210"/>
    <n v="302831"/>
    <n v="298929"/>
    <n v="3902"/>
    <n v="101"/>
    <n v="0"/>
    <n v="601760"/>
    <n v="0"/>
  </r>
  <r>
    <x v="11"/>
    <n v="47"/>
    <n v="178254"/>
    <n v="180948"/>
    <n v="121395"/>
    <n v="115073"/>
    <n v="595670"/>
    <n v="359202"/>
    <n v="236468"/>
    <n v="8377938"/>
    <n v="299649"/>
    <n v="296021"/>
    <n v="3628"/>
    <n v="101"/>
    <n v="0"/>
    <n v="595670"/>
    <n v="0"/>
  </r>
  <r>
    <x v="11"/>
    <n v="48"/>
    <n v="176806"/>
    <n v="181441"/>
    <n v="122316"/>
    <n v="115771"/>
    <n v="596334"/>
    <n v="358247"/>
    <n v="238087"/>
    <n v="8486688"/>
    <n v="299122"/>
    <n v="297212"/>
    <n v="1910"/>
    <n v="101"/>
    <n v="0"/>
    <n v="596334"/>
    <n v="0"/>
  </r>
  <r>
    <x v="11"/>
    <n v="49"/>
    <n v="168780"/>
    <n v="172686"/>
    <n v="118894"/>
    <n v="114049"/>
    <n v="574409"/>
    <n v="341466"/>
    <n v="232943"/>
    <n v="8270220"/>
    <n v="287674"/>
    <n v="286735"/>
    <n v="939"/>
    <n v="101"/>
    <n v="0"/>
    <n v="574409"/>
    <n v="0"/>
  </r>
  <r>
    <x v="11"/>
    <n v="50"/>
    <n v="160376"/>
    <n v="164522"/>
    <n v="116327"/>
    <n v="111045"/>
    <n v="552270"/>
    <n v="324898"/>
    <n v="227372"/>
    <n v="8018800"/>
    <n v="276703"/>
    <n v="275567"/>
    <n v="1136"/>
    <n v="101"/>
    <n v="0"/>
    <n v="552270"/>
    <n v="0"/>
  </r>
  <r>
    <x v="11"/>
    <n v="51"/>
    <n v="151937"/>
    <n v="156953"/>
    <n v="112071"/>
    <n v="108091"/>
    <n v="529052"/>
    <n v="308890"/>
    <n v="220162"/>
    <n v="7748787"/>
    <n v="264008"/>
    <n v="265044"/>
    <n v="-1036"/>
    <n v="51"/>
    <n v="0"/>
    <n v="529052"/>
    <n v="0"/>
  </r>
  <r>
    <x v="11"/>
    <n v="52"/>
    <n v="144933"/>
    <n v="149852"/>
    <n v="108256"/>
    <n v="104863"/>
    <n v="507904"/>
    <n v="294785"/>
    <n v="213119"/>
    <n v="7536516"/>
    <n v="253189"/>
    <n v="254715"/>
    <n v="-1526"/>
    <n v="52"/>
    <n v="0"/>
    <n v="507904"/>
    <n v="0"/>
  </r>
  <r>
    <x v="11"/>
    <n v="53"/>
    <n v="136347"/>
    <n v="143421"/>
    <n v="104659"/>
    <n v="101813"/>
    <n v="486240"/>
    <n v="279768"/>
    <n v="206472"/>
    <n v="7226391"/>
    <n v="241006"/>
    <n v="245234"/>
    <n v="-4228"/>
    <n v="53"/>
    <n v="0"/>
    <n v="486240"/>
    <n v="0"/>
  </r>
  <r>
    <x v="11"/>
    <n v="54"/>
    <n v="131656"/>
    <n v="139016"/>
    <n v="101422"/>
    <n v="97641"/>
    <n v="469735"/>
    <n v="270672"/>
    <n v="199063"/>
    <n v="7109424"/>
    <n v="233078"/>
    <n v="236657"/>
    <n v="-3579"/>
    <n v="54"/>
    <n v="0"/>
    <n v="469735"/>
    <n v="0"/>
  </r>
  <r>
    <x v="11"/>
    <n v="55"/>
    <n v="124319"/>
    <n v="133024"/>
    <n v="97859"/>
    <n v="95361"/>
    <n v="450563"/>
    <n v="257343"/>
    <n v="193220"/>
    <n v="6837545"/>
    <n v="222178"/>
    <n v="228385"/>
    <n v="-6207"/>
    <n v="55"/>
    <n v="0"/>
    <n v="450563"/>
    <n v="0"/>
  </r>
  <r>
    <x v="11"/>
    <n v="56"/>
    <n v="120819"/>
    <n v="130474"/>
    <n v="96144"/>
    <n v="93367"/>
    <n v="440804"/>
    <n v="251293"/>
    <n v="189511"/>
    <n v="6765864"/>
    <n v="216963"/>
    <n v="223841"/>
    <n v="-6878"/>
    <n v="56"/>
    <n v="0"/>
    <n v="440804"/>
    <n v="0"/>
  </r>
  <r>
    <x v="11"/>
    <n v="57"/>
    <n v="117798"/>
    <n v="129286"/>
    <n v="95276"/>
    <n v="92152"/>
    <n v="434512"/>
    <n v="247084"/>
    <n v="187428"/>
    <n v="6714486"/>
    <n v="213074"/>
    <n v="221438"/>
    <n v="-8364"/>
    <n v="57"/>
    <n v="0"/>
    <n v="434512"/>
    <n v="0"/>
  </r>
  <r>
    <x v="11"/>
    <n v="58"/>
    <n v="117702"/>
    <n v="131180"/>
    <n v="94526"/>
    <n v="91209"/>
    <n v="434617"/>
    <n v="248882"/>
    <n v="185735"/>
    <n v="6826716"/>
    <n v="212228"/>
    <n v="222389"/>
    <n v="-10161"/>
    <n v="58"/>
    <n v="0"/>
    <n v="434617"/>
    <n v="0"/>
  </r>
  <r>
    <x v="11"/>
    <n v="59"/>
    <n v="117857"/>
    <n v="133023"/>
    <n v="94870"/>
    <n v="91491"/>
    <n v="437241"/>
    <n v="250880"/>
    <n v="186361"/>
    <n v="6953563"/>
    <n v="212727"/>
    <n v="224514"/>
    <n v="-11787"/>
    <n v="59"/>
    <n v="0"/>
    <n v="437241"/>
    <n v="0"/>
  </r>
  <r>
    <x v="11"/>
    <n v="60"/>
    <n v="119938"/>
    <n v="137404"/>
    <n v="95162"/>
    <n v="91656"/>
    <n v="444160"/>
    <n v="257342"/>
    <n v="186818"/>
    <n v="7196280"/>
    <n v="215100"/>
    <n v="229060"/>
    <n v="-13960"/>
    <n v="60"/>
    <n v="0"/>
    <n v="444160"/>
    <n v="0"/>
  </r>
  <r>
    <x v="11"/>
    <n v="61"/>
    <n v="121029"/>
    <n v="141015"/>
    <n v="95331"/>
    <n v="92992"/>
    <n v="450367"/>
    <n v="262044"/>
    <n v="188323"/>
    <n v="7382769"/>
    <n v="216360"/>
    <n v="234007"/>
    <n v="-17647"/>
    <n v="61"/>
    <n v="0"/>
    <n v="450367"/>
    <n v="0"/>
  </r>
  <r>
    <x v="11"/>
    <n v="62"/>
    <n v="121083"/>
    <n v="143000"/>
    <n v="94545"/>
    <n v="92300"/>
    <n v="450928"/>
    <n v="264083"/>
    <n v="186845"/>
    <n v="7507146"/>
    <n v="215628"/>
    <n v="235300"/>
    <n v="-19672"/>
    <n v="62"/>
    <n v="0"/>
    <n v="450928"/>
    <n v="0"/>
  </r>
  <r>
    <x v="11"/>
    <n v="63"/>
    <n v="124833"/>
    <n v="150581"/>
    <n v="95026"/>
    <n v="93440"/>
    <n v="463880"/>
    <n v="275414"/>
    <n v="188466"/>
    <n v="7864479"/>
    <n v="219859"/>
    <n v="244021"/>
    <n v="-24162"/>
    <n v="63"/>
    <n v="0"/>
    <n v="463880"/>
    <n v="0"/>
  </r>
  <r>
    <x v="11"/>
    <n v="64"/>
    <n v="130740"/>
    <n v="161665"/>
    <n v="97130"/>
    <n v="96271"/>
    <n v="485806"/>
    <n v="292405"/>
    <n v="193401"/>
    <n v="8367360"/>
    <n v="227870"/>
    <n v="257936"/>
    <n v="-30066"/>
    <n v="64"/>
    <n v="0"/>
    <n v="485806"/>
    <n v="0"/>
  </r>
  <r>
    <x v="11"/>
    <n v="65"/>
    <n v="138800"/>
    <n v="174114"/>
    <n v="99890"/>
    <n v="99529"/>
    <n v="512333"/>
    <n v="312914"/>
    <n v="199419"/>
    <n v="9022000"/>
    <n v="238690"/>
    <n v="273643"/>
    <n v="-34953"/>
    <n v="65"/>
    <n v="0"/>
    <n v="512333"/>
    <n v="0"/>
  </r>
  <r>
    <x v="11"/>
    <n v="66"/>
    <n v="144031"/>
    <n v="182535"/>
    <n v="97843"/>
    <n v="99453"/>
    <n v="523862"/>
    <n v="326566"/>
    <n v="197296"/>
    <n v="9506046"/>
    <n v="241874"/>
    <n v="281988"/>
    <n v="-40114"/>
    <n v="66"/>
    <n v="0"/>
    <n v="523862"/>
    <n v="0"/>
  </r>
  <r>
    <x v="11"/>
    <n v="67"/>
    <n v="144657"/>
    <n v="187832"/>
    <n v="95447"/>
    <n v="97917"/>
    <n v="525853"/>
    <n v="332489"/>
    <n v="193364"/>
    <n v="9692019"/>
    <n v="240104"/>
    <n v="285749"/>
    <n v="-45645"/>
    <n v="67"/>
    <n v="0"/>
    <n v="525853"/>
    <n v="0"/>
  </r>
  <r>
    <x v="11"/>
    <n v="68"/>
    <n v="142209"/>
    <n v="186653"/>
    <n v="90528"/>
    <n v="94384"/>
    <n v="513774"/>
    <n v="328862"/>
    <n v="184912"/>
    <n v="9670212"/>
    <n v="232737"/>
    <n v="281037"/>
    <n v="-48300"/>
    <n v="68"/>
    <n v="0"/>
    <n v="0"/>
    <n v="513774"/>
  </r>
  <r>
    <x v="11"/>
    <n v="69"/>
    <n v="141942"/>
    <n v="189037"/>
    <n v="87223"/>
    <n v="92928"/>
    <n v="511130"/>
    <n v="330979"/>
    <n v="180151"/>
    <n v="9793998"/>
    <n v="229165"/>
    <n v="281965"/>
    <n v="-52800"/>
    <n v="69"/>
    <n v="0"/>
    <n v="0"/>
    <n v="511130"/>
  </r>
  <r>
    <x v="11"/>
    <n v="70"/>
    <n v="133677"/>
    <n v="182618"/>
    <n v="79919"/>
    <n v="87175"/>
    <n v="483389"/>
    <n v="316295"/>
    <n v="167094"/>
    <n v="9357390"/>
    <n v="213596"/>
    <n v="269793"/>
    <n v="-56197"/>
    <n v="70"/>
    <n v="0"/>
    <n v="0"/>
    <n v="483389"/>
  </r>
  <r>
    <x v="11"/>
    <n v="71"/>
    <n v="129215"/>
    <n v="180543"/>
    <n v="76128"/>
    <n v="85249"/>
    <n v="471135"/>
    <n v="309758"/>
    <n v="161377"/>
    <n v="9174265"/>
    <n v="205343"/>
    <n v="265792"/>
    <n v="-60449"/>
    <n v="71"/>
    <n v="0"/>
    <n v="0"/>
    <n v="471135"/>
  </r>
  <r>
    <x v="11"/>
    <n v="72"/>
    <n v="123608"/>
    <n v="176038"/>
    <n v="71468"/>
    <n v="82762"/>
    <n v="453876"/>
    <n v="299646"/>
    <n v="154230"/>
    <n v="8899776"/>
    <n v="195076"/>
    <n v="258800"/>
    <n v="-63724"/>
    <n v="72"/>
    <n v="0"/>
    <n v="0"/>
    <n v="453876"/>
  </r>
  <r>
    <x v="11"/>
    <n v="73"/>
    <n v="117757"/>
    <n v="171688"/>
    <n v="66131"/>
    <n v="80562"/>
    <n v="436138"/>
    <n v="289445"/>
    <n v="146693"/>
    <n v="8596261"/>
    <n v="183888"/>
    <n v="252250"/>
    <n v="-68362"/>
    <n v="73"/>
    <n v="0"/>
    <n v="0"/>
    <n v="436138"/>
  </r>
  <r>
    <x v="11"/>
    <n v="74"/>
    <n v="109063"/>
    <n v="160429"/>
    <n v="60433"/>
    <n v="76000"/>
    <n v="405925"/>
    <n v="269492"/>
    <n v="136433"/>
    <n v="8070662"/>
    <n v="169496"/>
    <n v="236429"/>
    <n v="-66933"/>
    <n v="74"/>
    <n v="0"/>
    <n v="0"/>
    <n v="405925"/>
  </r>
  <r>
    <x v="11"/>
    <n v="75"/>
    <n v="100489"/>
    <n v="151809"/>
    <n v="54129"/>
    <n v="71391"/>
    <n v="377818"/>
    <n v="252298"/>
    <n v="125520"/>
    <n v="7536675"/>
    <n v="154618"/>
    <n v="223200"/>
    <n v="-68582"/>
    <n v="75"/>
    <n v="0"/>
    <n v="0"/>
    <n v="377818"/>
  </r>
  <r>
    <x v="11"/>
    <n v="76"/>
    <n v="93453"/>
    <n v="143862"/>
    <n v="49933"/>
    <n v="67794"/>
    <n v="355042"/>
    <n v="237315"/>
    <n v="117727"/>
    <n v="7102428"/>
    <n v="143386"/>
    <n v="211656"/>
    <n v="-68270"/>
    <n v="76"/>
    <n v="0"/>
    <n v="0"/>
    <n v="355042"/>
  </r>
  <r>
    <x v="11"/>
    <n v="77"/>
    <n v="83265"/>
    <n v="131776"/>
    <n v="42991"/>
    <n v="61518"/>
    <n v="319550"/>
    <n v="215041"/>
    <n v="104509"/>
    <n v="6411405"/>
    <n v="126256"/>
    <n v="193294"/>
    <n v="-67038"/>
    <n v="77"/>
    <n v="0"/>
    <n v="0"/>
    <n v="319550"/>
  </r>
  <r>
    <x v="11"/>
    <n v="78"/>
    <n v="71646"/>
    <n v="116924"/>
    <n v="35946"/>
    <n v="54601"/>
    <n v="279117"/>
    <n v="188570"/>
    <n v="90547"/>
    <n v="5588388"/>
    <n v="107592"/>
    <n v="171525"/>
    <n v="-63933"/>
    <n v="78"/>
    <n v="0"/>
    <n v="0"/>
    <n v="279117"/>
  </r>
  <r>
    <x v="11"/>
    <n v="79"/>
    <n v="47564"/>
    <n v="80202"/>
    <n v="24568"/>
    <n v="39779"/>
    <n v="192113"/>
    <n v="127766"/>
    <n v="64347"/>
    <n v="3757556"/>
    <n v="72132"/>
    <n v="119981"/>
    <n v="-47849"/>
    <n v="79"/>
    <n v="0"/>
    <n v="0"/>
    <n v="192113"/>
  </r>
  <r>
    <x v="11"/>
    <n v="80"/>
    <n v="43682"/>
    <n v="76632"/>
    <n v="22458"/>
    <n v="38271"/>
    <n v="181043"/>
    <n v="120314"/>
    <n v="60729"/>
    <n v="3494560"/>
    <n v="66140"/>
    <n v="114903"/>
    <n v="-48763"/>
    <n v="80"/>
    <n v="0"/>
    <n v="0"/>
    <n v="181043"/>
  </r>
  <r>
    <x v="11"/>
    <n v="81"/>
    <n v="39496"/>
    <n v="70852"/>
    <n v="19923"/>
    <n v="35738"/>
    <n v="166009"/>
    <n v="110348"/>
    <n v="55661"/>
    <n v="3199176"/>
    <n v="59419"/>
    <n v="106590"/>
    <n v="-47171"/>
    <n v="81"/>
    <n v="0"/>
    <n v="0"/>
    <n v="166009"/>
  </r>
  <r>
    <x v="11"/>
    <n v="82"/>
    <n v="35327"/>
    <n v="66241"/>
    <n v="17726"/>
    <n v="33491"/>
    <n v="152785"/>
    <n v="101568"/>
    <n v="51217"/>
    <n v="2896814"/>
    <n v="53053"/>
    <n v="99732"/>
    <n v="-46679"/>
    <n v="82"/>
    <n v="0"/>
    <n v="0"/>
    <n v="152785"/>
  </r>
  <r>
    <x v="11"/>
    <n v="83"/>
    <n v="33727"/>
    <n v="66632"/>
    <n v="17641"/>
    <n v="34032"/>
    <n v="152032"/>
    <n v="100359"/>
    <n v="51673"/>
    <n v="2799341"/>
    <n v="51368"/>
    <n v="100664"/>
    <n v="-49296"/>
    <n v="83"/>
    <n v="0"/>
    <n v="0"/>
    <n v="152032"/>
  </r>
  <r>
    <x v="11"/>
    <n v="84"/>
    <n v="31331"/>
    <n v="64806"/>
    <n v="16581"/>
    <n v="34246"/>
    <n v="146964"/>
    <n v="96137"/>
    <n v="50827"/>
    <n v="2631804"/>
    <n v="47912"/>
    <n v="99052"/>
    <n v="-51140"/>
    <n v="84"/>
    <n v="0"/>
    <n v="0"/>
    <n v="146964"/>
  </r>
  <r>
    <x v="11"/>
    <n v="85"/>
    <n v="27930"/>
    <n v="60346"/>
    <n v="14704"/>
    <n v="32195"/>
    <n v="135175"/>
    <n v="88276"/>
    <n v="46899"/>
    <n v="2374050"/>
    <n v="42634"/>
    <n v="92541"/>
    <n v="-49907"/>
    <n v="85"/>
    <n v="0"/>
    <n v="0"/>
    <n v="135175"/>
  </r>
  <r>
    <x v="11"/>
    <n v="86"/>
    <n v="24390"/>
    <n v="55059"/>
    <n v="12999"/>
    <n v="29779"/>
    <n v="122227"/>
    <n v="79449"/>
    <n v="42778"/>
    <n v="2097540"/>
    <n v="37389"/>
    <n v="84838"/>
    <n v="-47449"/>
    <n v="86"/>
    <n v="0"/>
    <n v="0"/>
    <n v="122227"/>
  </r>
  <r>
    <x v="11"/>
    <n v="87"/>
    <n v="21607"/>
    <n v="50159"/>
    <n v="11211"/>
    <n v="27052"/>
    <n v="110029"/>
    <n v="71766"/>
    <n v="38263"/>
    <n v="1879809"/>
    <n v="32818"/>
    <n v="77211"/>
    <n v="-44393"/>
    <n v="87"/>
    <n v="0"/>
    <n v="0"/>
    <n v="110029"/>
  </r>
  <r>
    <x v="11"/>
    <n v="88"/>
    <n v="18805"/>
    <n v="45435"/>
    <n v="9561"/>
    <n v="24434"/>
    <n v="98235"/>
    <n v="64240"/>
    <n v="33995"/>
    <n v="1654840"/>
    <n v="28366"/>
    <n v="69869"/>
    <n v="-41503"/>
    <n v="88"/>
    <n v="0"/>
    <n v="0"/>
    <n v="98235"/>
  </r>
  <r>
    <x v="11"/>
    <n v="89"/>
    <n v="15616"/>
    <n v="39121"/>
    <n v="7985"/>
    <n v="21469"/>
    <n v="84191"/>
    <n v="54737"/>
    <n v="29454"/>
    <n v="1389824"/>
    <n v="23601"/>
    <n v="60590"/>
    <n v="-36989"/>
    <n v="89"/>
    <n v="0"/>
    <n v="0"/>
    <n v="84191"/>
  </r>
  <r>
    <x v="11"/>
    <n v="90"/>
    <n v="12624"/>
    <n v="32805"/>
    <n v="6481"/>
    <n v="18468"/>
    <n v="70378"/>
    <n v="45429"/>
    <n v="24949"/>
    <n v="1136160"/>
    <n v="19105"/>
    <n v="51273"/>
    <n v="-32168"/>
    <n v="90"/>
    <n v="0"/>
    <n v="0"/>
    <n v="70378"/>
  </r>
  <r>
    <x v="11"/>
    <n v="91"/>
    <n v="10227"/>
    <n v="27248"/>
    <n v="5204"/>
    <n v="15519"/>
    <n v="58198"/>
    <n v="37475"/>
    <n v="20723"/>
    <n v="930657"/>
    <n v="15431"/>
    <n v="42767"/>
    <n v="-27336"/>
    <n v="91"/>
    <n v="0"/>
    <n v="0"/>
    <n v="58198"/>
  </r>
  <r>
    <x v="11"/>
    <n v="92"/>
    <n v="8481"/>
    <n v="23511"/>
    <n v="4227"/>
    <n v="13790"/>
    <n v="50009"/>
    <n v="31992"/>
    <n v="18017"/>
    <n v="780252"/>
    <n v="12708"/>
    <n v="37301"/>
    <n v="-24593"/>
    <n v="92"/>
    <n v="0"/>
    <n v="0"/>
    <n v="50009"/>
  </r>
  <r>
    <x v="11"/>
    <n v="93"/>
    <n v="6768"/>
    <n v="19154"/>
    <n v="3363"/>
    <n v="11478"/>
    <n v="40763"/>
    <n v="25922"/>
    <n v="14841"/>
    <n v="629424"/>
    <n v="10131"/>
    <n v="30632"/>
    <n v="-20501"/>
    <n v="93"/>
    <n v="0"/>
    <n v="0"/>
    <n v="40763"/>
  </r>
  <r>
    <x v="11"/>
    <n v="94"/>
    <n v="5268"/>
    <n v="15641"/>
    <n v="2616"/>
    <n v="9417"/>
    <n v="32942"/>
    <n v="20909"/>
    <n v="12033"/>
    <n v="495192"/>
    <n v="7884"/>
    <n v="25058"/>
    <n v="-17174"/>
    <n v="94"/>
    <n v="0"/>
    <n v="0"/>
    <n v="32942"/>
  </r>
  <r>
    <x v="11"/>
    <n v="95"/>
    <n v="3654"/>
    <n v="11428"/>
    <n v="1865"/>
    <n v="7041"/>
    <n v="23988"/>
    <n v="15082"/>
    <n v="8906"/>
    <n v="347130"/>
    <n v="5519"/>
    <n v="18469"/>
    <n v="-12950"/>
    <n v="95"/>
    <n v="0"/>
    <n v="0"/>
    <n v="23988"/>
  </r>
  <r>
    <x v="11"/>
    <n v="96"/>
    <n v="2575"/>
    <n v="8379"/>
    <n v="1299"/>
    <n v="5217"/>
    <n v="17470"/>
    <n v="10954"/>
    <n v="6516"/>
    <n v="247200"/>
    <n v="3874"/>
    <n v="13596"/>
    <n v="-9722"/>
    <n v="96"/>
    <n v="0"/>
    <n v="0"/>
    <n v="17470"/>
  </r>
  <r>
    <x v="11"/>
    <n v="97"/>
    <n v="1631"/>
    <n v="5785"/>
    <n v="839"/>
    <n v="3667"/>
    <n v="11922"/>
    <n v="7416"/>
    <n v="4506"/>
    <n v="158207"/>
    <n v="2470"/>
    <n v="9452"/>
    <n v="-6982"/>
    <n v="97"/>
    <n v="0"/>
    <n v="0"/>
    <n v="11922"/>
  </r>
  <r>
    <x v="11"/>
    <n v="98"/>
    <n v="1074"/>
    <n v="4216"/>
    <n v="539"/>
    <n v="2532"/>
    <n v="8361"/>
    <n v="5290"/>
    <n v="3071"/>
    <n v="105252"/>
    <n v="1613"/>
    <n v="6748"/>
    <n v="-5135"/>
    <n v="98"/>
    <n v="0"/>
    <n v="0"/>
    <n v="8361"/>
  </r>
  <r>
    <x v="11"/>
    <n v="99"/>
    <n v="735"/>
    <n v="3010"/>
    <n v="351"/>
    <n v="1767"/>
    <n v="5863"/>
    <n v="3745"/>
    <n v="2118"/>
    <n v="72765"/>
    <n v="1086"/>
    <n v="4777"/>
    <n v="-3691"/>
    <n v="99"/>
    <n v="0"/>
    <n v="0"/>
    <n v="5863"/>
  </r>
  <r>
    <x v="11"/>
    <n v="100"/>
    <n v="992"/>
    <n v="4402"/>
    <n v="493"/>
    <n v="2560"/>
    <n v="8447"/>
    <n v="5394"/>
    <n v="3053"/>
    <n v="99200"/>
    <n v="1485"/>
    <n v="6962"/>
    <n v="-5477"/>
    <n v="100"/>
    <n v="0"/>
    <n v="0"/>
    <n v="8447"/>
  </r>
  <r>
    <x v="12"/>
    <n v="0"/>
    <n v="88092"/>
    <n v="83058"/>
    <n v="72265"/>
    <n v="68094"/>
    <n v="311509"/>
    <n v="171150"/>
    <n v="140359"/>
    <n v="0"/>
    <n v="160357"/>
    <n v="151152"/>
    <n v="9205"/>
    <n v="101"/>
    <n v="311509"/>
    <n v="0"/>
    <n v="0"/>
  </r>
  <r>
    <x v="12"/>
    <n v="1"/>
    <n v="90640"/>
    <n v="85516"/>
    <n v="73612"/>
    <n v="69343"/>
    <n v="319111"/>
    <n v="176156"/>
    <n v="142955"/>
    <n v="90640"/>
    <n v="164252"/>
    <n v="154859"/>
    <n v="9393"/>
    <n v="101"/>
    <n v="319111"/>
    <n v="0"/>
    <n v="0"/>
  </r>
  <r>
    <x v="12"/>
    <n v="2"/>
    <n v="92950"/>
    <n v="87740"/>
    <n v="74988"/>
    <n v="70611"/>
    <n v="326289"/>
    <n v="180690"/>
    <n v="145599"/>
    <n v="185900"/>
    <n v="167938"/>
    <n v="158351"/>
    <n v="9587"/>
    <n v="101"/>
    <n v="326289"/>
    <n v="0"/>
    <n v="0"/>
  </r>
  <r>
    <x v="12"/>
    <n v="3"/>
    <n v="94928"/>
    <n v="89651"/>
    <n v="76323"/>
    <n v="71835"/>
    <n v="332737"/>
    <n v="184579"/>
    <n v="148158"/>
    <n v="284784"/>
    <n v="171251"/>
    <n v="161486"/>
    <n v="9765"/>
    <n v="101"/>
    <n v="332737"/>
    <n v="0"/>
    <n v="0"/>
  </r>
  <r>
    <x v="12"/>
    <n v="4"/>
    <n v="96592"/>
    <n v="91251"/>
    <n v="77533"/>
    <n v="72941"/>
    <n v="338317"/>
    <n v="187843"/>
    <n v="150474"/>
    <n v="386368"/>
    <n v="174125"/>
    <n v="164192"/>
    <n v="9933"/>
    <n v="101"/>
    <n v="338317"/>
    <n v="0"/>
    <n v="0"/>
  </r>
  <r>
    <x v="12"/>
    <n v="5"/>
    <n v="97923"/>
    <n v="92535"/>
    <n v="78514"/>
    <n v="73836"/>
    <n v="342808"/>
    <n v="190458"/>
    <n v="152350"/>
    <n v="489615"/>
    <n v="176437"/>
    <n v="166371"/>
    <n v="10066"/>
    <n v="101"/>
    <n v="342808"/>
    <n v="0"/>
    <n v="0"/>
  </r>
  <r>
    <x v="12"/>
    <n v="6"/>
    <n v="98849"/>
    <n v="93430"/>
    <n v="79232"/>
    <n v="74486"/>
    <n v="345997"/>
    <n v="192279"/>
    <n v="153718"/>
    <n v="593094"/>
    <n v="178081"/>
    <n v="167916"/>
    <n v="10165"/>
    <n v="101"/>
    <n v="345997"/>
    <n v="0"/>
    <n v="0"/>
  </r>
  <r>
    <x v="12"/>
    <n v="7"/>
    <n v="99400"/>
    <n v="93972"/>
    <n v="79734"/>
    <n v="74934"/>
    <n v="348040"/>
    <n v="193372"/>
    <n v="154668"/>
    <n v="695800"/>
    <n v="179134"/>
    <n v="168906"/>
    <n v="10228"/>
    <n v="101"/>
    <n v="348040"/>
    <n v="0"/>
    <n v="0"/>
  </r>
  <r>
    <x v="12"/>
    <n v="8"/>
    <n v="99249"/>
    <n v="93843"/>
    <n v="80186"/>
    <n v="75342"/>
    <n v="348620"/>
    <n v="193092"/>
    <n v="155528"/>
    <n v="793992"/>
    <n v="179435"/>
    <n v="169185"/>
    <n v="10250"/>
    <n v="101"/>
    <n v="348620"/>
    <n v="0"/>
    <n v="0"/>
  </r>
  <r>
    <x v="12"/>
    <n v="9"/>
    <n v="99805"/>
    <n v="94385"/>
    <n v="80876"/>
    <n v="75988"/>
    <n v="351054"/>
    <n v="194190"/>
    <n v="156864"/>
    <n v="898245"/>
    <n v="180681"/>
    <n v="170373"/>
    <n v="10308"/>
    <n v="101"/>
    <n v="351054"/>
    <n v="0"/>
    <n v="0"/>
  </r>
  <r>
    <x v="12"/>
    <n v="10"/>
    <n v="101118"/>
    <n v="95637"/>
    <n v="81927"/>
    <n v="76976"/>
    <n v="355658"/>
    <n v="196755"/>
    <n v="158903"/>
    <n v="1011180"/>
    <n v="183045"/>
    <n v="172613"/>
    <n v="10432"/>
    <n v="101"/>
    <n v="355658"/>
    <n v="0"/>
    <n v="0"/>
  </r>
  <r>
    <x v="12"/>
    <n v="11"/>
    <n v="102891"/>
    <n v="97324"/>
    <n v="83231"/>
    <n v="78210"/>
    <n v="361656"/>
    <n v="200215"/>
    <n v="161441"/>
    <n v="1131801"/>
    <n v="186122"/>
    <n v="175534"/>
    <n v="10588"/>
    <n v="101"/>
    <n v="361656"/>
    <n v="0"/>
    <n v="0"/>
  </r>
  <r>
    <x v="12"/>
    <n v="12"/>
    <n v="103282"/>
    <n v="97963"/>
    <n v="82236"/>
    <n v="77897"/>
    <n v="361378"/>
    <n v="201245"/>
    <n v="160133"/>
    <n v="1239384"/>
    <n v="185518"/>
    <n v="175860"/>
    <n v="9658"/>
    <n v="101"/>
    <n v="361378"/>
    <n v="0"/>
    <n v="0"/>
  </r>
  <r>
    <x v="12"/>
    <n v="13"/>
    <n v="111159"/>
    <n v="105101"/>
    <n v="88691"/>
    <n v="83594"/>
    <n v="388545"/>
    <n v="216260"/>
    <n v="172285"/>
    <n v="1445067"/>
    <n v="199850"/>
    <n v="188695"/>
    <n v="11155"/>
    <n v="101"/>
    <n v="388545"/>
    <n v="0"/>
    <n v="0"/>
  </r>
  <r>
    <x v="12"/>
    <n v="14"/>
    <n v="113207"/>
    <n v="106781"/>
    <n v="90205"/>
    <n v="85355"/>
    <n v="395548"/>
    <n v="219988"/>
    <n v="175560"/>
    <n v="1584898"/>
    <n v="203412"/>
    <n v="192136"/>
    <n v="11276"/>
    <n v="101"/>
    <n v="395548"/>
    <n v="0"/>
    <n v="0"/>
  </r>
  <r>
    <x v="12"/>
    <n v="15"/>
    <n v="117886"/>
    <n v="111826"/>
    <n v="94118"/>
    <n v="88902"/>
    <n v="412732"/>
    <n v="229712"/>
    <n v="183020"/>
    <n v="1768290"/>
    <n v="212004"/>
    <n v="200728"/>
    <n v="11276"/>
    <n v="101"/>
    <n v="412732"/>
    <n v="0"/>
    <n v="0"/>
  </r>
  <r>
    <x v="12"/>
    <n v="16"/>
    <n v="122250"/>
    <n v="116627"/>
    <n v="98501"/>
    <n v="93982"/>
    <n v="431360"/>
    <n v="238877"/>
    <n v="192483"/>
    <n v="1956000"/>
    <n v="220751"/>
    <n v="210609"/>
    <n v="10142"/>
    <n v="101"/>
    <n v="431360"/>
    <n v="0"/>
    <n v="0"/>
  </r>
  <r>
    <x v="12"/>
    <n v="17"/>
    <n v="120449"/>
    <n v="115414"/>
    <n v="99058"/>
    <n v="94175"/>
    <n v="429096"/>
    <n v="235863"/>
    <n v="193233"/>
    <n v="2047633"/>
    <n v="219507"/>
    <n v="209589"/>
    <n v="9918"/>
    <n v="101"/>
    <n v="429096"/>
    <n v="0"/>
    <n v="0"/>
  </r>
  <r>
    <x v="12"/>
    <n v="18"/>
    <n v="111955"/>
    <n v="107189"/>
    <n v="93604"/>
    <n v="88602"/>
    <n v="401350"/>
    <n v="219144"/>
    <n v="182206"/>
    <n v="2015190"/>
    <n v="205559"/>
    <n v="195791"/>
    <n v="9768"/>
    <n v="101"/>
    <n v="0"/>
    <n v="401350"/>
    <n v="0"/>
  </r>
  <r>
    <x v="12"/>
    <n v="19"/>
    <n v="105811"/>
    <n v="101255"/>
    <n v="89403"/>
    <n v="84557"/>
    <n v="381026"/>
    <n v="207066"/>
    <n v="173960"/>
    <n v="2010409"/>
    <n v="195214"/>
    <n v="185812"/>
    <n v="9402"/>
    <n v="101"/>
    <n v="0"/>
    <n v="381026"/>
    <n v="0"/>
  </r>
  <r>
    <x v="12"/>
    <n v="20"/>
    <n v="101080"/>
    <n v="96795"/>
    <n v="86597"/>
    <n v="82389"/>
    <n v="366861"/>
    <n v="197875"/>
    <n v="168986"/>
    <n v="2021600"/>
    <n v="187677"/>
    <n v="179184"/>
    <n v="8493"/>
    <n v="101"/>
    <n v="0"/>
    <n v="366861"/>
    <n v="0"/>
  </r>
  <r>
    <x v="12"/>
    <n v="21"/>
    <n v="97504"/>
    <n v="93042"/>
    <n v="84640"/>
    <n v="80010"/>
    <n v="355196"/>
    <n v="190546"/>
    <n v="164650"/>
    <n v="2047584"/>
    <n v="182144"/>
    <n v="173052"/>
    <n v="9092"/>
    <n v="101"/>
    <n v="0"/>
    <n v="355196"/>
    <n v="0"/>
  </r>
  <r>
    <x v="12"/>
    <n v="22"/>
    <n v="94425"/>
    <n v="91288"/>
    <n v="84124"/>
    <n v="79177"/>
    <n v="349014"/>
    <n v="185713"/>
    <n v="163301"/>
    <n v="2077350"/>
    <n v="178549"/>
    <n v="170465"/>
    <n v="8084"/>
    <n v="101"/>
    <n v="0"/>
    <n v="349014"/>
    <n v="0"/>
  </r>
  <r>
    <x v="12"/>
    <n v="23"/>
    <n v="94842"/>
    <n v="91488"/>
    <n v="85691"/>
    <n v="80484"/>
    <n v="352505"/>
    <n v="186330"/>
    <n v="166175"/>
    <n v="2181366"/>
    <n v="180533"/>
    <n v="171972"/>
    <n v="8561"/>
    <n v="101"/>
    <n v="0"/>
    <n v="352505"/>
    <n v="0"/>
  </r>
  <r>
    <x v="12"/>
    <n v="24"/>
    <n v="98457"/>
    <n v="95268"/>
    <n v="88325"/>
    <n v="82893"/>
    <n v="364943"/>
    <n v="193725"/>
    <n v="171218"/>
    <n v="2362968"/>
    <n v="186782"/>
    <n v="178161"/>
    <n v="8621"/>
    <n v="101"/>
    <n v="0"/>
    <n v="364943"/>
    <n v="0"/>
  </r>
  <r>
    <x v="12"/>
    <n v="25"/>
    <n v="101403"/>
    <n v="98422"/>
    <n v="90614"/>
    <n v="84610"/>
    <n v="375049"/>
    <n v="199825"/>
    <n v="175224"/>
    <n v="2535075"/>
    <n v="192017"/>
    <n v="183032"/>
    <n v="8985"/>
    <n v="101"/>
    <n v="0"/>
    <n v="375049"/>
    <n v="0"/>
  </r>
  <r>
    <x v="12"/>
    <n v="26"/>
    <n v="101968"/>
    <n v="99367"/>
    <n v="91650"/>
    <n v="85318"/>
    <n v="378303"/>
    <n v="201335"/>
    <n v="176968"/>
    <n v="2651168"/>
    <n v="193618"/>
    <n v="184685"/>
    <n v="8933"/>
    <n v="101"/>
    <n v="0"/>
    <n v="378303"/>
    <n v="0"/>
  </r>
  <r>
    <x v="12"/>
    <n v="27"/>
    <n v="105823"/>
    <n v="102994"/>
    <n v="94033"/>
    <n v="86607"/>
    <n v="389457"/>
    <n v="208817"/>
    <n v="180640"/>
    <n v="2857221"/>
    <n v="199856"/>
    <n v="189601"/>
    <n v="10255"/>
    <n v="101"/>
    <n v="0"/>
    <n v="389457"/>
    <n v="0"/>
  </r>
  <r>
    <x v="12"/>
    <n v="28"/>
    <n v="112766"/>
    <n v="111943"/>
    <n v="94976"/>
    <n v="86176"/>
    <n v="405861"/>
    <n v="224709"/>
    <n v="181152"/>
    <n v="3157448"/>
    <n v="207742"/>
    <n v="198119"/>
    <n v="9623"/>
    <n v="101"/>
    <n v="0"/>
    <n v="405861"/>
    <n v="0"/>
  </r>
  <r>
    <x v="12"/>
    <n v="29"/>
    <n v="118188"/>
    <n v="117125"/>
    <n v="98323"/>
    <n v="88653"/>
    <n v="422289"/>
    <n v="235313"/>
    <n v="186976"/>
    <n v="3427452"/>
    <n v="216511"/>
    <n v="205778"/>
    <n v="10733"/>
    <n v="101"/>
    <n v="0"/>
    <n v="422289"/>
    <n v="0"/>
  </r>
  <r>
    <x v="12"/>
    <n v="30"/>
    <n v="118888"/>
    <n v="117792"/>
    <n v="102805"/>
    <n v="94608"/>
    <n v="434093"/>
    <n v="236680"/>
    <n v="197413"/>
    <n v="3566640"/>
    <n v="221693"/>
    <n v="212400"/>
    <n v="9293"/>
    <n v="101"/>
    <n v="0"/>
    <n v="434093"/>
    <n v="0"/>
  </r>
  <r>
    <x v="12"/>
    <n v="31"/>
    <n v="128689"/>
    <n v="128345"/>
    <n v="106243"/>
    <n v="97999"/>
    <n v="461276"/>
    <n v="257034"/>
    <n v="204242"/>
    <n v="3989359"/>
    <n v="234932"/>
    <n v="226344"/>
    <n v="8588"/>
    <n v="101"/>
    <n v="0"/>
    <n v="461276"/>
    <n v="0"/>
  </r>
  <r>
    <x v="12"/>
    <n v="32"/>
    <n v="134173"/>
    <n v="133253"/>
    <n v="110988"/>
    <n v="101537"/>
    <n v="479951"/>
    <n v="267426"/>
    <n v="212525"/>
    <n v="4293536"/>
    <n v="245161"/>
    <n v="234790"/>
    <n v="10371"/>
    <n v="101"/>
    <n v="0"/>
    <n v="479951"/>
    <n v="0"/>
  </r>
  <r>
    <x v="12"/>
    <n v="33"/>
    <n v="138718"/>
    <n v="137194"/>
    <n v="115463"/>
    <n v="106728"/>
    <n v="498103"/>
    <n v="275912"/>
    <n v="222191"/>
    <n v="4577694"/>
    <n v="254181"/>
    <n v="243922"/>
    <n v="10259"/>
    <n v="101"/>
    <n v="0"/>
    <n v="498103"/>
    <n v="0"/>
  </r>
  <r>
    <x v="12"/>
    <n v="34"/>
    <n v="150646"/>
    <n v="149579"/>
    <n v="118931"/>
    <n v="108345"/>
    <n v="527501"/>
    <n v="300225"/>
    <n v="227276"/>
    <n v="5121964"/>
    <n v="269577"/>
    <n v="257924"/>
    <n v="11653"/>
    <n v="101"/>
    <n v="0"/>
    <n v="527501"/>
    <n v="0"/>
  </r>
  <r>
    <x v="12"/>
    <n v="35"/>
    <n v="156065"/>
    <n v="155392"/>
    <n v="119065"/>
    <n v="108858"/>
    <n v="539380"/>
    <n v="311457"/>
    <n v="227923"/>
    <n v="5462275"/>
    <n v="275130"/>
    <n v="264250"/>
    <n v="10880"/>
    <n v="101"/>
    <n v="0"/>
    <n v="539380"/>
    <n v="0"/>
  </r>
  <r>
    <x v="12"/>
    <n v="36"/>
    <n v="158761"/>
    <n v="157731"/>
    <n v="118274"/>
    <n v="108737"/>
    <n v="543503"/>
    <n v="316492"/>
    <n v="227011"/>
    <n v="5715396"/>
    <n v="277035"/>
    <n v="266468"/>
    <n v="10567"/>
    <n v="101"/>
    <n v="0"/>
    <n v="543503"/>
    <n v="0"/>
  </r>
  <r>
    <x v="12"/>
    <n v="37"/>
    <n v="163977"/>
    <n v="164736"/>
    <n v="120377"/>
    <n v="110602"/>
    <n v="559692"/>
    <n v="328713"/>
    <n v="230979"/>
    <n v="6067149"/>
    <n v="284354"/>
    <n v="275338"/>
    <n v="9016"/>
    <n v="101"/>
    <n v="0"/>
    <n v="559692"/>
    <n v="0"/>
  </r>
  <r>
    <x v="12"/>
    <n v="38"/>
    <n v="168893"/>
    <n v="168479"/>
    <n v="120816"/>
    <n v="111293"/>
    <n v="569481"/>
    <n v="337372"/>
    <n v="232109"/>
    <n v="6417934"/>
    <n v="289709"/>
    <n v="279772"/>
    <n v="9937"/>
    <n v="101"/>
    <n v="0"/>
    <n v="569481"/>
    <n v="0"/>
  </r>
  <r>
    <x v="12"/>
    <n v="39"/>
    <n v="177221"/>
    <n v="177630"/>
    <n v="123479"/>
    <n v="115278"/>
    <n v="593608"/>
    <n v="354851"/>
    <n v="238757"/>
    <n v="6911619"/>
    <n v="300700"/>
    <n v="292908"/>
    <n v="7792"/>
    <n v="101"/>
    <n v="0"/>
    <n v="593608"/>
    <n v="0"/>
  </r>
  <r>
    <x v="12"/>
    <n v="40"/>
    <n v="188260"/>
    <n v="188893"/>
    <n v="129318"/>
    <n v="120676"/>
    <n v="627147"/>
    <n v="377153"/>
    <n v="249994"/>
    <n v="7530400"/>
    <n v="317578"/>
    <n v="309569"/>
    <n v="8009"/>
    <n v="101"/>
    <n v="0"/>
    <n v="627147"/>
    <n v="0"/>
  </r>
  <r>
    <x v="12"/>
    <n v="41"/>
    <n v="195865"/>
    <n v="195767"/>
    <n v="131258"/>
    <n v="122977"/>
    <n v="645867"/>
    <n v="391632"/>
    <n v="254235"/>
    <n v="8030465"/>
    <n v="327123"/>
    <n v="318744"/>
    <n v="8379"/>
    <n v="101"/>
    <n v="0"/>
    <n v="645867"/>
    <n v="0"/>
  </r>
  <r>
    <x v="12"/>
    <n v="42"/>
    <n v="201385"/>
    <n v="202524"/>
    <n v="133751"/>
    <n v="126453"/>
    <n v="664113"/>
    <n v="403909"/>
    <n v="260204"/>
    <n v="8458170"/>
    <n v="335136"/>
    <n v="328977"/>
    <n v="6159"/>
    <n v="101"/>
    <n v="0"/>
    <n v="664113"/>
    <n v="0"/>
  </r>
  <r>
    <x v="12"/>
    <n v="43"/>
    <n v="193929"/>
    <n v="194723"/>
    <n v="130885"/>
    <n v="122742"/>
    <n v="642279"/>
    <n v="388652"/>
    <n v="253627"/>
    <n v="8338947"/>
    <n v="324814"/>
    <n v="317465"/>
    <n v="7349"/>
    <n v="101"/>
    <n v="0"/>
    <n v="642279"/>
    <n v="0"/>
  </r>
  <r>
    <x v="12"/>
    <n v="44"/>
    <n v="184913"/>
    <n v="187638"/>
    <n v="124319"/>
    <n v="116986"/>
    <n v="613856"/>
    <n v="372551"/>
    <n v="241305"/>
    <n v="8136172"/>
    <n v="309232"/>
    <n v="304624"/>
    <n v="4608"/>
    <n v="101"/>
    <n v="0"/>
    <n v="613856"/>
    <n v="0"/>
  </r>
  <r>
    <x v="12"/>
    <n v="45"/>
    <n v="187784"/>
    <n v="190371"/>
    <n v="126128"/>
    <n v="119818"/>
    <n v="624101"/>
    <n v="378155"/>
    <n v="245946"/>
    <n v="8450280"/>
    <n v="313912"/>
    <n v="310189"/>
    <n v="3723"/>
    <n v="101"/>
    <n v="0"/>
    <n v="624101"/>
    <n v="0"/>
  </r>
  <r>
    <x v="12"/>
    <n v="46"/>
    <n v="186978"/>
    <n v="188341"/>
    <n v="125022"/>
    <n v="118410"/>
    <n v="618751"/>
    <n v="375319"/>
    <n v="243432"/>
    <n v="8600988"/>
    <n v="312000"/>
    <n v="306751"/>
    <n v="5249"/>
    <n v="101"/>
    <n v="0"/>
    <n v="618751"/>
    <n v="0"/>
  </r>
  <r>
    <x v="12"/>
    <n v="47"/>
    <n v="179955"/>
    <n v="182407"/>
    <n v="121707"/>
    <n v="115932"/>
    <n v="600001"/>
    <n v="362362"/>
    <n v="237639"/>
    <n v="8457885"/>
    <n v="301662"/>
    <n v="298339"/>
    <n v="3323"/>
    <n v="101"/>
    <n v="0"/>
    <n v="600001"/>
    <n v="0"/>
  </r>
  <r>
    <x v="12"/>
    <n v="48"/>
    <n v="177048"/>
    <n v="180140"/>
    <n v="121336"/>
    <n v="115257"/>
    <n v="593781"/>
    <n v="357188"/>
    <n v="236593"/>
    <n v="8498304"/>
    <n v="298384"/>
    <n v="295397"/>
    <n v="2987"/>
    <n v="101"/>
    <n v="0"/>
    <n v="593781"/>
    <n v="0"/>
  </r>
  <r>
    <x v="12"/>
    <n v="49"/>
    <n v="175559"/>
    <n v="180621"/>
    <n v="122175"/>
    <n v="115916"/>
    <n v="594271"/>
    <n v="356180"/>
    <n v="238091"/>
    <n v="8602391"/>
    <n v="297734"/>
    <n v="296537"/>
    <n v="1197"/>
    <n v="101"/>
    <n v="0"/>
    <n v="594271"/>
    <n v="0"/>
  </r>
  <r>
    <x v="12"/>
    <n v="50"/>
    <n v="167539"/>
    <n v="171908"/>
    <n v="118682"/>
    <n v="114136"/>
    <n v="572265"/>
    <n v="339447"/>
    <n v="232818"/>
    <n v="8376950"/>
    <n v="286221"/>
    <n v="286044"/>
    <n v="177"/>
    <n v="101"/>
    <n v="0"/>
    <n v="572265"/>
    <n v="0"/>
  </r>
  <r>
    <x v="12"/>
    <n v="51"/>
    <n v="159143"/>
    <n v="163779"/>
    <n v="116041"/>
    <n v="111078"/>
    <n v="550041"/>
    <n v="322922"/>
    <n v="227119"/>
    <n v="8116293"/>
    <n v="275184"/>
    <n v="274857"/>
    <n v="327"/>
    <n v="101"/>
    <n v="0"/>
    <n v="550041"/>
    <n v="0"/>
  </r>
  <r>
    <x v="12"/>
    <n v="52"/>
    <n v="150710"/>
    <n v="156239"/>
    <n v="111719"/>
    <n v="108071"/>
    <n v="526739"/>
    <n v="306949"/>
    <n v="219790"/>
    <n v="7836920"/>
    <n v="262429"/>
    <n v="264310"/>
    <n v="-1881"/>
    <n v="52"/>
    <n v="0"/>
    <n v="526739"/>
    <n v="0"/>
  </r>
  <r>
    <x v="12"/>
    <n v="53"/>
    <n v="143701"/>
    <n v="149158"/>
    <n v="107841"/>
    <n v="104794"/>
    <n v="505494"/>
    <n v="292859"/>
    <n v="212635"/>
    <n v="7616153"/>
    <n v="251542"/>
    <n v="253952"/>
    <n v="-2410"/>
    <n v="53"/>
    <n v="0"/>
    <n v="505494"/>
    <n v="0"/>
  </r>
  <r>
    <x v="12"/>
    <n v="54"/>
    <n v="135125"/>
    <n v="142747"/>
    <n v="104184"/>
    <n v="101701"/>
    <n v="483757"/>
    <n v="277872"/>
    <n v="205885"/>
    <n v="7296750"/>
    <n v="239309"/>
    <n v="244448"/>
    <n v="-5139"/>
    <n v="54"/>
    <n v="0"/>
    <n v="483757"/>
    <n v="0"/>
  </r>
  <r>
    <x v="12"/>
    <n v="55"/>
    <n v="130408"/>
    <n v="138344"/>
    <n v="100887"/>
    <n v="97497"/>
    <n v="467136"/>
    <n v="268752"/>
    <n v="198384"/>
    <n v="7172440"/>
    <n v="231295"/>
    <n v="235841"/>
    <n v="-4546"/>
    <n v="55"/>
    <n v="0"/>
    <n v="467136"/>
    <n v="0"/>
  </r>
  <r>
    <x v="12"/>
    <n v="56"/>
    <n v="123075"/>
    <n v="132372"/>
    <n v="97267"/>
    <n v="95176"/>
    <n v="447890"/>
    <n v="255447"/>
    <n v="192443"/>
    <n v="6892200"/>
    <n v="220342"/>
    <n v="227548"/>
    <n v="-7206"/>
    <n v="56"/>
    <n v="0"/>
    <n v="447890"/>
    <n v="0"/>
  </r>
  <r>
    <x v="12"/>
    <n v="57"/>
    <n v="119542"/>
    <n v="129811"/>
    <n v="95477"/>
    <n v="93141"/>
    <n v="437971"/>
    <n v="249353"/>
    <n v="188618"/>
    <n v="6813894"/>
    <n v="215019"/>
    <n v="222952"/>
    <n v="-7933"/>
    <n v="57"/>
    <n v="0"/>
    <n v="437971"/>
    <n v="0"/>
  </r>
  <r>
    <x v="12"/>
    <n v="58"/>
    <n v="116485"/>
    <n v="128605"/>
    <n v="94520"/>
    <n v="91888"/>
    <n v="431498"/>
    <n v="245090"/>
    <n v="186408"/>
    <n v="6756130"/>
    <n v="211005"/>
    <n v="220493"/>
    <n v="-9488"/>
    <n v="58"/>
    <n v="0"/>
    <n v="431498"/>
    <n v="0"/>
  </r>
  <r>
    <x v="12"/>
    <n v="59"/>
    <n v="116309"/>
    <n v="130450"/>
    <n v="93687"/>
    <n v="90908"/>
    <n v="431354"/>
    <n v="246759"/>
    <n v="184595"/>
    <n v="6862231"/>
    <n v="209996"/>
    <n v="221358"/>
    <n v="-11362"/>
    <n v="59"/>
    <n v="0"/>
    <n v="431354"/>
    <n v="0"/>
  </r>
  <r>
    <x v="12"/>
    <n v="60"/>
    <n v="116372"/>
    <n v="132248"/>
    <n v="93928"/>
    <n v="91148"/>
    <n v="433696"/>
    <n v="248620"/>
    <n v="185076"/>
    <n v="6982320"/>
    <n v="210300"/>
    <n v="223396"/>
    <n v="-13096"/>
    <n v="60"/>
    <n v="0"/>
    <n v="433696"/>
    <n v="0"/>
  </r>
  <r>
    <x v="12"/>
    <n v="61"/>
    <n v="118333"/>
    <n v="136557"/>
    <n v="94115"/>
    <n v="91274"/>
    <n v="440279"/>
    <n v="254890"/>
    <n v="185389"/>
    <n v="7218313"/>
    <n v="212448"/>
    <n v="227831"/>
    <n v="-15383"/>
    <n v="61"/>
    <n v="0"/>
    <n v="440279"/>
    <n v="0"/>
  </r>
  <r>
    <x v="12"/>
    <n v="62"/>
    <n v="119310"/>
    <n v="140097"/>
    <n v="94169"/>
    <n v="92561"/>
    <n v="446137"/>
    <n v="259407"/>
    <n v="186730"/>
    <n v="7397220"/>
    <n v="213479"/>
    <n v="232658"/>
    <n v="-19179"/>
    <n v="62"/>
    <n v="0"/>
    <n v="446137"/>
    <n v="0"/>
  </r>
  <r>
    <x v="12"/>
    <n v="63"/>
    <n v="119245"/>
    <n v="142007"/>
    <n v="93267"/>
    <n v="91825"/>
    <n v="446344"/>
    <n v="261252"/>
    <n v="185092"/>
    <n v="7512435"/>
    <n v="212512"/>
    <n v="233832"/>
    <n v="-21320"/>
    <n v="63"/>
    <n v="0"/>
    <n v="446344"/>
    <n v="0"/>
  </r>
  <r>
    <x v="12"/>
    <n v="64"/>
    <n v="122812"/>
    <n v="149465"/>
    <n v="93622"/>
    <n v="92915"/>
    <n v="458814"/>
    <n v="272277"/>
    <n v="186537"/>
    <n v="7859968"/>
    <n v="216434"/>
    <n v="242380"/>
    <n v="-25946"/>
    <n v="64"/>
    <n v="0"/>
    <n v="458814"/>
    <n v="0"/>
  </r>
  <r>
    <x v="12"/>
    <n v="65"/>
    <n v="128477"/>
    <n v="160380"/>
    <n v="95561"/>
    <n v="95682"/>
    <n v="480100"/>
    <n v="288857"/>
    <n v="191243"/>
    <n v="8351005"/>
    <n v="224038"/>
    <n v="256062"/>
    <n v="-32024"/>
    <n v="65"/>
    <n v="0"/>
    <n v="480100"/>
    <n v="0"/>
  </r>
  <r>
    <x v="12"/>
    <n v="66"/>
    <n v="136214"/>
    <n v="172625"/>
    <n v="98123"/>
    <n v="98861"/>
    <n v="505823"/>
    <n v="308839"/>
    <n v="196984"/>
    <n v="8990124"/>
    <n v="234337"/>
    <n v="271486"/>
    <n v="-37149"/>
    <n v="66"/>
    <n v="0"/>
    <n v="505823"/>
    <n v="0"/>
  </r>
  <r>
    <x v="12"/>
    <n v="67"/>
    <n v="141149"/>
    <n v="180856"/>
    <n v="95957"/>
    <n v="98725"/>
    <n v="516687"/>
    <n v="322005"/>
    <n v="194682"/>
    <n v="9456983"/>
    <n v="237106"/>
    <n v="279581"/>
    <n v="-42475"/>
    <n v="67"/>
    <n v="0"/>
    <n v="516687"/>
    <n v="0"/>
  </r>
  <r>
    <x v="12"/>
    <n v="68"/>
    <n v="141544"/>
    <n v="185961"/>
    <n v="93431"/>
    <n v="97125"/>
    <n v="518061"/>
    <n v="327505"/>
    <n v="190556"/>
    <n v="9624992"/>
    <n v="234975"/>
    <n v="283086"/>
    <n v="-48111"/>
    <n v="68"/>
    <n v="0"/>
    <n v="0"/>
    <n v="518061"/>
  </r>
  <r>
    <x v="12"/>
    <n v="69"/>
    <n v="138908"/>
    <n v="184636"/>
    <n v="88428"/>
    <n v="93536"/>
    <n v="505508"/>
    <n v="323544"/>
    <n v="181964"/>
    <n v="9584652"/>
    <n v="227336"/>
    <n v="278172"/>
    <n v="-50836"/>
    <n v="69"/>
    <n v="0"/>
    <n v="0"/>
    <n v="505508"/>
  </r>
  <r>
    <x v="12"/>
    <n v="70"/>
    <n v="138380"/>
    <n v="186805"/>
    <n v="84998"/>
    <n v="91997"/>
    <n v="502180"/>
    <n v="325185"/>
    <n v="176995"/>
    <n v="9686600"/>
    <n v="223378"/>
    <n v="278802"/>
    <n v="-55424"/>
    <n v="70"/>
    <n v="0"/>
    <n v="0"/>
    <n v="502180"/>
  </r>
  <r>
    <x v="12"/>
    <n v="71"/>
    <n v="130033"/>
    <n v="180249"/>
    <n v="77669"/>
    <n v="86192"/>
    <n v="474143"/>
    <n v="310282"/>
    <n v="163861"/>
    <n v="9232343"/>
    <n v="207702"/>
    <n v="266441"/>
    <n v="-58739"/>
    <n v="71"/>
    <n v="0"/>
    <n v="0"/>
    <n v="474143"/>
  </r>
  <r>
    <x v="12"/>
    <n v="72"/>
    <n v="125379"/>
    <n v="177945"/>
    <n v="73746"/>
    <n v="84158"/>
    <n v="461228"/>
    <n v="303324"/>
    <n v="157904"/>
    <n v="9027288"/>
    <n v="199125"/>
    <n v="262103"/>
    <n v="-62978"/>
    <n v="72"/>
    <n v="0"/>
    <n v="0"/>
    <n v="461228"/>
  </r>
  <r>
    <x v="12"/>
    <n v="73"/>
    <n v="119597"/>
    <n v="173236"/>
    <n v="68985"/>
    <n v="81556"/>
    <n v="443374"/>
    <n v="292833"/>
    <n v="150541"/>
    <n v="8730581"/>
    <n v="188582"/>
    <n v="254792"/>
    <n v="-66210"/>
    <n v="73"/>
    <n v="0"/>
    <n v="0"/>
    <n v="443374"/>
  </r>
  <r>
    <x v="12"/>
    <n v="74"/>
    <n v="113568"/>
    <n v="168638"/>
    <n v="63579"/>
    <n v="79226"/>
    <n v="425011"/>
    <n v="282206"/>
    <n v="142805"/>
    <n v="8404032"/>
    <n v="177147"/>
    <n v="247864"/>
    <n v="-70717"/>
    <n v="74"/>
    <n v="0"/>
    <n v="0"/>
    <n v="425011"/>
  </r>
  <r>
    <x v="12"/>
    <n v="75"/>
    <n v="104801"/>
    <n v="157242"/>
    <n v="57840"/>
    <n v="74551"/>
    <n v="394434"/>
    <n v="262043"/>
    <n v="132391"/>
    <n v="7860075"/>
    <n v="162641"/>
    <n v="231793"/>
    <n v="-69152"/>
    <n v="75"/>
    <n v="0"/>
    <n v="0"/>
    <n v="394434"/>
  </r>
  <r>
    <x v="12"/>
    <n v="76"/>
    <n v="96162"/>
    <n v="148410"/>
    <n v="51540"/>
    <n v="69827"/>
    <n v="365939"/>
    <n v="244572"/>
    <n v="121367"/>
    <n v="7308312"/>
    <n v="147702"/>
    <n v="218237"/>
    <n v="-70535"/>
    <n v="76"/>
    <n v="0"/>
    <n v="0"/>
    <n v="365939"/>
  </r>
  <r>
    <x v="12"/>
    <n v="77"/>
    <n v="89022"/>
    <n v="140231"/>
    <n v="47281"/>
    <n v="66097"/>
    <n v="342631"/>
    <n v="229253"/>
    <n v="113378"/>
    <n v="6854694"/>
    <n v="136303"/>
    <n v="206328"/>
    <n v="-70025"/>
    <n v="77"/>
    <n v="0"/>
    <n v="0"/>
    <n v="342631"/>
  </r>
  <r>
    <x v="12"/>
    <n v="78"/>
    <n v="78909"/>
    <n v="127986"/>
    <n v="40459"/>
    <n v="59733"/>
    <n v="307087"/>
    <n v="206895"/>
    <n v="100192"/>
    <n v="6154902"/>
    <n v="119368"/>
    <n v="187719"/>
    <n v="-68351"/>
    <n v="78"/>
    <n v="0"/>
    <n v="0"/>
    <n v="307087"/>
  </r>
  <r>
    <x v="12"/>
    <n v="79"/>
    <n v="67492"/>
    <n v="113097"/>
    <n v="33592"/>
    <n v="52778"/>
    <n v="266959"/>
    <n v="180589"/>
    <n v="86370"/>
    <n v="5331868"/>
    <n v="101084"/>
    <n v="165875"/>
    <n v="-64791"/>
    <n v="79"/>
    <n v="0"/>
    <n v="0"/>
    <n v="266959"/>
  </r>
  <r>
    <x v="12"/>
    <n v="80"/>
    <n v="44519"/>
    <n v="77215"/>
    <n v="22785"/>
    <n v="38249"/>
    <n v="182768"/>
    <n v="121734"/>
    <n v="61034"/>
    <n v="3561520"/>
    <n v="67304"/>
    <n v="115464"/>
    <n v="-48160"/>
    <n v="80"/>
    <n v="0"/>
    <n v="0"/>
    <n v="182768"/>
  </r>
  <r>
    <x v="12"/>
    <n v="81"/>
    <n v="40590"/>
    <n v="73341"/>
    <n v="20650"/>
    <n v="36562"/>
    <n v="171143"/>
    <n v="113931"/>
    <n v="57212"/>
    <n v="3287790"/>
    <n v="61240"/>
    <n v="109903"/>
    <n v="-48663"/>
    <n v="81"/>
    <n v="0"/>
    <n v="0"/>
    <n v="171143"/>
  </r>
  <r>
    <x v="12"/>
    <n v="82"/>
    <n v="36392"/>
    <n v="67349"/>
    <n v="18149"/>
    <n v="33892"/>
    <n v="155782"/>
    <n v="103741"/>
    <n v="52041"/>
    <n v="2984144"/>
    <n v="54541"/>
    <n v="101241"/>
    <n v="-46700"/>
    <n v="82"/>
    <n v="0"/>
    <n v="0"/>
    <n v="155782"/>
  </r>
  <r>
    <x v="12"/>
    <n v="83"/>
    <n v="32257"/>
    <n v="62518"/>
    <n v="15991"/>
    <n v="31518"/>
    <n v="142284"/>
    <n v="94775"/>
    <n v="47509"/>
    <n v="2677331"/>
    <n v="48248"/>
    <n v="94036"/>
    <n v="-45788"/>
    <n v="83"/>
    <n v="0"/>
    <n v="0"/>
    <n v="142284"/>
  </r>
  <r>
    <x v="12"/>
    <n v="84"/>
    <n v="30512"/>
    <n v="62380"/>
    <n v="15753"/>
    <n v="31756"/>
    <n v="140401"/>
    <n v="92892"/>
    <n v="47509"/>
    <n v="2563008"/>
    <n v="46265"/>
    <n v="94136"/>
    <n v="-47871"/>
    <n v="84"/>
    <n v="0"/>
    <n v="0"/>
    <n v="140401"/>
  </r>
  <r>
    <x v="12"/>
    <n v="85"/>
    <n v="28074"/>
    <n v="60160"/>
    <n v="14655"/>
    <n v="31666"/>
    <n v="134555"/>
    <n v="88234"/>
    <n v="46321"/>
    <n v="2386290"/>
    <n v="42729"/>
    <n v="91826"/>
    <n v="-49097"/>
    <n v="85"/>
    <n v="0"/>
    <n v="0"/>
    <n v="134555"/>
  </r>
  <r>
    <x v="12"/>
    <n v="86"/>
    <n v="24697"/>
    <n v="55313"/>
    <n v="12808"/>
    <n v="29378"/>
    <n v="122196"/>
    <n v="80010"/>
    <n v="42186"/>
    <n v="2123942"/>
    <n v="37505"/>
    <n v="84691"/>
    <n v="-47186"/>
    <n v="86"/>
    <n v="0"/>
    <n v="0"/>
    <n v="122196"/>
  </r>
  <r>
    <x v="12"/>
    <n v="87"/>
    <n v="21334"/>
    <n v="49984"/>
    <n v="11191"/>
    <n v="26904"/>
    <n v="109413"/>
    <n v="71318"/>
    <n v="38095"/>
    <n v="1856058"/>
    <n v="32525"/>
    <n v="76888"/>
    <n v="-44363"/>
    <n v="87"/>
    <n v="0"/>
    <n v="0"/>
    <n v="109413"/>
  </r>
  <r>
    <x v="12"/>
    <n v="88"/>
    <n v="18676"/>
    <n v="45048"/>
    <n v="9532"/>
    <n v="24170"/>
    <n v="97426"/>
    <n v="63724"/>
    <n v="33702"/>
    <n v="1643488"/>
    <n v="28208"/>
    <n v="69218"/>
    <n v="-41010"/>
    <n v="88"/>
    <n v="0"/>
    <n v="0"/>
    <n v="97426"/>
  </r>
  <r>
    <x v="12"/>
    <n v="89"/>
    <n v="16043"/>
    <n v="40333"/>
    <n v="8018"/>
    <n v="21571"/>
    <n v="85965"/>
    <n v="56376"/>
    <n v="29589"/>
    <n v="1427827"/>
    <n v="24061"/>
    <n v="61904"/>
    <n v="-37843"/>
    <n v="89"/>
    <n v="0"/>
    <n v="0"/>
    <n v="85965"/>
  </r>
  <r>
    <x v="12"/>
    <n v="90"/>
    <n v="13136"/>
    <n v="34285"/>
    <n v="6599"/>
    <n v="18704"/>
    <n v="72724"/>
    <n v="47421"/>
    <n v="25303"/>
    <n v="1182240"/>
    <n v="19735"/>
    <n v="52989"/>
    <n v="-33254"/>
    <n v="90"/>
    <n v="0"/>
    <n v="0"/>
    <n v="72724"/>
  </r>
  <r>
    <x v="12"/>
    <n v="91"/>
    <n v="10457"/>
    <n v="28352"/>
    <n v="5268"/>
    <n v="15856"/>
    <n v="59933"/>
    <n v="38809"/>
    <n v="21124"/>
    <n v="951587"/>
    <n v="15725"/>
    <n v="44208"/>
    <n v="-28483"/>
    <n v="91"/>
    <n v="0"/>
    <n v="0"/>
    <n v="59933"/>
  </r>
  <r>
    <x v="12"/>
    <n v="92"/>
    <n v="8330"/>
    <n v="23187"/>
    <n v="4155"/>
    <n v="13117"/>
    <n v="48789"/>
    <n v="31517"/>
    <n v="17272"/>
    <n v="766360"/>
    <n v="12485"/>
    <n v="36304"/>
    <n v="-23819"/>
    <n v="92"/>
    <n v="0"/>
    <n v="0"/>
    <n v="48789"/>
  </r>
  <r>
    <x v="12"/>
    <n v="93"/>
    <n v="6782"/>
    <n v="19677"/>
    <n v="3312"/>
    <n v="11451"/>
    <n v="41222"/>
    <n v="26459"/>
    <n v="14763"/>
    <n v="630726"/>
    <n v="10094"/>
    <n v="31128"/>
    <n v="-21034"/>
    <n v="93"/>
    <n v="0"/>
    <n v="0"/>
    <n v="41222"/>
  </r>
  <r>
    <x v="12"/>
    <n v="94"/>
    <n v="5305"/>
    <n v="15733"/>
    <n v="2577"/>
    <n v="9350"/>
    <n v="32965"/>
    <n v="21038"/>
    <n v="11927"/>
    <n v="498670"/>
    <n v="7882"/>
    <n v="25083"/>
    <n v="-17201"/>
    <n v="94"/>
    <n v="0"/>
    <n v="0"/>
    <n v="32965"/>
  </r>
  <r>
    <x v="12"/>
    <n v="95"/>
    <n v="4044"/>
    <n v="12592"/>
    <n v="1959"/>
    <n v="7510"/>
    <n v="26105"/>
    <n v="16636"/>
    <n v="9469"/>
    <n v="384180"/>
    <n v="6003"/>
    <n v="20102"/>
    <n v="-14099"/>
    <n v="95"/>
    <n v="0"/>
    <n v="0"/>
    <n v="26105"/>
  </r>
  <r>
    <x v="12"/>
    <n v="96"/>
    <n v="2738"/>
    <n v="8995"/>
    <n v="1362"/>
    <n v="5486"/>
    <n v="18581"/>
    <n v="11733"/>
    <n v="6848"/>
    <n v="262848"/>
    <n v="4100"/>
    <n v="14481"/>
    <n v="-10381"/>
    <n v="96"/>
    <n v="0"/>
    <n v="0"/>
    <n v="18581"/>
  </r>
  <r>
    <x v="12"/>
    <n v="97"/>
    <n v="1878"/>
    <n v="6432"/>
    <n v="925"/>
    <n v="3964"/>
    <n v="13199"/>
    <n v="8310"/>
    <n v="4889"/>
    <n v="182166"/>
    <n v="2803"/>
    <n v="10396"/>
    <n v="-7593"/>
    <n v="97"/>
    <n v="0"/>
    <n v="0"/>
    <n v="13199"/>
  </r>
  <r>
    <x v="12"/>
    <n v="98"/>
    <n v="1157"/>
    <n v="4323"/>
    <n v="582"/>
    <n v="2708"/>
    <n v="8770"/>
    <n v="5480"/>
    <n v="3290"/>
    <n v="113386"/>
    <n v="1739"/>
    <n v="7031"/>
    <n v="-5292"/>
    <n v="98"/>
    <n v="0"/>
    <n v="0"/>
    <n v="8770"/>
  </r>
  <r>
    <x v="12"/>
    <n v="99"/>
    <n v="736"/>
    <n v="3047"/>
    <n v="358"/>
    <n v="1809"/>
    <n v="5950"/>
    <n v="3783"/>
    <n v="2167"/>
    <n v="72864"/>
    <n v="1094"/>
    <n v="4856"/>
    <n v="-3762"/>
    <n v="99"/>
    <n v="0"/>
    <n v="0"/>
    <n v="5950"/>
  </r>
  <r>
    <x v="12"/>
    <n v="100"/>
    <n v="1118"/>
    <n v="5071"/>
    <n v="529"/>
    <n v="2922"/>
    <n v="9640"/>
    <n v="6189"/>
    <n v="3451"/>
    <n v="111800"/>
    <n v="1647"/>
    <n v="7993"/>
    <n v="-6346"/>
    <n v="100"/>
    <n v="0"/>
    <n v="0"/>
    <n v="9640"/>
  </r>
  <r>
    <x v="13"/>
    <n v="0"/>
    <n v="86027"/>
    <n v="81110"/>
    <n v="71208"/>
    <n v="67095"/>
    <n v="305440"/>
    <n v="167137"/>
    <n v="138303"/>
    <n v="0"/>
    <n v="157235"/>
    <n v="148205"/>
    <n v="9030"/>
    <n v="101"/>
    <n v="305440"/>
    <n v="0"/>
    <n v="0"/>
  </r>
  <r>
    <x v="13"/>
    <n v="1"/>
    <n v="88519"/>
    <n v="83513"/>
    <n v="72531"/>
    <n v="68326"/>
    <n v="312889"/>
    <n v="172032"/>
    <n v="140857"/>
    <n v="88519"/>
    <n v="161050"/>
    <n v="151839"/>
    <n v="9211"/>
    <n v="101"/>
    <n v="312889"/>
    <n v="0"/>
    <n v="0"/>
  </r>
  <r>
    <x v="13"/>
    <n v="2"/>
    <n v="90850"/>
    <n v="85761"/>
    <n v="73922"/>
    <n v="69607"/>
    <n v="320140"/>
    <n v="176611"/>
    <n v="143529"/>
    <n v="181700"/>
    <n v="164772"/>
    <n v="155368"/>
    <n v="9404"/>
    <n v="101"/>
    <n v="320140"/>
    <n v="0"/>
    <n v="0"/>
  </r>
  <r>
    <x v="13"/>
    <n v="3"/>
    <n v="92969"/>
    <n v="87800"/>
    <n v="75323"/>
    <n v="70898"/>
    <n v="326990"/>
    <n v="180769"/>
    <n v="146221"/>
    <n v="278907"/>
    <n v="168292"/>
    <n v="158698"/>
    <n v="9594"/>
    <n v="101"/>
    <n v="326990"/>
    <n v="0"/>
    <n v="0"/>
  </r>
  <r>
    <x v="13"/>
    <n v="4"/>
    <n v="94799"/>
    <n v="89559"/>
    <n v="76682"/>
    <n v="72142"/>
    <n v="333182"/>
    <n v="184358"/>
    <n v="148824"/>
    <n v="379196"/>
    <n v="171481"/>
    <n v="161701"/>
    <n v="9780"/>
    <n v="101"/>
    <n v="333182"/>
    <n v="0"/>
    <n v="0"/>
  </r>
  <r>
    <x v="13"/>
    <n v="5"/>
    <n v="96341"/>
    <n v="91041"/>
    <n v="77905"/>
    <n v="73259"/>
    <n v="338546"/>
    <n v="187382"/>
    <n v="151164"/>
    <n v="481705"/>
    <n v="174246"/>
    <n v="164300"/>
    <n v="9946"/>
    <n v="101"/>
    <n v="338546"/>
    <n v="0"/>
    <n v="0"/>
  </r>
  <r>
    <x v="13"/>
    <n v="6"/>
    <n v="97582"/>
    <n v="92236"/>
    <n v="78893"/>
    <n v="74165"/>
    <n v="342876"/>
    <n v="189818"/>
    <n v="153058"/>
    <n v="585492"/>
    <n v="176475"/>
    <n v="166401"/>
    <n v="10074"/>
    <n v="101"/>
    <n v="342876"/>
    <n v="0"/>
    <n v="0"/>
  </r>
  <r>
    <x v="13"/>
    <n v="7"/>
    <n v="98444"/>
    <n v="93066"/>
    <n v="79611"/>
    <n v="74818"/>
    <n v="345939"/>
    <n v="191510"/>
    <n v="154429"/>
    <n v="689108"/>
    <n v="178055"/>
    <n v="167884"/>
    <n v="10171"/>
    <n v="101"/>
    <n v="345939"/>
    <n v="0"/>
    <n v="0"/>
  </r>
  <r>
    <x v="13"/>
    <n v="8"/>
    <n v="98954"/>
    <n v="93566"/>
    <n v="80102"/>
    <n v="75269"/>
    <n v="347891"/>
    <n v="192520"/>
    <n v="155371"/>
    <n v="791632"/>
    <n v="179056"/>
    <n v="168835"/>
    <n v="10221"/>
    <n v="101"/>
    <n v="347891"/>
    <n v="0"/>
    <n v="0"/>
  </r>
  <r>
    <x v="13"/>
    <n v="9"/>
    <n v="98786"/>
    <n v="93421"/>
    <n v="80538"/>
    <n v="75671"/>
    <n v="348416"/>
    <n v="192207"/>
    <n v="156209"/>
    <n v="889074"/>
    <n v="179324"/>
    <n v="169092"/>
    <n v="10232"/>
    <n v="101"/>
    <n v="348416"/>
    <n v="0"/>
    <n v="0"/>
  </r>
  <r>
    <x v="13"/>
    <n v="10"/>
    <n v="99333"/>
    <n v="93953"/>
    <n v="81220"/>
    <n v="76313"/>
    <n v="350819"/>
    <n v="193286"/>
    <n v="157533"/>
    <n v="993330"/>
    <n v="180553"/>
    <n v="170266"/>
    <n v="10287"/>
    <n v="101"/>
    <n v="350819"/>
    <n v="0"/>
    <n v="0"/>
  </r>
  <r>
    <x v="13"/>
    <n v="11"/>
    <n v="100651"/>
    <n v="95210"/>
    <n v="82260"/>
    <n v="77299"/>
    <n v="355420"/>
    <n v="195861"/>
    <n v="159559"/>
    <n v="1107161"/>
    <n v="182911"/>
    <n v="172509"/>
    <n v="10402"/>
    <n v="101"/>
    <n v="355420"/>
    <n v="0"/>
    <n v="0"/>
  </r>
  <r>
    <x v="13"/>
    <n v="12"/>
    <n v="102435"/>
    <n v="96909"/>
    <n v="83552"/>
    <n v="78526"/>
    <n v="361422"/>
    <n v="199344"/>
    <n v="162078"/>
    <n v="1229220"/>
    <n v="185987"/>
    <n v="175435"/>
    <n v="10552"/>
    <n v="101"/>
    <n v="361422"/>
    <n v="0"/>
    <n v="0"/>
  </r>
  <r>
    <x v="13"/>
    <n v="13"/>
    <n v="102844"/>
    <n v="97569"/>
    <n v="82543"/>
    <n v="78203"/>
    <n v="361159"/>
    <n v="200413"/>
    <n v="160746"/>
    <n v="1336972"/>
    <n v="185387"/>
    <n v="175772"/>
    <n v="9615"/>
    <n v="101"/>
    <n v="361159"/>
    <n v="0"/>
    <n v="0"/>
  </r>
  <r>
    <x v="13"/>
    <n v="14"/>
    <n v="110721"/>
    <n v="104715"/>
    <n v="88992"/>
    <n v="83900"/>
    <n v="388328"/>
    <n v="215436"/>
    <n v="172892"/>
    <n v="1550094"/>
    <n v="199713"/>
    <n v="188615"/>
    <n v="11098"/>
    <n v="101"/>
    <n v="388328"/>
    <n v="0"/>
    <n v="0"/>
  </r>
  <r>
    <x v="13"/>
    <n v="15"/>
    <n v="112797"/>
    <n v="106440"/>
    <n v="90480"/>
    <n v="85628"/>
    <n v="395345"/>
    <n v="219237"/>
    <n v="176108"/>
    <n v="1691955"/>
    <n v="203277"/>
    <n v="192068"/>
    <n v="11209"/>
    <n v="101"/>
    <n v="395345"/>
    <n v="0"/>
    <n v="0"/>
  </r>
  <r>
    <x v="13"/>
    <n v="16"/>
    <n v="117488"/>
    <n v="111524"/>
    <n v="94367"/>
    <n v="89143"/>
    <n v="412522"/>
    <n v="229012"/>
    <n v="183510"/>
    <n v="1879808"/>
    <n v="211855"/>
    <n v="200667"/>
    <n v="11188"/>
    <n v="101"/>
    <n v="412522"/>
    <n v="0"/>
    <n v="0"/>
  </r>
  <r>
    <x v="13"/>
    <n v="17"/>
    <n v="121872"/>
    <n v="116384"/>
    <n v="98712"/>
    <n v="94168"/>
    <n v="431136"/>
    <n v="238256"/>
    <n v="192880"/>
    <n v="2071824"/>
    <n v="220584"/>
    <n v="210552"/>
    <n v="10032"/>
    <n v="101"/>
    <n v="431136"/>
    <n v="0"/>
    <n v="0"/>
  </r>
  <r>
    <x v="13"/>
    <n v="18"/>
    <n v="120110"/>
    <n v="115244"/>
    <n v="99219"/>
    <n v="94290"/>
    <n v="428863"/>
    <n v="235354"/>
    <n v="193509"/>
    <n v="2161980"/>
    <n v="219329"/>
    <n v="209534"/>
    <n v="9795"/>
    <n v="101"/>
    <n v="0"/>
    <n v="428863"/>
    <n v="0"/>
  </r>
  <r>
    <x v="13"/>
    <n v="19"/>
    <n v="111674"/>
    <n v="107100"/>
    <n v="93714"/>
    <n v="88636"/>
    <n v="401124"/>
    <n v="218774"/>
    <n v="182350"/>
    <n v="2121806"/>
    <n v="205388"/>
    <n v="195736"/>
    <n v="9652"/>
    <n v="101"/>
    <n v="0"/>
    <n v="401124"/>
    <n v="0"/>
  </r>
  <r>
    <x v="13"/>
    <n v="20"/>
    <n v="105580"/>
    <n v="101231"/>
    <n v="89474"/>
    <n v="84521"/>
    <n v="380806"/>
    <n v="206811"/>
    <n v="173995"/>
    <n v="2111600"/>
    <n v="195054"/>
    <n v="185752"/>
    <n v="9302"/>
    <n v="101"/>
    <n v="0"/>
    <n v="380806"/>
    <n v="0"/>
  </r>
  <r>
    <x v="13"/>
    <n v="21"/>
    <n v="100904"/>
    <n v="96841"/>
    <n v="86635"/>
    <n v="82281"/>
    <n v="366661"/>
    <n v="197745"/>
    <n v="168916"/>
    <n v="2118984"/>
    <n v="187539"/>
    <n v="179122"/>
    <n v="8417"/>
    <n v="101"/>
    <n v="0"/>
    <n v="366661"/>
    <n v="0"/>
  </r>
  <r>
    <x v="13"/>
    <n v="22"/>
    <n v="97401"/>
    <n v="93164"/>
    <n v="84643"/>
    <n v="79831"/>
    <n v="355039"/>
    <n v="190565"/>
    <n v="164474"/>
    <n v="2142822"/>
    <n v="182044"/>
    <n v="172995"/>
    <n v="9049"/>
    <n v="101"/>
    <n v="0"/>
    <n v="355039"/>
    <n v="0"/>
  </r>
  <r>
    <x v="13"/>
    <n v="23"/>
    <n v="94427"/>
    <n v="91517"/>
    <n v="84072"/>
    <n v="78892"/>
    <n v="348908"/>
    <n v="185944"/>
    <n v="162964"/>
    <n v="2171821"/>
    <n v="178499"/>
    <n v="170409"/>
    <n v="8090"/>
    <n v="101"/>
    <n v="0"/>
    <n v="348908"/>
    <n v="0"/>
  </r>
  <r>
    <x v="13"/>
    <n v="24"/>
    <n v="94973"/>
    <n v="91874"/>
    <n v="85561"/>
    <n v="80048"/>
    <n v="352456"/>
    <n v="186847"/>
    <n v="165609"/>
    <n v="2279352"/>
    <n v="180534"/>
    <n v="171922"/>
    <n v="8612"/>
    <n v="101"/>
    <n v="0"/>
    <n v="352456"/>
    <n v="0"/>
  </r>
  <r>
    <x v="13"/>
    <n v="25"/>
    <n v="98737"/>
    <n v="95820"/>
    <n v="88101"/>
    <n v="82287"/>
    <n v="364945"/>
    <n v="194557"/>
    <n v="170388"/>
    <n v="2468425"/>
    <n v="186838"/>
    <n v="178107"/>
    <n v="8731"/>
    <n v="101"/>
    <n v="0"/>
    <n v="364945"/>
    <n v="0"/>
  </r>
  <r>
    <x v="13"/>
    <n v="26"/>
    <n v="101829"/>
    <n v="99127"/>
    <n v="90283"/>
    <n v="83855"/>
    <n v="375094"/>
    <n v="200956"/>
    <n v="174138"/>
    <n v="2647554"/>
    <n v="192112"/>
    <n v="182982"/>
    <n v="9130"/>
    <n v="101"/>
    <n v="0"/>
    <n v="375094"/>
    <n v="0"/>
  </r>
  <r>
    <x v="13"/>
    <n v="27"/>
    <n v="102503"/>
    <n v="100158"/>
    <n v="91235"/>
    <n v="84473"/>
    <n v="378369"/>
    <n v="202661"/>
    <n v="175708"/>
    <n v="2767581"/>
    <n v="193738"/>
    <n v="184631"/>
    <n v="9107"/>
    <n v="101"/>
    <n v="0"/>
    <n v="378369"/>
    <n v="0"/>
  </r>
  <r>
    <x v="13"/>
    <n v="28"/>
    <n v="106374"/>
    <n v="103738"/>
    <n v="93594"/>
    <n v="85805"/>
    <n v="389511"/>
    <n v="210112"/>
    <n v="179399"/>
    <n v="2978472"/>
    <n v="199968"/>
    <n v="189543"/>
    <n v="10425"/>
    <n v="101"/>
    <n v="0"/>
    <n v="389511"/>
    <n v="0"/>
  </r>
  <r>
    <x v="13"/>
    <n v="29"/>
    <n v="113200"/>
    <n v="112439"/>
    <n v="94621"/>
    <n v="85595"/>
    <n v="405855"/>
    <n v="225639"/>
    <n v="180216"/>
    <n v="3282800"/>
    <n v="207821"/>
    <n v="198034"/>
    <n v="9787"/>
    <n v="101"/>
    <n v="0"/>
    <n v="405855"/>
    <n v="0"/>
  </r>
  <r>
    <x v="13"/>
    <n v="30"/>
    <n v="118494"/>
    <n v="117417"/>
    <n v="98043"/>
    <n v="88249"/>
    <n v="422203"/>
    <n v="235911"/>
    <n v="186292"/>
    <n v="3554820"/>
    <n v="216537"/>
    <n v="205666"/>
    <n v="10871"/>
    <n v="101"/>
    <n v="0"/>
    <n v="422203"/>
    <n v="0"/>
  </r>
  <r>
    <x v="13"/>
    <n v="31"/>
    <n v="119087"/>
    <n v="117970"/>
    <n v="102573"/>
    <n v="94296"/>
    <n v="433926"/>
    <n v="237057"/>
    <n v="196869"/>
    <n v="3691697"/>
    <n v="221660"/>
    <n v="212266"/>
    <n v="9394"/>
    <n v="101"/>
    <n v="0"/>
    <n v="433926"/>
    <n v="0"/>
  </r>
  <r>
    <x v="13"/>
    <n v="32"/>
    <n v="128671"/>
    <n v="128260"/>
    <n v="106148"/>
    <n v="97910"/>
    <n v="460989"/>
    <n v="256931"/>
    <n v="204058"/>
    <n v="4117472"/>
    <n v="234819"/>
    <n v="226170"/>
    <n v="8649"/>
    <n v="101"/>
    <n v="0"/>
    <n v="460989"/>
    <n v="0"/>
  </r>
  <r>
    <x v="13"/>
    <n v="33"/>
    <n v="134000"/>
    <n v="133007"/>
    <n v="110977"/>
    <n v="101579"/>
    <n v="479563"/>
    <n v="267007"/>
    <n v="212556"/>
    <n v="4422000"/>
    <n v="244977"/>
    <n v="234586"/>
    <n v="10391"/>
    <n v="101"/>
    <n v="0"/>
    <n v="479563"/>
    <n v="0"/>
  </r>
  <r>
    <x v="13"/>
    <n v="34"/>
    <n v="138411"/>
    <n v="136846"/>
    <n v="115517"/>
    <n v="106840"/>
    <n v="497614"/>
    <n v="275257"/>
    <n v="222357"/>
    <n v="4705974"/>
    <n v="253928"/>
    <n v="243686"/>
    <n v="10242"/>
    <n v="101"/>
    <n v="0"/>
    <n v="497614"/>
    <n v="0"/>
  </r>
  <r>
    <x v="13"/>
    <n v="35"/>
    <n v="150146"/>
    <n v="149054"/>
    <n v="119099"/>
    <n v="108593"/>
    <n v="526892"/>
    <n v="299200"/>
    <n v="227692"/>
    <n v="5255110"/>
    <n v="269245"/>
    <n v="257647"/>
    <n v="11598"/>
    <n v="101"/>
    <n v="0"/>
    <n v="526892"/>
    <n v="0"/>
  </r>
  <r>
    <x v="13"/>
    <n v="36"/>
    <n v="155428"/>
    <n v="154773"/>
    <n v="119310"/>
    <n v="109168"/>
    <n v="538679"/>
    <n v="310201"/>
    <n v="228478"/>
    <n v="5595408"/>
    <n v="274738"/>
    <n v="263941"/>
    <n v="10797"/>
    <n v="101"/>
    <n v="0"/>
    <n v="538679"/>
    <n v="0"/>
  </r>
  <r>
    <x v="13"/>
    <n v="37"/>
    <n v="158027"/>
    <n v="157069"/>
    <n v="118569"/>
    <n v="109067"/>
    <n v="542732"/>
    <n v="315096"/>
    <n v="227636"/>
    <n v="5846999"/>
    <n v="276596"/>
    <n v="266136"/>
    <n v="10460"/>
    <n v="101"/>
    <n v="0"/>
    <n v="542732"/>
    <n v="0"/>
  </r>
  <r>
    <x v="13"/>
    <n v="38"/>
    <n v="163160"/>
    <n v="164027"/>
    <n v="120692"/>
    <n v="110955"/>
    <n v="558834"/>
    <n v="327187"/>
    <n v="231647"/>
    <n v="6200080"/>
    <n v="283852"/>
    <n v="274982"/>
    <n v="8870"/>
    <n v="101"/>
    <n v="0"/>
    <n v="558834"/>
    <n v="0"/>
  </r>
  <r>
    <x v="13"/>
    <n v="39"/>
    <n v="167994"/>
    <n v="167747"/>
    <n v="121153"/>
    <n v="111639"/>
    <n v="568533"/>
    <n v="335741"/>
    <n v="232792"/>
    <n v="6551766"/>
    <n v="289147"/>
    <n v="279386"/>
    <n v="9761"/>
    <n v="101"/>
    <n v="0"/>
    <n v="568533"/>
    <n v="0"/>
  </r>
  <r>
    <x v="13"/>
    <n v="40"/>
    <n v="176238"/>
    <n v="176857"/>
    <n v="123827"/>
    <n v="115628"/>
    <n v="592550"/>
    <n v="353095"/>
    <n v="239455"/>
    <n v="7049520"/>
    <n v="300065"/>
    <n v="292485"/>
    <n v="7580"/>
    <n v="101"/>
    <n v="0"/>
    <n v="592550"/>
    <n v="0"/>
  </r>
  <r>
    <x v="13"/>
    <n v="41"/>
    <n v="187184"/>
    <n v="188079"/>
    <n v="129663"/>
    <n v="121025"/>
    <n v="625951"/>
    <n v="375263"/>
    <n v="250688"/>
    <n v="7674544"/>
    <n v="316847"/>
    <n v="309104"/>
    <n v="7743"/>
    <n v="101"/>
    <n v="0"/>
    <n v="625951"/>
    <n v="0"/>
  </r>
  <r>
    <x v="13"/>
    <n v="42"/>
    <n v="194715"/>
    <n v="194923"/>
    <n v="131588"/>
    <n v="123325"/>
    <n v="644551"/>
    <n v="389638"/>
    <n v="254913"/>
    <n v="8178030"/>
    <n v="326303"/>
    <n v="318248"/>
    <n v="8055"/>
    <n v="101"/>
    <n v="0"/>
    <n v="644551"/>
    <n v="0"/>
  </r>
  <r>
    <x v="13"/>
    <n v="43"/>
    <n v="200182"/>
    <n v="201647"/>
    <n v="134039"/>
    <n v="126790"/>
    <n v="662658"/>
    <n v="401829"/>
    <n v="260829"/>
    <n v="8607826"/>
    <n v="334221"/>
    <n v="328437"/>
    <n v="5784"/>
    <n v="101"/>
    <n v="0"/>
    <n v="662658"/>
    <n v="0"/>
  </r>
  <r>
    <x v="13"/>
    <n v="44"/>
    <n v="192766"/>
    <n v="193887"/>
    <n v="131098"/>
    <n v="123045"/>
    <n v="640796"/>
    <n v="386653"/>
    <n v="254143"/>
    <n v="8481704"/>
    <n v="323864"/>
    <n v="316932"/>
    <n v="6932"/>
    <n v="101"/>
    <n v="0"/>
    <n v="640796"/>
    <n v="0"/>
  </r>
  <r>
    <x v="13"/>
    <n v="45"/>
    <n v="183786"/>
    <n v="186824"/>
    <n v="124471"/>
    <n v="117265"/>
    <n v="612346"/>
    <n v="370610"/>
    <n v="241736"/>
    <n v="8270370"/>
    <n v="308257"/>
    <n v="304089"/>
    <n v="4168"/>
    <n v="101"/>
    <n v="0"/>
    <n v="612346"/>
    <n v="0"/>
  </r>
  <r>
    <x v="13"/>
    <n v="46"/>
    <n v="186612"/>
    <n v="189534"/>
    <n v="126219"/>
    <n v="120077"/>
    <n v="622442"/>
    <n v="376146"/>
    <n v="246296"/>
    <n v="8584152"/>
    <n v="312831"/>
    <n v="309611"/>
    <n v="3220"/>
    <n v="101"/>
    <n v="0"/>
    <n v="622442"/>
    <n v="0"/>
  </r>
  <r>
    <x v="13"/>
    <n v="47"/>
    <n v="185780"/>
    <n v="187506"/>
    <n v="125053"/>
    <n v="118640"/>
    <n v="616979"/>
    <n v="373286"/>
    <n v="243693"/>
    <n v="8731660"/>
    <n v="310833"/>
    <n v="306146"/>
    <n v="4687"/>
    <n v="101"/>
    <n v="0"/>
    <n v="616979"/>
    <n v="0"/>
  </r>
  <r>
    <x v="13"/>
    <n v="48"/>
    <n v="178761"/>
    <n v="181594"/>
    <n v="121667"/>
    <n v="116118"/>
    <n v="598140"/>
    <n v="360355"/>
    <n v="237785"/>
    <n v="8580528"/>
    <n v="300428"/>
    <n v="297712"/>
    <n v="2716"/>
    <n v="101"/>
    <n v="0"/>
    <n v="598140"/>
    <n v="0"/>
  </r>
  <r>
    <x v="13"/>
    <n v="49"/>
    <n v="175829"/>
    <n v="179334"/>
    <n v="121222"/>
    <n v="115405"/>
    <n v="591790"/>
    <n v="355163"/>
    <n v="236627"/>
    <n v="8615621"/>
    <n v="297051"/>
    <n v="294739"/>
    <n v="2312"/>
    <n v="101"/>
    <n v="0"/>
    <n v="591790"/>
    <n v="0"/>
  </r>
  <r>
    <x v="13"/>
    <n v="50"/>
    <n v="174297"/>
    <n v="179804"/>
    <n v="121990"/>
    <n v="116025"/>
    <n v="592116"/>
    <n v="354101"/>
    <n v="238015"/>
    <n v="8714850"/>
    <n v="296287"/>
    <n v="295829"/>
    <n v="458"/>
    <n v="101"/>
    <n v="0"/>
    <n v="592116"/>
    <n v="0"/>
  </r>
  <r>
    <x v="13"/>
    <n v="51"/>
    <n v="166278"/>
    <n v="171134"/>
    <n v="118426"/>
    <n v="114182"/>
    <n v="570020"/>
    <n v="337412"/>
    <n v="232608"/>
    <n v="8480178"/>
    <n v="284704"/>
    <n v="285316"/>
    <n v="-612"/>
    <n v="51"/>
    <n v="0"/>
    <n v="570020"/>
    <n v="0"/>
  </r>
  <r>
    <x v="13"/>
    <n v="52"/>
    <n v="157883"/>
    <n v="163032"/>
    <n v="115709"/>
    <n v="111070"/>
    <n v="547694"/>
    <n v="320915"/>
    <n v="226779"/>
    <n v="8209916"/>
    <n v="273592"/>
    <n v="274102"/>
    <n v="-510"/>
    <n v="52"/>
    <n v="0"/>
    <n v="547694"/>
    <n v="0"/>
  </r>
  <r>
    <x v="13"/>
    <n v="53"/>
    <n v="149461"/>
    <n v="155518"/>
    <n v="111329"/>
    <n v="108016"/>
    <n v="524324"/>
    <n v="304979"/>
    <n v="219345"/>
    <n v="7921433"/>
    <n v="260790"/>
    <n v="263534"/>
    <n v="-2744"/>
    <n v="53"/>
    <n v="0"/>
    <n v="524324"/>
    <n v="0"/>
  </r>
  <r>
    <x v="13"/>
    <n v="54"/>
    <n v="142443"/>
    <n v="148464"/>
    <n v="107393"/>
    <n v="104690"/>
    <n v="502990"/>
    <n v="290907"/>
    <n v="212083"/>
    <n v="7691922"/>
    <n v="249836"/>
    <n v="253154"/>
    <n v="-3318"/>
    <n v="54"/>
    <n v="0"/>
    <n v="502990"/>
    <n v="0"/>
  </r>
  <r>
    <x v="13"/>
    <n v="55"/>
    <n v="133884"/>
    <n v="142073"/>
    <n v="103668"/>
    <n v="101551"/>
    <n v="481176"/>
    <n v="275957"/>
    <n v="205219"/>
    <n v="7363620"/>
    <n v="237552"/>
    <n v="243624"/>
    <n v="-6072"/>
    <n v="55"/>
    <n v="0"/>
    <n v="481176"/>
    <n v="0"/>
  </r>
  <r>
    <x v="13"/>
    <n v="56"/>
    <n v="129143"/>
    <n v="137673"/>
    <n v="100316"/>
    <n v="97318"/>
    <n v="464450"/>
    <n v="266816"/>
    <n v="197634"/>
    <n v="7232008"/>
    <n v="229459"/>
    <n v="234991"/>
    <n v="-5532"/>
    <n v="56"/>
    <n v="0"/>
    <n v="464450"/>
    <n v="0"/>
  </r>
  <r>
    <x v="13"/>
    <n v="57"/>
    <n v="121817"/>
    <n v="131714"/>
    <n v="96628"/>
    <n v="94953"/>
    <n v="445112"/>
    <n v="253531"/>
    <n v="191581"/>
    <n v="6943569"/>
    <n v="218445"/>
    <n v="226667"/>
    <n v="-8222"/>
    <n v="57"/>
    <n v="0"/>
    <n v="445112"/>
    <n v="0"/>
  </r>
  <r>
    <x v="13"/>
    <n v="58"/>
    <n v="118249"/>
    <n v="129144"/>
    <n v="94764"/>
    <n v="92882"/>
    <n v="435039"/>
    <n v="247393"/>
    <n v="187646"/>
    <n v="6858442"/>
    <n v="213013"/>
    <n v="222026"/>
    <n v="-9013"/>
    <n v="58"/>
    <n v="0"/>
    <n v="435039"/>
    <n v="0"/>
  </r>
  <r>
    <x v="13"/>
    <n v="59"/>
    <n v="115153"/>
    <n v="127911"/>
    <n v="93726"/>
    <n v="91594"/>
    <n v="428384"/>
    <n v="243064"/>
    <n v="185320"/>
    <n v="6794027"/>
    <n v="208879"/>
    <n v="219505"/>
    <n v="-10626"/>
    <n v="59"/>
    <n v="0"/>
    <n v="428384"/>
    <n v="0"/>
  </r>
  <r>
    <x v="13"/>
    <n v="60"/>
    <n v="114900"/>
    <n v="129715"/>
    <n v="92802"/>
    <n v="90582"/>
    <n v="427999"/>
    <n v="244615"/>
    <n v="183384"/>
    <n v="6894000"/>
    <n v="207702"/>
    <n v="220297"/>
    <n v="-12595"/>
    <n v="60"/>
    <n v="0"/>
    <n v="427999"/>
    <n v="0"/>
  </r>
  <r>
    <x v="13"/>
    <n v="61"/>
    <n v="114879"/>
    <n v="131462"/>
    <n v="92938"/>
    <n v="90779"/>
    <n v="430058"/>
    <n v="246341"/>
    <n v="183717"/>
    <n v="7007619"/>
    <n v="207817"/>
    <n v="222241"/>
    <n v="-14424"/>
    <n v="61"/>
    <n v="0"/>
    <n v="430058"/>
    <n v="0"/>
  </r>
  <r>
    <x v="13"/>
    <n v="62"/>
    <n v="116716"/>
    <n v="135700"/>
    <n v="93021"/>
    <n v="90865"/>
    <n v="436302"/>
    <n v="252416"/>
    <n v="183886"/>
    <n v="7236392"/>
    <n v="209737"/>
    <n v="226565"/>
    <n v="-16828"/>
    <n v="62"/>
    <n v="0"/>
    <n v="436302"/>
    <n v="0"/>
  </r>
  <r>
    <x v="13"/>
    <n v="63"/>
    <n v="117570"/>
    <n v="139160"/>
    <n v="92954"/>
    <n v="92099"/>
    <n v="441783"/>
    <n v="256730"/>
    <n v="185053"/>
    <n v="7406910"/>
    <n v="210524"/>
    <n v="231259"/>
    <n v="-20735"/>
    <n v="63"/>
    <n v="0"/>
    <n v="441783"/>
    <n v="0"/>
  </r>
  <r>
    <x v="13"/>
    <n v="64"/>
    <n v="117392"/>
    <n v="140999"/>
    <n v="91943"/>
    <n v="91325"/>
    <n v="441659"/>
    <n v="258391"/>
    <n v="183268"/>
    <n v="7513088"/>
    <n v="209335"/>
    <n v="232324"/>
    <n v="-22989"/>
    <n v="64"/>
    <n v="0"/>
    <n v="441659"/>
    <n v="0"/>
  </r>
  <r>
    <x v="13"/>
    <n v="65"/>
    <n v="120769"/>
    <n v="148325"/>
    <n v="92161"/>
    <n v="92360"/>
    <n v="453615"/>
    <n v="269094"/>
    <n v="184521"/>
    <n v="7849985"/>
    <n v="212930"/>
    <n v="240685"/>
    <n v="-27755"/>
    <n v="65"/>
    <n v="0"/>
    <n v="453615"/>
    <n v="0"/>
  </r>
  <r>
    <x v="13"/>
    <n v="66"/>
    <n v="126174"/>
    <n v="159062"/>
    <n v="93927"/>
    <n v="95058"/>
    <n v="474221"/>
    <n v="285236"/>
    <n v="188985"/>
    <n v="8327484"/>
    <n v="220101"/>
    <n v="254120"/>
    <n v="-34019"/>
    <n v="66"/>
    <n v="0"/>
    <n v="474221"/>
    <n v="0"/>
  </r>
  <r>
    <x v="13"/>
    <n v="67"/>
    <n v="133585"/>
    <n v="171097"/>
    <n v="96283"/>
    <n v="98151"/>
    <n v="499116"/>
    <n v="304682"/>
    <n v="194434"/>
    <n v="8950195"/>
    <n v="229868"/>
    <n v="269248"/>
    <n v="-39380"/>
    <n v="67"/>
    <n v="0"/>
    <n v="499116"/>
    <n v="0"/>
  </r>
  <r>
    <x v="13"/>
    <n v="68"/>
    <n v="138210"/>
    <n v="179117"/>
    <n v="93990"/>
    <n v="97943"/>
    <n v="509260"/>
    <n v="317327"/>
    <n v="191933"/>
    <n v="9398280"/>
    <n v="232200"/>
    <n v="277060"/>
    <n v="-44860"/>
    <n v="68"/>
    <n v="0"/>
    <n v="0"/>
    <n v="509260"/>
  </r>
  <r>
    <x v="13"/>
    <n v="69"/>
    <n v="138357"/>
    <n v="184012"/>
    <n v="91323"/>
    <n v="96271"/>
    <n v="509963"/>
    <n v="322369"/>
    <n v="187594"/>
    <n v="9546633"/>
    <n v="229680"/>
    <n v="280283"/>
    <n v="-50603"/>
    <n v="69"/>
    <n v="0"/>
    <n v="0"/>
    <n v="509963"/>
  </r>
  <r>
    <x v="13"/>
    <n v="70"/>
    <n v="135516"/>
    <n v="182519"/>
    <n v="86231"/>
    <n v="92616"/>
    <n v="496882"/>
    <n v="318035"/>
    <n v="178847"/>
    <n v="9486120"/>
    <n v="221747"/>
    <n v="275135"/>
    <n v="-53388"/>
    <n v="70"/>
    <n v="0"/>
    <n v="0"/>
    <n v="496882"/>
  </r>
  <r>
    <x v="13"/>
    <n v="71"/>
    <n v="134700"/>
    <n v="184448"/>
    <n v="82658"/>
    <n v="90981"/>
    <n v="492787"/>
    <n v="319148"/>
    <n v="173639"/>
    <n v="9563700"/>
    <n v="217358"/>
    <n v="275429"/>
    <n v="-58071"/>
    <n v="71"/>
    <n v="0"/>
    <n v="0"/>
    <n v="492787"/>
  </r>
  <r>
    <x v="13"/>
    <n v="72"/>
    <n v="126259"/>
    <n v="177721"/>
    <n v="75298"/>
    <n v="85113"/>
    <n v="464391"/>
    <n v="303980"/>
    <n v="160411"/>
    <n v="9090648"/>
    <n v="201557"/>
    <n v="262834"/>
    <n v="-61277"/>
    <n v="72"/>
    <n v="0"/>
    <n v="0"/>
    <n v="464391"/>
  </r>
  <r>
    <x v="13"/>
    <n v="73"/>
    <n v="121397"/>
    <n v="175178"/>
    <n v="71235"/>
    <n v="82959"/>
    <n v="450769"/>
    <n v="296575"/>
    <n v="154194"/>
    <n v="8861981"/>
    <n v="192632"/>
    <n v="258137"/>
    <n v="-65505"/>
    <n v="73"/>
    <n v="0"/>
    <n v="0"/>
    <n v="450769"/>
  </r>
  <r>
    <x v="13"/>
    <n v="74"/>
    <n v="115426"/>
    <n v="170230"/>
    <n v="66369"/>
    <n v="80232"/>
    <n v="432257"/>
    <n v="285656"/>
    <n v="146601"/>
    <n v="8541524"/>
    <n v="181795"/>
    <n v="250462"/>
    <n v="-68667"/>
    <n v="74"/>
    <n v="0"/>
    <n v="0"/>
    <n v="432257"/>
  </r>
  <r>
    <x v="13"/>
    <n v="75"/>
    <n v="109210"/>
    <n v="165362"/>
    <n v="60897"/>
    <n v="77752"/>
    <n v="413221"/>
    <n v="274572"/>
    <n v="138649"/>
    <n v="8190750"/>
    <n v="170107"/>
    <n v="243114"/>
    <n v="-73007"/>
    <n v="75"/>
    <n v="0"/>
    <n v="0"/>
    <n v="413221"/>
  </r>
  <r>
    <x v="13"/>
    <n v="76"/>
    <n v="100355"/>
    <n v="153794"/>
    <n v="55112"/>
    <n v="72954"/>
    <n v="382215"/>
    <n v="254149"/>
    <n v="128066"/>
    <n v="7626980"/>
    <n v="155467"/>
    <n v="226748"/>
    <n v="-71281"/>
    <n v="76"/>
    <n v="0"/>
    <n v="0"/>
    <n v="382215"/>
  </r>
  <r>
    <x v="13"/>
    <n v="77"/>
    <n v="91657"/>
    <n v="144737"/>
    <n v="48837"/>
    <n v="68113"/>
    <n v="353344"/>
    <n v="236394"/>
    <n v="116950"/>
    <n v="7057589"/>
    <n v="140494"/>
    <n v="212850"/>
    <n v="-72356"/>
    <n v="77"/>
    <n v="0"/>
    <n v="0"/>
    <n v="353344"/>
  </r>
  <r>
    <x v="13"/>
    <n v="78"/>
    <n v="84416"/>
    <n v="136272"/>
    <n v="44524"/>
    <n v="64214"/>
    <n v="329426"/>
    <n v="220688"/>
    <n v="108738"/>
    <n v="6584448"/>
    <n v="128940"/>
    <n v="200486"/>
    <n v="-71546"/>
    <n v="78"/>
    <n v="0"/>
    <n v="0"/>
    <n v="329426"/>
  </r>
  <r>
    <x v="13"/>
    <n v="79"/>
    <n v="74380"/>
    <n v="123874"/>
    <n v="37836"/>
    <n v="57776"/>
    <n v="293866"/>
    <n v="198254"/>
    <n v="95612"/>
    <n v="5876020"/>
    <n v="112216"/>
    <n v="181650"/>
    <n v="-69434"/>
    <n v="79"/>
    <n v="0"/>
    <n v="0"/>
    <n v="293866"/>
  </r>
  <r>
    <x v="13"/>
    <n v="80"/>
    <n v="63184"/>
    <n v="108932"/>
    <n v="31162"/>
    <n v="50779"/>
    <n v="254057"/>
    <n v="172116"/>
    <n v="81941"/>
    <n v="5054720"/>
    <n v="94346"/>
    <n v="159711"/>
    <n v="-65365"/>
    <n v="80"/>
    <n v="0"/>
    <n v="0"/>
    <n v="254057"/>
  </r>
  <r>
    <x v="13"/>
    <n v="81"/>
    <n v="41389"/>
    <n v="73954"/>
    <n v="20965"/>
    <n v="36573"/>
    <n v="172881"/>
    <n v="115343"/>
    <n v="57538"/>
    <n v="3352509"/>
    <n v="62354"/>
    <n v="110527"/>
    <n v="-48173"/>
    <n v="81"/>
    <n v="0"/>
    <n v="0"/>
    <n v="172881"/>
  </r>
  <r>
    <x v="13"/>
    <n v="82"/>
    <n v="37420"/>
    <n v="69770"/>
    <n v="18824"/>
    <n v="34705"/>
    <n v="160719"/>
    <n v="107190"/>
    <n v="53529"/>
    <n v="3068440"/>
    <n v="56244"/>
    <n v="104475"/>
    <n v="-48231"/>
    <n v="82"/>
    <n v="0"/>
    <n v="0"/>
    <n v="160719"/>
  </r>
  <r>
    <x v="13"/>
    <n v="83"/>
    <n v="33248"/>
    <n v="63617"/>
    <n v="16379"/>
    <n v="31925"/>
    <n v="145169"/>
    <n v="96865"/>
    <n v="48304"/>
    <n v="2759584"/>
    <n v="49627"/>
    <n v="95542"/>
    <n v="-45915"/>
    <n v="83"/>
    <n v="0"/>
    <n v="0"/>
    <n v="145169"/>
  </r>
  <r>
    <x v="13"/>
    <n v="84"/>
    <n v="29193"/>
    <n v="58578"/>
    <n v="14288"/>
    <n v="29438"/>
    <n v="131497"/>
    <n v="87771"/>
    <n v="43726"/>
    <n v="2452212"/>
    <n v="43481"/>
    <n v="88016"/>
    <n v="-44535"/>
    <n v="84"/>
    <n v="0"/>
    <n v="0"/>
    <n v="131497"/>
  </r>
  <r>
    <x v="13"/>
    <n v="85"/>
    <n v="27346"/>
    <n v="57959"/>
    <n v="13927"/>
    <n v="29398"/>
    <n v="128630"/>
    <n v="85305"/>
    <n v="43325"/>
    <n v="2324410"/>
    <n v="41273"/>
    <n v="87357"/>
    <n v="-46084"/>
    <n v="85"/>
    <n v="0"/>
    <n v="0"/>
    <n v="128630"/>
  </r>
  <r>
    <x v="13"/>
    <n v="86"/>
    <n v="24832"/>
    <n v="55203"/>
    <n v="12774"/>
    <n v="28935"/>
    <n v="121744"/>
    <n v="80035"/>
    <n v="41709"/>
    <n v="2135552"/>
    <n v="37606"/>
    <n v="84138"/>
    <n v="-46532"/>
    <n v="86"/>
    <n v="0"/>
    <n v="0"/>
    <n v="121744"/>
  </r>
  <r>
    <x v="13"/>
    <n v="87"/>
    <n v="21613"/>
    <n v="50281"/>
    <n v="11036"/>
    <n v="26579"/>
    <n v="109509"/>
    <n v="71894"/>
    <n v="37615"/>
    <n v="1880331"/>
    <n v="32649"/>
    <n v="76860"/>
    <n v="-44211"/>
    <n v="87"/>
    <n v="0"/>
    <n v="0"/>
    <n v="109509"/>
  </r>
  <r>
    <x v="13"/>
    <n v="88"/>
    <n v="18447"/>
    <n v="44965"/>
    <n v="9524"/>
    <n v="24082"/>
    <n v="97018"/>
    <n v="63412"/>
    <n v="33606"/>
    <n v="1623336"/>
    <n v="27971"/>
    <n v="69047"/>
    <n v="-41076"/>
    <n v="88"/>
    <n v="0"/>
    <n v="0"/>
    <n v="97018"/>
  </r>
  <r>
    <x v="13"/>
    <n v="89"/>
    <n v="15939"/>
    <n v="40063"/>
    <n v="7999"/>
    <n v="21380"/>
    <n v="85381"/>
    <n v="56002"/>
    <n v="29379"/>
    <n v="1418571"/>
    <n v="23938"/>
    <n v="61443"/>
    <n v="-37505"/>
    <n v="89"/>
    <n v="0"/>
    <n v="0"/>
    <n v="85381"/>
  </r>
  <r>
    <x v="13"/>
    <n v="90"/>
    <n v="13504"/>
    <n v="35422"/>
    <n v="6628"/>
    <n v="18833"/>
    <n v="74387"/>
    <n v="48926"/>
    <n v="25461"/>
    <n v="1215360"/>
    <n v="20132"/>
    <n v="54255"/>
    <n v="-34123"/>
    <n v="90"/>
    <n v="0"/>
    <n v="0"/>
    <n v="74387"/>
  </r>
  <r>
    <x v="13"/>
    <n v="91"/>
    <n v="10888"/>
    <n v="29698"/>
    <n v="5368"/>
    <n v="16102"/>
    <n v="62056"/>
    <n v="40586"/>
    <n v="21470"/>
    <n v="990808"/>
    <n v="16256"/>
    <n v="45800"/>
    <n v="-29544"/>
    <n v="91"/>
    <n v="0"/>
    <n v="0"/>
    <n v="62056"/>
  </r>
  <r>
    <x v="13"/>
    <n v="92"/>
    <n v="8524"/>
    <n v="24192"/>
    <n v="4211"/>
    <n v="13439"/>
    <n v="50366"/>
    <n v="32716"/>
    <n v="17650"/>
    <n v="784208"/>
    <n v="12735"/>
    <n v="37631"/>
    <n v="-24896"/>
    <n v="92"/>
    <n v="0"/>
    <n v="0"/>
    <n v="50366"/>
  </r>
  <r>
    <x v="13"/>
    <n v="93"/>
    <n v="6669"/>
    <n v="19462"/>
    <n v="3259"/>
    <n v="10928"/>
    <n v="40318"/>
    <n v="26131"/>
    <n v="14187"/>
    <n v="620217"/>
    <n v="9928"/>
    <n v="30390"/>
    <n v="-20462"/>
    <n v="93"/>
    <n v="0"/>
    <n v="0"/>
    <n v="40318"/>
  </r>
  <r>
    <x v="13"/>
    <n v="94"/>
    <n v="5322"/>
    <n v="16216"/>
    <n v="2545"/>
    <n v="9361"/>
    <n v="33444"/>
    <n v="21538"/>
    <n v="11906"/>
    <n v="500268"/>
    <n v="7867"/>
    <n v="25577"/>
    <n v="-17710"/>
    <n v="94"/>
    <n v="0"/>
    <n v="0"/>
    <n v="33444"/>
  </r>
  <r>
    <x v="13"/>
    <n v="95"/>
    <n v="4075"/>
    <n v="12707"/>
    <n v="1936"/>
    <n v="7487"/>
    <n v="26205"/>
    <n v="16782"/>
    <n v="9423"/>
    <n v="387125"/>
    <n v="6011"/>
    <n v="20194"/>
    <n v="-14183"/>
    <n v="95"/>
    <n v="0"/>
    <n v="0"/>
    <n v="26205"/>
  </r>
  <r>
    <x v="13"/>
    <n v="96"/>
    <n v="3031"/>
    <n v="9945"/>
    <n v="1435"/>
    <n v="5877"/>
    <n v="20288"/>
    <n v="12976"/>
    <n v="7312"/>
    <n v="290976"/>
    <n v="4466"/>
    <n v="15822"/>
    <n v="-11356"/>
    <n v="96"/>
    <n v="0"/>
    <n v="0"/>
    <n v="20288"/>
  </r>
  <r>
    <x v="13"/>
    <n v="97"/>
    <n v="2001"/>
    <n v="6934"/>
    <n v="971"/>
    <n v="4187"/>
    <n v="14093"/>
    <n v="8935"/>
    <n v="5158"/>
    <n v="194097"/>
    <n v="2972"/>
    <n v="11121"/>
    <n v="-8149"/>
    <n v="97"/>
    <n v="0"/>
    <n v="0"/>
    <n v="14093"/>
  </r>
  <r>
    <x v="13"/>
    <n v="98"/>
    <n v="1333"/>
    <n v="4824"/>
    <n v="639"/>
    <n v="2940"/>
    <n v="9736"/>
    <n v="6157"/>
    <n v="3579"/>
    <n v="130634"/>
    <n v="1972"/>
    <n v="7764"/>
    <n v="-5792"/>
    <n v="98"/>
    <n v="0"/>
    <n v="0"/>
    <n v="9736"/>
  </r>
  <r>
    <x v="13"/>
    <n v="99"/>
    <n v="795"/>
    <n v="3141"/>
    <n v="386"/>
    <n v="1943"/>
    <n v="6265"/>
    <n v="3936"/>
    <n v="2329"/>
    <n v="78705"/>
    <n v="1181"/>
    <n v="5084"/>
    <n v="-3903"/>
    <n v="99"/>
    <n v="0"/>
    <n v="0"/>
    <n v="6265"/>
  </r>
  <r>
    <x v="13"/>
    <n v="100"/>
    <n v="1204"/>
    <n v="5587"/>
    <n v="559"/>
    <n v="3215"/>
    <n v="10565"/>
    <n v="6791"/>
    <n v="3774"/>
    <n v="120400"/>
    <n v="1763"/>
    <n v="8802"/>
    <n v="-7039"/>
    <n v="100"/>
    <n v="0"/>
    <n v="0"/>
    <n v="10565"/>
  </r>
  <r>
    <x v="14"/>
    <n v="0"/>
    <n v="84120"/>
    <n v="79313"/>
    <n v="70196"/>
    <n v="66144"/>
    <n v="299773"/>
    <n v="163433"/>
    <n v="136340"/>
    <n v="0"/>
    <n v="154316"/>
    <n v="145457"/>
    <n v="8859"/>
    <n v="101"/>
    <n v="299773"/>
    <n v="0"/>
    <n v="0"/>
  </r>
  <r>
    <x v="14"/>
    <n v="1"/>
    <n v="86481"/>
    <n v="81591"/>
    <n v="71467"/>
    <n v="67326"/>
    <n v="306865"/>
    <n v="168072"/>
    <n v="138793"/>
    <n v="86481"/>
    <n v="157948"/>
    <n v="148917"/>
    <n v="9031"/>
    <n v="101"/>
    <n v="306865"/>
    <n v="0"/>
    <n v="0"/>
  </r>
  <r>
    <x v="14"/>
    <n v="2"/>
    <n v="88748"/>
    <n v="83776"/>
    <n v="72833"/>
    <n v="68581"/>
    <n v="313938"/>
    <n v="172524"/>
    <n v="141414"/>
    <n v="177496"/>
    <n v="161581"/>
    <n v="152357"/>
    <n v="9224"/>
    <n v="101"/>
    <n v="313938"/>
    <n v="0"/>
    <n v="0"/>
  </r>
  <r>
    <x v="14"/>
    <n v="3"/>
    <n v="90893"/>
    <n v="85842"/>
    <n v="74249"/>
    <n v="69887"/>
    <n v="320871"/>
    <n v="176735"/>
    <n v="144136"/>
    <n v="272679"/>
    <n v="165142"/>
    <n v="155729"/>
    <n v="9413"/>
    <n v="101"/>
    <n v="320871"/>
    <n v="0"/>
    <n v="0"/>
  </r>
  <r>
    <x v="14"/>
    <n v="4"/>
    <n v="92858"/>
    <n v="87729"/>
    <n v="75676"/>
    <n v="71193"/>
    <n v="327456"/>
    <n v="180587"/>
    <n v="146869"/>
    <n v="371432"/>
    <n v="168534"/>
    <n v="158922"/>
    <n v="9612"/>
    <n v="101"/>
    <n v="327456"/>
    <n v="0"/>
    <n v="0"/>
  </r>
  <r>
    <x v="14"/>
    <n v="5"/>
    <n v="94564"/>
    <n v="89367"/>
    <n v="77042"/>
    <n v="72452"/>
    <n v="333425"/>
    <n v="183931"/>
    <n v="149494"/>
    <n v="472820"/>
    <n v="171606"/>
    <n v="161819"/>
    <n v="9787"/>
    <n v="101"/>
    <n v="333425"/>
    <n v="0"/>
    <n v="0"/>
  </r>
  <r>
    <x v="14"/>
    <n v="6"/>
    <n v="96014"/>
    <n v="90755"/>
    <n v="78271"/>
    <n v="73581"/>
    <n v="338621"/>
    <n v="186769"/>
    <n v="151852"/>
    <n v="576084"/>
    <n v="174285"/>
    <n v="164336"/>
    <n v="9949"/>
    <n v="101"/>
    <n v="338621"/>
    <n v="0"/>
    <n v="0"/>
  </r>
  <r>
    <x v="14"/>
    <n v="7"/>
    <n v="97185"/>
    <n v="91882"/>
    <n v="79262"/>
    <n v="74490"/>
    <n v="342819"/>
    <n v="189067"/>
    <n v="153752"/>
    <n v="680295"/>
    <n v="176447"/>
    <n v="166372"/>
    <n v="10075"/>
    <n v="101"/>
    <n v="342819"/>
    <n v="0"/>
    <n v="0"/>
  </r>
  <r>
    <x v="14"/>
    <n v="8"/>
    <n v="98001"/>
    <n v="92668"/>
    <n v="79976"/>
    <n v="75147"/>
    <n v="345792"/>
    <n v="190669"/>
    <n v="155123"/>
    <n v="784008"/>
    <n v="177977"/>
    <n v="167815"/>
    <n v="10162"/>
    <n v="101"/>
    <n v="345792"/>
    <n v="0"/>
    <n v="0"/>
  </r>
  <r>
    <x v="14"/>
    <n v="9"/>
    <n v="98491"/>
    <n v="93146"/>
    <n v="80458"/>
    <n v="75595"/>
    <n v="347690"/>
    <n v="191637"/>
    <n v="156053"/>
    <n v="886419"/>
    <n v="178949"/>
    <n v="168741"/>
    <n v="10208"/>
    <n v="101"/>
    <n v="347690"/>
    <n v="0"/>
    <n v="0"/>
  </r>
  <r>
    <x v="14"/>
    <n v="10"/>
    <n v="98321"/>
    <n v="92997"/>
    <n v="80883"/>
    <n v="75994"/>
    <n v="348195"/>
    <n v="191318"/>
    <n v="156877"/>
    <n v="983210"/>
    <n v="179204"/>
    <n v="168991"/>
    <n v="10213"/>
    <n v="101"/>
    <n v="348195"/>
    <n v="0"/>
    <n v="0"/>
  </r>
  <r>
    <x v="14"/>
    <n v="11"/>
    <n v="98881"/>
    <n v="93533"/>
    <n v="81547"/>
    <n v="76629"/>
    <n v="350590"/>
    <n v="192414"/>
    <n v="158176"/>
    <n v="1087691"/>
    <n v="180428"/>
    <n v="170162"/>
    <n v="10266"/>
    <n v="101"/>
    <n v="350590"/>
    <n v="0"/>
    <n v="0"/>
  </r>
  <r>
    <x v="14"/>
    <n v="12"/>
    <n v="100207"/>
    <n v="94802"/>
    <n v="82573"/>
    <n v="77605"/>
    <n v="355187"/>
    <n v="195009"/>
    <n v="160178"/>
    <n v="1202484"/>
    <n v="182780"/>
    <n v="172407"/>
    <n v="10373"/>
    <n v="101"/>
    <n v="355187"/>
    <n v="0"/>
    <n v="0"/>
  </r>
  <r>
    <x v="14"/>
    <n v="13"/>
    <n v="102009"/>
    <n v="96521"/>
    <n v="83849"/>
    <n v="78827"/>
    <n v="361206"/>
    <n v="198530"/>
    <n v="162676"/>
    <n v="1326117"/>
    <n v="185858"/>
    <n v="175348"/>
    <n v="10510"/>
    <n v="101"/>
    <n v="361206"/>
    <n v="0"/>
    <n v="0"/>
  </r>
  <r>
    <x v="14"/>
    <n v="14"/>
    <n v="102441"/>
    <n v="97215"/>
    <n v="82821"/>
    <n v="78485"/>
    <n v="360962"/>
    <n v="199656"/>
    <n v="161306"/>
    <n v="1434174"/>
    <n v="185262"/>
    <n v="175700"/>
    <n v="9562"/>
    <n v="101"/>
    <n v="360962"/>
    <n v="0"/>
    <n v="0"/>
  </r>
  <r>
    <x v="14"/>
    <n v="15"/>
    <n v="110318"/>
    <n v="104382"/>
    <n v="89258"/>
    <n v="84167"/>
    <n v="388125"/>
    <n v="214700"/>
    <n v="173425"/>
    <n v="1654770"/>
    <n v="199576"/>
    <n v="188549"/>
    <n v="11027"/>
    <n v="101"/>
    <n v="388125"/>
    <n v="0"/>
    <n v="0"/>
  </r>
  <r>
    <x v="14"/>
    <n v="16"/>
    <n v="112420"/>
    <n v="106163"/>
    <n v="90719"/>
    <n v="85858"/>
    <n v="395160"/>
    <n v="218583"/>
    <n v="176577"/>
    <n v="1798720"/>
    <n v="203139"/>
    <n v="192021"/>
    <n v="11118"/>
    <n v="101"/>
    <n v="395160"/>
    <n v="0"/>
    <n v="0"/>
  </r>
  <r>
    <x v="14"/>
    <n v="17"/>
    <n v="117125"/>
    <n v="111291"/>
    <n v="94574"/>
    <n v="89327"/>
    <n v="412317"/>
    <n v="228416"/>
    <n v="183901"/>
    <n v="1991125"/>
    <n v="211699"/>
    <n v="200618"/>
    <n v="11081"/>
    <n v="101"/>
    <n v="412317"/>
    <n v="0"/>
    <n v="0"/>
  </r>
  <r>
    <x v="14"/>
    <n v="18"/>
    <n v="121524"/>
    <n v="116209"/>
    <n v="98882"/>
    <n v="94286"/>
    <n v="430901"/>
    <n v="237733"/>
    <n v="193168"/>
    <n v="2187432"/>
    <n v="220406"/>
    <n v="210495"/>
    <n v="9911"/>
    <n v="101"/>
    <n v="0"/>
    <n v="430901"/>
    <n v="0"/>
  </r>
  <r>
    <x v="14"/>
    <n v="19"/>
    <n v="119800"/>
    <n v="115140"/>
    <n v="99340"/>
    <n v="94332"/>
    <n v="428612"/>
    <n v="234940"/>
    <n v="193672"/>
    <n v="2276200"/>
    <n v="219140"/>
    <n v="209472"/>
    <n v="9668"/>
    <n v="101"/>
    <n v="0"/>
    <n v="428612"/>
    <n v="0"/>
  </r>
  <r>
    <x v="14"/>
    <n v="20"/>
    <n v="111429"/>
    <n v="107072"/>
    <n v="93788"/>
    <n v="88606"/>
    <n v="400895"/>
    <n v="218501"/>
    <n v="182394"/>
    <n v="2228580"/>
    <n v="205217"/>
    <n v="195678"/>
    <n v="9539"/>
    <n v="101"/>
    <n v="0"/>
    <n v="400895"/>
    <n v="0"/>
  </r>
  <r>
    <x v="14"/>
    <n v="21"/>
    <n v="105393"/>
    <n v="101266"/>
    <n v="89515"/>
    <n v="84423"/>
    <n v="380597"/>
    <n v="206659"/>
    <n v="173938"/>
    <n v="2213253"/>
    <n v="194908"/>
    <n v="185689"/>
    <n v="9219"/>
    <n v="101"/>
    <n v="0"/>
    <n v="380597"/>
    <n v="0"/>
  </r>
  <r>
    <x v="14"/>
    <n v="22"/>
    <n v="100791"/>
    <n v="96958"/>
    <n v="86640"/>
    <n v="82104"/>
    <n v="366493"/>
    <n v="197749"/>
    <n v="168744"/>
    <n v="2217402"/>
    <n v="187431"/>
    <n v="179062"/>
    <n v="8369"/>
    <n v="101"/>
    <n v="0"/>
    <n v="366493"/>
    <n v="0"/>
  </r>
  <r>
    <x v="14"/>
    <n v="23"/>
    <n v="97391"/>
    <n v="93387"/>
    <n v="84606"/>
    <n v="79551"/>
    <n v="354935"/>
    <n v="190778"/>
    <n v="164157"/>
    <n v="2239993"/>
    <n v="181997"/>
    <n v="172938"/>
    <n v="9059"/>
    <n v="101"/>
    <n v="0"/>
    <n v="354935"/>
    <n v="0"/>
  </r>
  <r>
    <x v="14"/>
    <n v="24"/>
    <n v="94557"/>
    <n v="91882"/>
    <n v="83959"/>
    <n v="78478"/>
    <n v="348876"/>
    <n v="186439"/>
    <n v="162437"/>
    <n v="2269368"/>
    <n v="178516"/>
    <n v="170360"/>
    <n v="8156"/>
    <n v="101"/>
    <n v="0"/>
    <n v="348876"/>
    <n v="0"/>
  </r>
  <r>
    <x v="14"/>
    <n v="25"/>
    <n v="95257"/>
    <n v="92412"/>
    <n v="85349"/>
    <n v="79463"/>
    <n v="352481"/>
    <n v="187669"/>
    <n v="164812"/>
    <n v="2381425"/>
    <n v="180606"/>
    <n v="171875"/>
    <n v="8731"/>
    <n v="101"/>
    <n v="0"/>
    <n v="352481"/>
    <n v="0"/>
  </r>
  <r>
    <x v="14"/>
    <n v="26"/>
    <n v="99159"/>
    <n v="96507"/>
    <n v="87787"/>
    <n v="81554"/>
    <n v="365007"/>
    <n v="195666"/>
    <n v="169341"/>
    <n v="2578134"/>
    <n v="186946"/>
    <n v="178061"/>
    <n v="8885"/>
    <n v="101"/>
    <n v="0"/>
    <n v="365007"/>
    <n v="0"/>
  </r>
  <r>
    <x v="14"/>
    <n v="27"/>
    <n v="102355"/>
    <n v="99891"/>
    <n v="89888"/>
    <n v="83042"/>
    <n v="375176"/>
    <n v="202246"/>
    <n v="172930"/>
    <n v="2763585"/>
    <n v="192243"/>
    <n v="182933"/>
    <n v="9310"/>
    <n v="101"/>
    <n v="0"/>
    <n v="375176"/>
    <n v="0"/>
  </r>
  <r>
    <x v="14"/>
    <n v="28"/>
    <n v="103053"/>
    <n v="100892"/>
    <n v="90815"/>
    <n v="83683"/>
    <n v="378443"/>
    <n v="203945"/>
    <n v="174498"/>
    <n v="2885484"/>
    <n v="193868"/>
    <n v="184575"/>
    <n v="9293"/>
    <n v="101"/>
    <n v="0"/>
    <n v="378443"/>
    <n v="0"/>
  </r>
  <r>
    <x v="14"/>
    <n v="29"/>
    <n v="106860"/>
    <n v="104324"/>
    <n v="93210"/>
    <n v="85148"/>
    <n v="389542"/>
    <n v="211184"/>
    <n v="178358"/>
    <n v="3098940"/>
    <n v="200070"/>
    <n v="189472"/>
    <n v="10598"/>
    <n v="101"/>
    <n v="0"/>
    <n v="389542"/>
    <n v="0"/>
  </r>
  <r>
    <x v="14"/>
    <n v="30"/>
    <n v="113513"/>
    <n v="112732"/>
    <n v="94353"/>
    <n v="85202"/>
    <n v="405800"/>
    <n v="226245"/>
    <n v="179555"/>
    <n v="3405390"/>
    <n v="207866"/>
    <n v="197934"/>
    <n v="9932"/>
    <n v="101"/>
    <n v="0"/>
    <n v="405800"/>
    <n v="0"/>
  </r>
  <r>
    <x v="14"/>
    <n v="31"/>
    <n v="118647"/>
    <n v="117501"/>
    <n v="97872"/>
    <n v="88040"/>
    <n v="422060"/>
    <n v="236148"/>
    <n v="185912"/>
    <n v="3678057"/>
    <n v="216519"/>
    <n v="205541"/>
    <n v="10978"/>
    <n v="101"/>
    <n v="0"/>
    <n v="422060"/>
    <n v="0"/>
  </r>
  <r>
    <x v="14"/>
    <n v="32"/>
    <n v="119128"/>
    <n v="117951"/>
    <n v="102451"/>
    <n v="94165"/>
    <n v="433695"/>
    <n v="237079"/>
    <n v="196616"/>
    <n v="3812096"/>
    <n v="221579"/>
    <n v="212116"/>
    <n v="9463"/>
    <n v="101"/>
    <n v="0"/>
    <n v="433695"/>
    <n v="0"/>
  </r>
  <r>
    <x v="14"/>
    <n v="33"/>
    <n v="128513"/>
    <n v="128027"/>
    <n v="106146"/>
    <n v="97947"/>
    <n v="460633"/>
    <n v="256540"/>
    <n v="204093"/>
    <n v="4240929"/>
    <n v="234659"/>
    <n v="225974"/>
    <n v="8685"/>
    <n v="101"/>
    <n v="0"/>
    <n v="460633"/>
    <n v="0"/>
  </r>
  <r>
    <x v="14"/>
    <n v="34"/>
    <n v="133707"/>
    <n v="132654"/>
    <n v="111042"/>
    <n v="101705"/>
    <n v="479108"/>
    <n v="266361"/>
    <n v="212747"/>
    <n v="4546038"/>
    <n v="244749"/>
    <n v="234359"/>
    <n v="10390"/>
    <n v="101"/>
    <n v="0"/>
    <n v="479108"/>
    <n v="0"/>
  </r>
  <r>
    <x v="14"/>
    <n v="35"/>
    <n v="138010"/>
    <n v="136427"/>
    <n v="115635"/>
    <n v="107008"/>
    <n v="497080"/>
    <n v="274437"/>
    <n v="222643"/>
    <n v="4830350"/>
    <n v="253645"/>
    <n v="243435"/>
    <n v="10210"/>
    <n v="101"/>
    <n v="0"/>
    <n v="497080"/>
    <n v="0"/>
  </r>
  <r>
    <x v="14"/>
    <n v="36"/>
    <n v="149569"/>
    <n v="148487"/>
    <n v="119310"/>
    <n v="108859"/>
    <n v="526225"/>
    <n v="298056"/>
    <n v="228169"/>
    <n v="5384484"/>
    <n v="268879"/>
    <n v="257346"/>
    <n v="11533"/>
    <n v="101"/>
    <n v="0"/>
    <n v="526225"/>
    <n v="0"/>
  </r>
  <r>
    <x v="14"/>
    <n v="37"/>
    <n v="154740"/>
    <n v="154139"/>
    <n v="119575"/>
    <n v="109476"/>
    <n v="537930"/>
    <n v="308879"/>
    <n v="229051"/>
    <n v="5725380"/>
    <n v="274315"/>
    <n v="263615"/>
    <n v="10700"/>
    <n v="101"/>
    <n v="0"/>
    <n v="537930"/>
    <n v="0"/>
  </r>
  <r>
    <x v="14"/>
    <n v="38"/>
    <n v="157257"/>
    <n v="156408"/>
    <n v="118865"/>
    <n v="109381"/>
    <n v="541911"/>
    <n v="313665"/>
    <n v="228246"/>
    <n v="5975766"/>
    <n v="276122"/>
    <n v="265789"/>
    <n v="10333"/>
    <n v="101"/>
    <n v="0"/>
    <n v="541911"/>
    <n v="0"/>
  </r>
  <r>
    <x v="14"/>
    <n v="39"/>
    <n v="162318"/>
    <n v="163325"/>
    <n v="121003"/>
    <n v="111280"/>
    <n v="557926"/>
    <n v="325643"/>
    <n v="232283"/>
    <n v="6330402"/>
    <n v="283321"/>
    <n v="274605"/>
    <n v="8716"/>
    <n v="101"/>
    <n v="0"/>
    <n v="557926"/>
    <n v="0"/>
  </r>
  <r>
    <x v="14"/>
    <n v="40"/>
    <n v="167089"/>
    <n v="167027"/>
    <n v="121466"/>
    <n v="111959"/>
    <n v="567541"/>
    <n v="334116"/>
    <n v="233425"/>
    <n v="6683560"/>
    <n v="288555"/>
    <n v="278986"/>
    <n v="9569"/>
    <n v="101"/>
    <n v="0"/>
    <n v="567541"/>
    <n v="0"/>
  </r>
  <r>
    <x v="14"/>
    <n v="41"/>
    <n v="175254"/>
    <n v="176104"/>
    <n v="124146"/>
    <n v="115947"/>
    <n v="591451"/>
    <n v="351358"/>
    <n v="240093"/>
    <n v="7185414"/>
    <n v="299400"/>
    <n v="292051"/>
    <n v="7349"/>
    <n v="101"/>
    <n v="0"/>
    <n v="591451"/>
    <n v="0"/>
  </r>
  <r>
    <x v="14"/>
    <n v="42"/>
    <n v="186114"/>
    <n v="187273"/>
    <n v="129968"/>
    <n v="121349"/>
    <n v="624704"/>
    <n v="373387"/>
    <n v="251317"/>
    <n v="7816788"/>
    <n v="316082"/>
    <n v="308622"/>
    <n v="7460"/>
    <n v="101"/>
    <n v="0"/>
    <n v="624704"/>
    <n v="0"/>
  </r>
  <r>
    <x v="14"/>
    <n v="43"/>
    <n v="193577"/>
    <n v="194086"/>
    <n v="131877"/>
    <n v="123644"/>
    <n v="643184"/>
    <n v="387663"/>
    <n v="255521"/>
    <n v="8323811"/>
    <n v="325454"/>
    <n v="317730"/>
    <n v="7724"/>
    <n v="101"/>
    <n v="0"/>
    <n v="643184"/>
    <n v="0"/>
  </r>
  <r>
    <x v="14"/>
    <n v="44"/>
    <n v="198995"/>
    <n v="200773"/>
    <n v="134282"/>
    <n v="127108"/>
    <n v="661158"/>
    <n v="399768"/>
    <n v="261390"/>
    <n v="8755780"/>
    <n v="333277"/>
    <n v="327881"/>
    <n v="5396"/>
    <n v="101"/>
    <n v="0"/>
    <n v="661158"/>
    <n v="0"/>
  </r>
  <r>
    <x v="14"/>
    <n v="45"/>
    <n v="191609"/>
    <n v="193047"/>
    <n v="131259"/>
    <n v="123327"/>
    <n v="639242"/>
    <n v="384656"/>
    <n v="254586"/>
    <n v="8622405"/>
    <n v="322868"/>
    <n v="316374"/>
    <n v="6494"/>
    <n v="101"/>
    <n v="0"/>
    <n v="639242"/>
    <n v="0"/>
  </r>
  <r>
    <x v="14"/>
    <n v="46"/>
    <n v="182662"/>
    <n v="186008"/>
    <n v="124571"/>
    <n v="117521"/>
    <n v="610762"/>
    <n v="368670"/>
    <n v="242092"/>
    <n v="8402452"/>
    <n v="307233"/>
    <n v="303529"/>
    <n v="3704"/>
    <n v="101"/>
    <n v="0"/>
    <n v="610762"/>
    <n v="0"/>
  </r>
  <r>
    <x v="14"/>
    <n v="47"/>
    <n v="185439"/>
    <n v="188694"/>
    <n v="126262"/>
    <n v="120309"/>
    <n v="620704"/>
    <n v="374133"/>
    <n v="246571"/>
    <n v="8715633"/>
    <n v="311701"/>
    <n v="309003"/>
    <n v="2698"/>
    <n v="101"/>
    <n v="0"/>
    <n v="620704"/>
    <n v="0"/>
  </r>
  <r>
    <x v="14"/>
    <n v="48"/>
    <n v="184568"/>
    <n v="186676"/>
    <n v="125036"/>
    <n v="118837"/>
    <n v="615117"/>
    <n v="371244"/>
    <n v="243873"/>
    <n v="8859264"/>
    <n v="309604"/>
    <n v="305513"/>
    <n v="4091"/>
    <n v="101"/>
    <n v="0"/>
    <n v="615117"/>
    <n v="0"/>
  </r>
  <r>
    <x v="14"/>
    <n v="49"/>
    <n v="177556"/>
    <n v="180789"/>
    <n v="121582"/>
    <n v="116274"/>
    <n v="596201"/>
    <n v="358345"/>
    <n v="237856"/>
    <n v="8700244"/>
    <n v="299138"/>
    <n v="297063"/>
    <n v="2075"/>
    <n v="101"/>
    <n v="0"/>
    <n v="596201"/>
    <n v="0"/>
  </r>
  <r>
    <x v="14"/>
    <n v="50"/>
    <n v="174590"/>
    <n v="178532"/>
    <n v="121064"/>
    <n v="115515"/>
    <n v="589701"/>
    <n v="353122"/>
    <n v="236579"/>
    <n v="8729500"/>
    <n v="295654"/>
    <n v="294047"/>
    <n v="1607"/>
    <n v="101"/>
    <n v="0"/>
    <n v="589701"/>
    <n v="0"/>
  </r>
  <r>
    <x v="14"/>
    <n v="51"/>
    <n v="173015"/>
    <n v="178994"/>
    <n v="121758"/>
    <n v="116091"/>
    <n v="589858"/>
    <n v="352009"/>
    <n v="237849"/>
    <n v="8823765"/>
    <n v="294773"/>
    <n v="295085"/>
    <n v="-312"/>
    <n v="51"/>
    <n v="0"/>
    <n v="589858"/>
    <n v="0"/>
  </r>
  <r>
    <x v="14"/>
    <n v="52"/>
    <n v="164995"/>
    <n v="170359"/>
    <n v="118129"/>
    <n v="114187"/>
    <n v="567670"/>
    <n v="335354"/>
    <n v="232316"/>
    <n v="8579740"/>
    <n v="283124"/>
    <n v="284546"/>
    <n v="-1422"/>
    <n v="52"/>
    <n v="0"/>
    <n v="567670"/>
    <n v="0"/>
  </r>
  <r>
    <x v="14"/>
    <n v="53"/>
    <n v="156613"/>
    <n v="162291"/>
    <n v="115339"/>
    <n v="111024"/>
    <n v="545267"/>
    <n v="318904"/>
    <n v="226363"/>
    <n v="8300489"/>
    <n v="271952"/>
    <n v="273315"/>
    <n v="-1363"/>
    <n v="53"/>
    <n v="0"/>
    <n v="545267"/>
    <n v="0"/>
  </r>
  <r>
    <x v="14"/>
    <n v="54"/>
    <n v="148190"/>
    <n v="154804"/>
    <n v="110894"/>
    <n v="107919"/>
    <n v="521807"/>
    <n v="302994"/>
    <n v="218813"/>
    <n v="8002260"/>
    <n v="259084"/>
    <n v="262723"/>
    <n v="-3639"/>
    <n v="54"/>
    <n v="0"/>
    <n v="521807"/>
    <n v="0"/>
  </r>
  <r>
    <x v="14"/>
    <n v="55"/>
    <n v="141171"/>
    <n v="147773"/>
    <n v="106904"/>
    <n v="104548"/>
    <n v="500396"/>
    <n v="288944"/>
    <n v="211452"/>
    <n v="7764405"/>
    <n v="248075"/>
    <n v="252321"/>
    <n v="-4246"/>
    <n v="55"/>
    <n v="0"/>
    <n v="500396"/>
    <n v="0"/>
  </r>
  <r>
    <x v="14"/>
    <n v="56"/>
    <n v="132630"/>
    <n v="141399"/>
    <n v="103113"/>
    <n v="101370"/>
    <n v="478512"/>
    <n v="274029"/>
    <n v="204483"/>
    <n v="7427280"/>
    <n v="235743"/>
    <n v="242769"/>
    <n v="-7026"/>
    <n v="56"/>
    <n v="0"/>
    <n v="478512"/>
    <n v="0"/>
  </r>
  <r>
    <x v="14"/>
    <n v="57"/>
    <n v="127864"/>
    <n v="137001"/>
    <n v="99703"/>
    <n v="97106"/>
    <n v="461674"/>
    <n v="264865"/>
    <n v="196809"/>
    <n v="7288248"/>
    <n v="227567"/>
    <n v="234107"/>
    <n v="-6540"/>
    <n v="57"/>
    <n v="0"/>
    <n v="461674"/>
    <n v="0"/>
  </r>
  <r>
    <x v="14"/>
    <n v="58"/>
    <n v="120547"/>
    <n v="131052"/>
    <n v="95950"/>
    <n v="94699"/>
    <n v="442248"/>
    <n v="251599"/>
    <n v="190649"/>
    <n v="6991726"/>
    <n v="216497"/>
    <n v="225751"/>
    <n v="-9254"/>
    <n v="58"/>
    <n v="0"/>
    <n v="442248"/>
    <n v="0"/>
  </r>
  <r>
    <x v="14"/>
    <n v="59"/>
    <n v="116949"/>
    <n v="128469"/>
    <n v="94010"/>
    <n v="92595"/>
    <n v="432023"/>
    <n v="245418"/>
    <n v="186605"/>
    <n v="6899991"/>
    <n v="210959"/>
    <n v="221064"/>
    <n v="-10105"/>
    <n v="59"/>
    <n v="0"/>
    <n v="432023"/>
    <n v="0"/>
  </r>
  <r>
    <x v="14"/>
    <n v="60"/>
    <n v="113810"/>
    <n v="127217"/>
    <n v="92879"/>
    <n v="91268"/>
    <n v="425174"/>
    <n v="241027"/>
    <n v="184147"/>
    <n v="6828600"/>
    <n v="206689"/>
    <n v="218485"/>
    <n v="-11796"/>
    <n v="60"/>
    <n v="0"/>
    <n v="425174"/>
    <n v="0"/>
  </r>
  <r>
    <x v="14"/>
    <n v="61"/>
    <n v="113479"/>
    <n v="128973"/>
    <n v="91870"/>
    <n v="90229"/>
    <n v="424551"/>
    <n v="242452"/>
    <n v="182099"/>
    <n v="6922219"/>
    <n v="205349"/>
    <n v="219202"/>
    <n v="-13853"/>
    <n v="61"/>
    <n v="0"/>
    <n v="424551"/>
    <n v="0"/>
  </r>
  <r>
    <x v="14"/>
    <n v="62"/>
    <n v="113371"/>
    <n v="130666"/>
    <n v="91903"/>
    <n v="90385"/>
    <n v="426325"/>
    <n v="244037"/>
    <n v="182288"/>
    <n v="7029002"/>
    <n v="205274"/>
    <n v="221051"/>
    <n v="-15777"/>
    <n v="62"/>
    <n v="0"/>
    <n v="426325"/>
    <n v="0"/>
  </r>
  <r>
    <x v="14"/>
    <n v="63"/>
    <n v="115078"/>
    <n v="134824"/>
    <n v="91868"/>
    <n v="90430"/>
    <n v="432200"/>
    <n v="249902"/>
    <n v="182298"/>
    <n v="7249914"/>
    <n v="206946"/>
    <n v="225254"/>
    <n v="-18308"/>
    <n v="63"/>
    <n v="0"/>
    <n v="432200"/>
    <n v="0"/>
  </r>
  <r>
    <x v="14"/>
    <n v="64"/>
    <n v="115809"/>
    <n v="138207"/>
    <n v="91686"/>
    <n v="91609"/>
    <n v="437311"/>
    <n v="254016"/>
    <n v="183295"/>
    <n v="7411776"/>
    <n v="207495"/>
    <n v="229816"/>
    <n v="-22321"/>
    <n v="64"/>
    <n v="0"/>
    <n v="437311"/>
    <n v="0"/>
  </r>
  <r>
    <x v="14"/>
    <n v="65"/>
    <n v="115510"/>
    <n v="139964"/>
    <n v="90566"/>
    <n v="90792"/>
    <n v="436832"/>
    <n v="255474"/>
    <n v="181358"/>
    <n v="7508150"/>
    <n v="206076"/>
    <n v="230756"/>
    <n v="-24680"/>
    <n v="65"/>
    <n v="0"/>
    <n v="436832"/>
    <n v="0"/>
  </r>
  <r>
    <x v="14"/>
    <n v="66"/>
    <n v="118685"/>
    <n v="147154"/>
    <n v="90641"/>
    <n v="91770"/>
    <n v="448250"/>
    <n v="265839"/>
    <n v="182411"/>
    <n v="7833210"/>
    <n v="209326"/>
    <n v="238924"/>
    <n v="-29598"/>
    <n v="66"/>
    <n v="0"/>
    <n v="448250"/>
    <n v="0"/>
  </r>
  <r>
    <x v="14"/>
    <n v="67"/>
    <n v="123826"/>
    <n v="157710"/>
    <n v="92222"/>
    <n v="94392"/>
    <n v="468150"/>
    <n v="281536"/>
    <n v="186614"/>
    <n v="8296342"/>
    <n v="216048"/>
    <n v="252102"/>
    <n v="-36054"/>
    <n v="67"/>
    <n v="0"/>
    <n v="468150"/>
    <n v="0"/>
  </r>
  <r>
    <x v="14"/>
    <n v="68"/>
    <n v="130900"/>
    <n v="169513"/>
    <n v="94368"/>
    <n v="97390"/>
    <n v="492171"/>
    <n v="300413"/>
    <n v="191758"/>
    <n v="8901200"/>
    <n v="225268"/>
    <n v="266903"/>
    <n v="-41635"/>
    <n v="68"/>
    <n v="0"/>
    <n v="0"/>
    <n v="492171"/>
  </r>
  <r>
    <x v="14"/>
    <n v="69"/>
    <n v="135190"/>
    <n v="177305"/>
    <n v="91930"/>
    <n v="97103"/>
    <n v="501528"/>
    <n v="312495"/>
    <n v="189033"/>
    <n v="9328110"/>
    <n v="227120"/>
    <n v="274408"/>
    <n v="-47288"/>
    <n v="69"/>
    <n v="0"/>
    <n v="0"/>
    <n v="501528"/>
  </r>
  <r>
    <x v="14"/>
    <n v="70"/>
    <n v="135079"/>
    <n v="181970"/>
    <n v="89112"/>
    <n v="95352"/>
    <n v="501513"/>
    <n v="317049"/>
    <n v="184464"/>
    <n v="9455530"/>
    <n v="224191"/>
    <n v="277322"/>
    <n v="-53131"/>
    <n v="70"/>
    <n v="0"/>
    <n v="0"/>
    <n v="501513"/>
  </r>
  <r>
    <x v="14"/>
    <n v="71"/>
    <n v="132005"/>
    <n v="180283"/>
    <n v="83911"/>
    <n v="91619"/>
    <n v="487818"/>
    <n v="312288"/>
    <n v="175530"/>
    <n v="9372355"/>
    <n v="215916"/>
    <n v="271902"/>
    <n v="-55986"/>
    <n v="71"/>
    <n v="0"/>
    <n v="0"/>
    <n v="487818"/>
  </r>
  <r>
    <x v="14"/>
    <n v="72"/>
    <n v="130888"/>
    <n v="181931"/>
    <n v="80187"/>
    <n v="89866"/>
    <n v="482872"/>
    <n v="312819"/>
    <n v="170053"/>
    <n v="9423936"/>
    <n v="211075"/>
    <n v="271797"/>
    <n v="-60722"/>
    <n v="72"/>
    <n v="0"/>
    <n v="0"/>
    <n v="482872"/>
  </r>
  <r>
    <x v="14"/>
    <n v="73"/>
    <n v="122336"/>
    <n v="175024"/>
    <n v="72790"/>
    <n v="83934"/>
    <n v="454084"/>
    <n v="297360"/>
    <n v="156724"/>
    <n v="8930528"/>
    <n v="195126"/>
    <n v="258958"/>
    <n v="-63832"/>
    <n v="73"/>
    <n v="0"/>
    <n v="0"/>
    <n v="454084"/>
  </r>
  <r>
    <x v="14"/>
    <n v="74"/>
    <n v="117245"/>
    <n v="172210"/>
    <n v="68583"/>
    <n v="81644"/>
    <n v="439682"/>
    <n v="289455"/>
    <n v="150227"/>
    <n v="8676130"/>
    <n v="185828"/>
    <n v="253854"/>
    <n v="-68026"/>
    <n v="74"/>
    <n v="0"/>
    <n v="0"/>
    <n v="439682"/>
  </r>
  <r>
    <x v="14"/>
    <n v="75"/>
    <n v="111073"/>
    <n v="166997"/>
    <n v="63611"/>
    <n v="78774"/>
    <n v="420455"/>
    <n v="278070"/>
    <n v="142385"/>
    <n v="8330475"/>
    <n v="174684"/>
    <n v="245771"/>
    <n v="-71087"/>
    <n v="75"/>
    <n v="0"/>
    <n v="0"/>
    <n v="420455"/>
  </r>
  <r>
    <x v="14"/>
    <n v="76"/>
    <n v="104651"/>
    <n v="161805"/>
    <n v="58070"/>
    <n v="76121"/>
    <n v="400647"/>
    <n v="266456"/>
    <n v="134191"/>
    <n v="7953476"/>
    <n v="162721"/>
    <n v="237926"/>
    <n v="-75205"/>
    <n v="76"/>
    <n v="0"/>
    <n v="0"/>
    <n v="400647"/>
  </r>
  <r>
    <x v="14"/>
    <n v="77"/>
    <n v="95725"/>
    <n v="150066"/>
    <n v="52259"/>
    <n v="71196"/>
    <n v="369246"/>
    <n v="245791"/>
    <n v="123455"/>
    <n v="7370825"/>
    <n v="147984"/>
    <n v="221262"/>
    <n v="-73278"/>
    <n v="77"/>
    <n v="0"/>
    <n v="0"/>
    <n v="369246"/>
  </r>
  <r>
    <x v="14"/>
    <n v="78"/>
    <n v="86973"/>
    <n v="140725"/>
    <n v="46022"/>
    <n v="66209"/>
    <n v="339929"/>
    <n v="227698"/>
    <n v="112231"/>
    <n v="6783894"/>
    <n v="132995"/>
    <n v="206934"/>
    <n v="-73939"/>
    <n v="78"/>
    <n v="0"/>
    <n v="0"/>
    <n v="339929"/>
  </r>
  <r>
    <x v="14"/>
    <n v="79"/>
    <n v="79623"/>
    <n v="131972"/>
    <n v="41659"/>
    <n v="62150"/>
    <n v="315404"/>
    <n v="211595"/>
    <n v="103809"/>
    <n v="6290217"/>
    <n v="121282"/>
    <n v="194122"/>
    <n v="-72840"/>
    <n v="79"/>
    <n v="0"/>
    <n v="0"/>
    <n v="315404"/>
  </r>
  <r>
    <x v="14"/>
    <n v="80"/>
    <n v="69676"/>
    <n v="119395"/>
    <n v="35122"/>
    <n v="55624"/>
    <n v="279817"/>
    <n v="189071"/>
    <n v="90746"/>
    <n v="5574080"/>
    <n v="104798"/>
    <n v="175019"/>
    <n v="-70221"/>
    <n v="80"/>
    <n v="0"/>
    <n v="0"/>
    <n v="279817"/>
  </r>
  <r>
    <x v="14"/>
    <n v="81"/>
    <n v="58747"/>
    <n v="104384"/>
    <n v="28682"/>
    <n v="48584"/>
    <n v="240397"/>
    <n v="163131"/>
    <n v="77266"/>
    <n v="4758507"/>
    <n v="87429"/>
    <n v="152968"/>
    <n v="-65539"/>
    <n v="81"/>
    <n v="0"/>
    <n v="0"/>
    <n v="240397"/>
  </r>
  <r>
    <x v="14"/>
    <n v="82"/>
    <n v="38174"/>
    <n v="70409"/>
    <n v="19119"/>
    <n v="34740"/>
    <n v="162442"/>
    <n v="108583"/>
    <n v="53859"/>
    <n v="3130268"/>
    <n v="57293"/>
    <n v="105149"/>
    <n v="-47856"/>
    <n v="82"/>
    <n v="0"/>
    <n v="0"/>
    <n v="162442"/>
  </r>
  <r>
    <x v="14"/>
    <n v="83"/>
    <n v="34206"/>
    <n v="65956"/>
    <n v="16997"/>
    <n v="32717"/>
    <n v="149876"/>
    <n v="100162"/>
    <n v="49714"/>
    <n v="2839098"/>
    <n v="51203"/>
    <n v="98673"/>
    <n v="-47470"/>
    <n v="83"/>
    <n v="0"/>
    <n v="0"/>
    <n v="149876"/>
  </r>
  <r>
    <x v="14"/>
    <n v="84"/>
    <n v="30106"/>
    <n v="59661"/>
    <n v="14643"/>
    <n v="29849"/>
    <n v="134259"/>
    <n v="89767"/>
    <n v="44492"/>
    <n v="2528904"/>
    <n v="44749"/>
    <n v="89510"/>
    <n v="-44761"/>
    <n v="84"/>
    <n v="0"/>
    <n v="0"/>
    <n v="134259"/>
  </r>
  <r>
    <x v="14"/>
    <n v="85"/>
    <n v="26175"/>
    <n v="54483"/>
    <n v="12639"/>
    <n v="27286"/>
    <n v="120583"/>
    <n v="80658"/>
    <n v="39925"/>
    <n v="2224875"/>
    <n v="38814"/>
    <n v="81769"/>
    <n v="-42955"/>
    <n v="85"/>
    <n v="0"/>
    <n v="0"/>
    <n v="120583"/>
  </r>
  <r>
    <x v="14"/>
    <n v="86"/>
    <n v="24198"/>
    <n v="53242"/>
    <n v="12148"/>
    <n v="26895"/>
    <n v="116483"/>
    <n v="77440"/>
    <n v="39043"/>
    <n v="2081028"/>
    <n v="36346"/>
    <n v="80137"/>
    <n v="-43791"/>
    <n v="86"/>
    <n v="0"/>
    <n v="0"/>
    <n v="116483"/>
  </r>
  <r>
    <x v="14"/>
    <n v="87"/>
    <n v="21739"/>
    <n v="50249"/>
    <n v="11014"/>
    <n v="26216"/>
    <n v="109218"/>
    <n v="71988"/>
    <n v="37230"/>
    <n v="1891293"/>
    <n v="32753"/>
    <n v="76465"/>
    <n v="-43712"/>
    <n v="87"/>
    <n v="0"/>
    <n v="0"/>
    <n v="109218"/>
  </r>
  <r>
    <x v="14"/>
    <n v="88"/>
    <n v="18697"/>
    <n v="45306"/>
    <n v="9397"/>
    <n v="23832"/>
    <n v="97232"/>
    <n v="64003"/>
    <n v="33229"/>
    <n v="1645336"/>
    <n v="28094"/>
    <n v="69138"/>
    <n v="-41044"/>
    <n v="88"/>
    <n v="0"/>
    <n v="0"/>
    <n v="97232"/>
  </r>
  <r>
    <x v="14"/>
    <n v="89"/>
    <n v="15754"/>
    <n v="40065"/>
    <n v="7997"/>
    <n v="21341"/>
    <n v="85157"/>
    <n v="55819"/>
    <n v="29338"/>
    <n v="1402106"/>
    <n v="23751"/>
    <n v="61406"/>
    <n v="-37655"/>
    <n v="89"/>
    <n v="0"/>
    <n v="0"/>
    <n v="85157"/>
  </r>
  <r>
    <x v="14"/>
    <n v="90"/>
    <n v="13426"/>
    <n v="35257"/>
    <n v="6619"/>
    <n v="18707"/>
    <n v="74009"/>
    <n v="48683"/>
    <n v="25326"/>
    <n v="1208340"/>
    <n v="20045"/>
    <n v="53964"/>
    <n v="-33919"/>
    <n v="90"/>
    <n v="0"/>
    <n v="0"/>
    <n v="74009"/>
  </r>
  <r>
    <x v="14"/>
    <n v="91"/>
    <n v="11200"/>
    <n v="30757"/>
    <n v="5396"/>
    <n v="16253"/>
    <n v="63606"/>
    <n v="41957"/>
    <n v="21649"/>
    <n v="1019200"/>
    <n v="16596"/>
    <n v="47010"/>
    <n v="-30414"/>
    <n v="91"/>
    <n v="0"/>
    <n v="0"/>
    <n v="63606"/>
  </r>
  <r>
    <x v="14"/>
    <n v="92"/>
    <n v="8883"/>
    <n v="25411"/>
    <n v="4295"/>
    <n v="13685"/>
    <n v="52274"/>
    <n v="34294"/>
    <n v="17980"/>
    <n v="817236"/>
    <n v="13178"/>
    <n v="39096"/>
    <n v="-25918"/>
    <n v="92"/>
    <n v="0"/>
    <n v="0"/>
    <n v="52274"/>
  </r>
  <r>
    <x v="14"/>
    <n v="93"/>
    <n v="6828"/>
    <n v="20362"/>
    <n v="3305"/>
    <n v="11231"/>
    <n v="41726"/>
    <n v="27190"/>
    <n v="14536"/>
    <n v="635004"/>
    <n v="10133"/>
    <n v="31593"/>
    <n v="-21460"/>
    <n v="93"/>
    <n v="0"/>
    <n v="0"/>
    <n v="41726"/>
  </r>
  <r>
    <x v="14"/>
    <n v="94"/>
    <n v="5239"/>
    <n v="16091"/>
    <n v="2506"/>
    <n v="8963"/>
    <n v="32799"/>
    <n v="21330"/>
    <n v="11469"/>
    <n v="492466"/>
    <n v="7745"/>
    <n v="25054"/>
    <n v="-17309"/>
    <n v="94"/>
    <n v="0"/>
    <n v="0"/>
    <n v="32799"/>
  </r>
  <r>
    <x v="14"/>
    <n v="95"/>
    <n v="4092"/>
    <n v="13146"/>
    <n v="1912"/>
    <n v="7522"/>
    <n v="26672"/>
    <n v="17238"/>
    <n v="9434"/>
    <n v="388740"/>
    <n v="6004"/>
    <n v="20668"/>
    <n v="-14664"/>
    <n v="95"/>
    <n v="0"/>
    <n v="0"/>
    <n v="26672"/>
  </r>
  <r>
    <x v="14"/>
    <n v="96"/>
    <n v="3057"/>
    <n v="10078"/>
    <n v="1418"/>
    <n v="5882"/>
    <n v="20435"/>
    <n v="13135"/>
    <n v="7300"/>
    <n v="293472"/>
    <n v="4475"/>
    <n v="15960"/>
    <n v="-11485"/>
    <n v="96"/>
    <n v="0"/>
    <n v="0"/>
    <n v="20435"/>
  </r>
  <r>
    <x v="14"/>
    <n v="97"/>
    <n v="2216"/>
    <n v="7699"/>
    <n v="1024"/>
    <n v="4503"/>
    <n v="15442"/>
    <n v="9915"/>
    <n v="5527"/>
    <n v="214952"/>
    <n v="3240"/>
    <n v="12202"/>
    <n v="-8962"/>
    <n v="97"/>
    <n v="0"/>
    <n v="0"/>
    <n v="15442"/>
  </r>
  <r>
    <x v="14"/>
    <n v="98"/>
    <n v="1419"/>
    <n v="5224"/>
    <n v="674"/>
    <n v="3118"/>
    <n v="10435"/>
    <n v="6643"/>
    <n v="3792"/>
    <n v="139062"/>
    <n v="2093"/>
    <n v="8342"/>
    <n v="-6249"/>
    <n v="98"/>
    <n v="0"/>
    <n v="0"/>
    <n v="10435"/>
  </r>
  <r>
    <x v="14"/>
    <n v="99"/>
    <n v="918"/>
    <n v="3520"/>
    <n v="429"/>
    <n v="2124"/>
    <n v="6991"/>
    <n v="4438"/>
    <n v="2553"/>
    <n v="90882"/>
    <n v="1347"/>
    <n v="5644"/>
    <n v="-4297"/>
    <n v="99"/>
    <n v="0"/>
    <n v="0"/>
    <n v="6991"/>
  </r>
  <r>
    <x v="14"/>
    <n v="100"/>
    <n v="1297"/>
    <n v="6045"/>
    <n v="599"/>
    <n v="3533"/>
    <n v="11474"/>
    <n v="7342"/>
    <n v="4132"/>
    <n v="129700"/>
    <n v="1896"/>
    <n v="9578"/>
    <n v="-7682"/>
    <n v="100"/>
    <n v="0"/>
    <n v="0"/>
    <n v="11474"/>
  </r>
  <r>
    <x v="15"/>
    <n v="0"/>
    <n v="82399"/>
    <n v="77690"/>
    <n v="69253"/>
    <n v="65257"/>
    <n v="294599"/>
    <n v="160089"/>
    <n v="134510"/>
    <n v="0"/>
    <n v="151652"/>
    <n v="142947"/>
    <n v="8705"/>
    <n v="101"/>
    <n v="294599"/>
    <n v="0"/>
    <n v="0"/>
  </r>
  <r>
    <x v="15"/>
    <n v="1"/>
    <n v="84597"/>
    <n v="79810"/>
    <n v="70456"/>
    <n v="66373"/>
    <n v="301236"/>
    <n v="164407"/>
    <n v="136829"/>
    <n v="84597"/>
    <n v="155053"/>
    <n v="146183"/>
    <n v="8870"/>
    <n v="101"/>
    <n v="301236"/>
    <n v="0"/>
    <n v="0"/>
  </r>
  <r>
    <x v="15"/>
    <n v="2"/>
    <n v="86733"/>
    <n v="81874"/>
    <n v="71765"/>
    <n v="67579"/>
    <n v="307951"/>
    <n v="168607"/>
    <n v="139344"/>
    <n v="173466"/>
    <n v="158498"/>
    <n v="149453"/>
    <n v="9045"/>
    <n v="101"/>
    <n v="307951"/>
    <n v="0"/>
    <n v="0"/>
  </r>
  <r>
    <x v="15"/>
    <n v="3"/>
    <n v="88809"/>
    <n v="83875"/>
    <n v="73155"/>
    <n v="68857"/>
    <n v="314696"/>
    <n v="172684"/>
    <n v="142012"/>
    <n v="266427"/>
    <n v="161964"/>
    <n v="152732"/>
    <n v="9232"/>
    <n v="101"/>
    <n v="314696"/>
    <n v="0"/>
    <n v="0"/>
  </r>
  <r>
    <x v="15"/>
    <n v="4"/>
    <n v="90799"/>
    <n v="85783"/>
    <n v="74591"/>
    <n v="70176"/>
    <n v="321349"/>
    <n v="176582"/>
    <n v="144767"/>
    <n v="363196"/>
    <n v="165390"/>
    <n v="155959"/>
    <n v="9431"/>
    <n v="101"/>
    <n v="321349"/>
    <n v="0"/>
    <n v="0"/>
  </r>
  <r>
    <x v="15"/>
    <n v="5"/>
    <n v="92639"/>
    <n v="87547"/>
    <n v="76028"/>
    <n v="71498"/>
    <n v="327712"/>
    <n v="180186"/>
    <n v="147526"/>
    <n v="463195"/>
    <n v="168667"/>
    <n v="159045"/>
    <n v="9622"/>
    <n v="101"/>
    <n v="327712"/>
    <n v="0"/>
    <n v="0"/>
  </r>
  <r>
    <x v="15"/>
    <n v="6"/>
    <n v="94251"/>
    <n v="89087"/>
    <n v="77404"/>
    <n v="72766"/>
    <n v="333508"/>
    <n v="183338"/>
    <n v="150170"/>
    <n v="565506"/>
    <n v="171655"/>
    <n v="161853"/>
    <n v="9802"/>
    <n v="101"/>
    <n v="333508"/>
    <n v="0"/>
    <n v="0"/>
  </r>
  <r>
    <x v="15"/>
    <n v="7"/>
    <n v="95627"/>
    <n v="90410"/>
    <n v="78632"/>
    <n v="73898"/>
    <n v="338567"/>
    <n v="186037"/>
    <n v="152530"/>
    <n v="669389"/>
    <n v="174259"/>
    <n v="164308"/>
    <n v="9951"/>
    <n v="101"/>
    <n v="338567"/>
    <n v="0"/>
    <n v="0"/>
  </r>
  <r>
    <x v="15"/>
    <n v="8"/>
    <n v="96753"/>
    <n v="91491"/>
    <n v="79621"/>
    <n v="74811"/>
    <n v="342676"/>
    <n v="188244"/>
    <n v="154432"/>
    <n v="774024"/>
    <n v="176374"/>
    <n v="166302"/>
    <n v="10072"/>
    <n v="101"/>
    <n v="342676"/>
    <n v="0"/>
    <n v="0"/>
  </r>
  <r>
    <x v="15"/>
    <n v="9"/>
    <n v="97545"/>
    <n v="92251"/>
    <n v="80326"/>
    <n v="75469"/>
    <n v="345591"/>
    <n v="189796"/>
    <n v="155795"/>
    <n v="877905"/>
    <n v="177871"/>
    <n v="167720"/>
    <n v="10151"/>
    <n v="101"/>
    <n v="345591"/>
    <n v="0"/>
    <n v="0"/>
  </r>
  <r>
    <x v="15"/>
    <n v="10"/>
    <n v="98030"/>
    <n v="92721"/>
    <n v="80799"/>
    <n v="75915"/>
    <n v="347465"/>
    <n v="190751"/>
    <n v="156714"/>
    <n v="980300"/>
    <n v="178829"/>
    <n v="168636"/>
    <n v="10193"/>
    <n v="101"/>
    <n v="347465"/>
    <n v="0"/>
    <n v="0"/>
  </r>
  <r>
    <x v="15"/>
    <n v="11"/>
    <n v="97873"/>
    <n v="92584"/>
    <n v="81200"/>
    <n v="76305"/>
    <n v="347962"/>
    <n v="190457"/>
    <n v="157505"/>
    <n v="1076603"/>
    <n v="179073"/>
    <n v="168889"/>
    <n v="10184"/>
    <n v="101"/>
    <n v="347962"/>
    <n v="0"/>
    <n v="0"/>
  </r>
  <r>
    <x v="15"/>
    <n v="12"/>
    <n v="98445"/>
    <n v="93139"/>
    <n v="81850"/>
    <n v="76930"/>
    <n v="350364"/>
    <n v="191584"/>
    <n v="158780"/>
    <n v="1181340"/>
    <n v="180295"/>
    <n v="170069"/>
    <n v="10226"/>
    <n v="101"/>
    <n v="350364"/>
    <n v="0"/>
    <n v="0"/>
  </r>
  <r>
    <x v="15"/>
    <n v="13"/>
    <n v="99792"/>
    <n v="94424"/>
    <n v="82859"/>
    <n v="77898"/>
    <n v="354973"/>
    <n v="194216"/>
    <n v="160757"/>
    <n v="1297296"/>
    <n v="182651"/>
    <n v="172322"/>
    <n v="10329"/>
    <n v="101"/>
    <n v="354973"/>
    <n v="0"/>
    <n v="0"/>
  </r>
  <r>
    <x v="15"/>
    <n v="14"/>
    <n v="101614"/>
    <n v="96175"/>
    <n v="84117"/>
    <n v="79103"/>
    <n v="361009"/>
    <n v="197789"/>
    <n v="163220"/>
    <n v="1422596"/>
    <n v="185731"/>
    <n v="175278"/>
    <n v="10453"/>
    <n v="101"/>
    <n v="361009"/>
    <n v="0"/>
    <n v="0"/>
  </r>
  <r>
    <x v="15"/>
    <n v="15"/>
    <n v="102073"/>
    <n v="96910"/>
    <n v="83067"/>
    <n v="78733"/>
    <n v="360783"/>
    <n v="198983"/>
    <n v="161800"/>
    <n v="1531095"/>
    <n v="185140"/>
    <n v="175643"/>
    <n v="9497"/>
    <n v="101"/>
    <n v="360783"/>
    <n v="0"/>
    <n v="0"/>
  </r>
  <r>
    <x v="15"/>
    <n v="16"/>
    <n v="109952"/>
    <n v="104109"/>
    <n v="89489"/>
    <n v="84389"/>
    <n v="387939"/>
    <n v="214061"/>
    <n v="173878"/>
    <n v="1759232"/>
    <n v="199441"/>
    <n v="188498"/>
    <n v="10943"/>
    <n v="101"/>
    <n v="387939"/>
    <n v="0"/>
    <n v="0"/>
  </r>
  <r>
    <x v="15"/>
    <n v="17"/>
    <n v="112075"/>
    <n v="105942"/>
    <n v="90916"/>
    <n v="86027"/>
    <n v="394960"/>
    <n v="218017"/>
    <n v="176943"/>
    <n v="1905275"/>
    <n v="202991"/>
    <n v="191969"/>
    <n v="11022"/>
    <n v="101"/>
    <n v="394960"/>
    <n v="0"/>
    <n v="0"/>
  </r>
  <r>
    <x v="15"/>
    <n v="18"/>
    <n v="116794"/>
    <n v="111123"/>
    <n v="94738"/>
    <n v="89446"/>
    <n v="412101"/>
    <n v="227917"/>
    <n v="184184"/>
    <n v="2102292"/>
    <n v="211532"/>
    <n v="200569"/>
    <n v="10963"/>
    <n v="101"/>
    <n v="0"/>
    <n v="412101"/>
    <n v="0"/>
  </r>
  <r>
    <x v="15"/>
    <n v="19"/>
    <n v="121211"/>
    <n v="116100"/>
    <n v="99011"/>
    <n v="94333"/>
    <n v="430655"/>
    <n v="237311"/>
    <n v="193344"/>
    <n v="2303009"/>
    <n v="220222"/>
    <n v="210433"/>
    <n v="9789"/>
    <n v="101"/>
    <n v="0"/>
    <n v="430655"/>
    <n v="0"/>
  </r>
  <r>
    <x v="15"/>
    <n v="20"/>
    <n v="119529"/>
    <n v="115094"/>
    <n v="99425"/>
    <n v="94304"/>
    <n v="428352"/>
    <n v="234623"/>
    <n v="193729"/>
    <n v="2390580"/>
    <n v="218954"/>
    <n v="209398"/>
    <n v="9556"/>
    <n v="101"/>
    <n v="0"/>
    <n v="428352"/>
    <n v="0"/>
  </r>
  <r>
    <x v="15"/>
    <n v="21"/>
    <n v="111229"/>
    <n v="107098"/>
    <n v="93834"/>
    <n v="88511"/>
    <n v="400672"/>
    <n v="218327"/>
    <n v="182345"/>
    <n v="2335809"/>
    <n v="205063"/>
    <n v="195609"/>
    <n v="9454"/>
    <n v="101"/>
    <n v="0"/>
    <n v="400672"/>
    <n v="0"/>
  </r>
  <r>
    <x v="15"/>
    <n v="22"/>
    <n v="105272"/>
    <n v="101373"/>
    <n v="89528"/>
    <n v="84253"/>
    <n v="380426"/>
    <n v="206645"/>
    <n v="173781"/>
    <n v="2315984"/>
    <n v="194800"/>
    <n v="185626"/>
    <n v="9174"/>
    <n v="101"/>
    <n v="0"/>
    <n v="380426"/>
    <n v="0"/>
  </r>
  <r>
    <x v="15"/>
    <n v="23"/>
    <n v="100776"/>
    <n v="97174"/>
    <n v="86608"/>
    <n v="81824"/>
    <n v="366382"/>
    <n v="197950"/>
    <n v="168432"/>
    <n v="2317848"/>
    <n v="187384"/>
    <n v="178998"/>
    <n v="8386"/>
    <n v="101"/>
    <n v="0"/>
    <n v="366382"/>
    <n v="0"/>
  </r>
  <r>
    <x v="15"/>
    <n v="24"/>
    <n v="97507"/>
    <n v="93742"/>
    <n v="84501"/>
    <n v="79144"/>
    <n v="354894"/>
    <n v="191249"/>
    <n v="163645"/>
    <n v="2340168"/>
    <n v="182008"/>
    <n v="172886"/>
    <n v="9122"/>
    <n v="101"/>
    <n v="0"/>
    <n v="354894"/>
    <n v="0"/>
  </r>
  <r>
    <x v="15"/>
    <n v="25"/>
    <n v="94834"/>
    <n v="92395"/>
    <n v="83763"/>
    <n v="77922"/>
    <n v="348914"/>
    <n v="187229"/>
    <n v="161685"/>
    <n v="2370850"/>
    <n v="178597"/>
    <n v="170317"/>
    <n v="8280"/>
    <n v="101"/>
    <n v="0"/>
    <n v="348914"/>
    <n v="0"/>
  </r>
  <r>
    <x v="15"/>
    <n v="26"/>
    <n v="95687"/>
    <n v="93083"/>
    <n v="85046"/>
    <n v="78753"/>
    <n v="352569"/>
    <n v="188770"/>
    <n v="163799"/>
    <n v="2487862"/>
    <n v="180733"/>
    <n v="171836"/>
    <n v="8897"/>
    <n v="101"/>
    <n v="0"/>
    <n v="352569"/>
    <n v="0"/>
  </r>
  <r>
    <x v="15"/>
    <n v="27"/>
    <n v="99683"/>
    <n v="97252"/>
    <n v="87416"/>
    <n v="80767"/>
    <n v="365118"/>
    <n v="196935"/>
    <n v="168183"/>
    <n v="2691441"/>
    <n v="187099"/>
    <n v="178019"/>
    <n v="9080"/>
    <n v="101"/>
    <n v="0"/>
    <n v="365118"/>
    <n v="0"/>
  </r>
  <r>
    <x v="15"/>
    <n v="28"/>
    <n v="102896"/>
    <n v="100598"/>
    <n v="89491"/>
    <n v="82283"/>
    <n v="375268"/>
    <n v="203494"/>
    <n v="171774"/>
    <n v="2881088"/>
    <n v="192387"/>
    <n v="182881"/>
    <n v="9506"/>
    <n v="101"/>
    <n v="0"/>
    <n v="375268"/>
    <n v="0"/>
  </r>
  <r>
    <x v="15"/>
    <n v="29"/>
    <n v="103538"/>
    <n v="101474"/>
    <n v="90452"/>
    <n v="83045"/>
    <n v="378509"/>
    <n v="205012"/>
    <n v="173497"/>
    <n v="3002602"/>
    <n v="193990"/>
    <n v="184519"/>
    <n v="9471"/>
    <n v="101"/>
    <n v="0"/>
    <n v="378509"/>
    <n v="0"/>
  </r>
  <r>
    <x v="15"/>
    <n v="30"/>
    <n v="107224"/>
    <n v="104705"/>
    <n v="92918"/>
    <n v="84686"/>
    <n v="389533"/>
    <n v="211929"/>
    <n v="177604"/>
    <n v="3216720"/>
    <n v="200142"/>
    <n v="189391"/>
    <n v="10751"/>
    <n v="101"/>
    <n v="0"/>
    <n v="389533"/>
    <n v="0"/>
  </r>
  <r>
    <x v="15"/>
    <n v="31"/>
    <n v="113676"/>
    <n v="112820"/>
    <n v="94197"/>
    <n v="85001"/>
    <n v="405694"/>
    <n v="226496"/>
    <n v="179198"/>
    <n v="3523956"/>
    <n v="207873"/>
    <n v="197821"/>
    <n v="10052"/>
    <n v="101"/>
    <n v="0"/>
    <n v="405694"/>
    <n v="0"/>
  </r>
  <r>
    <x v="15"/>
    <n v="32"/>
    <n v="118648"/>
    <n v="117406"/>
    <n v="97807"/>
    <n v="87998"/>
    <n v="421859"/>
    <n v="236054"/>
    <n v="185805"/>
    <n v="3796736"/>
    <n v="216455"/>
    <n v="205404"/>
    <n v="11051"/>
    <n v="101"/>
    <n v="0"/>
    <n v="421859"/>
    <n v="0"/>
  </r>
  <r>
    <x v="15"/>
    <n v="33"/>
    <n v="119038"/>
    <n v="117788"/>
    <n v="102421"/>
    <n v="94162"/>
    <n v="433409"/>
    <n v="236826"/>
    <n v="196583"/>
    <n v="3928254"/>
    <n v="221459"/>
    <n v="211950"/>
    <n v="9509"/>
    <n v="101"/>
    <n v="0"/>
    <n v="433409"/>
    <n v="0"/>
  </r>
  <r>
    <x v="15"/>
    <n v="34"/>
    <n v="128242"/>
    <n v="127696"/>
    <n v="106221"/>
    <n v="98074"/>
    <n v="460233"/>
    <n v="255938"/>
    <n v="204295"/>
    <n v="4360228"/>
    <n v="234463"/>
    <n v="225770"/>
    <n v="8693"/>
    <n v="101"/>
    <n v="0"/>
    <n v="460233"/>
    <n v="0"/>
  </r>
  <r>
    <x v="15"/>
    <n v="35"/>
    <n v="133325"/>
    <n v="132237"/>
    <n v="111167"/>
    <n v="101886"/>
    <n v="478615"/>
    <n v="265562"/>
    <n v="213053"/>
    <n v="4666375"/>
    <n v="244492"/>
    <n v="234123"/>
    <n v="10369"/>
    <n v="101"/>
    <n v="0"/>
    <n v="478615"/>
    <n v="0"/>
  </r>
  <r>
    <x v="15"/>
    <n v="36"/>
    <n v="137533"/>
    <n v="135961"/>
    <n v="115790"/>
    <n v="107204"/>
    <n v="496488"/>
    <n v="273494"/>
    <n v="222994"/>
    <n v="4951188"/>
    <n v="253323"/>
    <n v="243165"/>
    <n v="10158"/>
    <n v="101"/>
    <n v="0"/>
    <n v="496488"/>
    <n v="0"/>
  </r>
  <r>
    <x v="15"/>
    <n v="37"/>
    <n v="148938"/>
    <n v="147904"/>
    <n v="119547"/>
    <n v="109133"/>
    <n v="525522"/>
    <n v="296842"/>
    <n v="228680"/>
    <n v="5510706"/>
    <n v="268485"/>
    <n v="257037"/>
    <n v="11448"/>
    <n v="101"/>
    <n v="0"/>
    <n v="525522"/>
    <n v="0"/>
  </r>
  <r>
    <x v="15"/>
    <n v="38"/>
    <n v="154014"/>
    <n v="153502"/>
    <n v="119851"/>
    <n v="109775"/>
    <n v="537142"/>
    <n v="307516"/>
    <n v="229626"/>
    <n v="5852532"/>
    <n v="273865"/>
    <n v="263277"/>
    <n v="10588"/>
    <n v="101"/>
    <n v="0"/>
    <n v="537142"/>
    <n v="0"/>
  </r>
  <r>
    <x v="15"/>
    <n v="39"/>
    <n v="156469"/>
    <n v="155754"/>
    <n v="119159"/>
    <n v="109678"/>
    <n v="541060"/>
    <n v="312223"/>
    <n v="228837"/>
    <n v="6102291"/>
    <n v="275628"/>
    <n v="265432"/>
    <n v="10196"/>
    <n v="101"/>
    <n v="0"/>
    <n v="541060"/>
    <n v="0"/>
  </r>
  <r>
    <x v="15"/>
    <n v="40"/>
    <n v="161472"/>
    <n v="162634"/>
    <n v="121294"/>
    <n v="111581"/>
    <n v="556981"/>
    <n v="324106"/>
    <n v="232875"/>
    <n v="6458880"/>
    <n v="282766"/>
    <n v="274215"/>
    <n v="8551"/>
    <n v="101"/>
    <n v="0"/>
    <n v="556981"/>
    <n v="0"/>
  </r>
  <r>
    <x v="15"/>
    <n v="41"/>
    <n v="166182"/>
    <n v="166322"/>
    <n v="121760"/>
    <n v="112250"/>
    <n v="566514"/>
    <n v="332504"/>
    <n v="234010"/>
    <n v="6813462"/>
    <n v="287942"/>
    <n v="278572"/>
    <n v="9370"/>
    <n v="101"/>
    <n v="0"/>
    <n v="566514"/>
    <n v="0"/>
  </r>
  <r>
    <x v="15"/>
    <n v="42"/>
    <n v="174276"/>
    <n v="175361"/>
    <n v="124429"/>
    <n v="116241"/>
    <n v="590307"/>
    <n v="349637"/>
    <n v="240670"/>
    <n v="7319592"/>
    <n v="298705"/>
    <n v="291602"/>
    <n v="7103"/>
    <n v="101"/>
    <n v="0"/>
    <n v="590307"/>
    <n v="0"/>
  </r>
  <r>
    <x v="15"/>
    <n v="43"/>
    <n v="185054"/>
    <n v="186479"/>
    <n v="130230"/>
    <n v="121649"/>
    <n v="623412"/>
    <n v="371533"/>
    <n v="251879"/>
    <n v="7957322"/>
    <n v="315284"/>
    <n v="308128"/>
    <n v="7156"/>
    <n v="101"/>
    <n v="0"/>
    <n v="623412"/>
    <n v="0"/>
  </r>
  <r>
    <x v="15"/>
    <n v="44"/>
    <n v="192453"/>
    <n v="193252"/>
    <n v="132112"/>
    <n v="123947"/>
    <n v="641764"/>
    <n v="385705"/>
    <n v="256059"/>
    <n v="8467932"/>
    <n v="324565"/>
    <n v="317199"/>
    <n v="7366"/>
    <n v="101"/>
    <n v="0"/>
    <n v="641764"/>
    <n v="0"/>
  </r>
  <r>
    <x v="15"/>
    <n v="45"/>
    <n v="197818"/>
    <n v="199903"/>
    <n v="134470"/>
    <n v="127404"/>
    <n v="659595"/>
    <n v="397721"/>
    <n v="261874"/>
    <n v="8901810"/>
    <n v="332288"/>
    <n v="327307"/>
    <n v="4981"/>
    <n v="101"/>
    <n v="0"/>
    <n v="659595"/>
    <n v="0"/>
  </r>
  <r>
    <x v="15"/>
    <n v="46"/>
    <n v="190462"/>
    <n v="192206"/>
    <n v="131372"/>
    <n v="123587"/>
    <n v="637627"/>
    <n v="382668"/>
    <n v="254959"/>
    <n v="8761252"/>
    <n v="321834"/>
    <n v="315793"/>
    <n v="6041"/>
    <n v="101"/>
    <n v="0"/>
    <n v="637627"/>
    <n v="0"/>
  </r>
  <r>
    <x v="15"/>
    <n v="47"/>
    <n v="181542"/>
    <n v="185189"/>
    <n v="124623"/>
    <n v="117755"/>
    <n v="609109"/>
    <n v="366731"/>
    <n v="242378"/>
    <n v="8532474"/>
    <n v="306165"/>
    <n v="302944"/>
    <n v="3221"/>
    <n v="101"/>
    <n v="0"/>
    <n v="609109"/>
    <n v="0"/>
  </r>
  <r>
    <x v="15"/>
    <n v="48"/>
    <n v="184262"/>
    <n v="187867"/>
    <n v="126254"/>
    <n v="120508"/>
    <n v="618891"/>
    <n v="372129"/>
    <n v="246762"/>
    <n v="8844576"/>
    <n v="310516"/>
    <n v="308375"/>
    <n v="2141"/>
    <n v="101"/>
    <n v="0"/>
    <n v="618891"/>
    <n v="0"/>
  </r>
  <r>
    <x v="15"/>
    <n v="49"/>
    <n v="183348"/>
    <n v="185847"/>
    <n v="124971"/>
    <n v="119004"/>
    <n v="613170"/>
    <n v="369195"/>
    <n v="243975"/>
    <n v="8984052"/>
    <n v="308319"/>
    <n v="304851"/>
    <n v="3468"/>
    <n v="101"/>
    <n v="0"/>
    <n v="613170"/>
    <n v="0"/>
  </r>
  <r>
    <x v="15"/>
    <n v="50"/>
    <n v="176335"/>
    <n v="179986"/>
    <n v="121451"/>
    <n v="116389"/>
    <n v="594161"/>
    <n v="356321"/>
    <n v="237840"/>
    <n v="8816750"/>
    <n v="297786"/>
    <n v="296375"/>
    <n v="1411"/>
    <n v="101"/>
    <n v="0"/>
    <n v="594161"/>
    <n v="0"/>
  </r>
  <r>
    <x v="15"/>
    <n v="51"/>
    <n v="173336"/>
    <n v="177734"/>
    <n v="120866"/>
    <n v="115586"/>
    <n v="587522"/>
    <n v="351070"/>
    <n v="236452"/>
    <n v="8840136"/>
    <n v="294202"/>
    <n v="293320"/>
    <n v="882"/>
    <n v="101"/>
    <n v="0"/>
    <n v="587522"/>
    <n v="0"/>
  </r>
  <r>
    <x v="15"/>
    <n v="52"/>
    <n v="171712"/>
    <n v="178185"/>
    <n v="121484"/>
    <n v="116119"/>
    <n v="587500"/>
    <n v="349897"/>
    <n v="237603"/>
    <n v="8929024"/>
    <n v="293196"/>
    <n v="294304"/>
    <n v="-1108"/>
    <n v="52"/>
    <n v="0"/>
    <n v="587500"/>
    <n v="0"/>
  </r>
  <r>
    <x v="15"/>
    <n v="53"/>
    <n v="163694"/>
    <n v="169585"/>
    <n v="117792"/>
    <n v="114152"/>
    <n v="565223"/>
    <n v="333279"/>
    <n v="231944"/>
    <n v="8675782"/>
    <n v="281486"/>
    <n v="283737"/>
    <n v="-2251"/>
    <n v="53"/>
    <n v="0"/>
    <n v="565223"/>
    <n v="0"/>
  </r>
  <r>
    <x v="15"/>
    <n v="54"/>
    <n v="155318"/>
    <n v="161552"/>
    <n v="114928"/>
    <n v="110937"/>
    <n v="542735"/>
    <n v="316870"/>
    <n v="225865"/>
    <n v="8387172"/>
    <n v="270246"/>
    <n v="272489"/>
    <n v="-2243"/>
    <n v="54"/>
    <n v="0"/>
    <n v="542735"/>
    <n v="0"/>
  </r>
  <r>
    <x v="15"/>
    <n v="55"/>
    <n v="146907"/>
    <n v="154091"/>
    <n v="110427"/>
    <n v="107786"/>
    <n v="519211"/>
    <n v="300998"/>
    <n v="218213"/>
    <n v="8079885"/>
    <n v="257334"/>
    <n v="261877"/>
    <n v="-4543"/>
    <n v="55"/>
    <n v="0"/>
    <n v="519211"/>
    <n v="0"/>
  </r>
  <r>
    <x v="15"/>
    <n v="56"/>
    <n v="139888"/>
    <n v="147080"/>
    <n v="106376"/>
    <n v="104373"/>
    <n v="497717"/>
    <n v="286968"/>
    <n v="210749"/>
    <n v="7833728"/>
    <n v="246264"/>
    <n v="251453"/>
    <n v="-5189"/>
    <n v="56"/>
    <n v="0"/>
    <n v="497717"/>
    <n v="0"/>
  </r>
  <r>
    <x v="15"/>
    <n v="57"/>
    <n v="131364"/>
    <n v="140727"/>
    <n v="102522"/>
    <n v="101151"/>
    <n v="475764"/>
    <n v="272091"/>
    <n v="203673"/>
    <n v="7487748"/>
    <n v="233886"/>
    <n v="241878"/>
    <n v="-7992"/>
    <n v="57"/>
    <n v="0"/>
    <n v="475764"/>
    <n v="0"/>
  </r>
  <r>
    <x v="15"/>
    <n v="58"/>
    <n v="126575"/>
    <n v="136326"/>
    <n v="99049"/>
    <n v="96864"/>
    <n v="458814"/>
    <n v="262901"/>
    <n v="195913"/>
    <n v="7341350"/>
    <n v="225624"/>
    <n v="233190"/>
    <n v="-7566"/>
    <n v="58"/>
    <n v="0"/>
    <n v="458814"/>
    <n v="0"/>
  </r>
  <r>
    <x v="15"/>
    <n v="59"/>
    <n v="119268"/>
    <n v="130387"/>
    <n v="95234"/>
    <n v="94419"/>
    <n v="439308"/>
    <n v="249655"/>
    <n v="189653"/>
    <n v="7036812"/>
    <n v="214502"/>
    <n v="224806"/>
    <n v="-10304"/>
    <n v="59"/>
    <n v="0"/>
    <n v="439308"/>
    <n v="0"/>
  </r>
  <r>
    <x v="15"/>
    <n v="60"/>
    <n v="115635"/>
    <n v="127792"/>
    <n v="93212"/>
    <n v="92282"/>
    <n v="428921"/>
    <n v="243427"/>
    <n v="185494"/>
    <n v="6938100"/>
    <n v="208847"/>
    <n v="220074"/>
    <n v="-11227"/>
    <n v="60"/>
    <n v="0"/>
    <n v="428921"/>
    <n v="0"/>
  </r>
  <r>
    <x v="15"/>
    <n v="61"/>
    <n v="112462"/>
    <n v="126517"/>
    <n v="91993"/>
    <n v="90922"/>
    <n v="421894"/>
    <n v="238979"/>
    <n v="182915"/>
    <n v="6860182"/>
    <n v="204455"/>
    <n v="217439"/>
    <n v="-12984"/>
    <n v="61"/>
    <n v="0"/>
    <n v="421894"/>
    <n v="0"/>
  </r>
  <r>
    <x v="15"/>
    <n v="62"/>
    <n v="112048"/>
    <n v="128219"/>
    <n v="90897"/>
    <n v="89851"/>
    <n v="421015"/>
    <n v="240267"/>
    <n v="180748"/>
    <n v="6946976"/>
    <n v="202945"/>
    <n v="218070"/>
    <n v="-15125"/>
    <n v="62"/>
    <n v="0"/>
    <n v="421015"/>
    <n v="0"/>
  </r>
  <r>
    <x v="15"/>
    <n v="63"/>
    <n v="111844"/>
    <n v="129858"/>
    <n v="90815"/>
    <n v="89964"/>
    <n v="422481"/>
    <n v="241702"/>
    <n v="180779"/>
    <n v="7046172"/>
    <n v="202659"/>
    <n v="219822"/>
    <n v="-17163"/>
    <n v="63"/>
    <n v="0"/>
    <n v="422481"/>
    <n v="0"/>
  </r>
  <r>
    <x v="15"/>
    <n v="64"/>
    <n v="113420"/>
    <n v="133931"/>
    <n v="90670"/>
    <n v="89968"/>
    <n v="427989"/>
    <n v="247351"/>
    <n v="180638"/>
    <n v="7258880"/>
    <n v="204090"/>
    <n v="223899"/>
    <n v="-19809"/>
    <n v="64"/>
    <n v="0"/>
    <n v="427989"/>
    <n v="0"/>
  </r>
  <r>
    <x v="15"/>
    <n v="65"/>
    <n v="114026"/>
    <n v="137234"/>
    <n v="90370"/>
    <n v="91093"/>
    <n v="432723"/>
    <n v="251260"/>
    <n v="181463"/>
    <n v="7411690"/>
    <n v="204396"/>
    <n v="228327"/>
    <n v="-23931"/>
    <n v="65"/>
    <n v="0"/>
    <n v="432723"/>
    <n v="0"/>
  </r>
  <r>
    <x v="15"/>
    <n v="66"/>
    <n v="113591"/>
    <n v="138906"/>
    <n v="89125"/>
    <n v="90226"/>
    <n v="431848"/>
    <n v="252497"/>
    <n v="179351"/>
    <n v="7497006"/>
    <n v="202716"/>
    <n v="229132"/>
    <n v="-26416"/>
    <n v="66"/>
    <n v="0"/>
    <n v="431848"/>
    <n v="0"/>
  </r>
  <r>
    <x v="15"/>
    <n v="67"/>
    <n v="116555"/>
    <n v="145955"/>
    <n v="89055"/>
    <n v="91147"/>
    <n v="442712"/>
    <n v="262510"/>
    <n v="180202"/>
    <n v="7809185"/>
    <n v="205610"/>
    <n v="237102"/>
    <n v="-31492"/>
    <n v="67"/>
    <n v="0"/>
    <n v="442712"/>
    <n v="0"/>
  </r>
  <r>
    <x v="15"/>
    <n v="68"/>
    <n v="121425"/>
    <n v="156304"/>
    <n v="90446"/>
    <n v="93680"/>
    <n v="461855"/>
    <n v="277729"/>
    <n v="184126"/>
    <n v="8256900"/>
    <n v="211871"/>
    <n v="249984"/>
    <n v="-38113"/>
    <n v="68"/>
    <n v="0"/>
    <n v="0"/>
    <n v="461855"/>
  </r>
  <r>
    <x v="15"/>
    <n v="69"/>
    <n v="128138"/>
    <n v="167861"/>
    <n v="92356"/>
    <n v="96574"/>
    <n v="484929"/>
    <n v="295999"/>
    <n v="188930"/>
    <n v="8841522"/>
    <n v="220494"/>
    <n v="264435"/>
    <n v="-43941"/>
    <n v="69"/>
    <n v="0"/>
    <n v="0"/>
    <n v="484929"/>
  </r>
  <r>
    <x v="15"/>
    <n v="70"/>
    <n v="132080"/>
    <n v="175401"/>
    <n v="89766"/>
    <n v="96195"/>
    <n v="493442"/>
    <n v="307481"/>
    <n v="185961"/>
    <n v="9245600"/>
    <n v="221846"/>
    <n v="271596"/>
    <n v="-49750"/>
    <n v="70"/>
    <n v="0"/>
    <n v="0"/>
    <n v="493442"/>
  </r>
  <r>
    <x v="15"/>
    <n v="71"/>
    <n v="131677"/>
    <n v="179805"/>
    <n v="86779"/>
    <n v="94347"/>
    <n v="492608"/>
    <n v="311482"/>
    <n v="181126"/>
    <n v="9349067"/>
    <n v="218456"/>
    <n v="274152"/>
    <n v="-55696"/>
    <n v="71"/>
    <n v="0"/>
    <n v="0"/>
    <n v="492608"/>
  </r>
  <r>
    <x v="15"/>
    <n v="72"/>
    <n v="128360"/>
    <n v="177891"/>
    <n v="81460"/>
    <n v="90518"/>
    <n v="478229"/>
    <n v="306251"/>
    <n v="171978"/>
    <n v="9241920"/>
    <n v="209820"/>
    <n v="268409"/>
    <n v="-58589"/>
    <n v="72"/>
    <n v="0"/>
    <n v="0"/>
    <n v="478229"/>
  </r>
  <r>
    <x v="15"/>
    <n v="73"/>
    <n v="126908"/>
    <n v="179244"/>
    <n v="77567"/>
    <n v="88645"/>
    <n v="472364"/>
    <n v="306152"/>
    <n v="166212"/>
    <n v="9264284"/>
    <n v="204475"/>
    <n v="267889"/>
    <n v="-63414"/>
    <n v="73"/>
    <n v="0"/>
    <n v="0"/>
    <n v="472364"/>
  </r>
  <r>
    <x v="15"/>
    <n v="74"/>
    <n v="118234"/>
    <n v="172130"/>
    <n v="70133"/>
    <n v="82631"/>
    <n v="443128"/>
    <n v="290364"/>
    <n v="152764"/>
    <n v="8749316"/>
    <n v="188367"/>
    <n v="254761"/>
    <n v="-66394"/>
    <n v="74"/>
    <n v="0"/>
    <n v="0"/>
    <n v="443128"/>
  </r>
  <r>
    <x v="15"/>
    <n v="75"/>
    <n v="112904"/>
    <n v="169013"/>
    <n v="65781"/>
    <n v="80193"/>
    <n v="427891"/>
    <n v="281917"/>
    <n v="145974"/>
    <n v="8467800"/>
    <n v="178685"/>
    <n v="249206"/>
    <n v="-70521"/>
    <n v="75"/>
    <n v="0"/>
    <n v="0"/>
    <n v="427891"/>
  </r>
  <r>
    <x v="15"/>
    <n v="76"/>
    <n v="106513"/>
    <n v="163483"/>
    <n v="60698"/>
    <n v="77158"/>
    <n v="407852"/>
    <n v="269996"/>
    <n v="137856"/>
    <n v="8094988"/>
    <n v="167211"/>
    <n v="240641"/>
    <n v="-73430"/>
    <n v="76"/>
    <n v="0"/>
    <n v="0"/>
    <n v="407852"/>
  </r>
  <r>
    <x v="15"/>
    <n v="77"/>
    <n v="99886"/>
    <n v="157964"/>
    <n v="55102"/>
    <n v="74327"/>
    <n v="387279"/>
    <n v="257850"/>
    <n v="129429"/>
    <n v="7691222"/>
    <n v="154988"/>
    <n v="232291"/>
    <n v="-77303"/>
    <n v="77"/>
    <n v="0"/>
    <n v="0"/>
    <n v="387279"/>
  </r>
  <r>
    <x v="15"/>
    <n v="78"/>
    <n v="90889"/>
    <n v="145986"/>
    <n v="49279"/>
    <n v="69242"/>
    <n v="355396"/>
    <n v="236875"/>
    <n v="118521"/>
    <n v="7089342"/>
    <n v="140168"/>
    <n v="215228"/>
    <n v="-75060"/>
    <n v="78"/>
    <n v="0"/>
    <n v="0"/>
    <n v="355396"/>
  </r>
  <r>
    <x v="15"/>
    <n v="79"/>
    <n v="82081"/>
    <n v="136366"/>
    <n v="43088"/>
    <n v="64118"/>
    <n v="325653"/>
    <n v="218447"/>
    <n v="107206"/>
    <n v="6484399"/>
    <n v="125169"/>
    <n v="200484"/>
    <n v="-75315"/>
    <n v="79"/>
    <n v="0"/>
    <n v="0"/>
    <n v="325653"/>
  </r>
  <r>
    <x v="15"/>
    <n v="80"/>
    <n v="74627"/>
    <n v="127283"/>
    <n v="38693"/>
    <n v="59874"/>
    <n v="300477"/>
    <n v="201910"/>
    <n v="98567"/>
    <n v="5970160"/>
    <n v="113320"/>
    <n v="187157"/>
    <n v="-73837"/>
    <n v="80"/>
    <n v="0"/>
    <n v="0"/>
    <n v="300477"/>
  </r>
  <r>
    <x v="15"/>
    <n v="81"/>
    <n v="64819"/>
    <n v="114490"/>
    <n v="32345"/>
    <n v="53263"/>
    <n v="264917"/>
    <n v="179309"/>
    <n v="85608"/>
    <n v="5250339"/>
    <n v="97164"/>
    <n v="167753"/>
    <n v="-70589"/>
    <n v="81"/>
    <n v="0"/>
    <n v="0"/>
    <n v="264917"/>
  </r>
  <r>
    <x v="15"/>
    <n v="82"/>
    <n v="54187"/>
    <n v="99429"/>
    <n v="26163"/>
    <n v="46186"/>
    <n v="225965"/>
    <n v="153616"/>
    <n v="72349"/>
    <n v="4443334"/>
    <n v="80350"/>
    <n v="145615"/>
    <n v="-65265"/>
    <n v="82"/>
    <n v="0"/>
    <n v="0"/>
    <n v="225965"/>
  </r>
  <r>
    <x v="15"/>
    <n v="83"/>
    <n v="34909"/>
    <n v="66614"/>
    <n v="17270"/>
    <n v="32784"/>
    <n v="151577"/>
    <n v="101523"/>
    <n v="50054"/>
    <n v="2897447"/>
    <n v="52179"/>
    <n v="99398"/>
    <n v="-47219"/>
    <n v="83"/>
    <n v="0"/>
    <n v="0"/>
    <n v="151577"/>
  </r>
  <r>
    <x v="15"/>
    <n v="84"/>
    <n v="30988"/>
    <n v="61911"/>
    <n v="15198"/>
    <n v="30622"/>
    <n v="138719"/>
    <n v="92899"/>
    <n v="45820"/>
    <n v="2602992"/>
    <n v="46186"/>
    <n v="92533"/>
    <n v="-46347"/>
    <n v="84"/>
    <n v="0"/>
    <n v="0"/>
    <n v="138719"/>
  </r>
  <r>
    <x v="15"/>
    <n v="85"/>
    <n v="27007"/>
    <n v="55545"/>
    <n v="12958"/>
    <n v="27694"/>
    <n v="123204"/>
    <n v="82552"/>
    <n v="40652"/>
    <n v="2295595"/>
    <n v="39965"/>
    <n v="83239"/>
    <n v="-43274"/>
    <n v="85"/>
    <n v="0"/>
    <n v="0"/>
    <n v="123204"/>
  </r>
  <r>
    <x v="15"/>
    <n v="86"/>
    <n v="23172"/>
    <n v="50113"/>
    <n v="11026"/>
    <n v="24991"/>
    <n v="109302"/>
    <n v="73285"/>
    <n v="36017"/>
    <n v="1992792"/>
    <n v="34198"/>
    <n v="75104"/>
    <n v="-40906"/>
    <n v="86"/>
    <n v="0"/>
    <n v="0"/>
    <n v="109302"/>
  </r>
  <r>
    <x v="15"/>
    <n v="87"/>
    <n v="21192"/>
    <n v="48528"/>
    <n v="10478"/>
    <n v="24404"/>
    <n v="104602"/>
    <n v="69720"/>
    <n v="34882"/>
    <n v="1843704"/>
    <n v="31670"/>
    <n v="72932"/>
    <n v="-41262"/>
    <n v="87"/>
    <n v="0"/>
    <n v="0"/>
    <n v="104602"/>
  </r>
  <r>
    <x v="15"/>
    <n v="88"/>
    <n v="18816"/>
    <n v="45347"/>
    <n v="9383"/>
    <n v="23544"/>
    <n v="97090"/>
    <n v="64163"/>
    <n v="32927"/>
    <n v="1655808"/>
    <n v="28199"/>
    <n v="68891"/>
    <n v="-40692"/>
    <n v="88"/>
    <n v="0"/>
    <n v="0"/>
    <n v="97090"/>
  </r>
  <r>
    <x v="15"/>
    <n v="89"/>
    <n v="15981"/>
    <n v="40445"/>
    <n v="7896"/>
    <n v="21162"/>
    <n v="85484"/>
    <n v="56426"/>
    <n v="29058"/>
    <n v="1422309"/>
    <n v="23877"/>
    <n v="61607"/>
    <n v="-37730"/>
    <n v="89"/>
    <n v="0"/>
    <n v="0"/>
    <n v="85484"/>
  </r>
  <r>
    <x v="15"/>
    <n v="90"/>
    <n v="13277"/>
    <n v="35336"/>
    <n v="6623"/>
    <n v="18717"/>
    <n v="73953"/>
    <n v="48613"/>
    <n v="25340"/>
    <n v="1194930"/>
    <n v="19900"/>
    <n v="54053"/>
    <n v="-34153"/>
    <n v="90"/>
    <n v="0"/>
    <n v="0"/>
    <n v="73953"/>
  </r>
  <r>
    <x v="15"/>
    <n v="91"/>
    <n v="11143"/>
    <n v="30689"/>
    <n v="5393"/>
    <n v="16187"/>
    <n v="63412"/>
    <n v="41832"/>
    <n v="21580"/>
    <n v="1014013"/>
    <n v="16536"/>
    <n v="46876"/>
    <n v="-30340"/>
    <n v="91"/>
    <n v="0"/>
    <n v="0"/>
    <n v="63412"/>
  </r>
  <r>
    <x v="15"/>
    <n v="92"/>
    <n v="9145"/>
    <n v="26386"/>
    <n v="4322"/>
    <n v="13854"/>
    <n v="53707"/>
    <n v="35531"/>
    <n v="18176"/>
    <n v="841340"/>
    <n v="13467"/>
    <n v="40240"/>
    <n v="-26773"/>
    <n v="92"/>
    <n v="0"/>
    <n v="0"/>
    <n v="53707"/>
  </r>
  <r>
    <x v="15"/>
    <n v="93"/>
    <n v="7119"/>
    <n v="21453"/>
    <n v="3374"/>
    <n v="11470"/>
    <n v="43416"/>
    <n v="28572"/>
    <n v="14844"/>
    <n v="662067"/>
    <n v="10493"/>
    <n v="32923"/>
    <n v="-22430"/>
    <n v="93"/>
    <n v="0"/>
    <n v="0"/>
    <n v="43416"/>
  </r>
  <r>
    <x v="15"/>
    <n v="94"/>
    <n v="5367"/>
    <n v="16892"/>
    <n v="2543"/>
    <n v="9243"/>
    <n v="34045"/>
    <n v="22259"/>
    <n v="11786"/>
    <n v="504498"/>
    <n v="7910"/>
    <n v="26135"/>
    <n v="-18225"/>
    <n v="94"/>
    <n v="0"/>
    <n v="0"/>
    <n v="34045"/>
  </r>
  <r>
    <x v="15"/>
    <n v="95"/>
    <n v="4027"/>
    <n v="13087"/>
    <n v="1886"/>
    <n v="7228"/>
    <n v="26228"/>
    <n v="17114"/>
    <n v="9114"/>
    <n v="382565"/>
    <n v="5913"/>
    <n v="20315"/>
    <n v="-14402"/>
    <n v="95"/>
    <n v="0"/>
    <n v="0"/>
    <n v="26228"/>
  </r>
  <r>
    <x v="15"/>
    <n v="96"/>
    <n v="3070"/>
    <n v="10462"/>
    <n v="1403"/>
    <n v="5934"/>
    <n v="20869"/>
    <n v="13532"/>
    <n v="7337"/>
    <n v="294720"/>
    <n v="4473"/>
    <n v="16396"/>
    <n v="-11923"/>
    <n v="96"/>
    <n v="0"/>
    <n v="0"/>
    <n v="20869"/>
  </r>
  <r>
    <x v="15"/>
    <n v="97"/>
    <n v="2237"/>
    <n v="7832"/>
    <n v="1012"/>
    <n v="4526"/>
    <n v="15607"/>
    <n v="10069"/>
    <n v="5538"/>
    <n v="216989"/>
    <n v="3249"/>
    <n v="12358"/>
    <n v="-9109"/>
    <n v="97"/>
    <n v="0"/>
    <n v="0"/>
    <n v="15607"/>
  </r>
  <r>
    <x v="15"/>
    <n v="98"/>
    <n v="1577"/>
    <n v="5823"/>
    <n v="706"/>
    <n v="3368"/>
    <n v="11474"/>
    <n v="7400"/>
    <n v="4074"/>
    <n v="154546"/>
    <n v="2283"/>
    <n v="9191"/>
    <n v="-6908"/>
    <n v="98"/>
    <n v="0"/>
    <n v="0"/>
    <n v="11474"/>
  </r>
  <r>
    <x v="15"/>
    <n v="99"/>
    <n v="976"/>
    <n v="3833"/>
    <n v="450"/>
    <n v="2264"/>
    <n v="7523"/>
    <n v="4809"/>
    <n v="2714"/>
    <n v="96624"/>
    <n v="1426"/>
    <n v="6097"/>
    <n v="-4671"/>
    <n v="99"/>
    <n v="0"/>
    <n v="0"/>
    <n v="7523"/>
  </r>
  <r>
    <x v="15"/>
    <n v="100"/>
    <n v="1439"/>
    <n v="6674"/>
    <n v="650"/>
    <n v="3897"/>
    <n v="12660"/>
    <n v="8113"/>
    <n v="4547"/>
    <n v="143900"/>
    <n v="2089"/>
    <n v="10571"/>
    <n v="-8482"/>
    <n v="100"/>
    <n v="0"/>
    <n v="0"/>
    <n v="12660"/>
  </r>
  <r>
    <x v="16"/>
    <n v="0"/>
    <n v="80906"/>
    <n v="76279"/>
    <n v="68394"/>
    <n v="64445"/>
    <n v="290024"/>
    <n v="157185"/>
    <n v="132839"/>
    <n v="0"/>
    <n v="149300"/>
    <n v="140724"/>
    <n v="8576"/>
    <n v="101"/>
    <n v="290024"/>
    <n v="0"/>
    <n v="0"/>
  </r>
  <r>
    <x v="16"/>
    <n v="1"/>
    <n v="82899"/>
    <n v="78211"/>
    <n v="69515"/>
    <n v="65487"/>
    <n v="296112"/>
    <n v="161110"/>
    <n v="135002"/>
    <n v="82899"/>
    <n v="152414"/>
    <n v="143698"/>
    <n v="8716"/>
    <n v="101"/>
    <n v="296112"/>
    <n v="0"/>
    <n v="0"/>
  </r>
  <r>
    <x v="16"/>
    <n v="2"/>
    <n v="84865"/>
    <n v="80115"/>
    <n v="70748"/>
    <n v="66621"/>
    <n v="302349"/>
    <n v="164980"/>
    <n v="137369"/>
    <n v="169730"/>
    <n v="155613"/>
    <n v="146736"/>
    <n v="8877"/>
    <n v="101"/>
    <n v="302349"/>
    <n v="0"/>
    <n v="0"/>
  </r>
  <r>
    <x v="16"/>
    <n v="3"/>
    <n v="86810"/>
    <n v="81990"/>
    <n v="72080"/>
    <n v="67846"/>
    <n v="308726"/>
    <n v="168800"/>
    <n v="139926"/>
    <n v="260430"/>
    <n v="158890"/>
    <n v="149836"/>
    <n v="9054"/>
    <n v="101"/>
    <n v="308726"/>
    <n v="0"/>
    <n v="0"/>
  </r>
  <r>
    <x v="16"/>
    <n v="4"/>
    <n v="88731"/>
    <n v="83833"/>
    <n v="73489"/>
    <n v="69137"/>
    <n v="315190"/>
    <n v="172564"/>
    <n v="142626"/>
    <n v="354924"/>
    <n v="162220"/>
    <n v="152970"/>
    <n v="9250"/>
    <n v="101"/>
    <n v="315190"/>
    <n v="0"/>
    <n v="0"/>
  </r>
  <r>
    <x v="16"/>
    <n v="5"/>
    <n v="90593"/>
    <n v="85615"/>
    <n v="74938"/>
    <n v="70474"/>
    <n v="321620"/>
    <n v="176208"/>
    <n v="145412"/>
    <n v="452965"/>
    <n v="165531"/>
    <n v="156089"/>
    <n v="9442"/>
    <n v="101"/>
    <n v="321620"/>
    <n v="0"/>
    <n v="0"/>
  </r>
  <r>
    <x v="16"/>
    <n v="6"/>
    <n v="92335"/>
    <n v="87283"/>
    <n v="76383"/>
    <n v="71803"/>
    <n v="327804"/>
    <n v="179618"/>
    <n v="148186"/>
    <n v="554010"/>
    <n v="168718"/>
    <n v="159086"/>
    <n v="9632"/>
    <n v="101"/>
    <n v="327804"/>
    <n v="0"/>
    <n v="0"/>
  </r>
  <r>
    <x v="16"/>
    <n v="7"/>
    <n v="93877"/>
    <n v="88755"/>
    <n v="77757"/>
    <n v="73075"/>
    <n v="333464"/>
    <n v="182632"/>
    <n v="150832"/>
    <n v="657139"/>
    <n v="171634"/>
    <n v="161830"/>
    <n v="9804"/>
    <n v="101"/>
    <n v="333464"/>
    <n v="0"/>
    <n v="0"/>
  </r>
  <r>
    <x v="16"/>
    <n v="8"/>
    <n v="95209"/>
    <n v="90030"/>
    <n v="78982"/>
    <n v="74213"/>
    <n v="338434"/>
    <n v="185239"/>
    <n v="153195"/>
    <n v="761672"/>
    <n v="174191"/>
    <n v="164243"/>
    <n v="9948"/>
    <n v="101"/>
    <n v="338434"/>
    <n v="0"/>
    <n v="0"/>
  </r>
  <r>
    <x v="16"/>
    <n v="9"/>
    <n v="96306"/>
    <n v="91084"/>
    <n v="79962"/>
    <n v="75127"/>
    <n v="342479"/>
    <n v="187390"/>
    <n v="155089"/>
    <n v="866754"/>
    <n v="176268"/>
    <n v="166211"/>
    <n v="10057"/>
    <n v="101"/>
    <n v="342479"/>
    <n v="0"/>
    <n v="0"/>
  </r>
  <r>
    <x v="16"/>
    <n v="10"/>
    <n v="97089"/>
    <n v="91835"/>
    <n v="80659"/>
    <n v="75784"/>
    <n v="345367"/>
    <n v="188924"/>
    <n v="156443"/>
    <n v="970890"/>
    <n v="177748"/>
    <n v="167619"/>
    <n v="10129"/>
    <n v="101"/>
    <n v="345367"/>
    <n v="0"/>
    <n v="0"/>
  </r>
  <r>
    <x v="16"/>
    <n v="11"/>
    <n v="97579"/>
    <n v="92307"/>
    <n v="81117"/>
    <n v="76225"/>
    <n v="347228"/>
    <n v="189886"/>
    <n v="157342"/>
    <n v="1073369"/>
    <n v="178696"/>
    <n v="168532"/>
    <n v="10164"/>
    <n v="101"/>
    <n v="347228"/>
    <n v="0"/>
    <n v="0"/>
  </r>
  <r>
    <x v="16"/>
    <n v="12"/>
    <n v="97442"/>
    <n v="92188"/>
    <n v="81500"/>
    <n v="76602"/>
    <n v="347732"/>
    <n v="189630"/>
    <n v="158102"/>
    <n v="1169304"/>
    <n v="178942"/>
    <n v="168790"/>
    <n v="10152"/>
    <n v="101"/>
    <n v="347732"/>
    <n v="0"/>
    <n v="0"/>
  </r>
  <r>
    <x v="16"/>
    <n v="13"/>
    <n v="98037"/>
    <n v="92767"/>
    <n v="82129"/>
    <n v="77215"/>
    <n v="350148"/>
    <n v="190804"/>
    <n v="159344"/>
    <n v="1274481"/>
    <n v="180166"/>
    <n v="169982"/>
    <n v="10184"/>
    <n v="101"/>
    <n v="350148"/>
    <n v="0"/>
    <n v="0"/>
  </r>
  <r>
    <x v="16"/>
    <n v="14"/>
    <n v="99406"/>
    <n v="94088"/>
    <n v="83121"/>
    <n v="78165"/>
    <n v="354780"/>
    <n v="193494"/>
    <n v="161286"/>
    <n v="1391684"/>
    <n v="182527"/>
    <n v="172253"/>
    <n v="10274"/>
    <n v="101"/>
    <n v="354780"/>
    <n v="0"/>
    <n v="0"/>
  </r>
  <r>
    <x v="16"/>
    <n v="15"/>
    <n v="101253"/>
    <n v="95879"/>
    <n v="84358"/>
    <n v="79343"/>
    <n v="360833"/>
    <n v="197132"/>
    <n v="163701"/>
    <n v="1518795"/>
    <n v="185611"/>
    <n v="175222"/>
    <n v="10389"/>
    <n v="101"/>
    <n v="360833"/>
    <n v="0"/>
    <n v="0"/>
  </r>
  <r>
    <x v="16"/>
    <n v="16"/>
    <n v="101738"/>
    <n v="96661"/>
    <n v="83282"/>
    <n v="78940"/>
    <n v="360621"/>
    <n v="198399"/>
    <n v="162222"/>
    <n v="1627808"/>
    <n v="185020"/>
    <n v="175601"/>
    <n v="9419"/>
    <n v="101"/>
    <n v="360621"/>
    <n v="0"/>
    <n v="0"/>
  </r>
  <r>
    <x v="16"/>
    <n v="17"/>
    <n v="109616"/>
    <n v="103897"/>
    <n v="89682"/>
    <n v="84561"/>
    <n v="387756"/>
    <n v="213513"/>
    <n v="174243"/>
    <n v="1863472"/>
    <n v="199298"/>
    <n v="188458"/>
    <n v="10840"/>
    <n v="101"/>
    <n v="387756"/>
    <n v="0"/>
    <n v="0"/>
  </r>
  <r>
    <x v="16"/>
    <n v="18"/>
    <n v="111760"/>
    <n v="105790"/>
    <n v="91075"/>
    <n v="86135"/>
    <n v="394760"/>
    <n v="217550"/>
    <n v="177210"/>
    <n v="2011680"/>
    <n v="202835"/>
    <n v="191925"/>
    <n v="10910"/>
    <n v="101"/>
    <n v="0"/>
    <n v="394760"/>
    <n v="0"/>
  </r>
  <r>
    <x v="16"/>
    <n v="19"/>
    <n v="116493"/>
    <n v="111015"/>
    <n v="94864"/>
    <n v="89493"/>
    <n v="411865"/>
    <n v="227508"/>
    <n v="184357"/>
    <n v="2213367"/>
    <n v="211357"/>
    <n v="200508"/>
    <n v="10849"/>
    <n v="101"/>
    <n v="0"/>
    <n v="411865"/>
    <n v="0"/>
  </r>
  <r>
    <x v="16"/>
    <n v="20"/>
    <n v="120932"/>
    <n v="116049"/>
    <n v="99101"/>
    <n v="94312"/>
    <n v="430394"/>
    <n v="236981"/>
    <n v="193413"/>
    <n v="2418640"/>
    <n v="220033"/>
    <n v="210361"/>
    <n v="9672"/>
    <n v="101"/>
    <n v="0"/>
    <n v="430394"/>
    <n v="0"/>
  </r>
  <r>
    <x v="16"/>
    <n v="21"/>
    <n v="119308"/>
    <n v="115113"/>
    <n v="99479"/>
    <n v="94210"/>
    <n v="428110"/>
    <n v="234421"/>
    <n v="193689"/>
    <n v="2505468"/>
    <n v="218787"/>
    <n v="209323"/>
    <n v="9464"/>
    <n v="101"/>
    <n v="0"/>
    <n v="428110"/>
    <n v="0"/>
  </r>
  <r>
    <x v="16"/>
    <n v="22"/>
    <n v="111095"/>
    <n v="107194"/>
    <n v="93852"/>
    <n v="88342"/>
    <n v="400483"/>
    <n v="218289"/>
    <n v="182194"/>
    <n v="2444090"/>
    <n v="204947"/>
    <n v="195536"/>
    <n v="9411"/>
    <n v="101"/>
    <n v="0"/>
    <n v="400483"/>
    <n v="0"/>
  </r>
  <r>
    <x v="16"/>
    <n v="23"/>
    <n v="105250"/>
    <n v="101578"/>
    <n v="89499"/>
    <n v="83980"/>
    <n v="380307"/>
    <n v="206828"/>
    <n v="173479"/>
    <n v="2420750"/>
    <n v="194749"/>
    <n v="185558"/>
    <n v="9191"/>
    <n v="101"/>
    <n v="0"/>
    <n v="380307"/>
    <n v="0"/>
  </r>
  <r>
    <x v="16"/>
    <n v="24"/>
    <n v="100886"/>
    <n v="97529"/>
    <n v="86512"/>
    <n v="81415"/>
    <n v="366342"/>
    <n v="198415"/>
    <n v="167927"/>
    <n v="2421264"/>
    <n v="187398"/>
    <n v="178944"/>
    <n v="8454"/>
    <n v="101"/>
    <n v="0"/>
    <n v="366342"/>
    <n v="0"/>
  </r>
  <r>
    <x v="16"/>
    <n v="25"/>
    <n v="97776"/>
    <n v="94246"/>
    <n v="84323"/>
    <n v="78594"/>
    <n v="354939"/>
    <n v="192022"/>
    <n v="162917"/>
    <n v="2444400"/>
    <n v="182099"/>
    <n v="172840"/>
    <n v="9259"/>
    <n v="101"/>
    <n v="0"/>
    <n v="354939"/>
    <n v="0"/>
  </r>
  <r>
    <x v="16"/>
    <n v="26"/>
    <n v="95254"/>
    <n v="93035"/>
    <n v="83486"/>
    <n v="77246"/>
    <n v="349021"/>
    <n v="188289"/>
    <n v="160732"/>
    <n v="2476604"/>
    <n v="178740"/>
    <n v="170281"/>
    <n v="8459"/>
    <n v="101"/>
    <n v="0"/>
    <n v="349021"/>
    <n v="0"/>
  </r>
  <r>
    <x v="16"/>
    <n v="27"/>
    <n v="96213"/>
    <n v="93807"/>
    <n v="84696"/>
    <n v="77999"/>
    <n v="352715"/>
    <n v="190020"/>
    <n v="162695"/>
    <n v="2597751"/>
    <n v="180909"/>
    <n v="171806"/>
    <n v="9103"/>
    <n v="101"/>
    <n v="0"/>
    <n v="352715"/>
    <n v="0"/>
  </r>
  <r>
    <x v="16"/>
    <n v="28"/>
    <n v="100219"/>
    <n v="97938"/>
    <n v="87044"/>
    <n v="80040"/>
    <n v="365241"/>
    <n v="198157"/>
    <n v="167084"/>
    <n v="2806132"/>
    <n v="187263"/>
    <n v="177978"/>
    <n v="9285"/>
    <n v="101"/>
    <n v="0"/>
    <n v="365241"/>
    <n v="0"/>
  </r>
  <r>
    <x v="16"/>
    <n v="29"/>
    <n v="103374"/>
    <n v="101149"/>
    <n v="89150"/>
    <n v="81674"/>
    <n v="375347"/>
    <n v="204523"/>
    <n v="170824"/>
    <n v="2997846"/>
    <n v="192524"/>
    <n v="182823"/>
    <n v="9701"/>
    <n v="101"/>
    <n v="0"/>
    <n v="375347"/>
    <n v="0"/>
  </r>
  <r>
    <x v="16"/>
    <n v="30"/>
    <n v="103906"/>
    <n v="101848"/>
    <n v="90175"/>
    <n v="82599"/>
    <n v="378528"/>
    <n v="205754"/>
    <n v="172774"/>
    <n v="3117180"/>
    <n v="194081"/>
    <n v="184447"/>
    <n v="9634"/>
    <n v="101"/>
    <n v="0"/>
    <n v="378528"/>
    <n v="0"/>
  </r>
  <r>
    <x v="16"/>
    <n v="31"/>
    <n v="107440"/>
    <n v="104878"/>
    <n v="92735"/>
    <n v="84419"/>
    <n v="389472"/>
    <n v="212318"/>
    <n v="177154"/>
    <n v="3330640"/>
    <n v="200175"/>
    <n v="189297"/>
    <n v="10878"/>
    <n v="101"/>
    <n v="0"/>
    <n v="389472"/>
    <n v="0"/>
  </r>
  <r>
    <x v="16"/>
    <n v="32"/>
    <n v="113690"/>
    <n v="112733"/>
    <n v="94143"/>
    <n v="84961"/>
    <n v="405527"/>
    <n v="226423"/>
    <n v="179104"/>
    <n v="3638080"/>
    <n v="207833"/>
    <n v="197694"/>
    <n v="10139"/>
    <n v="101"/>
    <n v="0"/>
    <n v="405527"/>
    <n v="0"/>
  </r>
  <r>
    <x v="16"/>
    <n v="33"/>
    <n v="118519"/>
    <n v="117181"/>
    <n v="97829"/>
    <n v="88065"/>
    <n v="421594"/>
    <n v="235700"/>
    <n v="185894"/>
    <n v="3911127"/>
    <n v="216348"/>
    <n v="205246"/>
    <n v="11102"/>
    <n v="101"/>
    <n v="0"/>
    <n v="421594"/>
    <n v="0"/>
  </r>
  <r>
    <x v="16"/>
    <n v="34"/>
    <n v="118830"/>
    <n v="117521"/>
    <n v="102461"/>
    <n v="94243"/>
    <n v="433055"/>
    <n v="236351"/>
    <n v="196704"/>
    <n v="4040220"/>
    <n v="221291"/>
    <n v="211764"/>
    <n v="9527"/>
    <n v="101"/>
    <n v="0"/>
    <n v="433055"/>
    <n v="0"/>
  </r>
  <r>
    <x v="16"/>
    <n v="35"/>
    <n v="127884"/>
    <n v="127294"/>
    <n v="106350"/>
    <n v="98251"/>
    <n v="459779"/>
    <n v="255178"/>
    <n v="204601"/>
    <n v="4475940"/>
    <n v="234234"/>
    <n v="225545"/>
    <n v="8689"/>
    <n v="101"/>
    <n v="0"/>
    <n v="459779"/>
    <n v="0"/>
  </r>
  <r>
    <x v="16"/>
    <n v="36"/>
    <n v="132869"/>
    <n v="131776"/>
    <n v="111331"/>
    <n v="102093"/>
    <n v="478069"/>
    <n v="264645"/>
    <n v="213424"/>
    <n v="4783284"/>
    <n v="244200"/>
    <n v="233869"/>
    <n v="10331"/>
    <n v="101"/>
    <n v="0"/>
    <n v="478069"/>
    <n v="0"/>
  </r>
  <r>
    <x v="16"/>
    <n v="37"/>
    <n v="136999"/>
    <n v="135469"/>
    <n v="115975"/>
    <n v="107410"/>
    <n v="495853"/>
    <n v="272468"/>
    <n v="223385"/>
    <n v="5068963"/>
    <n v="252974"/>
    <n v="242879"/>
    <n v="10095"/>
    <n v="101"/>
    <n v="0"/>
    <n v="495853"/>
    <n v="0"/>
  </r>
  <r>
    <x v="16"/>
    <n v="38"/>
    <n v="148271"/>
    <n v="147312"/>
    <n v="119792"/>
    <n v="109398"/>
    <n v="524773"/>
    <n v="295583"/>
    <n v="229190"/>
    <n v="5634298"/>
    <n v="268063"/>
    <n v="256710"/>
    <n v="11353"/>
    <n v="101"/>
    <n v="0"/>
    <n v="524773"/>
    <n v="0"/>
  </r>
  <r>
    <x v="16"/>
    <n v="39"/>
    <n v="153267"/>
    <n v="152874"/>
    <n v="120129"/>
    <n v="110055"/>
    <n v="536325"/>
    <n v="306141"/>
    <n v="230184"/>
    <n v="5977413"/>
    <n v="273396"/>
    <n v="262929"/>
    <n v="10467"/>
    <n v="101"/>
    <n v="0"/>
    <n v="536325"/>
    <n v="0"/>
  </r>
  <r>
    <x v="16"/>
    <n v="40"/>
    <n v="155668"/>
    <n v="155110"/>
    <n v="119440"/>
    <n v="109953"/>
    <n v="540171"/>
    <n v="310778"/>
    <n v="229393"/>
    <n v="6226720"/>
    <n v="275108"/>
    <n v="265063"/>
    <n v="10045"/>
    <n v="101"/>
    <n v="0"/>
    <n v="540171"/>
    <n v="0"/>
  </r>
  <r>
    <x v="16"/>
    <n v="41"/>
    <n v="160619"/>
    <n v="161957"/>
    <n v="121567"/>
    <n v="111857"/>
    <n v="556000"/>
    <n v="322576"/>
    <n v="233424"/>
    <n v="6585379"/>
    <n v="282186"/>
    <n v="273814"/>
    <n v="8372"/>
    <n v="101"/>
    <n v="0"/>
    <n v="556000"/>
    <n v="0"/>
  </r>
  <r>
    <x v="16"/>
    <n v="42"/>
    <n v="165279"/>
    <n v="165633"/>
    <n v="122023"/>
    <n v="112517"/>
    <n v="565452"/>
    <n v="330912"/>
    <n v="234540"/>
    <n v="6941718"/>
    <n v="287302"/>
    <n v="278150"/>
    <n v="9152"/>
    <n v="101"/>
    <n v="0"/>
    <n v="565452"/>
    <n v="0"/>
  </r>
  <r>
    <x v="16"/>
    <n v="43"/>
    <n v="173309"/>
    <n v="174628"/>
    <n v="124678"/>
    <n v="116515"/>
    <n v="589130"/>
    <n v="347937"/>
    <n v="241193"/>
    <n v="7452287"/>
    <n v="297987"/>
    <n v="291143"/>
    <n v="6844"/>
    <n v="101"/>
    <n v="0"/>
    <n v="589130"/>
    <n v="0"/>
  </r>
  <r>
    <x v="16"/>
    <n v="44"/>
    <n v="184008"/>
    <n v="185689"/>
    <n v="130450"/>
    <n v="121930"/>
    <n v="622077"/>
    <n v="369697"/>
    <n v="252380"/>
    <n v="8096352"/>
    <n v="314458"/>
    <n v="307619"/>
    <n v="6839"/>
    <n v="101"/>
    <n v="0"/>
    <n v="622077"/>
    <n v="0"/>
  </r>
  <r>
    <x v="16"/>
    <n v="45"/>
    <n v="191341"/>
    <n v="192423"/>
    <n v="132297"/>
    <n v="124226"/>
    <n v="640287"/>
    <n v="383764"/>
    <n v="256523"/>
    <n v="8610345"/>
    <n v="323638"/>
    <n v="316649"/>
    <n v="6989"/>
    <n v="101"/>
    <n v="0"/>
    <n v="640287"/>
    <n v="0"/>
  </r>
  <r>
    <x v="16"/>
    <n v="46"/>
    <n v="196646"/>
    <n v="199033"/>
    <n v="134610"/>
    <n v="127674"/>
    <n v="657963"/>
    <n v="395679"/>
    <n v="262284"/>
    <n v="9045716"/>
    <n v="331256"/>
    <n v="326707"/>
    <n v="4549"/>
    <n v="101"/>
    <n v="0"/>
    <n v="657963"/>
    <n v="0"/>
  </r>
  <r>
    <x v="16"/>
    <n v="47"/>
    <n v="189316"/>
    <n v="191366"/>
    <n v="131438"/>
    <n v="123822"/>
    <n v="635942"/>
    <n v="380682"/>
    <n v="255260"/>
    <n v="8897852"/>
    <n v="320754"/>
    <n v="315188"/>
    <n v="5566"/>
    <n v="101"/>
    <n v="0"/>
    <n v="635942"/>
    <n v="0"/>
  </r>
  <r>
    <x v="16"/>
    <n v="48"/>
    <n v="180415"/>
    <n v="184379"/>
    <n v="124628"/>
    <n v="117957"/>
    <n v="607379"/>
    <n v="364794"/>
    <n v="242585"/>
    <n v="8659920"/>
    <n v="305043"/>
    <n v="302336"/>
    <n v="2707"/>
    <n v="101"/>
    <n v="0"/>
    <n v="607379"/>
    <n v="0"/>
  </r>
  <r>
    <x v="16"/>
    <n v="49"/>
    <n v="183074"/>
    <n v="187041"/>
    <n v="126200"/>
    <n v="120674"/>
    <n v="616989"/>
    <n v="370115"/>
    <n v="246874"/>
    <n v="8970626"/>
    <n v="309274"/>
    <n v="307715"/>
    <n v="1559"/>
    <n v="101"/>
    <n v="0"/>
    <n v="616989"/>
    <n v="0"/>
  </r>
  <r>
    <x v="16"/>
    <n v="50"/>
    <n v="182117"/>
    <n v="185025"/>
    <n v="124864"/>
    <n v="119129"/>
    <n v="611135"/>
    <n v="367142"/>
    <n v="243993"/>
    <n v="9105850"/>
    <n v="306981"/>
    <n v="304154"/>
    <n v="2827"/>
    <n v="101"/>
    <n v="0"/>
    <n v="611135"/>
    <n v="0"/>
  </r>
  <r>
    <x v="16"/>
    <n v="51"/>
    <n v="175103"/>
    <n v="179189"/>
    <n v="121280"/>
    <n v="116469"/>
    <n v="592041"/>
    <n v="354292"/>
    <n v="237749"/>
    <n v="8930253"/>
    <n v="296383"/>
    <n v="295658"/>
    <n v="725"/>
    <n v="101"/>
    <n v="0"/>
    <n v="592041"/>
    <n v="0"/>
  </r>
  <r>
    <x v="16"/>
    <n v="52"/>
    <n v="172068"/>
    <n v="176941"/>
    <n v="120630"/>
    <n v="115615"/>
    <n v="585254"/>
    <n v="349009"/>
    <n v="236245"/>
    <n v="8947536"/>
    <n v="292698"/>
    <n v="292556"/>
    <n v="142"/>
    <n v="101"/>
    <n v="0"/>
    <n v="585254"/>
    <n v="0"/>
  </r>
  <r>
    <x v="16"/>
    <n v="53"/>
    <n v="170398"/>
    <n v="177380"/>
    <n v="121173"/>
    <n v="116101"/>
    <n v="585052"/>
    <n v="347778"/>
    <n v="237274"/>
    <n v="9031094"/>
    <n v="291571"/>
    <n v="293481"/>
    <n v="-1910"/>
    <n v="53"/>
    <n v="0"/>
    <n v="585052"/>
    <n v="0"/>
  </r>
  <r>
    <x v="16"/>
    <n v="54"/>
    <n v="162380"/>
    <n v="168819"/>
    <n v="117417"/>
    <n v="114079"/>
    <n v="562695"/>
    <n v="331199"/>
    <n v="231496"/>
    <n v="8768520"/>
    <n v="279797"/>
    <n v="282898"/>
    <n v="-3101"/>
    <n v="54"/>
    <n v="0"/>
    <n v="562695"/>
    <n v="0"/>
  </r>
  <r>
    <x v="16"/>
    <n v="55"/>
    <n v="154012"/>
    <n v="160814"/>
    <n v="114482"/>
    <n v="110814"/>
    <n v="540122"/>
    <n v="314826"/>
    <n v="225296"/>
    <n v="8470660"/>
    <n v="268494"/>
    <n v="271628"/>
    <n v="-3134"/>
    <n v="55"/>
    <n v="0"/>
    <n v="540122"/>
    <n v="0"/>
  </r>
  <r>
    <x v="16"/>
    <n v="56"/>
    <n v="145617"/>
    <n v="153381"/>
    <n v="109921"/>
    <n v="107616"/>
    <n v="516535"/>
    <n v="298998"/>
    <n v="217537"/>
    <n v="8154552"/>
    <n v="255538"/>
    <n v="260997"/>
    <n v="-5459"/>
    <n v="56"/>
    <n v="0"/>
    <n v="516535"/>
    <n v="0"/>
  </r>
  <r>
    <x v="16"/>
    <n v="57"/>
    <n v="138598"/>
    <n v="146393"/>
    <n v="105812"/>
    <n v="104166"/>
    <n v="494969"/>
    <n v="284991"/>
    <n v="209978"/>
    <n v="7900086"/>
    <n v="244410"/>
    <n v="250559"/>
    <n v="-6149"/>
    <n v="57"/>
    <n v="0"/>
    <n v="494969"/>
    <n v="0"/>
  </r>
  <r>
    <x v="16"/>
    <n v="58"/>
    <n v="130090"/>
    <n v="140052"/>
    <n v="101889"/>
    <n v="100907"/>
    <n v="472938"/>
    <n v="270142"/>
    <n v="202796"/>
    <n v="7545220"/>
    <n v="231979"/>
    <n v="240959"/>
    <n v="-8980"/>
    <n v="58"/>
    <n v="0"/>
    <n v="472938"/>
    <n v="0"/>
  </r>
  <r>
    <x v="16"/>
    <n v="59"/>
    <n v="125284"/>
    <n v="135648"/>
    <n v="98357"/>
    <n v="96589"/>
    <n v="455878"/>
    <n v="260932"/>
    <n v="194946"/>
    <n v="7391756"/>
    <n v="223641"/>
    <n v="232237"/>
    <n v="-8596"/>
    <n v="59"/>
    <n v="0"/>
    <n v="455878"/>
    <n v="0"/>
  </r>
  <r>
    <x v="16"/>
    <n v="60"/>
    <n v="117985"/>
    <n v="129719"/>
    <n v="94469"/>
    <n v="94111"/>
    <n v="436284"/>
    <n v="247704"/>
    <n v="188580"/>
    <n v="7079100"/>
    <n v="212454"/>
    <n v="223830"/>
    <n v="-11376"/>
    <n v="60"/>
    <n v="0"/>
    <n v="436284"/>
    <n v="0"/>
  </r>
  <r>
    <x v="16"/>
    <n v="61"/>
    <n v="114318"/>
    <n v="127111"/>
    <n v="92375"/>
    <n v="91945"/>
    <n v="425749"/>
    <n v="241429"/>
    <n v="184320"/>
    <n v="6973398"/>
    <n v="206693"/>
    <n v="219056"/>
    <n v="-12363"/>
    <n v="61"/>
    <n v="0"/>
    <n v="425749"/>
    <n v="0"/>
  </r>
  <r>
    <x v="16"/>
    <n v="62"/>
    <n v="111105"/>
    <n v="125810"/>
    <n v="91068"/>
    <n v="90550"/>
    <n v="418533"/>
    <n v="236915"/>
    <n v="181618"/>
    <n v="6888510"/>
    <n v="202173"/>
    <n v="216360"/>
    <n v="-14187"/>
    <n v="62"/>
    <n v="0"/>
    <n v="418533"/>
    <n v="0"/>
  </r>
  <r>
    <x v="16"/>
    <n v="63"/>
    <n v="110601"/>
    <n v="127456"/>
    <n v="89874"/>
    <n v="89447"/>
    <n v="417378"/>
    <n v="238057"/>
    <n v="179321"/>
    <n v="6967863"/>
    <n v="200475"/>
    <n v="216903"/>
    <n v="-16428"/>
    <n v="63"/>
    <n v="0"/>
    <n v="417378"/>
    <n v="0"/>
  </r>
  <r>
    <x v="16"/>
    <n v="64"/>
    <n v="110299"/>
    <n v="129032"/>
    <n v="89685"/>
    <n v="89517"/>
    <n v="418533"/>
    <n v="239331"/>
    <n v="179202"/>
    <n v="7059136"/>
    <n v="199984"/>
    <n v="218549"/>
    <n v="-18565"/>
    <n v="64"/>
    <n v="0"/>
    <n v="418533"/>
    <n v="0"/>
  </r>
  <r>
    <x v="16"/>
    <n v="65"/>
    <n v="111743"/>
    <n v="133022"/>
    <n v="89424"/>
    <n v="89478"/>
    <n v="423667"/>
    <n v="244765"/>
    <n v="178902"/>
    <n v="7263295"/>
    <n v="201167"/>
    <n v="222500"/>
    <n v="-21333"/>
    <n v="65"/>
    <n v="0"/>
    <n v="423667"/>
    <n v="0"/>
  </r>
  <r>
    <x v="16"/>
    <n v="66"/>
    <n v="112203"/>
    <n v="136235"/>
    <n v="88991"/>
    <n v="90543"/>
    <n v="427972"/>
    <n v="248438"/>
    <n v="179534"/>
    <n v="7405398"/>
    <n v="201194"/>
    <n v="226778"/>
    <n v="-25584"/>
    <n v="66"/>
    <n v="0"/>
    <n v="427972"/>
    <n v="0"/>
  </r>
  <r>
    <x v="16"/>
    <n v="67"/>
    <n v="111631"/>
    <n v="137819"/>
    <n v="87627"/>
    <n v="89627"/>
    <n v="426704"/>
    <n v="249450"/>
    <n v="177254"/>
    <n v="7479277"/>
    <n v="199258"/>
    <n v="227446"/>
    <n v="-28188"/>
    <n v="67"/>
    <n v="0"/>
    <n v="426704"/>
    <n v="0"/>
  </r>
  <r>
    <x v="16"/>
    <n v="68"/>
    <n v="114377"/>
    <n v="144704"/>
    <n v="87400"/>
    <n v="90479"/>
    <n v="436960"/>
    <n v="259081"/>
    <n v="177879"/>
    <n v="7777636"/>
    <n v="201777"/>
    <n v="235183"/>
    <n v="-33406"/>
    <n v="68"/>
    <n v="0"/>
    <n v="0"/>
    <n v="436960"/>
  </r>
  <r>
    <x v="16"/>
    <n v="69"/>
    <n v="118953"/>
    <n v="154834"/>
    <n v="88578"/>
    <n v="92916"/>
    <n v="455281"/>
    <n v="273787"/>
    <n v="181494"/>
    <n v="8207757"/>
    <n v="207531"/>
    <n v="247750"/>
    <n v="-40219"/>
    <n v="69"/>
    <n v="0"/>
    <n v="0"/>
    <n v="455281"/>
  </r>
  <r>
    <x v="16"/>
    <n v="70"/>
    <n v="125284"/>
    <n v="166122"/>
    <n v="90240"/>
    <n v="95691"/>
    <n v="477337"/>
    <n v="291406"/>
    <n v="185931"/>
    <n v="8769880"/>
    <n v="215524"/>
    <n v="261813"/>
    <n v="-46289"/>
    <n v="70"/>
    <n v="0"/>
    <n v="0"/>
    <n v="477337"/>
  </r>
  <r>
    <x v="16"/>
    <n v="71"/>
    <n v="128848"/>
    <n v="173383"/>
    <n v="87476"/>
    <n v="95203"/>
    <n v="484910"/>
    <n v="302231"/>
    <n v="182679"/>
    <n v="9148208"/>
    <n v="216324"/>
    <n v="268586"/>
    <n v="-52262"/>
    <n v="71"/>
    <n v="0"/>
    <n v="0"/>
    <n v="484910"/>
  </r>
  <r>
    <x v="16"/>
    <n v="72"/>
    <n v="128131"/>
    <n v="177485"/>
    <n v="84301"/>
    <n v="93241"/>
    <n v="483158"/>
    <n v="305616"/>
    <n v="177542"/>
    <n v="9225432"/>
    <n v="212432"/>
    <n v="270726"/>
    <n v="-58294"/>
    <n v="72"/>
    <n v="0"/>
    <n v="0"/>
    <n v="483158"/>
  </r>
  <r>
    <x v="16"/>
    <n v="73"/>
    <n v="124546"/>
    <n v="175335"/>
    <n v="78853"/>
    <n v="89315"/>
    <n v="468049"/>
    <n v="299881"/>
    <n v="168168"/>
    <n v="9091858"/>
    <n v="203399"/>
    <n v="264650"/>
    <n v="-61251"/>
    <n v="73"/>
    <n v="0"/>
    <n v="0"/>
    <n v="468049"/>
  </r>
  <r>
    <x v="16"/>
    <n v="74"/>
    <n v="122740"/>
    <n v="176353"/>
    <n v="74784"/>
    <n v="87299"/>
    <n v="461176"/>
    <n v="299093"/>
    <n v="162083"/>
    <n v="9082760"/>
    <n v="197524"/>
    <n v="263652"/>
    <n v="-66128"/>
    <n v="74"/>
    <n v="0"/>
    <n v="0"/>
    <n v="461176"/>
  </r>
  <r>
    <x v="16"/>
    <n v="75"/>
    <n v="113937"/>
    <n v="169005"/>
    <n v="67321"/>
    <n v="81196"/>
    <n v="431459"/>
    <n v="282942"/>
    <n v="148517"/>
    <n v="8545275"/>
    <n v="181258"/>
    <n v="250201"/>
    <n v="-68943"/>
    <n v="75"/>
    <n v="0"/>
    <n v="0"/>
    <n v="431459"/>
  </r>
  <r>
    <x v="16"/>
    <n v="76"/>
    <n v="108341"/>
    <n v="165534"/>
    <n v="62814"/>
    <n v="78586"/>
    <n v="415275"/>
    <n v="273875"/>
    <n v="141400"/>
    <n v="8233916"/>
    <n v="171155"/>
    <n v="244120"/>
    <n v="-72965"/>
    <n v="76"/>
    <n v="0"/>
    <n v="0"/>
    <n v="415275"/>
  </r>
  <r>
    <x v="16"/>
    <n v="77"/>
    <n v="101732"/>
    <n v="159683"/>
    <n v="57635"/>
    <n v="75378"/>
    <n v="394428"/>
    <n v="261415"/>
    <n v="133013"/>
    <n v="7833364"/>
    <n v="159367"/>
    <n v="235061"/>
    <n v="-75694"/>
    <n v="77"/>
    <n v="0"/>
    <n v="0"/>
    <n v="394428"/>
  </r>
  <r>
    <x v="16"/>
    <n v="78"/>
    <n v="94906"/>
    <n v="153747"/>
    <n v="51999"/>
    <n v="72331"/>
    <n v="372983"/>
    <n v="248653"/>
    <n v="124330"/>
    <n v="7402668"/>
    <n v="146905"/>
    <n v="226078"/>
    <n v="-79173"/>
    <n v="78"/>
    <n v="0"/>
    <n v="0"/>
    <n v="372983"/>
  </r>
  <r>
    <x v="16"/>
    <n v="79"/>
    <n v="85833"/>
    <n v="141549"/>
    <n v="46169"/>
    <n v="67095"/>
    <n v="340646"/>
    <n v="227382"/>
    <n v="113264"/>
    <n v="6780807"/>
    <n v="132002"/>
    <n v="208644"/>
    <n v="-76642"/>
    <n v="79"/>
    <n v="0"/>
    <n v="0"/>
    <n v="340646"/>
  </r>
  <r>
    <x v="16"/>
    <n v="80"/>
    <n v="76976"/>
    <n v="131601"/>
    <n v="40041"/>
    <n v="61815"/>
    <n v="310433"/>
    <n v="208577"/>
    <n v="101856"/>
    <n v="6158080"/>
    <n v="117017"/>
    <n v="193416"/>
    <n v="-76399"/>
    <n v="80"/>
    <n v="0"/>
    <n v="0"/>
    <n v="310433"/>
  </r>
  <r>
    <x v="16"/>
    <n v="81"/>
    <n v="69463"/>
    <n v="122138"/>
    <n v="35649"/>
    <n v="57370"/>
    <n v="284620"/>
    <n v="191601"/>
    <n v="93019"/>
    <n v="5626503"/>
    <n v="105112"/>
    <n v="179508"/>
    <n v="-74396"/>
    <n v="81"/>
    <n v="0"/>
    <n v="0"/>
    <n v="284620"/>
  </r>
  <r>
    <x v="16"/>
    <n v="82"/>
    <n v="59820"/>
    <n v="109137"/>
    <n v="29518"/>
    <n v="50670"/>
    <n v="249145"/>
    <n v="168957"/>
    <n v="80188"/>
    <n v="4905240"/>
    <n v="89338"/>
    <n v="159807"/>
    <n v="-70469"/>
    <n v="82"/>
    <n v="0"/>
    <n v="0"/>
    <n v="249145"/>
  </r>
  <r>
    <x v="16"/>
    <n v="83"/>
    <n v="49551"/>
    <n v="94128"/>
    <n v="23636"/>
    <n v="43619"/>
    <n v="210934"/>
    <n v="143679"/>
    <n v="67255"/>
    <n v="4112733"/>
    <n v="73187"/>
    <n v="137747"/>
    <n v="-64560"/>
    <n v="83"/>
    <n v="0"/>
    <n v="0"/>
    <n v="210934"/>
  </r>
  <r>
    <x v="16"/>
    <n v="84"/>
    <n v="31637"/>
    <n v="62587"/>
    <n v="15448"/>
    <n v="30714"/>
    <n v="140386"/>
    <n v="94224"/>
    <n v="46162"/>
    <n v="2657508"/>
    <n v="47085"/>
    <n v="93301"/>
    <n v="-46216"/>
    <n v="84"/>
    <n v="0"/>
    <n v="0"/>
    <n v="140386"/>
  </r>
  <r>
    <x v="16"/>
    <n v="85"/>
    <n v="27815"/>
    <n v="57702"/>
    <n v="13456"/>
    <n v="28443"/>
    <n v="127416"/>
    <n v="85517"/>
    <n v="41899"/>
    <n v="2364275"/>
    <n v="41271"/>
    <n v="86145"/>
    <n v="-44874"/>
    <n v="85"/>
    <n v="0"/>
    <n v="0"/>
    <n v="127416"/>
  </r>
  <r>
    <x v="16"/>
    <n v="86"/>
    <n v="23925"/>
    <n v="51157"/>
    <n v="11311"/>
    <n v="25400"/>
    <n v="111793"/>
    <n v="75082"/>
    <n v="36711"/>
    <n v="2057550"/>
    <n v="35236"/>
    <n v="76557"/>
    <n v="-41321"/>
    <n v="86"/>
    <n v="0"/>
    <n v="0"/>
    <n v="111793"/>
  </r>
  <r>
    <x v="16"/>
    <n v="87"/>
    <n v="20305"/>
    <n v="45741"/>
    <n v="9516"/>
    <n v="22712"/>
    <n v="98274"/>
    <n v="66046"/>
    <n v="32228"/>
    <n v="1766535"/>
    <n v="29821"/>
    <n v="68453"/>
    <n v="-38632"/>
    <n v="87"/>
    <n v="0"/>
    <n v="0"/>
    <n v="98274"/>
  </r>
  <r>
    <x v="16"/>
    <n v="88"/>
    <n v="18352"/>
    <n v="43865"/>
    <n v="8932"/>
    <n v="21957"/>
    <n v="93106"/>
    <n v="62217"/>
    <n v="30889"/>
    <n v="1614976"/>
    <n v="27284"/>
    <n v="65822"/>
    <n v="-38538"/>
    <n v="88"/>
    <n v="0"/>
    <n v="0"/>
    <n v="93106"/>
  </r>
  <r>
    <x v="16"/>
    <n v="89"/>
    <n v="16089"/>
    <n v="40551"/>
    <n v="7892"/>
    <n v="20950"/>
    <n v="85482"/>
    <n v="56640"/>
    <n v="28842"/>
    <n v="1431921"/>
    <n v="23981"/>
    <n v="61501"/>
    <n v="-37520"/>
    <n v="89"/>
    <n v="0"/>
    <n v="0"/>
    <n v="85482"/>
  </r>
  <r>
    <x v="16"/>
    <n v="90"/>
    <n v="13475"/>
    <n v="35746"/>
    <n v="6543"/>
    <n v="18604"/>
    <n v="74368"/>
    <n v="49221"/>
    <n v="25147"/>
    <n v="1212750"/>
    <n v="20018"/>
    <n v="54350"/>
    <n v="-34332"/>
    <n v="90"/>
    <n v="0"/>
    <n v="0"/>
    <n v="74368"/>
  </r>
  <r>
    <x v="16"/>
    <n v="91"/>
    <n v="11027"/>
    <n v="30832"/>
    <n v="5401"/>
    <n v="16235"/>
    <n v="63495"/>
    <n v="41859"/>
    <n v="21636"/>
    <n v="1003457"/>
    <n v="16428"/>
    <n v="47067"/>
    <n v="-30639"/>
    <n v="91"/>
    <n v="0"/>
    <n v="0"/>
    <n v="63495"/>
  </r>
  <r>
    <x v="16"/>
    <n v="92"/>
    <n v="9106"/>
    <n v="26397"/>
    <n v="4325"/>
    <n v="13834"/>
    <n v="53662"/>
    <n v="35503"/>
    <n v="18159"/>
    <n v="837752"/>
    <n v="13431"/>
    <n v="40231"/>
    <n v="-26800"/>
    <n v="92"/>
    <n v="0"/>
    <n v="0"/>
    <n v="53662"/>
  </r>
  <r>
    <x v="16"/>
    <n v="93"/>
    <n v="7337"/>
    <n v="22340"/>
    <n v="3398"/>
    <n v="11648"/>
    <n v="44723"/>
    <n v="29677"/>
    <n v="15046"/>
    <n v="682341"/>
    <n v="10735"/>
    <n v="33988"/>
    <n v="-23253"/>
    <n v="93"/>
    <n v="0"/>
    <n v="0"/>
    <n v="44723"/>
  </r>
  <r>
    <x v="16"/>
    <n v="94"/>
    <n v="5602"/>
    <n v="17853"/>
    <n v="2599"/>
    <n v="9475"/>
    <n v="35529"/>
    <n v="23455"/>
    <n v="12074"/>
    <n v="526588"/>
    <n v="8201"/>
    <n v="27328"/>
    <n v="-19127"/>
    <n v="94"/>
    <n v="0"/>
    <n v="0"/>
    <n v="35529"/>
  </r>
  <r>
    <x v="16"/>
    <n v="95"/>
    <n v="4131"/>
    <n v="13788"/>
    <n v="1914"/>
    <n v="7482"/>
    <n v="27315"/>
    <n v="17919"/>
    <n v="9396"/>
    <n v="392445"/>
    <n v="6045"/>
    <n v="21270"/>
    <n v="-15225"/>
    <n v="95"/>
    <n v="0"/>
    <n v="0"/>
    <n v="27315"/>
  </r>
  <r>
    <x v="16"/>
    <n v="96"/>
    <n v="3028"/>
    <n v="10455"/>
    <n v="1384"/>
    <n v="5725"/>
    <n v="20592"/>
    <n v="13483"/>
    <n v="7109"/>
    <n v="290688"/>
    <n v="4412"/>
    <n v="16180"/>
    <n v="-11768"/>
    <n v="96"/>
    <n v="0"/>
    <n v="0"/>
    <n v="20592"/>
  </r>
  <r>
    <x v="16"/>
    <n v="97"/>
    <n v="2247"/>
    <n v="8161"/>
    <n v="1002"/>
    <n v="4583"/>
    <n v="15993"/>
    <n v="10408"/>
    <n v="5585"/>
    <n v="217959"/>
    <n v="3249"/>
    <n v="12744"/>
    <n v="-9495"/>
    <n v="97"/>
    <n v="0"/>
    <n v="0"/>
    <n v="15993"/>
  </r>
  <r>
    <x v="16"/>
    <n v="98"/>
    <n v="1591"/>
    <n v="5950"/>
    <n v="704"/>
    <n v="3401"/>
    <n v="11646"/>
    <n v="7541"/>
    <n v="4105"/>
    <n v="155918"/>
    <n v="2295"/>
    <n v="9351"/>
    <n v="-7056"/>
    <n v="98"/>
    <n v="0"/>
    <n v="0"/>
    <n v="11646"/>
  </r>
  <r>
    <x v="16"/>
    <n v="99"/>
    <n v="1084"/>
    <n v="4293"/>
    <n v="472"/>
    <n v="2454"/>
    <n v="8303"/>
    <n v="5377"/>
    <n v="2926"/>
    <n v="107316"/>
    <n v="1556"/>
    <n v="6747"/>
    <n v="-5191"/>
    <n v="99"/>
    <n v="0"/>
    <n v="0"/>
    <n v="8303"/>
  </r>
  <r>
    <x v="16"/>
    <n v="100"/>
    <n v="1575"/>
    <n v="7378"/>
    <n v="697"/>
    <n v="4275"/>
    <n v="13925"/>
    <n v="8953"/>
    <n v="4972"/>
    <n v="157500"/>
    <n v="2272"/>
    <n v="11653"/>
    <n v="-9381"/>
    <n v="100"/>
    <n v="0"/>
    <n v="0"/>
    <n v="13925"/>
  </r>
  <r>
    <x v="17"/>
    <n v="0"/>
    <n v="79630"/>
    <n v="75077"/>
    <n v="67620"/>
    <n v="63718"/>
    <n v="286045"/>
    <n v="154707"/>
    <n v="131338"/>
    <n v="0"/>
    <n v="147250"/>
    <n v="138795"/>
    <n v="8455"/>
    <n v="101"/>
    <n v="286045"/>
    <n v="0"/>
    <n v="0"/>
  </r>
  <r>
    <x v="17"/>
    <n v="1"/>
    <n v="81423"/>
    <n v="76817"/>
    <n v="68657"/>
    <n v="64678"/>
    <n v="291575"/>
    <n v="158240"/>
    <n v="133335"/>
    <n v="81423"/>
    <n v="150080"/>
    <n v="141495"/>
    <n v="8585"/>
    <n v="101"/>
    <n v="291575"/>
    <n v="0"/>
    <n v="0"/>
  </r>
  <r>
    <x v="17"/>
    <n v="2"/>
    <n v="83187"/>
    <n v="78534"/>
    <n v="69805"/>
    <n v="65734"/>
    <n v="297260"/>
    <n v="161721"/>
    <n v="135539"/>
    <n v="166374"/>
    <n v="152992"/>
    <n v="144268"/>
    <n v="8724"/>
    <n v="101"/>
    <n v="297260"/>
    <n v="0"/>
    <n v="0"/>
  </r>
  <r>
    <x v="17"/>
    <n v="3"/>
    <n v="84963"/>
    <n v="80246"/>
    <n v="71057"/>
    <n v="66883"/>
    <n v="303149"/>
    <n v="165209"/>
    <n v="137940"/>
    <n v="254889"/>
    <n v="156020"/>
    <n v="147129"/>
    <n v="8891"/>
    <n v="101"/>
    <n v="303149"/>
    <n v="0"/>
    <n v="0"/>
  </r>
  <r>
    <x v="17"/>
    <n v="4"/>
    <n v="86749"/>
    <n v="81963"/>
    <n v="72408"/>
    <n v="68120"/>
    <n v="309240"/>
    <n v="168712"/>
    <n v="140528"/>
    <n v="346996"/>
    <n v="159157"/>
    <n v="150083"/>
    <n v="9074"/>
    <n v="101"/>
    <n v="309240"/>
    <n v="0"/>
    <n v="0"/>
  </r>
  <r>
    <x v="17"/>
    <n v="5"/>
    <n v="88541"/>
    <n v="83682"/>
    <n v="73827"/>
    <n v="69428"/>
    <n v="315478"/>
    <n v="172223"/>
    <n v="143255"/>
    <n v="442705"/>
    <n v="162368"/>
    <n v="153110"/>
    <n v="9258"/>
    <n v="101"/>
    <n v="315478"/>
    <n v="0"/>
    <n v="0"/>
  </r>
  <r>
    <x v="17"/>
    <n v="6"/>
    <n v="90305"/>
    <n v="85366"/>
    <n v="75280"/>
    <n v="70766"/>
    <n v="321717"/>
    <n v="175671"/>
    <n v="146046"/>
    <n v="541830"/>
    <n v="165585"/>
    <n v="156132"/>
    <n v="9453"/>
    <n v="101"/>
    <n v="321717"/>
    <n v="0"/>
    <n v="0"/>
  </r>
  <r>
    <x v="17"/>
    <n v="7"/>
    <n v="91977"/>
    <n v="86962"/>
    <n v="76724"/>
    <n v="72105"/>
    <n v="327768"/>
    <n v="178939"/>
    <n v="148829"/>
    <n v="643839"/>
    <n v="168701"/>
    <n v="159067"/>
    <n v="9634"/>
    <n v="101"/>
    <n v="327768"/>
    <n v="0"/>
    <n v="0"/>
  </r>
  <r>
    <x v="17"/>
    <n v="8"/>
    <n v="93464"/>
    <n v="88383"/>
    <n v="78095"/>
    <n v="73383"/>
    <n v="333325"/>
    <n v="181847"/>
    <n v="151478"/>
    <n v="747712"/>
    <n v="171559"/>
    <n v="161766"/>
    <n v="9793"/>
    <n v="101"/>
    <n v="333325"/>
    <n v="0"/>
    <n v="0"/>
  </r>
  <r>
    <x v="17"/>
    <n v="9"/>
    <n v="94767"/>
    <n v="89630"/>
    <n v="79315"/>
    <n v="74521"/>
    <n v="338233"/>
    <n v="184397"/>
    <n v="153836"/>
    <n v="852903"/>
    <n v="174082"/>
    <n v="164151"/>
    <n v="9931"/>
    <n v="101"/>
    <n v="338233"/>
    <n v="0"/>
    <n v="0"/>
  </r>
  <r>
    <x v="17"/>
    <n v="10"/>
    <n v="95859"/>
    <n v="90671"/>
    <n v="80288"/>
    <n v="75438"/>
    <n v="342256"/>
    <n v="186530"/>
    <n v="155726"/>
    <n v="958590"/>
    <n v="176147"/>
    <n v="166109"/>
    <n v="10038"/>
    <n v="101"/>
    <n v="342256"/>
    <n v="0"/>
    <n v="0"/>
  </r>
  <r>
    <x v="17"/>
    <n v="11"/>
    <n v="96645"/>
    <n v="91427"/>
    <n v="80970"/>
    <n v="76089"/>
    <n v="345131"/>
    <n v="188072"/>
    <n v="157059"/>
    <n v="1063095"/>
    <n v="177615"/>
    <n v="167516"/>
    <n v="10099"/>
    <n v="101"/>
    <n v="345131"/>
    <n v="0"/>
    <n v="0"/>
  </r>
  <r>
    <x v="17"/>
    <n v="12"/>
    <n v="97150"/>
    <n v="91911"/>
    <n v="81413"/>
    <n v="76522"/>
    <n v="346996"/>
    <n v="189061"/>
    <n v="157935"/>
    <n v="1165800"/>
    <n v="178563"/>
    <n v="168433"/>
    <n v="10130"/>
    <n v="101"/>
    <n v="346996"/>
    <n v="0"/>
    <n v="0"/>
  </r>
  <r>
    <x v="17"/>
    <n v="13"/>
    <n v="97038"/>
    <n v="91826"/>
    <n v="81775"/>
    <n v="76884"/>
    <n v="347523"/>
    <n v="188864"/>
    <n v="158659"/>
    <n v="1261494"/>
    <n v="178813"/>
    <n v="168710"/>
    <n v="10103"/>
    <n v="101"/>
    <n v="347523"/>
    <n v="0"/>
    <n v="0"/>
  </r>
  <r>
    <x v="17"/>
    <n v="14"/>
    <n v="97660"/>
    <n v="92438"/>
    <n v="82384"/>
    <n v="77477"/>
    <n v="349959"/>
    <n v="190098"/>
    <n v="159861"/>
    <n v="1367240"/>
    <n v="180044"/>
    <n v="169915"/>
    <n v="10129"/>
    <n v="101"/>
    <n v="349959"/>
    <n v="0"/>
    <n v="0"/>
  </r>
  <r>
    <x v="17"/>
    <n v="15"/>
    <n v="99057"/>
    <n v="93799"/>
    <n v="83353"/>
    <n v="78399"/>
    <n v="354608"/>
    <n v="192856"/>
    <n v="161752"/>
    <n v="1485855"/>
    <n v="182410"/>
    <n v="172198"/>
    <n v="10212"/>
    <n v="101"/>
    <n v="354608"/>
    <n v="0"/>
    <n v="0"/>
  </r>
  <r>
    <x v="17"/>
    <n v="16"/>
    <n v="100924"/>
    <n v="95638"/>
    <n v="84570"/>
    <n v="79545"/>
    <n v="360677"/>
    <n v="196562"/>
    <n v="164115"/>
    <n v="1614784"/>
    <n v="185494"/>
    <n v="175183"/>
    <n v="10311"/>
    <n v="101"/>
    <n v="360677"/>
    <n v="0"/>
    <n v="0"/>
  </r>
  <r>
    <x v="17"/>
    <n v="17"/>
    <n v="101433"/>
    <n v="96473"/>
    <n v="83462"/>
    <n v="79096"/>
    <n v="360464"/>
    <n v="197906"/>
    <n v="162558"/>
    <n v="1724361"/>
    <n v="184895"/>
    <n v="175569"/>
    <n v="9326"/>
    <n v="101"/>
    <n v="360464"/>
    <n v="0"/>
    <n v="0"/>
  </r>
  <r>
    <x v="17"/>
    <n v="18"/>
    <n v="109313"/>
    <n v="103747"/>
    <n v="89837"/>
    <n v="84665"/>
    <n v="387562"/>
    <n v="213060"/>
    <n v="174502"/>
    <n v="1967634"/>
    <n v="199150"/>
    <n v="188412"/>
    <n v="10738"/>
    <n v="101"/>
    <n v="0"/>
    <n v="387562"/>
    <n v="0"/>
  </r>
  <r>
    <x v="17"/>
    <n v="19"/>
    <n v="111480"/>
    <n v="105697"/>
    <n v="91196"/>
    <n v="86180"/>
    <n v="394553"/>
    <n v="217177"/>
    <n v="177376"/>
    <n v="2118120"/>
    <n v="202676"/>
    <n v="191877"/>
    <n v="10799"/>
    <n v="101"/>
    <n v="0"/>
    <n v="394553"/>
    <n v="0"/>
  </r>
  <r>
    <x v="17"/>
    <n v="20"/>
    <n v="116232"/>
    <n v="110964"/>
    <n v="94955"/>
    <n v="89482"/>
    <n v="411633"/>
    <n v="227196"/>
    <n v="184437"/>
    <n v="2324640"/>
    <n v="211187"/>
    <n v="200446"/>
    <n v="10741"/>
    <n v="101"/>
    <n v="0"/>
    <n v="411633"/>
    <n v="0"/>
  </r>
  <r>
    <x v="17"/>
    <n v="21"/>
    <n v="120706"/>
    <n v="116058"/>
    <n v="99165"/>
    <n v="94224"/>
    <n v="430153"/>
    <n v="236764"/>
    <n v="193389"/>
    <n v="2534826"/>
    <n v="219871"/>
    <n v="210282"/>
    <n v="9589"/>
    <n v="101"/>
    <n v="0"/>
    <n v="430153"/>
    <n v="0"/>
  </r>
  <r>
    <x v="17"/>
    <n v="22"/>
    <n v="119154"/>
    <n v="115199"/>
    <n v="99502"/>
    <n v="94039"/>
    <n v="427894"/>
    <n v="234353"/>
    <n v="193541"/>
    <n v="2621388"/>
    <n v="218656"/>
    <n v="209238"/>
    <n v="9418"/>
    <n v="101"/>
    <n v="0"/>
    <n v="427894"/>
    <n v="0"/>
  </r>
  <r>
    <x v="17"/>
    <n v="23"/>
    <n v="111060"/>
    <n v="107395"/>
    <n v="93824"/>
    <n v="88065"/>
    <n v="400344"/>
    <n v="218455"/>
    <n v="181889"/>
    <n v="2554380"/>
    <n v="204884"/>
    <n v="195460"/>
    <n v="9424"/>
    <n v="101"/>
    <n v="0"/>
    <n v="400344"/>
    <n v="0"/>
  </r>
  <r>
    <x v="17"/>
    <n v="24"/>
    <n v="105356"/>
    <n v="101916"/>
    <n v="89406"/>
    <n v="83577"/>
    <n v="380255"/>
    <n v="207272"/>
    <n v="172983"/>
    <n v="2528544"/>
    <n v="194762"/>
    <n v="185493"/>
    <n v="9269"/>
    <n v="101"/>
    <n v="0"/>
    <n v="380255"/>
    <n v="0"/>
  </r>
  <r>
    <x v="17"/>
    <n v="25"/>
    <n v="101150"/>
    <n v="98029"/>
    <n v="86339"/>
    <n v="80861"/>
    <n v="366379"/>
    <n v="199179"/>
    <n v="167200"/>
    <n v="2528750"/>
    <n v="187489"/>
    <n v="178890"/>
    <n v="8599"/>
    <n v="101"/>
    <n v="0"/>
    <n v="366379"/>
    <n v="0"/>
  </r>
  <r>
    <x v="17"/>
    <n v="26"/>
    <n v="98180"/>
    <n v="94879"/>
    <n v="84063"/>
    <n v="77927"/>
    <n v="355049"/>
    <n v="193059"/>
    <n v="161990"/>
    <n v="2552680"/>
    <n v="182243"/>
    <n v="172806"/>
    <n v="9437"/>
    <n v="101"/>
    <n v="0"/>
    <n v="355049"/>
    <n v="0"/>
  </r>
  <r>
    <x v="17"/>
    <n v="27"/>
    <n v="95767"/>
    <n v="93726"/>
    <n v="83160"/>
    <n v="76527"/>
    <n v="349180"/>
    <n v="189493"/>
    <n v="159687"/>
    <n v="2585709"/>
    <n v="178927"/>
    <n v="170253"/>
    <n v="8674"/>
    <n v="101"/>
    <n v="0"/>
    <n v="349180"/>
    <n v="0"/>
  </r>
  <r>
    <x v="17"/>
    <n v="28"/>
    <n v="96749"/>
    <n v="94471"/>
    <n v="84341"/>
    <n v="77301"/>
    <n v="352862"/>
    <n v="191220"/>
    <n v="161642"/>
    <n v="2708972"/>
    <n v="181090"/>
    <n v="171772"/>
    <n v="9318"/>
    <n v="101"/>
    <n v="0"/>
    <n v="352862"/>
    <n v="0"/>
  </r>
  <r>
    <x v="17"/>
    <n v="29"/>
    <n v="100690"/>
    <n v="98476"/>
    <n v="86726"/>
    <n v="79455"/>
    <n v="365347"/>
    <n v="199166"/>
    <n v="166181"/>
    <n v="2920010"/>
    <n v="187416"/>
    <n v="177931"/>
    <n v="9485"/>
    <n v="101"/>
    <n v="0"/>
    <n v="365347"/>
    <n v="0"/>
  </r>
  <r>
    <x v="17"/>
    <n v="30"/>
    <n v="103729"/>
    <n v="101503"/>
    <n v="88897"/>
    <n v="81250"/>
    <n v="375379"/>
    <n v="205232"/>
    <n v="170147"/>
    <n v="3111870"/>
    <n v="192626"/>
    <n v="182753"/>
    <n v="9873"/>
    <n v="101"/>
    <n v="0"/>
    <n v="375379"/>
    <n v="0"/>
  </r>
  <r>
    <x v="17"/>
    <n v="31"/>
    <n v="104124"/>
    <n v="102018"/>
    <n v="90007"/>
    <n v="82342"/>
    <n v="378491"/>
    <n v="206142"/>
    <n v="172349"/>
    <n v="3227844"/>
    <n v="194131"/>
    <n v="184360"/>
    <n v="9771"/>
    <n v="101"/>
    <n v="0"/>
    <n v="378491"/>
    <n v="0"/>
  </r>
  <r>
    <x v="17"/>
    <n v="32"/>
    <n v="107508"/>
    <n v="104870"/>
    <n v="92648"/>
    <n v="84315"/>
    <n v="389341"/>
    <n v="212378"/>
    <n v="176963"/>
    <n v="3440256"/>
    <n v="200156"/>
    <n v="189185"/>
    <n v="10971"/>
    <n v="101"/>
    <n v="0"/>
    <n v="389341"/>
    <n v="0"/>
  </r>
  <r>
    <x v="17"/>
    <n v="33"/>
    <n v="113583"/>
    <n v="112519"/>
    <n v="94169"/>
    <n v="85027"/>
    <n v="405298"/>
    <n v="226102"/>
    <n v="179196"/>
    <n v="3748239"/>
    <n v="207752"/>
    <n v="197546"/>
    <n v="10206"/>
    <n v="101"/>
    <n v="0"/>
    <n v="405298"/>
    <n v="0"/>
  </r>
  <r>
    <x v="17"/>
    <n v="34"/>
    <n v="118286"/>
    <n v="116863"/>
    <n v="97918"/>
    <n v="88207"/>
    <n v="421274"/>
    <n v="235149"/>
    <n v="186125"/>
    <n v="4021724"/>
    <n v="216204"/>
    <n v="205070"/>
    <n v="11134"/>
    <n v="101"/>
    <n v="0"/>
    <n v="421274"/>
    <n v="0"/>
  </r>
  <r>
    <x v="17"/>
    <n v="35"/>
    <n v="118541"/>
    <n v="117191"/>
    <n v="102561"/>
    <n v="94381"/>
    <n v="432674"/>
    <n v="235732"/>
    <n v="196942"/>
    <n v="4148935"/>
    <n v="221102"/>
    <n v="211572"/>
    <n v="9530"/>
    <n v="101"/>
    <n v="0"/>
    <n v="432674"/>
    <n v="0"/>
  </r>
  <r>
    <x v="17"/>
    <n v="36"/>
    <n v="127456"/>
    <n v="126855"/>
    <n v="106515"/>
    <n v="98453"/>
    <n v="459279"/>
    <n v="254311"/>
    <n v="204968"/>
    <n v="4588416"/>
    <n v="233971"/>
    <n v="225308"/>
    <n v="8663"/>
    <n v="101"/>
    <n v="0"/>
    <n v="459279"/>
    <n v="0"/>
  </r>
  <r>
    <x v="17"/>
    <n v="37"/>
    <n v="132361"/>
    <n v="131291"/>
    <n v="111520"/>
    <n v="102309"/>
    <n v="477481"/>
    <n v="263652"/>
    <n v="213829"/>
    <n v="4897357"/>
    <n v="243881"/>
    <n v="233600"/>
    <n v="10281"/>
    <n v="101"/>
    <n v="0"/>
    <n v="477481"/>
    <n v="0"/>
  </r>
  <r>
    <x v="17"/>
    <n v="38"/>
    <n v="136427"/>
    <n v="134966"/>
    <n v="116175"/>
    <n v="107620"/>
    <n v="495188"/>
    <n v="271393"/>
    <n v="223795"/>
    <n v="5184226"/>
    <n v="252602"/>
    <n v="242586"/>
    <n v="10016"/>
    <n v="101"/>
    <n v="0"/>
    <n v="495188"/>
    <n v="0"/>
  </r>
  <r>
    <x v="17"/>
    <n v="39"/>
    <n v="147580"/>
    <n v="146724"/>
    <n v="120041"/>
    <n v="109650"/>
    <n v="523995"/>
    <n v="294304"/>
    <n v="229691"/>
    <n v="5755620"/>
    <n v="267621"/>
    <n v="256374"/>
    <n v="11247"/>
    <n v="101"/>
    <n v="0"/>
    <n v="523995"/>
    <n v="0"/>
  </r>
  <r>
    <x v="17"/>
    <n v="40"/>
    <n v="152507"/>
    <n v="152249"/>
    <n v="120390"/>
    <n v="110312"/>
    <n v="535458"/>
    <n v="304756"/>
    <n v="230702"/>
    <n v="6100280"/>
    <n v="272897"/>
    <n v="262561"/>
    <n v="10336"/>
    <n v="101"/>
    <n v="0"/>
    <n v="535458"/>
    <n v="0"/>
  </r>
  <r>
    <x v="17"/>
    <n v="41"/>
    <n v="154869"/>
    <n v="154476"/>
    <n v="119702"/>
    <n v="110203"/>
    <n v="539250"/>
    <n v="309345"/>
    <n v="229905"/>
    <n v="6349629"/>
    <n v="274571"/>
    <n v="264679"/>
    <n v="9892"/>
    <n v="101"/>
    <n v="0"/>
    <n v="539250"/>
    <n v="0"/>
  </r>
  <r>
    <x v="17"/>
    <n v="42"/>
    <n v="159775"/>
    <n v="161295"/>
    <n v="121807"/>
    <n v="112109"/>
    <n v="554986"/>
    <n v="321070"/>
    <n v="233916"/>
    <n v="6710550"/>
    <n v="281582"/>
    <n v="273404"/>
    <n v="8178"/>
    <n v="101"/>
    <n v="0"/>
    <n v="554986"/>
    <n v="0"/>
  </r>
  <r>
    <x v="17"/>
    <n v="43"/>
    <n v="164391"/>
    <n v="164948"/>
    <n v="122249"/>
    <n v="112766"/>
    <n v="564354"/>
    <n v="329339"/>
    <n v="235015"/>
    <n v="7068813"/>
    <n v="286640"/>
    <n v="277714"/>
    <n v="8926"/>
    <n v="101"/>
    <n v="0"/>
    <n v="564354"/>
    <n v="0"/>
  </r>
  <r>
    <x v="17"/>
    <n v="44"/>
    <n v="172357"/>
    <n v="173894"/>
    <n v="124882"/>
    <n v="116771"/>
    <n v="587904"/>
    <n v="346251"/>
    <n v="241653"/>
    <n v="7583708"/>
    <n v="297239"/>
    <n v="290665"/>
    <n v="6574"/>
    <n v="101"/>
    <n v="0"/>
    <n v="587904"/>
    <n v="0"/>
  </r>
  <r>
    <x v="17"/>
    <n v="45"/>
    <n v="182976"/>
    <n v="184901"/>
    <n v="130622"/>
    <n v="122193"/>
    <n v="620692"/>
    <n v="367877"/>
    <n v="252815"/>
    <n v="8233920"/>
    <n v="313598"/>
    <n v="307094"/>
    <n v="6504"/>
    <n v="101"/>
    <n v="0"/>
    <n v="620692"/>
    <n v="0"/>
  </r>
  <r>
    <x v="17"/>
    <n v="46"/>
    <n v="190238"/>
    <n v="191593"/>
    <n v="132437"/>
    <n v="124487"/>
    <n v="638755"/>
    <n v="381831"/>
    <n v="256924"/>
    <n v="8750948"/>
    <n v="322675"/>
    <n v="316080"/>
    <n v="6595"/>
    <n v="101"/>
    <n v="0"/>
    <n v="638755"/>
    <n v="0"/>
  </r>
  <r>
    <x v="17"/>
    <n v="47"/>
    <n v="195485"/>
    <n v="198165"/>
    <n v="134697"/>
    <n v="127919"/>
    <n v="656266"/>
    <n v="393650"/>
    <n v="262616"/>
    <n v="9187795"/>
    <n v="330182"/>
    <n v="326084"/>
    <n v="4098"/>
    <n v="101"/>
    <n v="0"/>
    <n v="656266"/>
    <n v="0"/>
  </r>
  <r>
    <x v="17"/>
    <n v="48"/>
    <n v="188169"/>
    <n v="190535"/>
    <n v="131454"/>
    <n v="124025"/>
    <n v="634183"/>
    <n v="378704"/>
    <n v="255479"/>
    <n v="9032112"/>
    <n v="319623"/>
    <n v="314560"/>
    <n v="5063"/>
    <n v="101"/>
    <n v="0"/>
    <n v="634183"/>
    <n v="0"/>
  </r>
  <r>
    <x v="17"/>
    <n v="49"/>
    <n v="179285"/>
    <n v="183577"/>
    <n v="124592"/>
    <n v="118124"/>
    <n v="605578"/>
    <n v="362862"/>
    <n v="242716"/>
    <n v="8784965"/>
    <n v="303877"/>
    <n v="301701"/>
    <n v="2176"/>
    <n v="101"/>
    <n v="0"/>
    <n v="605578"/>
    <n v="0"/>
  </r>
  <r>
    <x v="17"/>
    <n v="50"/>
    <n v="181880"/>
    <n v="186220"/>
    <n v="126108"/>
    <n v="120801"/>
    <n v="615009"/>
    <n v="368100"/>
    <n v="246909"/>
    <n v="9094000"/>
    <n v="307988"/>
    <n v="307021"/>
    <n v="967"/>
    <n v="101"/>
    <n v="0"/>
    <n v="615009"/>
    <n v="0"/>
  </r>
  <r>
    <x v="17"/>
    <n v="51"/>
    <n v="180876"/>
    <n v="184212"/>
    <n v="124714"/>
    <n v="119212"/>
    <n v="609014"/>
    <n v="365088"/>
    <n v="243926"/>
    <n v="9224676"/>
    <n v="305590"/>
    <n v="303424"/>
    <n v="2166"/>
    <n v="101"/>
    <n v="0"/>
    <n v="609014"/>
    <n v="0"/>
  </r>
  <r>
    <x v="17"/>
    <n v="52"/>
    <n v="173858"/>
    <n v="178401"/>
    <n v="121075"/>
    <n v="116503"/>
    <n v="589837"/>
    <n v="352259"/>
    <n v="237578"/>
    <n v="9040616"/>
    <n v="294933"/>
    <n v="294904"/>
    <n v="29"/>
    <n v="101"/>
    <n v="0"/>
    <n v="589837"/>
    <n v="0"/>
  </r>
  <r>
    <x v="17"/>
    <n v="53"/>
    <n v="170790"/>
    <n v="176155"/>
    <n v="120355"/>
    <n v="115605"/>
    <n v="582905"/>
    <n v="346945"/>
    <n v="235960"/>
    <n v="9051870"/>
    <n v="291145"/>
    <n v="291760"/>
    <n v="-615"/>
    <n v="53"/>
    <n v="0"/>
    <n v="582905"/>
    <n v="0"/>
  </r>
  <r>
    <x v="17"/>
    <n v="54"/>
    <n v="169070"/>
    <n v="176584"/>
    <n v="120828"/>
    <n v="116047"/>
    <n v="582529"/>
    <n v="345654"/>
    <n v="236875"/>
    <n v="9129780"/>
    <n v="289898"/>
    <n v="292631"/>
    <n v="-2733"/>
    <n v="54"/>
    <n v="0"/>
    <n v="582529"/>
    <n v="0"/>
  </r>
  <r>
    <x v="17"/>
    <n v="55"/>
    <n v="161061"/>
    <n v="168058"/>
    <n v="117011"/>
    <n v="113966"/>
    <n v="560096"/>
    <n v="329119"/>
    <n v="230977"/>
    <n v="8858355"/>
    <n v="278072"/>
    <n v="282024"/>
    <n v="-3952"/>
    <n v="55"/>
    <n v="0"/>
    <n v="560096"/>
    <n v="0"/>
  </r>
  <r>
    <x v="17"/>
    <n v="56"/>
    <n v="152704"/>
    <n v="160084"/>
    <n v="114003"/>
    <n v="110657"/>
    <n v="537448"/>
    <n v="312788"/>
    <n v="224660"/>
    <n v="8551424"/>
    <n v="266707"/>
    <n v="270741"/>
    <n v="-4034"/>
    <n v="56"/>
    <n v="0"/>
    <n v="537448"/>
    <n v="0"/>
  </r>
  <r>
    <x v="17"/>
    <n v="57"/>
    <n v="144321"/>
    <n v="152679"/>
    <n v="109385"/>
    <n v="107419"/>
    <n v="513804"/>
    <n v="297000"/>
    <n v="216804"/>
    <n v="8226297"/>
    <n v="253706"/>
    <n v="260098"/>
    <n v="-6392"/>
    <n v="57"/>
    <n v="0"/>
    <n v="513804"/>
    <n v="0"/>
  </r>
  <r>
    <x v="17"/>
    <n v="58"/>
    <n v="137303"/>
    <n v="145708"/>
    <n v="105213"/>
    <n v="103927"/>
    <n v="492151"/>
    <n v="283011"/>
    <n v="209140"/>
    <n v="7963574"/>
    <n v="242516"/>
    <n v="249635"/>
    <n v="-7119"/>
    <n v="58"/>
    <n v="0"/>
    <n v="492151"/>
    <n v="0"/>
  </r>
  <r>
    <x v="17"/>
    <n v="59"/>
    <n v="128814"/>
    <n v="139382"/>
    <n v="101223"/>
    <n v="100631"/>
    <n v="470050"/>
    <n v="268196"/>
    <n v="201854"/>
    <n v="7600026"/>
    <n v="230037"/>
    <n v="240013"/>
    <n v="-9976"/>
    <n v="59"/>
    <n v="0"/>
    <n v="470050"/>
    <n v="0"/>
  </r>
  <r>
    <x v="17"/>
    <n v="60"/>
    <n v="123983"/>
    <n v="134973"/>
    <n v="97622"/>
    <n v="96296"/>
    <n v="452874"/>
    <n v="258956"/>
    <n v="193918"/>
    <n v="7438980"/>
    <n v="221605"/>
    <n v="231269"/>
    <n v="-9664"/>
    <n v="60"/>
    <n v="0"/>
    <n v="452874"/>
    <n v="0"/>
  </r>
  <r>
    <x v="17"/>
    <n v="61"/>
    <n v="116695"/>
    <n v="129053"/>
    <n v="93674"/>
    <n v="93785"/>
    <n v="433207"/>
    <n v="245748"/>
    <n v="187459"/>
    <n v="7118395"/>
    <n v="210369"/>
    <n v="222838"/>
    <n v="-12469"/>
    <n v="61"/>
    <n v="0"/>
    <n v="433207"/>
    <n v="0"/>
  </r>
  <r>
    <x v="17"/>
    <n v="62"/>
    <n v="112996"/>
    <n v="126426"/>
    <n v="91499"/>
    <n v="91587"/>
    <n v="422508"/>
    <n v="239422"/>
    <n v="183086"/>
    <n v="7005752"/>
    <n v="204495"/>
    <n v="218013"/>
    <n v="-13518"/>
    <n v="62"/>
    <n v="0"/>
    <n v="422508"/>
    <n v="0"/>
  </r>
  <r>
    <x v="17"/>
    <n v="63"/>
    <n v="109728"/>
    <n v="125090"/>
    <n v="90094"/>
    <n v="90154"/>
    <n v="415066"/>
    <n v="234818"/>
    <n v="180248"/>
    <n v="6912864"/>
    <n v="199822"/>
    <n v="215244"/>
    <n v="-15422"/>
    <n v="63"/>
    <n v="0"/>
    <n v="415066"/>
    <n v="0"/>
  </r>
  <r>
    <x v="17"/>
    <n v="64"/>
    <n v="109139"/>
    <n v="126677"/>
    <n v="88808"/>
    <n v="89023"/>
    <n v="413647"/>
    <n v="235816"/>
    <n v="177831"/>
    <n v="6984896"/>
    <n v="197947"/>
    <n v="215700"/>
    <n v="-17753"/>
    <n v="64"/>
    <n v="0"/>
    <n v="413647"/>
    <n v="0"/>
  </r>
  <r>
    <x v="17"/>
    <n v="65"/>
    <n v="108738"/>
    <n v="128193"/>
    <n v="88508"/>
    <n v="89047"/>
    <n v="414486"/>
    <n v="236931"/>
    <n v="177555"/>
    <n v="7067970"/>
    <n v="197246"/>
    <n v="217240"/>
    <n v="-19994"/>
    <n v="65"/>
    <n v="0"/>
    <n v="414486"/>
    <n v="0"/>
  </r>
  <r>
    <x v="17"/>
    <n v="66"/>
    <n v="110030"/>
    <n v="132091"/>
    <n v="88120"/>
    <n v="88958"/>
    <n v="419199"/>
    <n v="242121"/>
    <n v="177078"/>
    <n v="7261980"/>
    <n v="198150"/>
    <n v="221049"/>
    <n v="-22899"/>
    <n v="66"/>
    <n v="0"/>
    <n v="419199"/>
    <n v="0"/>
  </r>
  <r>
    <x v="17"/>
    <n v="67"/>
    <n v="110342"/>
    <n v="135210"/>
    <n v="87551"/>
    <n v="89964"/>
    <n v="423067"/>
    <n v="245552"/>
    <n v="177515"/>
    <n v="7392914"/>
    <n v="197893"/>
    <n v="225174"/>
    <n v="-27281"/>
    <n v="67"/>
    <n v="0"/>
    <n v="423067"/>
    <n v="0"/>
  </r>
  <r>
    <x v="17"/>
    <n v="68"/>
    <n v="109620"/>
    <n v="136687"/>
    <n v="86055"/>
    <n v="88989"/>
    <n v="421351"/>
    <n v="246307"/>
    <n v="175044"/>
    <n v="7454160"/>
    <n v="195675"/>
    <n v="225676"/>
    <n v="-30001"/>
    <n v="68"/>
    <n v="0"/>
    <n v="0"/>
    <n v="421351"/>
  </r>
  <r>
    <x v="17"/>
    <n v="69"/>
    <n v="112126"/>
    <n v="143399"/>
    <n v="85655"/>
    <n v="89761"/>
    <n v="430941"/>
    <n v="255525"/>
    <n v="175416"/>
    <n v="7736694"/>
    <n v="197781"/>
    <n v="233160"/>
    <n v="-35379"/>
    <n v="69"/>
    <n v="0"/>
    <n v="0"/>
    <n v="430941"/>
  </r>
  <r>
    <x v="17"/>
    <n v="70"/>
    <n v="116392"/>
    <n v="153290"/>
    <n v="86608"/>
    <n v="92090"/>
    <n v="448380"/>
    <n v="269682"/>
    <n v="178698"/>
    <n v="8147440"/>
    <n v="203000"/>
    <n v="245380"/>
    <n v="-42380"/>
    <n v="70"/>
    <n v="0"/>
    <n v="0"/>
    <n v="448380"/>
  </r>
  <r>
    <x v="17"/>
    <n v="71"/>
    <n v="122310"/>
    <n v="164273"/>
    <n v="87997"/>
    <n v="94728"/>
    <n v="469308"/>
    <n v="286583"/>
    <n v="182725"/>
    <n v="8684010"/>
    <n v="210307"/>
    <n v="259001"/>
    <n v="-48694"/>
    <n v="71"/>
    <n v="0"/>
    <n v="0"/>
    <n v="469308"/>
  </r>
  <r>
    <x v="17"/>
    <n v="72"/>
    <n v="125469"/>
    <n v="171213"/>
    <n v="85035"/>
    <n v="94110"/>
    <n v="475827"/>
    <n v="296682"/>
    <n v="179145"/>
    <n v="9033768"/>
    <n v="210504"/>
    <n v="265323"/>
    <n v="-54819"/>
    <n v="72"/>
    <n v="0"/>
    <n v="0"/>
    <n v="475827"/>
  </r>
  <r>
    <x v="17"/>
    <n v="73"/>
    <n v="124414"/>
    <n v="175001"/>
    <n v="81663"/>
    <n v="92030"/>
    <n v="473108"/>
    <n v="299415"/>
    <n v="173693"/>
    <n v="9082222"/>
    <n v="206077"/>
    <n v="267031"/>
    <n v="-60954"/>
    <n v="73"/>
    <n v="0"/>
    <n v="0"/>
    <n v="473108"/>
  </r>
  <r>
    <x v="17"/>
    <n v="74"/>
    <n v="120538"/>
    <n v="172581"/>
    <n v="76079"/>
    <n v="87983"/>
    <n v="457181"/>
    <n v="293119"/>
    <n v="164062"/>
    <n v="8919812"/>
    <n v="196617"/>
    <n v="260564"/>
    <n v="-63947"/>
    <n v="74"/>
    <n v="0"/>
    <n v="0"/>
    <n v="457181"/>
  </r>
  <r>
    <x v="17"/>
    <n v="75"/>
    <n v="118356"/>
    <n v="173230"/>
    <n v="71831"/>
    <n v="85812"/>
    <n v="449229"/>
    <n v="291586"/>
    <n v="157643"/>
    <n v="8876700"/>
    <n v="190187"/>
    <n v="259042"/>
    <n v="-68855"/>
    <n v="75"/>
    <n v="0"/>
    <n v="0"/>
    <n v="449229"/>
  </r>
  <r>
    <x v="17"/>
    <n v="76"/>
    <n v="109407"/>
    <n v="165603"/>
    <n v="64331"/>
    <n v="79598"/>
    <n v="418939"/>
    <n v="275010"/>
    <n v="143929"/>
    <n v="8314932"/>
    <n v="173738"/>
    <n v="245201"/>
    <n v="-71463"/>
    <n v="76"/>
    <n v="0"/>
    <n v="0"/>
    <n v="418939"/>
  </r>
  <r>
    <x v="17"/>
    <n v="77"/>
    <n v="103548"/>
    <n v="161773"/>
    <n v="59684"/>
    <n v="76812"/>
    <n v="401817"/>
    <n v="265321"/>
    <n v="136496"/>
    <n v="7973196"/>
    <n v="163232"/>
    <n v="238585"/>
    <n v="-75353"/>
    <n v="77"/>
    <n v="0"/>
    <n v="0"/>
    <n v="401817"/>
  </r>
  <r>
    <x v="17"/>
    <n v="78"/>
    <n v="96725"/>
    <n v="155510"/>
    <n v="54422"/>
    <n v="73391"/>
    <n v="380048"/>
    <n v="252235"/>
    <n v="127813"/>
    <n v="7544550"/>
    <n v="151147"/>
    <n v="228901"/>
    <n v="-77754"/>
    <n v="78"/>
    <n v="0"/>
    <n v="0"/>
    <n v="380048"/>
  </r>
  <r>
    <x v="17"/>
    <n v="79"/>
    <n v="89680"/>
    <n v="149165"/>
    <n v="48748"/>
    <n v="70135"/>
    <n v="357728"/>
    <n v="238845"/>
    <n v="118883"/>
    <n v="7084720"/>
    <n v="138428"/>
    <n v="219300"/>
    <n v="-80872"/>
    <n v="79"/>
    <n v="0"/>
    <n v="0"/>
    <n v="357728"/>
  </r>
  <r>
    <x v="17"/>
    <n v="80"/>
    <n v="80540"/>
    <n v="136693"/>
    <n v="42930"/>
    <n v="64726"/>
    <n v="324889"/>
    <n v="217233"/>
    <n v="107656"/>
    <n v="6443200"/>
    <n v="123470"/>
    <n v="201419"/>
    <n v="-77949"/>
    <n v="80"/>
    <n v="0"/>
    <n v="0"/>
    <n v="324889"/>
  </r>
  <r>
    <x v="17"/>
    <n v="81"/>
    <n v="71682"/>
    <n v="126368"/>
    <n v="36916"/>
    <n v="59272"/>
    <n v="294238"/>
    <n v="198050"/>
    <n v="96188"/>
    <n v="5806242"/>
    <n v="108598"/>
    <n v="185640"/>
    <n v="-77042"/>
    <n v="81"/>
    <n v="0"/>
    <n v="0"/>
    <n v="294238"/>
  </r>
  <r>
    <x v="17"/>
    <n v="82"/>
    <n v="64132"/>
    <n v="116511"/>
    <n v="32547"/>
    <n v="54620"/>
    <n v="267810"/>
    <n v="180643"/>
    <n v="87167"/>
    <n v="5258824"/>
    <n v="96679"/>
    <n v="171131"/>
    <n v="-74452"/>
    <n v="82"/>
    <n v="0"/>
    <n v="0"/>
    <n v="267810"/>
  </r>
  <r>
    <x v="17"/>
    <n v="83"/>
    <n v="54725"/>
    <n v="103402"/>
    <n v="26682"/>
    <n v="47899"/>
    <n v="232708"/>
    <n v="158127"/>
    <n v="74581"/>
    <n v="4542175"/>
    <n v="81407"/>
    <n v="151301"/>
    <n v="-69894"/>
    <n v="83"/>
    <n v="0"/>
    <n v="0"/>
    <n v="232708"/>
  </r>
  <r>
    <x v="17"/>
    <n v="84"/>
    <n v="44909"/>
    <n v="88499"/>
    <n v="21151"/>
    <n v="40901"/>
    <n v="195460"/>
    <n v="133408"/>
    <n v="62052"/>
    <n v="3772356"/>
    <n v="66060"/>
    <n v="129400"/>
    <n v="-63340"/>
    <n v="84"/>
    <n v="0"/>
    <n v="0"/>
    <n v="195460"/>
  </r>
  <r>
    <x v="17"/>
    <n v="85"/>
    <n v="28410"/>
    <n v="58390"/>
    <n v="13683"/>
    <n v="28566"/>
    <n v="129049"/>
    <n v="86800"/>
    <n v="42249"/>
    <n v="2414850"/>
    <n v="42093"/>
    <n v="86956"/>
    <n v="-44863"/>
    <n v="85"/>
    <n v="0"/>
    <n v="0"/>
    <n v="129049"/>
  </r>
  <r>
    <x v="17"/>
    <n v="86"/>
    <n v="24652"/>
    <n v="53207"/>
    <n v="11749"/>
    <n v="26121"/>
    <n v="115729"/>
    <n v="77859"/>
    <n v="37870"/>
    <n v="2120072"/>
    <n v="36401"/>
    <n v="79328"/>
    <n v="-42927"/>
    <n v="86"/>
    <n v="0"/>
    <n v="0"/>
    <n v="115729"/>
  </r>
  <r>
    <x v="17"/>
    <n v="87"/>
    <n v="20975"/>
    <n v="46764"/>
    <n v="9766"/>
    <n v="23119"/>
    <n v="100624"/>
    <n v="67739"/>
    <n v="32885"/>
    <n v="1824825"/>
    <n v="30741"/>
    <n v="69883"/>
    <n v="-39142"/>
    <n v="87"/>
    <n v="0"/>
    <n v="0"/>
    <n v="100624"/>
  </r>
  <r>
    <x v="17"/>
    <n v="88"/>
    <n v="17594"/>
    <n v="41417"/>
    <n v="8115"/>
    <n v="20467"/>
    <n v="87593"/>
    <n v="59011"/>
    <n v="28582"/>
    <n v="1548272"/>
    <n v="25709"/>
    <n v="61884"/>
    <n v="-36175"/>
    <n v="88"/>
    <n v="0"/>
    <n v="0"/>
    <n v="87593"/>
  </r>
  <r>
    <x v="17"/>
    <n v="89"/>
    <n v="15699"/>
    <n v="39299"/>
    <n v="7515"/>
    <n v="19574"/>
    <n v="82087"/>
    <n v="54998"/>
    <n v="27089"/>
    <n v="1397211"/>
    <n v="23214"/>
    <n v="58873"/>
    <n v="-35659"/>
    <n v="89"/>
    <n v="0"/>
    <n v="0"/>
    <n v="82087"/>
  </r>
  <r>
    <x v="17"/>
    <n v="90"/>
    <n v="13578"/>
    <n v="35917"/>
    <n v="6545"/>
    <n v="18457"/>
    <n v="74497"/>
    <n v="49495"/>
    <n v="25002"/>
    <n v="1222020"/>
    <n v="20123"/>
    <n v="54374"/>
    <n v="-34251"/>
    <n v="90"/>
    <n v="0"/>
    <n v="0"/>
    <n v="74497"/>
  </r>
  <r>
    <x v="17"/>
    <n v="91"/>
    <n v="11205"/>
    <n v="31262"/>
    <n v="5341"/>
    <n v="16175"/>
    <n v="63983"/>
    <n v="42467"/>
    <n v="21516"/>
    <n v="1019655"/>
    <n v="16546"/>
    <n v="47437"/>
    <n v="-30891"/>
    <n v="91"/>
    <n v="0"/>
    <n v="0"/>
    <n v="63983"/>
  </r>
  <r>
    <x v="17"/>
    <n v="92"/>
    <n v="9019"/>
    <n v="26593"/>
    <n v="4332"/>
    <n v="13915"/>
    <n v="53859"/>
    <n v="35612"/>
    <n v="18247"/>
    <n v="829748"/>
    <n v="13351"/>
    <n v="40508"/>
    <n v="-27157"/>
    <n v="92"/>
    <n v="0"/>
    <n v="0"/>
    <n v="53859"/>
  </r>
  <r>
    <x v="17"/>
    <n v="93"/>
    <n v="7312"/>
    <n v="22417"/>
    <n v="3401"/>
    <n v="11666"/>
    <n v="44796"/>
    <n v="29729"/>
    <n v="15067"/>
    <n v="680016"/>
    <n v="10713"/>
    <n v="34083"/>
    <n v="-23370"/>
    <n v="93"/>
    <n v="0"/>
    <n v="0"/>
    <n v="44796"/>
  </r>
  <r>
    <x v="17"/>
    <n v="94"/>
    <n v="5778"/>
    <n v="18652"/>
    <n v="2621"/>
    <n v="9653"/>
    <n v="36704"/>
    <n v="24430"/>
    <n v="12274"/>
    <n v="543132"/>
    <n v="8399"/>
    <n v="28305"/>
    <n v="-19906"/>
    <n v="94"/>
    <n v="0"/>
    <n v="0"/>
    <n v="36704"/>
  </r>
  <r>
    <x v="17"/>
    <n v="95"/>
    <n v="4314"/>
    <n v="14621"/>
    <n v="1957"/>
    <n v="7698"/>
    <n v="28590"/>
    <n v="18935"/>
    <n v="9655"/>
    <n v="409830"/>
    <n v="6271"/>
    <n v="22319"/>
    <n v="-16048"/>
    <n v="95"/>
    <n v="0"/>
    <n v="0"/>
    <n v="28590"/>
  </r>
  <r>
    <x v="17"/>
    <n v="96"/>
    <n v="3111"/>
    <n v="11060"/>
    <n v="1408"/>
    <n v="5949"/>
    <n v="21528"/>
    <n v="14171"/>
    <n v="7357"/>
    <n v="298656"/>
    <n v="4519"/>
    <n v="17009"/>
    <n v="-12490"/>
    <n v="96"/>
    <n v="0"/>
    <n v="0"/>
    <n v="21528"/>
  </r>
  <r>
    <x v="17"/>
    <n v="97"/>
    <n v="2214"/>
    <n v="8189"/>
    <n v="991"/>
    <n v="4439"/>
    <n v="15833"/>
    <n v="10403"/>
    <n v="5430"/>
    <n v="214758"/>
    <n v="3205"/>
    <n v="12628"/>
    <n v="-9423"/>
    <n v="97"/>
    <n v="0"/>
    <n v="0"/>
    <n v="15833"/>
  </r>
  <r>
    <x v="17"/>
    <n v="98"/>
    <n v="1600"/>
    <n v="6227"/>
    <n v="695"/>
    <n v="3459"/>
    <n v="11981"/>
    <n v="7827"/>
    <n v="4154"/>
    <n v="156800"/>
    <n v="2295"/>
    <n v="9686"/>
    <n v="-7391"/>
    <n v="98"/>
    <n v="0"/>
    <n v="0"/>
    <n v="11981"/>
  </r>
  <r>
    <x v="17"/>
    <n v="99"/>
    <n v="1095"/>
    <n v="4407"/>
    <n v="469"/>
    <n v="2493"/>
    <n v="8464"/>
    <n v="5502"/>
    <n v="2962"/>
    <n v="108405"/>
    <n v="1564"/>
    <n v="6900"/>
    <n v="-5336"/>
    <n v="99"/>
    <n v="0"/>
    <n v="0"/>
    <n v="8464"/>
  </r>
  <r>
    <x v="17"/>
    <n v="100"/>
    <n v="1739"/>
    <n v="8254"/>
    <n v="748"/>
    <n v="4703"/>
    <n v="15444"/>
    <n v="9993"/>
    <n v="5451"/>
    <n v="173900"/>
    <n v="2487"/>
    <n v="12957"/>
    <n v="-10470"/>
    <n v="100"/>
    <n v="0"/>
    <n v="0"/>
    <n v="15444"/>
  </r>
  <r>
    <x v="18"/>
    <n v="0"/>
    <n v="78600"/>
    <n v="74105"/>
    <n v="66940"/>
    <n v="63072"/>
    <n v="282717"/>
    <n v="152705"/>
    <n v="130012"/>
    <n v="0"/>
    <n v="145540"/>
    <n v="137177"/>
    <n v="8363"/>
    <n v="101"/>
    <n v="282717"/>
    <n v="0"/>
    <n v="0"/>
  </r>
  <r>
    <x v="18"/>
    <n v="1"/>
    <n v="80169"/>
    <n v="75637"/>
    <n v="67886"/>
    <n v="63951"/>
    <n v="287643"/>
    <n v="155806"/>
    <n v="131837"/>
    <n v="80169"/>
    <n v="148055"/>
    <n v="139588"/>
    <n v="8467"/>
    <n v="101"/>
    <n v="287643"/>
    <n v="0"/>
    <n v="0"/>
  </r>
  <r>
    <x v="18"/>
    <n v="2"/>
    <n v="81729"/>
    <n v="77157"/>
    <n v="68944"/>
    <n v="64923"/>
    <n v="292753"/>
    <n v="158886"/>
    <n v="133867"/>
    <n v="163458"/>
    <n v="150673"/>
    <n v="142080"/>
    <n v="8593"/>
    <n v="101"/>
    <n v="292753"/>
    <n v="0"/>
    <n v="0"/>
  </r>
  <r>
    <x v="18"/>
    <n v="3"/>
    <n v="83304"/>
    <n v="78678"/>
    <n v="70110"/>
    <n v="65993"/>
    <n v="298085"/>
    <n v="161982"/>
    <n v="136103"/>
    <n v="249912"/>
    <n v="153414"/>
    <n v="144671"/>
    <n v="8743"/>
    <n v="101"/>
    <n v="298085"/>
    <n v="0"/>
    <n v="0"/>
  </r>
  <r>
    <x v="18"/>
    <n v="4"/>
    <n v="84917"/>
    <n v="80235"/>
    <n v="71380"/>
    <n v="67155"/>
    <n v="303687"/>
    <n v="165152"/>
    <n v="138535"/>
    <n v="339668"/>
    <n v="156297"/>
    <n v="147390"/>
    <n v="8907"/>
    <n v="101"/>
    <n v="303687"/>
    <n v="0"/>
    <n v="0"/>
  </r>
  <r>
    <x v="18"/>
    <n v="5"/>
    <n v="86576"/>
    <n v="81825"/>
    <n v="72736"/>
    <n v="68403"/>
    <n v="309540"/>
    <n v="168401"/>
    <n v="141139"/>
    <n v="432880"/>
    <n v="159312"/>
    <n v="150228"/>
    <n v="9084"/>
    <n v="101"/>
    <n v="309540"/>
    <n v="0"/>
    <n v="0"/>
  </r>
  <r>
    <x v="18"/>
    <n v="6"/>
    <n v="88269"/>
    <n v="83443"/>
    <n v="74161"/>
    <n v="69716"/>
    <n v="315589"/>
    <n v="171712"/>
    <n v="143877"/>
    <n v="529614"/>
    <n v="162430"/>
    <n v="153159"/>
    <n v="9271"/>
    <n v="101"/>
    <n v="315589"/>
    <n v="0"/>
    <n v="0"/>
  </r>
  <r>
    <x v="18"/>
    <n v="7"/>
    <n v="89957"/>
    <n v="85053"/>
    <n v="75614"/>
    <n v="71061"/>
    <n v="321685"/>
    <n v="175010"/>
    <n v="146675"/>
    <n v="629699"/>
    <n v="165571"/>
    <n v="156114"/>
    <n v="9457"/>
    <n v="101"/>
    <n v="321685"/>
    <n v="0"/>
    <n v="0"/>
  </r>
  <r>
    <x v="18"/>
    <n v="8"/>
    <n v="91572"/>
    <n v="86596"/>
    <n v="77057"/>
    <n v="72405"/>
    <n v="327630"/>
    <n v="178168"/>
    <n v="149462"/>
    <n v="732576"/>
    <n v="168629"/>
    <n v="159001"/>
    <n v="9628"/>
    <n v="101"/>
    <n v="327630"/>
    <n v="0"/>
    <n v="0"/>
  </r>
  <r>
    <x v="18"/>
    <n v="9"/>
    <n v="93034"/>
    <n v="87991"/>
    <n v="78424"/>
    <n v="73684"/>
    <n v="333133"/>
    <n v="181025"/>
    <n v="152108"/>
    <n v="837306"/>
    <n v="171458"/>
    <n v="161675"/>
    <n v="9783"/>
    <n v="101"/>
    <n v="333133"/>
    <n v="0"/>
    <n v="0"/>
  </r>
  <r>
    <x v="18"/>
    <n v="10"/>
    <n v="94326"/>
    <n v="89225"/>
    <n v="79635"/>
    <n v="74826"/>
    <n v="338012"/>
    <n v="183551"/>
    <n v="154461"/>
    <n v="943260"/>
    <n v="173961"/>
    <n v="164051"/>
    <n v="9910"/>
    <n v="101"/>
    <n v="338012"/>
    <n v="0"/>
    <n v="0"/>
  </r>
  <r>
    <x v="18"/>
    <n v="11"/>
    <n v="95419"/>
    <n v="90266"/>
    <n v="80598"/>
    <n v="75735"/>
    <n v="342018"/>
    <n v="185685"/>
    <n v="156333"/>
    <n v="1049609"/>
    <n v="176017"/>
    <n v="166001"/>
    <n v="10016"/>
    <n v="101"/>
    <n v="342018"/>
    <n v="0"/>
    <n v="0"/>
  </r>
  <r>
    <x v="18"/>
    <n v="12"/>
    <n v="96220"/>
    <n v="91035"/>
    <n v="81267"/>
    <n v="76385"/>
    <n v="344907"/>
    <n v="187255"/>
    <n v="157652"/>
    <n v="1154640"/>
    <n v="177487"/>
    <n v="167420"/>
    <n v="10067"/>
    <n v="101"/>
    <n v="344907"/>
    <n v="0"/>
    <n v="0"/>
  </r>
  <r>
    <x v="18"/>
    <n v="13"/>
    <n v="96746"/>
    <n v="91547"/>
    <n v="81690"/>
    <n v="76804"/>
    <n v="346787"/>
    <n v="188293"/>
    <n v="158494"/>
    <n v="1257698"/>
    <n v="178436"/>
    <n v="168351"/>
    <n v="10085"/>
    <n v="101"/>
    <n v="346787"/>
    <n v="0"/>
    <n v="0"/>
  </r>
  <r>
    <x v="18"/>
    <n v="14"/>
    <n v="96667"/>
    <n v="91498"/>
    <n v="82029"/>
    <n v="77141"/>
    <n v="347335"/>
    <n v="188165"/>
    <n v="159170"/>
    <n v="1353338"/>
    <n v="178696"/>
    <n v="168639"/>
    <n v="10057"/>
    <n v="101"/>
    <n v="347335"/>
    <n v="0"/>
    <n v="0"/>
  </r>
  <r>
    <x v="18"/>
    <n v="15"/>
    <n v="97319"/>
    <n v="92158"/>
    <n v="82614"/>
    <n v="77709"/>
    <n v="349800"/>
    <n v="189477"/>
    <n v="160323"/>
    <n v="1459785"/>
    <n v="179933"/>
    <n v="169867"/>
    <n v="10066"/>
    <n v="101"/>
    <n v="349800"/>
    <n v="0"/>
    <n v="0"/>
  </r>
  <r>
    <x v="18"/>
    <n v="16"/>
    <n v="98738"/>
    <n v="93565"/>
    <n v="83557"/>
    <n v="78596"/>
    <n v="354456"/>
    <n v="192303"/>
    <n v="162153"/>
    <n v="1579808"/>
    <n v="182295"/>
    <n v="172161"/>
    <n v="10134"/>
    <n v="101"/>
    <n v="354456"/>
    <n v="0"/>
    <n v="0"/>
  </r>
  <r>
    <x v="18"/>
    <n v="17"/>
    <n v="100629"/>
    <n v="95454"/>
    <n v="84742"/>
    <n v="79694"/>
    <n v="360519"/>
    <n v="196083"/>
    <n v="164436"/>
    <n v="1710693"/>
    <n v="185371"/>
    <n v="175148"/>
    <n v="10223"/>
    <n v="101"/>
    <n v="360519"/>
    <n v="0"/>
    <n v="0"/>
  </r>
  <r>
    <x v="18"/>
    <n v="18"/>
    <n v="101158"/>
    <n v="96340"/>
    <n v="83607"/>
    <n v="79194"/>
    <n v="360299"/>
    <n v="197498"/>
    <n v="162801"/>
    <n v="1820844"/>
    <n v="184765"/>
    <n v="175534"/>
    <n v="9231"/>
    <n v="101"/>
    <n v="0"/>
    <n v="360299"/>
    <n v="0"/>
  </r>
  <r>
    <x v="18"/>
    <n v="19"/>
    <n v="109040"/>
    <n v="103658"/>
    <n v="89959"/>
    <n v="84708"/>
    <n v="387365"/>
    <n v="212698"/>
    <n v="174667"/>
    <n v="2071760"/>
    <n v="198999"/>
    <n v="188366"/>
    <n v="10633"/>
    <n v="101"/>
    <n v="0"/>
    <n v="387365"/>
    <n v="0"/>
  </r>
  <r>
    <x v="18"/>
    <n v="20"/>
    <n v="111231"/>
    <n v="105658"/>
    <n v="91288"/>
    <n v="86161"/>
    <n v="394338"/>
    <n v="216889"/>
    <n v="177449"/>
    <n v="2224620"/>
    <n v="202519"/>
    <n v="191819"/>
    <n v="10700"/>
    <n v="101"/>
    <n v="0"/>
    <n v="394338"/>
    <n v="0"/>
  </r>
  <r>
    <x v="18"/>
    <n v="21"/>
    <n v="116015"/>
    <n v="110970"/>
    <n v="95021"/>
    <n v="89403"/>
    <n v="411409"/>
    <n v="226985"/>
    <n v="184424"/>
    <n v="2436315"/>
    <n v="211036"/>
    <n v="200373"/>
    <n v="10663"/>
    <n v="101"/>
    <n v="0"/>
    <n v="411409"/>
    <n v="0"/>
  </r>
  <r>
    <x v="18"/>
    <n v="22"/>
    <n v="120544"/>
    <n v="116144"/>
    <n v="99196"/>
    <n v="94056"/>
    <n v="429940"/>
    <n v="236688"/>
    <n v="193252"/>
    <n v="2651968"/>
    <n v="219740"/>
    <n v="210200"/>
    <n v="9540"/>
    <n v="101"/>
    <n v="0"/>
    <n v="429940"/>
    <n v="0"/>
  </r>
  <r>
    <x v="18"/>
    <n v="23"/>
    <n v="119104"/>
    <n v="115397"/>
    <n v="99478"/>
    <n v="93755"/>
    <n v="427734"/>
    <n v="234501"/>
    <n v="193233"/>
    <n v="2739392"/>
    <n v="218582"/>
    <n v="209152"/>
    <n v="9430"/>
    <n v="101"/>
    <n v="0"/>
    <n v="427734"/>
    <n v="0"/>
  </r>
  <r>
    <x v="18"/>
    <n v="24"/>
    <n v="111163"/>
    <n v="107739"/>
    <n v="93729"/>
    <n v="87652"/>
    <n v="400283"/>
    <n v="218902"/>
    <n v="181381"/>
    <n v="2667912"/>
    <n v="204892"/>
    <n v="195391"/>
    <n v="9501"/>
    <n v="101"/>
    <n v="0"/>
    <n v="400283"/>
    <n v="0"/>
  </r>
  <r>
    <x v="18"/>
    <n v="25"/>
    <n v="105622"/>
    <n v="102413"/>
    <n v="89228"/>
    <n v="83024"/>
    <n v="380287"/>
    <n v="208035"/>
    <n v="172252"/>
    <n v="2640550"/>
    <n v="194850"/>
    <n v="185437"/>
    <n v="9413"/>
    <n v="101"/>
    <n v="0"/>
    <n v="380287"/>
    <n v="0"/>
  </r>
  <r>
    <x v="18"/>
    <n v="26"/>
    <n v="101558"/>
    <n v="98664"/>
    <n v="86080"/>
    <n v="80186"/>
    <n v="366488"/>
    <n v="200222"/>
    <n v="166266"/>
    <n v="2640508"/>
    <n v="187638"/>
    <n v="178850"/>
    <n v="8788"/>
    <n v="101"/>
    <n v="0"/>
    <n v="366488"/>
    <n v="0"/>
  </r>
  <r>
    <x v="18"/>
    <n v="27"/>
    <n v="98687"/>
    <n v="95566"/>
    <n v="83751"/>
    <n v="77210"/>
    <n v="355214"/>
    <n v="194253"/>
    <n v="160961"/>
    <n v="2664549"/>
    <n v="182438"/>
    <n v="172776"/>
    <n v="9662"/>
    <n v="101"/>
    <n v="0"/>
    <n v="355214"/>
    <n v="0"/>
  </r>
  <r>
    <x v="18"/>
    <n v="28"/>
    <n v="96296"/>
    <n v="94366"/>
    <n v="82828"/>
    <n v="75856"/>
    <n v="349346"/>
    <n v="190662"/>
    <n v="158684"/>
    <n v="2696288"/>
    <n v="179124"/>
    <n v="170222"/>
    <n v="8902"/>
    <n v="101"/>
    <n v="0"/>
    <n v="349346"/>
    <n v="0"/>
  </r>
  <r>
    <x v="18"/>
    <n v="29"/>
    <n v="97228"/>
    <n v="94996"/>
    <n v="84041"/>
    <n v="76739"/>
    <n v="353004"/>
    <n v="192224"/>
    <n v="160780"/>
    <n v="2819612"/>
    <n v="181269"/>
    <n v="171735"/>
    <n v="9534"/>
    <n v="101"/>
    <n v="0"/>
    <n v="353004"/>
    <n v="0"/>
  </r>
  <r>
    <x v="18"/>
    <n v="30"/>
    <n v="101046"/>
    <n v="98822"/>
    <n v="86492"/>
    <n v="79050"/>
    <n v="365410"/>
    <n v="199868"/>
    <n v="165542"/>
    <n v="3031380"/>
    <n v="187538"/>
    <n v="177872"/>
    <n v="9666"/>
    <n v="101"/>
    <n v="0"/>
    <n v="365410"/>
    <n v="0"/>
  </r>
  <r>
    <x v="18"/>
    <n v="31"/>
    <n v="103946"/>
    <n v="101660"/>
    <n v="88746"/>
    <n v="81014"/>
    <n v="375366"/>
    <n v="205606"/>
    <n v="169760"/>
    <n v="3222326"/>
    <n v="192692"/>
    <n v="182674"/>
    <n v="10018"/>
    <n v="101"/>
    <n v="0"/>
    <n v="375366"/>
    <n v="0"/>
  </r>
  <r>
    <x v="18"/>
    <n v="32"/>
    <n v="104203"/>
    <n v="102018"/>
    <n v="89930"/>
    <n v="82243"/>
    <n v="378394"/>
    <n v="206221"/>
    <n v="172173"/>
    <n v="3334496"/>
    <n v="194133"/>
    <n v="184261"/>
    <n v="9872"/>
    <n v="101"/>
    <n v="0"/>
    <n v="378394"/>
    <n v="0"/>
  </r>
  <r>
    <x v="18"/>
    <n v="33"/>
    <n v="107450"/>
    <n v="104736"/>
    <n v="92646"/>
    <n v="84324"/>
    <n v="389156"/>
    <n v="212186"/>
    <n v="176970"/>
    <n v="3545850"/>
    <n v="200096"/>
    <n v="189060"/>
    <n v="11036"/>
    <n v="101"/>
    <n v="0"/>
    <n v="389156"/>
    <n v="0"/>
  </r>
  <r>
    <x v="18"/>
    <n v="34"/>
    <n v="113370"/>
    <n v="112223"/>
    <n v="94260"/>
    <n v="85168"/>
    <n v="405021"/>
    <n v="225593"/>
    <n v="179428"/>
    <n v="3854580"/>
    <n v="207630"/>
    <n v="197391"/>
    <n v="10239"/>
    <n v="101"/>
    <n v="0"/>
    <n v="405021"/>
    <n v="0"/>
  </r>
  <r>
    <x v="18"/>
    <n v="35"/>
    <n v="117966"/>
    <n v="116491"/>
    <n v="98056"/>
    <n v="88392"/>
    <n v="420905"/>
    <n v="234457"/>
    <n v="186448"/>
    <n v="4128810"/>
    <n v="216022"/>
    <n v="204883"/>
    <n v="11139"/>
    <n v="101"/>
    <n v="0"/>
    <n v="420905"/>
    <n v="0"/>
  </r>
  <r>
    <x v="18"/>
    <n v="36"/>
    <n v="118177"/>
    <n v="116816"/>
    <n v="102694"/>
    <n v="94543"/>
    <n v="432230"/>
    <n v="234993"/>
    <n v="197237"/>
    <n v="4254372"/>
    <n v="220871"/>
    <n v="211359"/>
    <n v="9512"/>
    <n v="101"/>
    <n v="0"/>
    <n v="432230"/>
    <n v="0"/>
  </r>
  <r>
    <x v="18"/>
    <n v="37"/>
    <n v="126972"/>
    <n v="126390"/>
    <n v="106705"/>
    <n v="98661"/>
    <n v="458728"/>
    <n v="253362"/>
    <n v="205366"/>
    <n v="4697964"/>
    <n v="233677"/>
    <n v="225051"/>
    <n v="8626"/>
    <n v="101"/>
    <n v="0"/>
    <n v="458728"/>
    <n v="0"/>
  </r>
  <r>
    <x v="18"/>
    <n v="38"/>
    <n v="131811"/>
    <n v="130796"/>
    <n v="111725"/>
    <n v="102523"/>
    <n v="476855"/>
    <n v="262607"/>
    <n v="214248"/>
    <n v="5008818"/>
    <n v="243536"/>
    <n v="233319"/>
    <n v="10217"/>
    <n v="101"/>
    <n v="0"/>
    <n v="476855"/>
    <n v="0"/>
  </r>
  <r>
    <x v="18"/>
    <n v="39"/>
    <n v="135826"/>
    <n v="134461"/>
    <n v="116376"/>
    <n v="107815"/>
    <n v="494478"/>
    <n v="270287"/>
    <n v="224191"/>
    <n v="5297214"/>
    <n v="252202"/>
    <n v="242276"/>
    <n v="9926"/>
    <n v="101"/>
    <n v="0"/>
    <n v="494478"/>
    <n v="0"/>
  </r>
  <r>
    <x v="18"/>
    <n v="40"/>
    <n v="146871"/>
    <n v="146142"/>
    <n v="120278"/>
    <n v="109882"/>
    <n v="523173"/>
    <n v="293013"/>
    <n v="230160"/>
    <n v="5874840"/>
    <n v="267149"/>
    <n v="256024"/>
    <n v="11125"/>
    <n v="101"/>
    <n v="0"/>
    <n v="523173"/>
    <n v="0"/>
  </r>
  <r>
    <x v="18"/>
    <n v="41"/>
    <n v="151739"/>
    <n v="151637"/>
    <n v="120635"/>
    <n v="110550"/>
    <n v="534561"/>
    <n v="303376"/>
    <n v="231185"/>
    <n v="6221299"/>
    <n v="272374"/>
    <n v="262187"/>
    <n v="10187"/>
    <n v="101"/>
    <n v="0"/>
    <n v="534561"/>
    <n v="0"/>
  </r>
  <r>
    <x v="18"/>
    <n v="42"/>
    <n v="154066"/>
    <n v="153854"/>
    <n v="119932"/>
    <n v="110434"/>
    <n v="538286"/>
    <n v="307920"/>
    <n v="230366"/>
    <n v="6470772"/>
    <n v="273998"/>
    <n v="264288"/>
    <n v="9710"/>
    <n v="101"/>
    <n v="0"/>
    <n v="538286"/>
    <n v="0"/>
  </r>
  <r>
    <x v="18"/>
    <n v="43"/>
    <n v="158933"/>
    <n v="160633"/>
    <n v="122017"/>
    <n v="112349"/>
    <n v="553932"/>
    <n v="319566"/>
    <n v="234366"/>
    <n v="6834119"/>
    <n v="280950"/>
    <n v="272982"/>
    <n v="7968"/>
    <n v="101"/>
    <n v="0"/>
    <n v="553932"/>
    <n v="0"/>
  </r>
  <r>
    <x v="18"/>
    <n v="44"/>
    <n v="163504"/>
    <n v="164264"/>
    <n v="122437"/>
    <n v="113004"/>
    <n v="563209"/>
    <n v="327768"/>
    <n v="235441"/>
    <n v="7194176"/>
    <n v="285941"/>
    <n v="277268"/>
    <n v="8673"/>
    <n v="101"/>
    <n v="0"/>
    <n v="563209"/>
    <n v="0"/>
  </r>
  <r>
    <x v="18"/>
    <n v="45"/>
    <n v="171405"/>
    <n v="173166"/>
    <n v="125039"/>
    <n v="117009"/>
    <n v="586619"/>
    <n v="344571"/>
    <n v="242048"/>
    <n v="7713225"/>
    <n v="296444"/>
    <n v="290175"/>
    <n v="6269"/>
    <n v="101"/>
    <n v="0"/>
    <n v="586619"/>
    <n v="0"/>
  </r>
  <r>
    <x v="18"/>
    <n v="46"/>
    <n v="181940"/>
    <n v="184110"/>
    <n v="130742"/>
    <n v="122437"/>
    <n v="619229"/>
    <n v="366050"/>
    <n v="253179"/>
    <n v="8369240"/>
    <n v="312682"/>
    <n v="306547"/>
    <n v="6135"/>
    <n v="101"/>
    <n v="0"/>
    <n v="619229"/>
    <n v="0"/>
  </r>
  <r>
    <x v="18"/>
    <n v="47"/>
    <n v="189128"/>
    <n v="190765"/>
    <n v="132522"/>
    <n v="124721"/>
    <n v="637136"/>
    <n v="379893"/>
    <n v="257243"/>
    <n v="8889016"/>
    <n v="321650"/>
    <n v="315486"/>
    <n v="6164"/>
    <n v="101"/>
    <n v="0"/>
    <n v="637136"/>
    <n v="0"/>
  </r>
  <r>
    <x v="18"/>
    <n v="48"/>
    <n v="194305"/>
    <n v="197305"/>
    <n v="134728"/>
    <n v="128139"/>
    <n v="654477"/>
    <n v="391610"/>
    <n v="262867"/>
    <n v="9326640"/>
    <n v="329033"/>
    <n v="325444"/>
    <n v="3589"/>
    <n v="101"/>
    <n v="0"/>
    <n v="654477"/>
    <n v="0"/>
  </r>
  <r>
    <x v="18"/>
    <n v="49"/>
    <n v="186999"/>
    <n v="189709"/>
    <n v="131418"/>
    <n v="124194"/>
    <n v="632320"/>
    <n v="376708"/>
    <n v="255612"/>
    <n v="9162951"/>
    <n v="318417"/>
    <n v="313903"/>
    <n v="4514"/>
    <n v="101"/>
    <n v="0"/>
    <n v="632320"/>
    <n v="0"/>
  </r>
  <r>
    <x v="18"/>
    <n v="50"/>
    <n v="178129"/>
    <n v="182772"/>
    <n v="124504"/>
    <n v="118253"/>
    <n v="603658"/>
    <n v="360901"/>
    <n v="242757"/>
    <n v="8906450"/>
    <n v="302633"/>
    <n v="301025"/>
    <n v="1608"/>
    <n v="101"/>
    <n v="0"/>
    <n v="603658"/>
    <n v="0"/>
  </r>
  <r>
    <x v="18"/>
    <n v="51"/>
    <n v="180652"/>
    <n v="185406"/>
    <n v="125960"/>
    <n v="120887"/>
    <n v="612905"/>
    <n v="366058"/>
    <n v="246847"/>
    <n v="9213252"/>
    <n v="306612"/>
    <n v="306293"/>
    <n v="319"/>
    <n v="101"/>
    <n v="0"/>
    <n v="612905"/>
    <n v="0"/>
  </r>
  <r>
    <x v="18"/>
    <n v="52"/>
    <n v="179601"/>
    <n v="183401"/>
    <n v="124515"/>
    <n v="119258"/>
    <n v="606775"/>
    <n v="363002"/>
    <n v="243773"/>
    <n v="9339252"/>
    <n v="304116"/>
    <n v="302659"/>
    <n v="1457"/>
    <n v="101"/>
    <n v="0"/>
    <n v="606775"/>
    <n v="0"/>
  </r>
  <r>
    <x v="18"/>
    <n v="53"/>
    <n v="172577"/>
    <n v="177607"/>
    <n v="120816"/>
    <n v="116500"/>
    <n v="587500"/>
    <n v="350184"/>
    <n v="237316"/>
    <n v="9146581"/>
    <n v="293393"/>
    <n v="294107"/>
    <n v="-714"/>
    <n v="53"/>
    <n v="0"/>
    <n v="587500"/>
    <n v="0"/>
  </r>
  <r>
    <x v="18"/>
    <n v="54"/>
    <n v="169472"/>
    <n v="175369"/>
    <n v="120031"/>
    <n v="115553"/>
    <n v="580425"/>
    <n v="344841"/>
    <n v="235584"/>
    <n v="9151488"/>
    <n v="289503"/>
    <n v="290922"/>
    <n v="-1419"/>
    <n v="54"/>
    <n v="0"/>
    <n v="580425"/>
    <n v="0"/>
  </r>
  <r>
    <x v="18"/>
    <n v="55"/>
    <n v="167707"/>
    <n v="175784"/>
    <n v="120426"/>
    <n v="115952"/>
    <n v="579869"/>
    <n v="343491"/>
    <n v="236378"/>
    <n v="9223885"/>
    <n v="288133"/>
    <n v="291736"/>
    <n v="-3603"/>
    <n v="55"/>
    <n v="0"/>
    <n v="579869"/>
    <n v="0"/>
  </r>
  <r>
    <x v="18"/>
    <n v="56"/>
    <n v="159701"/>
    <n v="167296"/>
    <n v="116544"/>
    <n v="113816"/>
    <n v="557357"/>
    <n v="326997"/>
    <n v="230360"/>
    <n v="8943256"/>
    <n v="276245"/>
    <n v="281112"/>
    <n v="-4867"/>
    <n v="56"/>
    <n v="0"/>
    <n v="557357"/>
    <n v="0"/>
  </r>
  <r>
    <x v="18"/>
    <n v="57"/>
    <n v="151358"/>
    <n v="159354"/>
    <n v="113462"/>
    <n v="110463"/>
    <n v="534637"/>
    <n v="310712"/>
    <n v="223925"/>
    <n v="8627406"/>
    <n v="264820"/>
    <n v="269817"/>
    <n v="-4997"/>
    <n v="57"/>
    <n v="0"/>
    <n v="534637"/>
    <n v="0"/>
  </r>
  <r>
    <x v="18"/>
    <n v="58"/>
    <n v="142988"/>
    <n v="151966"/>
    <n v="108781"/>
    <n v="107184"/>
    <n v="510919"/>
    <n v="294954"/>
    <n v="215965"/>
    <n v="8293304"/>
    <n v="251769"/>
    <n v="259150"/>
    <n v="-7381"/>
    <n v="58"/>
    <n v="0"/>
    <n v="510919"/>
    <n v="0"/>
  </r>
  <r>
    <x v="18"/>
    <n v="59"/>
    <n v="135975"/>
    <n v="145012"/>
    <n v="104548"/>
    <n v="103655"/>
    <n v="489190"/>
    <n v="280987"/>
    <n v="208203"/>
    <n v="8022525"/>
    <n v="240523"/>
    <n v="248667"/>
    <n v="-8144"/>
    <n v="59"/>
    <n v="0"/>
    <n v="489190"/>
    <n v="0"/>
  </r>
  <r>
    <x v="18"/>
    <n v="60"/>
    <n v="127501"/>
    <n v="138695"/>
    <n v="100486"/>
    <n v="100327"/>
    <n v="467009"/>
    <n v="266196"/>
    <n v="200813"/>
    <n v="7650060"/>
    <n v="227987"/>
    <n v="239022"/>
    <n v="-11035"/>
    <n v="60"/>
    <n v="0"/>
    <n v="467009"/>
    <n v="0"/>
  </r>
  <r>
    <x v="18"/>
    <n v="61"/>
    <n v="122649"/>
    <n v="134283"/>
    <n v="96823"/>
    <n v="95971"/>
    <n v="449726"/>
    <n v="256932"/>
    <n v="192794"/>
    <n v="7481589"/>
    <n v="219472"/>
    <n v="230254"/>
    <n v="-10782"/>
    <n v="61"/>
    <n v="0"/>
    <n v="449726"/>
    <n v="0"/>
  </r>
  <r>
    <x v="18"/>
    <n v="62"/>
    <n v="115364"/>
    <n v="128362"/>
    <n v="92810"/>
    <n v="93424"/>
    <n v="429960"/>
    <n v="243726"/>
    <n v="186234"/>
    <n v="7152568"/>
    <n v="208174"/>
    <n v="221786"/>
    <n v="-13612"/>
    <n v="62"/>
    <n v="0"/>
    <n v="429960"/>
    <n v="0"/>
  </r>
  <r>
    <x v="18"/>
    <n v="63"/>
    <n v="111621"/>
    <n v="125715"/>
    <n v="90548"/>
    <n v="91197"/>
    <n v="419081"/>
    <n v="237336"/>
    <n v="181745"/>
    <n v="7032123"/>
    <n v="202169"/>
    <n v="216912"/>
    <n v="-14743"/>
    <n v="63"/>
    <n v="0"/>
    <n v="419081"/>
    <n v="0"/>
  </r>
  <r>
    <x v="18"/>
    <n v="64"/>
    <n v="108308"/>
    <n v="124344"/>
    <n v="89050"/>
    <n v="89731"/>
    <n v="411433"/>
    <n v="232652"/>
    <n v="178781"/>
    <n v="6931712"/>
    <n v="197358"/>
    <n v="214075"/>
    <n v="-16717"/>
    <n v="64"/>
    <n v="0"/>
    <n v="411433"/>
    <n v="0"/>
  </r>
  <r>
    <x v="18"/>
    <n v="65"/>
    <n v="107627"/>
    <n v="125868"/>
    <n v="87671"/>
    <n v="88560"/>
    <n v="409726"/>
    <n v="233495"/>
    <n v="176231"/>
    <n v="6995755"/>
    <n v="195298"/>
    <n v="214428"/>
    <n v="-19130"/>
    <n v="65"/>
    <n v="0"/>
    <n v="409726"/>
    <n v="0"/>
  </r>
  <r>
    <x v="18"/>
    <n v="66"/>
    <n v="107110"/>
    <n v="127318"/>
    <n v="87244"/>
    <n v="88535"/>
    <n v="410207"/>
    <n v="234428"/>
    <n v="175779"/>
    <n v="7069260"/>
    <n v="194354"/>
    <n v="215853"/>
    <n v="-21499"/>
    <n v="66"/>
    <n v="0"/>
    <n v="410207"/>
    <n v="0"/>
  </r>
  <r>
    <x v="18"/>
    <n v="67"/>
    <n v="108244"/>
    <n v="131122"/>
    <n v="86726"/>
    <n v="88402"/>
    <n v="414494"/>
    <n v="239366"/>
    <n v="175128"/>
    <n v="7252348"/>
    <n v="194970"/>
    <n v="219524"/>
    <n v="-24554"/>
    <n v="67"/>
    <n v="0"/>
    <n v="414494"/>
    <n v="0"/>
  </r>
  <r>
    <x v="18"/>
    <n v="68"/>
    <n v="108404"/>
    <n v="134126"/>
    <n v="86019"/>
    <n v="89334"/>
    <n v="417883"/>
    <n v="242530"/>
    <n v="175353"/>
    <n v="7371472"/>
    <n v="194423"/>
    <n v="223460"/>
    <n v="-29037"/>
    <n v="68"/>
    <n v="0"/>
    <n v="0"/>
    <n v="417883"/>
  </r>
  <r>
    <x v="18"/>
    <n v="69"/>
    <n v="107518"/>
    <n v="135487"/>
    <n v="84376"/>
    <n v="88291"/>
    <n v="415672"/>
    <n v="243005"/>
    <n v="172667"/>
    <n v="7418742"/>
    <n v="191894"/>
    <n v="223778"/>
    <n v="-31884"/>
    <n v="69"/>
    <n v="0"/>
    <n v="0"/>
    <n v="415672"/>
  </r>
  <r>
    <x v="18"/>
    <n v="70"/>
    <n v="109769"/>
    <n v="142006"/>
    <n v="83793"/>
    <n v="88971"/>
    <n v="424539"/>
    <n v="251775"/>
    <n v="172764"/>
    <n v="7683830"/>
    <n v="193562"/>
    <n v="230977"/>
    <n v="-37415"/>
    <n v="70"/>
    <n v="0"/>
    <n v="0"/>
    <n v="424539"/>
  </r>
  <r>
    <x v="18"/>
    <n v="71"/>
    <n v="113698"/>
    <n v="151628"/>
    <n v="84501"/>
    <n v="91175"/>
    <n v="441002"/>
    <n v="265326"/>
    <n v="175676"/>
    <n v="8072558"/>
    <n v="198199"/>
    <n v="242803"/>
    <n v="-44604"/>
    <n v="71"/>
    <n v="0"/>
    <n v="0"/>
    <n v="441002"/>
  </r>
  <r>
    <x v="18"/>
    <n v="72"/>
    <n v="119179"/>
    <n v="162268"/>
    <n v="85593"/>
    <n v="93655"/>
    <n v="460695"/>
    <n v="281447"/>
    <n v="179248"/>
    <n v="8580888"/>
    <n v="204772"/>
    <n v="255923"/>
    <n v="-51151"/>
    <n v="72"/>
    <n v="0"/>
    <n v="0"/>
    <n v="460695"/>
  </r>
  <r>
    <x v="18"/>
    <n v="73"/>
    <n v="121913"/>
    <n v="168873"/>
    <n v="82428"/>
    <n v="92905"/>
    <n v="466119"/>
    <n v="290786"/>
    <n v="175333"/>
    <n v="8899649"/>
    <n v="204341"/>
    <n v="261778"/>
    <n v="-57437"/>
    <n v="73"/>
    <n v="0"/>
    <n v="0"/>
    <n v="466119"/>
  </r>
  <r>
    <x v="18"/>
    <n v="74"/>
    <n v="120501"/>
    <n v="172313"/>
    <n v="78849"/>
    <n v="90684"/>
    <n v="462347"/>
    <n v="292814"/>
    <n v="169533"/>
    <n v="8917074"/>
    <n v="199350"/>
    <n v="262997"/>
    <n v="-63647"/>
    <n v="74"/>
    <n v="0"/>
    <n v="0"/>
    <n v="462347"/>
  </r>
  <r>
    <x v="18"/>
    <n v="75"/>
    <n v="116325"/>
    <n v="169591"/>
    <n v="73133"/>
    <n v="86510"/>
    <n v="445559"/>
    <n v="285916"/>
    <n v="159643"/>
    <n v="8724375"/>
    <n v="189458"/>
    <n v="256101"/>
    <n v="-66643"/>
    <n v="75"/>
    <n v="0"/>
    <n v="0"/>
    <n v="445559"/>
  </r>
  <r>
    <x v="18"/>
    <n v="76"/>
    <n v="113748"/>
    <n v="169818"/>
    <n v="68702"/>
    <n v="84153"/>
    <n v="436421"/>
    <n v="283566"/>
    <n v="152855"/>
    <n v="8644848"/>
    <n v="182450"/>
    <n v="253971"/>
    <n v="-71521"/>
    <n v="76"/>
    <n v="0"/>
    <n v="0"/>
    <n v="436421"/>
  </r>
  <r>
    <x v="18"/>
    <n v="77"/>
    <n v="104665"/>
    <n v="161913"/>
    <n v="61190"/>
    <n v="77837"/>
    <n v="405605"/>
    <n v="266578"/>
    <n v="139027"/>
    <n v="8059205"/>
    <n v="165855"/>
    <n v="239750"/>
    <n v="-73895"/>
    <n v="77"/>
    <n v="0"/>
    <n v="0"/>
    <n v="405605"/>
  </r>
  <r>
    <x v="18"/>
    <n v="78"/>
    <n v="98552"/>
    <n v="157627"/>
    <n v="56421"/>
    <n v="74828"/>
    <n v="387428"/>
    <n v="256179"/>
    <n v="131249"/>
    <n v="7687056"/>
    <n v="154973"/>
    <n v="232455"/>
    <n v="-77482"/>
    <n v="78"/>
    <n v="0"/>
    <n v="0"/>
    <n v="387428"/>
  </r>
  <r>
    <x v="18"/>
    <n v="79"/>
    <n v="91504"/>
    <n v="150963"/>
    <n v="51083"/>
    <n v="71208"/>
    <n v="364758"/>
    <n v="242467"/>
    <n v="122291"/>
    <n v="7228816"/>
    <n v="142587"/>
    <n v="222171"/>
    <n v="-79584"/>
    <n v="79"/>
    <n v="0"/>
    <n v="0"/>
    <n v="364758"/>
  </r>
  <r>
    <x v="18"/>
    <n v="80"/>
    <n v="84252"/>
    <n v="144138"/>
    <n v="45390"/>
    <n v="67708"/>
    <n v="341488"/>
    <n v="228390"/>
    <n v="113098"/>
    <n v="6740160"/>
    <n v="129642"/>
    <n v="211846"/>
    <n v="-82204"/>
    <n v="80"/>
    <n v="0"/>
    <n v="0"/>
    <n v="341488"/>
  </r>
  <r>
    <x v="18"/>
    <n v="81"/>
    <n v="75100"/>
    <n v="131353"/>
    <n v="39636"/>
    <n v="62108"/>
    <n v="308197"/>
    <n v="206453"/>
    <n v="101744"/>
    <n v="6083100"/>
    <n v="114736"/>
    <n v="193461"/>
    <n v="-78725"/>
    <n v="81"/>
    <n v="0"/>
    <n v="0"/>
    <n v="308197"/>
  </r>
  <r>
    <x v="18"/>
    <n v="82"/>
    <n v="66272"/>
    <n v="120643"/>
    <n v="33760"/>
    <n v="56480"/>
    <n v="277155"/>
    <n v="186915"/>
    <n v="90240"/>
    <n v="5434304"/>
    <n v="100032"/>
    <n v="177123"/>
    <n v="-77091"/>
    <n v="82"/>
    <n v="0"/>
    <n v="0"/>
    <n v="277155"/>
  </r>
  <r>
    <x v="18"/>
    <n v="83"/>
    <n v="58760"/>
    <n v="110490"/>
    <n v="29469"/>
    <n v="51682"/>
    <n v="250401"/>
    <n v="169250"/>
    <n v="81151"/>
    <n v="4877080"/>
    <n v="88229"/>
    <n v="162172"/>
    <n v="-73943"/>
    <n v="83"/>
    <n v="0"/>
    <n v="0"/>
    <n v="250401"/>
  </r>
  <r>
    <x v="18"/>
    <n v="84"/>
    <n v="49679"/>
    <n v="97321"/>
    <n v="23918"/>
    <n v="44965"/>
    <n v="215883"/>
    <n v="147000"/>
    <n v="68883"/>
    <n v="4173036"/>
    <n v="73597"/>
    <n v="142286"/>
    <n v="-68689"/>
    <n v="84"/>
    <n v="0"/>
    <n v="0"/>
    <n v="215883"/>
  </r>
  <r>
    <x v="18"/>
    <n v="85"/>
    <n v="40377"/>
    <n v="82646"/>
    <n v="18766"/>
    <n v="38085"/>
    <n v="179874"/>
    <n v="123023"/>
    <n v="56851"/>
    <n v="3432045"/>
    <n v="59143"/>
    <n v="120731"/>
    <n v="-61588"/>
    <n v="85"/>
    <n v="0"/>
    <n v="0"/>
    <n v="179874"/>
  </r>
  <r>
    <x v="18"/>
    <n v="86"/>
    <n v="25224"/>
    <n v="53911"/>
    <n v="11973"/>
    <n v="26267"/>
    <n v="117375"/>
    <n v="79135"/>
    <n v="38240"/>
    <n v="2169264"/>
    <n v="37197"/>
    <n v="80178"/>
    <n v="-42981"/>
    <n v="86"/>
    <n v="0"/>
    <n v="0"/>
    <n v="117375"/>
  </r>
  <r>
    <x v="18"/>
    <n v="87"/>
    <n v="21659"/>
    <n v="48705"/>
    <n v="10168"/>
    <n v="23811"/>
    <n v="104343"/>
    <n v="70364"/>
    <n v="33979"/>
    <n v="1884333"/>
    <n v="31827"/>
    <n v="72516"/>
    <n v="-40689"/>
    <n v="87"/>
    <n v="0"/>
    <n v="0"/>
    <n v="104343"/>
  </r>
  <r>
    <x v="18"/>
    <n v="88"/>
    <n v="18218"/>
    <n v="42405"/>
    <n v="8346"/>
    <n v="20866"/>
    <n v="89835"/>
    <n v="60623"/>
    <n v="29212"/>
    <n v="1603184"/>
    <n v="26564"/>
    <n v="63271"/>
    <n v="-36707"/>
    <n v="88"/>
    <n v="0"/>
    <n v="0"/>
    <n v="89835"/>
  </r>
  <r>
    <x v="18"/>
    <n v="89"/>
    <n v="15086"/>
    <n v="37165"/>
    <n v="6846"/>
    <n v="18278"/>
    <n v="77375"/>
    <n v="52251"/>
    <n v="25124"/>
    <n v="1342654"/>
    <n v="21932"/>
    <n v="55443"/>
    <n v="-33511"/>
    <n v="89"/>
    <n v="0"/>
    <n v="0"/>
    <n v="77375"/>
  </r>
  <r>
    <x v="18"/>
    <n v="90"/>
    <n v="13278"/>
    <n v="34862"/>
    <n v="6251"/>
    <n v="17277"/>
    <n v="71668"/>
    <n v="48140"/>
    <n v="23528"/>
    <n v="1195020"/>
    <n v="19529"/>
    <n v="52139"/>
    <n v="-32610"/>
    <n v="90"/>
    <n v="0"/>
    <n v="0"/>
    <n v="71668"/>
  </r>
  <r>
    <x v="18"/>
    <n v="91"/>
    <n v="11312"/>
    <n v="31465"/>
    <n v="5358"/>
    <n v="16078"/>
    <n v="64213"/>
    <n v="42777"/>
    <n v="21436"/>
    <n v="1029392"/>
    <n v="16670"/>
    <n v="47543"/>
    <n v="-30873"/>
    <n v="91"/>
    <n v="0"/>
    <n v="0"/>
    <n v="64213"/>
  </r>
  <r>
    <x v="18"/>
    <n v="92"/>
    <n v="9185"/>
    <n v="27015"/>
    <n v="4297"/>
    <n v="13893"/>
    <n v="54390"/>
    <n v="36200"/>
    <n v="18190"/>
    <n v="845020"/>
    <n v="13482"/>
    <n v="40908"/>
    <n v="-27426"/>
    <n v="92"/>
    <n v="0"/>
    <n v="0"/>
    <n v="54390"/>
  </r>
  <r>
    <x v="18"/>
    <n v="93"/>
    <n v="7263"/>
    <n v="22630"/>
    <n v="3421"/>
    <n v="11761"/>
    <n v="45075"/>
    <n v="29893"/>
    <n v="15182"/>
    <n v="675459"/>
    <n v="10684"/>
    <n v="34391"/>
    <n v="-23707"/>
    <n v="93"/>
    <n v="0"/>
    <n v="0"/>
    <n v="45075"/>
  </r>
  <r>
    <x v="18"/>
    <n v="94"/>
    <n v="5774"/>
    <n v="18757"/>
    <n v="2631"/>
    <n v="9691"/>
    <n v="36853"/>
    <n v="24531"/>
    <n v="12322"/>
    <n v="542756"/>
    <n v="8405"/>
    <n v="28448"/>
    <n v="-20043"/>
    <n v="94"/>
    <n v="0"/>
    <n v="0"/>
    <n v="36853"/>
  </r>
  <r>
    <x v="18"/>
    <n v="95"/>
    <n v="4463"/>
    <n v="15315"/>
    <n v="1981"/>
    <n v="7863"/>
    <n v="29622"/>
    <n v="19778"/>
    <n v="9844"/>
    <n v="423985"/>
    <n v="6444"/>
    <n v="23178"/>
    <n v="-16734"/>
    <n v="95"/>
    <n v="0"/>
    <n v="0"/>
    <n v="29622"/>
  </r>
  <r>
    <x v="18"/>
    <n v="96"/>
    <n v="3255"/>
    <n v="11758"/>
    <n v="1445"/>
    <n v="6135"/>
    <n v="22593"/>
    <n v="15013"/>
    <n v="7580"/>
    <n v="312480"/>
    <n v="4700"/>
    <n v="17893"/>
    <n v="-13193"/>
    <n v="96"/>
    <n v="0"/>
    <n v="0"/>
    <n v="22593"/>
  </r>
  <r>
    <x v="18"/>
    <n v="97"/>
    <n v="2283"/>
    <n v="8685"/>
    <n v="1009"/>
    <n v="4627"/>
    <n v="16604"/>
    <n v="10968"/>
    <n v="5636"/>
    <n v="221451"/>
    <n v="3292"/>
    <n v="13312"/>
    <n v="-10020"/>
    <n v="97"/>
    <n v="0"/>
    <n v="0"/>
    <n v="16604"/>
  </r>
  <r>
    <x v="18"/>
    <n v="98"/>
    <n v="1582"/>
    <n v="6265"/>
    <n v="689"/>
    <n v="3360"/>
    <n v="11896"/>
    <n v="7847"/>
    <n v="4049"/>
    <n v="155036"/>
    <n v="2271"/>
    <n v="9625"/>
    <n v="-7354"/>
    <n v="98"/>
    <n v="0"/>
    <n v="0"/>
    <n v="11896"/>
  </r>
  <r>
    <x v="18"/>
    <n v="99"/>
    <n v="1104"/>
    <n v="4628"/>
    <n v="467"/>
    <n v="2543"/>
    <n v="8742"/>
    <n v="5732"/>
    <n v="3010"/>
    <n v="109296"/>
    <n v="1571"/>
    <n v="7171"/>
    <n v="-5600"/>
    <n v="99"/>
    <n v="0"/>
    <n v="0"/>
    <n v="8742"/>
  </r>
  <r>
    <x v="18"/>
    <n v="100"/>
    <n v="1856"/>
    <n v="8981"/>
    <n v="775"/>
    <n v="5044"/>
    <n v="16656"/>
    <n v="10837"/>
    <n v="5819"/>
    <n v="185600"/>
    <n v="2631"/>
    <n v="14025"/>
    <n v="-11394"/>
    <n v="100"/>
    <n v="0"/>
    <n v="0"/>
    <n v="16656"/>
  </r>
  <r>
    <x v="19"/>
    <n v="0"/>
    <n v="77801"/>
    <n v="73352"/>
    <n v="66351"/>
    <n v="62521"/>
    <n v="280025"/>
    <n v="151153"/>
    <n v="128872"/>
    <n v="0"/>
    <n v="144152"/>
    <n v="135873"/>
    <n v="8279"/>
    <n v="101"/>
    <n v="280025"/>
    <n v="0"/>
    <n v="0"/>
  </r>
  <r>
    <x v="19"/>
    <n v="1"/>
    <n v="79154"/>
    <n v="74683"/>
    <n v="67205"/>
    <n v="63310"/>
    <n v="284352"/>
    <n v="153837"/>
    <n v="130515"/>
    <n v="79154"/>
    <n v="146359"/>
    <n v="137993"/>
    <n v="8366"/>
    <n v="101"/>
    <n v="284352"/>
    <n v="0"/>
    <n v="0"/>
  </r>
  <r>
    <x v="19"/>
    <n v="2"/>
    <n v="80495"/>
    <n v="75991"/>
    <n v="68176"/>
    <n v="64199"/>
    <n v="288861"/>
    <n v="156486"/>
    <n v="132375"/>
    <n v="160990"/>
    <n v="148671"/>
    <n v="140190"/>
    <n v="8481"/>
    <n v="101"/>
    <n v="288861"/>
    <n v="0"/>
    <n v="0"/>
  </r>
  <r>
    <x v="19"/>
    <n v="3"/>
    <n v="81857"/>
    <n v="77315"/>
    <n v="69252"/>
    <n v="65183"/>
    <n v="293607"/>
    <n v="159172"/>
    <n v="134435"/>
    <n v="245571"/>
    <n v="151109"/>
    <n v="142498"/>
    <n v="8611"/>
    <n v="101"/>
    <n v="293607"/>
    <n v="0"/>
    <n v="0"/>
  </r>
  <r>
    <x v="19"/>
    <n v="4"/>
    <n v="83272"/>
    <n v="78681"/>
    <n v="70429"/>
    <n v="66263"/>
    <n v="298645"/>
    <n v="161953"/>
    <n v="136692"/>
    <n v="333088"/>
    <n v="153701"/>
    <n v="144944"/>
    <n v="8757"/>
    <n v="101"/>
    <n v="298645"/>
    <n v="0"/>
    <n v="0"/>
  </r>
  <r>
    <x v="19"/>
    <n v="5"/>
    <n v="84757"/>
    <n v="80109"/>
    <n v="71703"/>
    <n v="67431"/>
    <n v="304000"/>
    <n v="164866"/>
    <n v="139134"/>
    <n v="423785"/>
    <n v="156460"/>
    <n v="147540"/>
    <n v="8920"/>
    <n v="101"/>
    <n v="304000"/>
    <n v="0"/>
    <n v="0"/>
  </r>
  <r>
    <x v="19"/>
    <n v="6"/>
    <n v="86316"/>
    <n v="81600"/>
    <n v="73064"/>
    <n v="68686"/>
    <n v="309666"/>
    <n v="167916"/>
    <n v="141750"/>
    <n v="517896"/>
    <n v="159380"/>
    <n v="150286"/>
    <n v="9094"/>
    <n v="101"/>
    <n v="309666"/>
    <n v="0"/>
    <n v="0"/>
  </r>
  <r>
    <x v="19"/>
    <n v="7"/>
    <n v="87932"/>
    <n v="83143"/>
    <n v="74488"/>
    <n v="70002"/>
    <n v="315565"/>
    <n v="171075"/>
    <n v="144490"/>
    <n v="615524"/>
    <n v="162420"/>
    <n v="153145"/>
    <n v="9275"/>
    <n v="101"/>
    <n v="315565"/>
    <n v="0"/>
    <n v="0"/>
  </r>
  <r>
    <x v="19"/>
    <n v="8"/>
    <n v="89568"/>
    <n v="84705"/>
    <n v="75940"/>
    <n v="71354"/>
    <n v="321567"/>
    <n v="174273"/>
    <n v="147294"/>
    <n v="716544"/>
    <n v="165508"/>
    <n v="156059"/>
    <n v="9449"/>
    <n v="101"/>
    <n v="321567"/>
    <n v="0"/>
    <n v="0"/>
  </r>
  <r>
    <x v="19"/>
    <n v="9"/>
    <n v="91156"/>
    <n v="86216"/>
    <n v="77377"/>
    <n v="72700"/>
    <n v="327449"/>
    <n v="177372"/>
    <n v="150077"/>
    <n v="820404"/>
    <n v="168533"/>
    <n v="158916"/>
    <n v="9617"/>
    <n v="101"/>
    <n v="327449"/>
    <n v="0"/>
    <n v="0"/>
  </r>
  <r>
    <x v="19"/>
    <n v="10"/>
    <n v="92600"/>
    <n v="87596"/>
    <n v="78739"/>
    <n v="73981"/>
    <n v="332916"/>
    <n v="180196"/>
    <n v="152720"/>
    <n v="926000"/>
    <n v="171339"/>
    <n v="161577"/>
    <n v="9762"/>
    <n v="101"/>
    <n v="332916"/>
    <n v="0"/>
    <n v="0"/>
  </r>
  <r>
    <x v="19"/>
    <n v="11"/>
    <n v="93895"/>
    <n v="88827"/>
    <n v="79940"/>
    <n v="75121"/>
    <n v="337783"/>
    <n v="182722"/>
    <n v="155061"/>
    <n v="1032845"/>
    <n v="173835"/>
    <n v="163948"/>
    <n v="9887"/>
    <n v="101"/>
    <n v="337783"/>
    <n v="0"/>
    <n v="0"/>
  </r>
  <r>
    <x v="19"/>
    <n v="12"/>
    <n v="94997"/>
    <n v="89880"/>
    <n v="80886"/>
    <n v="76030"/>
    <n v="341793"/>
    <n v="184877"/>
    <n v="156916"/>
    <n v="1139964"/>
    <n v="175883"/>
    <n v="165910"/>
    <n v="9973"/>
    <n v="101"/>
    <n v="341793"/>
    <n v="0"/>
    <n v="0"/>
  </r>
  <r>
    <x v="19"/>
    <n v="13"/>
    <n v="95819"/>
    <n v="90672"/>
    <n v="81538"/>
    <n v="76664"/>
    <n v="344693"/>
    <n v="186491"/>
    <n v="158202"/>
    <n v="1245647"/>
    <n v="177357"/>
    <n v="167336"/>
    <n v="10021"/>
    <n v="101"/>
    <n v="344693"/>
    <n v="0"/>
    <n v="0"/>
  </r>
  <r>
    <x v="19"/>
    <n v="14"/>
    <n v="96374"/>
    <n v="91223"/>
    <n v="81945"/>
    <n v="77063"/>
    <n v="346605"/>
    <n v="187597"/>
    <n v="159008"/>
    <n v="1349236"/>
    <n v="178319"/>
    <n v="168286"/>
    <n v="10033"/>
    <n v="101"/>
    <n v="346605"/>
    <n v="0"/>
    <n v="0"/>
  </r>
  <r>
    <x v="19"/>
    <n v="15"/>
    <n v="96328"/>
    <n v="91222"/>
    <n v="82257"/>
    <n v="77371"/>
    <n v="347178"/>
    <n v="187550"/>
    <n v="159628"/>
    <n v="1444920"/>
    <n v="178585"/>
    <n v="168593"/>
    <n v="9992"/>
    <n v="101"/>
    <n v="347178"/>
    <n v="0"/>
    <n v="0"/>
  </r>
  <r>
    <x v="19"/>
    <n v="16"/>
    <n v="97007"/>
    <n v="91931"/>
    <n v="82815"/>
    <n v="77901"/>
    <n v="349654"/>
    <n v="188938"/>
    <n v="160716"/>
    <n v="1552112"/>
    <n v="179822"/>
    <n v="169832"/>
    <n v="9990"/>
    <n v="101"/>
    <n v="349654"/>
    <n v="0"/>
    <n v="0"/>
  </r>
  <r>
    <x v="19"/>
    <n v="17"/>
    <n v="98453"/>
    <n v="93391"/>
    <n v="83729"/>
    <n v="78743"/>
    <n v="354316"/>
    <n v="191844"/>
    <n v="162472"/>
    <n v="1673701"/>
    <n v="182182"/>
    <n v="172134"/>
    <n v="10048"/>
    <n v="101"/>
    <n v="354316"/>
    <n v="0"/>
    <n v="0"/>
  </r>
  <r>
    <x v="19"/>
    <n v="18"/>
    <n v="100360"/>
    <n v="95331"/>
    <n v="84882"/>
    <n v="79786"/>
    <n v="360359"/>
    <n v="195691"/>
    <n v="164668"/>
    <n v="1806480"/>
    <n v="185242"/>
    <n v="175117"/>
    <n v="10125"/>
    <n v="101"/>
    <n v="0"/>
    <n v="360359"/>
    <n v="0"/>
  </r>
  <r>
    <x v="19"/>
    <n v="19"/>
    <n v="100911"/>
    <n v="96263"/>
    <n v="83723"/>
    <n v="79233"/>
    <n v="360130"/>
    <n v="197174"/>
    <n v="162956"/>
    <n v="1917309"/>
    <n v="184634"/>
    <n v="175496"/>
    <n v="9138"/>
    <n v="101"/>
    <n v="0"/>
    <n v="360130"/>
    <n v="0"/>
  </r>
  <r>
    <x v="19"/>
    <n v="20"/>
    <n v="108800"/>
    <n v="103623"/>
    <n v="90048"/>
    <n v="84689"/>
    <n v="387160"/>
    <n v="212423"/>
    <n v="174737"/>
    <n v="2176000"/>
    <n v="198848"/>
    <n v="188312"/>
    <n v="10536"/>
    <n v="101"/>
    <n v="0"/>
    <n v="387160"/>
    <n v="0"/>
  </r>
  <r>
    <x v="19"/>
    <n v="21"/>
    <n v="111030"/>
    <n v="105676"/>
    <n v="91355"/>
    <n v="86078"/>
    <n v="394139"/>
    <n v="216706"/>
    <n v="177433"/>
    <n v="2331630"/>
    <n v="202385"/>
    <n v="191754"/>
    <n v="10631"/>
    <n v="101"/>
    <n v="0"/>
    <n v="394139"/>
    <n v="0"/>
  </r>
  <r>
    <x v="19"/>
    <n v="22"/>
    <n v="115866"/>
    <n v="111045"/>
    <n v="95060"/>
    <n v="89254"/>
    <n v="411225"/>
    <n v="226911"/>
    <n v="184314"/>
    <n v="2549052"/>
    <n v="210926"/>
    <n v="200299"/>
    <n v="10627"/>
    <n v="101"/>
    <n v="0"/>
    <n v="411225"/>
    <n v="0"/>
  </r>
  <r>
    <x v="19"/>
    <n v="23"/>
    <n v="120487"/>
    <n v="116335"/>
    <n v="99186"/>
    <n v="93780"/>
    <n v="429788"/>
    <n v="236822"/>
    <n v="192966"/>
    <n v="2771201"/>
    <n v="219673"/>
    <n v="210115"/>
    <n v="9558"/>
    <n v="101"/>
    <n v="0"/>
    <n v="429788"/>
    <n v="0"/>
  </r>
  <r>
    <x v="19"/>
    <n v="24"/>
    <n v="119200"/>
    <n v="115748"/>
    <n v="99386"/>
    <n v="93325"/>
    <n v="427659"/>
    <n v="234948"/>
    <n v="192711"/>
    <n v="2860800"/>
    <n v="218586"/>
    <n v="209073"/>
    <n v="9513"/>
    <n v="101"/>
    <n v="0"/>
    <n v="427659"/>
    <n v="0"/>
  </r>
  <r>
    <x v="19"/>
    <n v="25"/>
    <n v="111432"/>
    <n v="108244"/>
    <n v="93550"/>
    <n v="87088"/>
    <n v="400314"/>
    <n v="219676"/>
    <n v="180638"/>
    <n v="2785800"/>
    <n v="204982"/>
    <n v="195332"/>
    <n v="9650"/>
    <n v="101"/>
    <n v="0"/>
    <n v="400314"/>
    <n v="0"/>
  </r>
  <r>
    <x v="19"/>
    <n v="26"/>
    <n v="106038"/>
    <n v="103051"/>
    <n v="88966"/>
    <n v="82348"/>
    <n v="380403"/>
    <n v="209089"/>
    <n v="171314"/>
    <n v="2756988"/>
    <n v="195004"/>
    <n v="185399"/>
    <n v="9605"/>
    <n v="101"/>
    <n v="0"/>
    <n v="380403"/>
    <n v="0"/>
  </r>
  <r>
    <x v="19"/>
    <n v="27"/>
    <n v="102066"/>
    <n v="99357"/>
    <n v="85770"/>
    <n v="79459"/>
    <n v="366652"/>
    <n v="201423"/>
    <n v="165229"/>
    <n v="2755782"/>
    <n v="187836"/>
    <n v="178816"/>
    <n v="9020"/>
    <n v="101"/>
    <n v="0"/>
    <n v="366652"/>
    <n v="0"/>
  </r>
  <r>
    <x v="19"/>
    <n v="28"/>
    <n v="99203"/>
    <n v="96202"/>
    <n v="83441"/>
    <n v="76550"/>
    <n v="355396"/>
    <n v="195405"/>
    <n v="159991"/>
    <n v="2777684"/>
    <n v="182644"/>
    <n v="172752"/>
    <n v="9892"/>
    <n v="101"/>
    <n v="0"/>
    <n v="355396"/>
    <n v="0"/>
  </r>
  <r>
    <x v="19"/>
    <n v="29"/>
    <n v="96763"/>
    <n v="94870"/>
    <n v="82550"/>
    <n v="75325"/>
    <n v="349508"/>
    <n v="191633"/>
    <n v="157875"/>
    <n v="2806127"/>
    <n v="179313"/>
    <n v="170195"/>
    <n v="9118"/>
    <n v="101"/>
    <n v="0"/>
    <n v="349508"/>
    <n v="0"/>
  </r>
  <r>
    <x v="19"/>
    <n v="30"/>
    <n v="97594"/>
    <n v="95340"/>
    <n v="83815"/>
    <n v="76348"/>
    <n v="353097"/>
    <n v="192934"/>
    <n v="160163"/>
    <n v="2927820"/>
    <n v="181409"/>
    <n v="171688"/>
    <n v="9721"/>
    <n v="101"/>
    <n v="0"/>
    <n v="353097"/>
    <n v="0"/>
  </r>
  <r>
    <x v="19"/>
    <n v="31"/>
    <n v="101265"/>
    <n v="98978"/>
    <n v="86354"/>
    <n v="78828"/>
    <n v="365425"/>
    <n v="200243"/>
    <n v="165182"/>
    <n v="3139215"/>
    <n v="187619"/>
    <n v="177806"/>
    <n v="9813"/>
    <n v="101"/>
    <n v="0"/>
    <n v="365425"/>
    <n v="0"/>
  </r>
  <r>
    <x v="19"/>
    <n v="32"/>
    <n v="104017"/>
    <n v="101646"/>
    <n v="88686"/>
    <n v="80937"/>
    <n v="375286"/>
    <n v="205663"/>
    <n v="169623"/>
    <n v="3328544"/>
    <n v="192703"/>
    <n v="182583"/>
    <n v="10120"/>
    <n v="101"/>
    <n v="0"/>
    <n v="375286"/>
    <n v="0"/>
  </r>
  <r>
    <x v="19"/>
    <n v="33"/>
    <n v="104159"/>
    <n v="101893"/>
    <n v="89932"/>
    <n v="82255"/>
    <n v="378239"/>
    <n v="206052"/>
    <n v="172187"/>
    <n v="3437247"/>
    <n v="194091"/>
    <n v="184148"/>
    <n v="9943"/>
    <n v="101"/>
    <n v="0"/>
    <n v="378239"/>
    <n v="0"/>
  </r>
  <r>
    <x v="19"/>
    <n v="34"/>
    <n v="107290"/>
    <n v="104507"/>
    <n v="92704"/>
    <n v="84411"/>
    <n v="388912"/>
    <n v="211797"/>
    <n v="177115"/>
    <n v="3647860"/>
    <n v="199994"/>
    <n v="188918"/>
    <n v="11076"/>
    <n v="101"/>
    <n v="0"/>
    <n v="388912"/>
    <n v="0"/>
  </r>
  <r>
    <x v="19"/>
    <n v="35"/>
    <n v="113075"/>
    <n v="111865"/>
    <n v="94397"/>
    <n v="85349"/>
    <n v="404686"/>
    <n v="224940"/>
    <n v="179746"/>
    <n v="3957625"/>
    <n v="207472"/>
    <n v="197214"/>
    <n v="10258"/>
    <n v="101"/>
    <n v="0"/>
    <n v="404686"/>
    <n v="0"/>
  </r>
  <r>
    <x v="19"/>
    <n v="36"/>
    <n v="117584"/>
    <n v="116083"/>
    <n v="98229"/>
    <n v="88598"/>
    <n v="420494"/>
    <n v="233667"/>
    <n v="186827"/>
    <n v="4233024"/>
    <n v="215813"/>
    <n v="204681"/>
    <n v="11132"/>
    <n v="101"/>
    <n v="0"/>
    <n v="420494"/>
    <n v="0"/>
  </r>
  <r>
    <x v="19"/>
    <n v="37"/>
    <n v="117764"/>
    <n v="116416"/>
    <n v="102856"/>
    <n v="94718"/>
    <n v="431754"/>
    <n v="234180"/>
    <n v="197574"/>
    <n v="4357268"/>
    <n v="220620"/>
    <n v="211134"/>
    <n v="9486"/>
    <n v="101"/>
    <n v="0"/>
    <n v="431754"/>
    <n v="0"/>
  </r>
  <r>
    <x v="19"/>
    <n v="38"/>
    <n v="126451"/>
    <n v="125916"/>
    <n v="106911"/>
    <n v="98869"/>
    <n v="458147"/>
    <n v="252367"/>
    <n v="205780"/>
    <n v="4805138"/>
    <n v="233362"/>
    <n v="224785"/>
    <n v="8577"/>
    <n v="101"/>
    <n v="0"/>
    <n v="458147"/>
    <n v="0"/>
  </r>
  <r>
    <x v="19"/>
    <n v="39"/>
    <n v="131235"/>
    <n v="130296"/>
    <n v="111930"/>
    <n v="102728"/>
    <n v="476189"/>
    <n v="261531"/>
    <n v="214658"/>
    <n v="5118165"/>
    <n v="243165"/>
    <n v="233024"/>
    <n v="10141"/>
    <n v="101"/>
    <n v="0"/>
    <n v="476189"/>
    <n v="0"/>
  </r>
  <r>
    <x v="19"/>
    <n v="40"/>
    <n v="135202"/>
    <n v="133956"/>
    <n v="116573"/>
    <n v="108000"/>
    <n v="493731"/>
    <n v="269158"/>
    <n v="224573"/>
    <n v="5408080"/>
    <n v="251775"/>
    <n v="241956"/>
    <n v="9819"/>
    <n v="101"/>
    <n v="0"/>
    <n v="493731"/>
    <n v="0"/>
  </r>
  <r>
    <x v="19"/>
    <n v="41"/>
    <n v="146154"/>
    <n v="145570"/>
    <n v="120497"/>
    <n v="110096"/>
    <n v="522317"/>
    <n v="291724"/>
    <n v="230593"/>
    <n v="5992314"/>
    <n v="266651"/>
    <n v="255666"/>
    <n v="10985"/>
    <n v="101"/>
    <n v="0"/>
    <n v="522317"/>
    <n v="0"/>
  </r>
  <r>
    <x v="19"/>
    <n v="42"/>
    <n v="150971"/>
    <n v="151033"/>
    <n v="120851"/>
    <n v="110774"/>
    <n v="533629"/>
    <n v="302004"/>
    <n v="231625"/>
    <n v="6340782"/>
    <n v="271822"/>
    <n v="261807"/>
    <n v="10015"/>
    <n v="101"/>
    <n v="0"/>
    <n v="533629"/>
    <n v="0"/>
  </r>
  <r>
    <x v="19"/>
    <n v="43"/>
    <n v="153262"/>
    <n v="153236"/>
    <n v="120128"/>
    <n v="110654"/>
    <n v="537280"/>
    <n v="306498"/>
    <n v="230782"/>
    <n v="6590266"/>
    <n v="273390"/>
    <n v="263890"/>
    <n v="9500"/>
    <n v="101"/>
    <n v="0"/>
    <n v="537280"/>
    <n v="0"/>
  </r>
  <r>
    <x v="19"/>
    <n v="44"/>
    <n v="158090"/>
    <n v="159977"/>
    <n v="122184"/>
    <n v="112574"/>
    <n v="552825"/>
    <n v="318067"/>
    <n v="234758"/>
    <n v="6955960"/>
    <n v="280274"/>
    <n v="272551"/>
    <n v="7723"/>
    <n v="101"/>
    <n v="0"/>
    <n v="552825"/>
    <n v="0"/>
  </r>
  <r>
    <x v="19"/>
    <n v="45"/>
    <n v="162614"/>
    <n v="163585"/>
    <n v="122576"/>
    <n v="113229"/>
    <n v="562004"/>
    <n v="326199"/>
    <n v="235805"/>
    <n v="7317630"/>
    <n v="285190"/>
    <n v="276814"/>
    <n v="8376"/>
    <n v="101"/>
    <n v="0"/>
    <n v="562004"/>
    <n v="0"/>
  </r>
  <r>
    <x v="19"/>
    <n v="46"/>
    <n v="170449"/>
    <n v="172438"/>
    <n v="125149"/>
    <n v="117236"/>
    <n v="585272"/>
    <n v="342887"/>
    <n v="242385"/>
    <n v="7840654"/>
    <n v="295598"/>
    <n v="289674"/>
    <n v="5924"/>
    <n v="101"/>
    <n v="0"/>
    <n v="585272"/>
    <n v="0"/>
  </r>
  <r>
    <x v="19"/>
    <n v="47"/>
    <n v="180895"/>
    <n v="183325"/>
    <n v="130811"/>
    <n v="122655"/>
    <n v="617686"/>
    <n v="364220"/>
    <n v="253466"/>
    <n v="8502065"/>
    <n v="311706"/>
    <n v="305980"/>
    <n v="5726"/>
    <n v="101"/>
    <n v="0"/>
    <n v="617686"/>
    <n v="0"/>
  </r>
  <r>
    <x v="19"/>
    <n v="48"/>
    <n v="188000"/>
    <n v="189940"/>
    <n v="132548"/>
    <n v="124929"/>
    <n v="635417"/>
    <n v="377940"/>
    <n v="257477"/>
    <n v="9024000"/>
    <n v="320548"/>
    <n v="314869"/>
    <n v="5679"/>
    <n v="101"/>
    <n v="0"/>
    <n v="635417"/>
    <n v="0"/>
  </r>
  <r>
    <x v="19"/>
    <n v="49"/>
    <n v="193099"/>
    <n v="196447"/>
    <n v="134702"/>
    <n v="128316"/>
    <n v="652564"/>
    <n v="389546"/>
    <n v="263018"/>
    <n v="9461851"/>
    <n v="327801"/>
    <n v="324763"/>
    <n v="3038"/>
    <n v="101"/>
    <n v="0"/>
    <n v="652564"/>
    <n v="0"/>
  </r>
  <r>
    <x v="19"/>
    <n v="50"/>
    <n v="185796"/>
    <n v="188886"/>
    <n v="131324"/>
    <n v="124322"/>
    <n v="630328"/>
    <n v="374682"/>
    <n v="255646"/>
    <n v="9289800"/>
    <n v="317120"/>
    <n v="313208"/>
    <n v="3912"/>
    <n v="101"/>
    <n v="0"/>
    <n v="630328"/>
    <n v="0"/>
  </r>
  <r>
    <x v="19"/>
    <n v="51"/>
    <n v="176935"/>
    <n v="181974"/>
    <n v="124364"/>
    <n v="118346"/>
    <n v="601619"/>
    <n v="358909"/>
    <n v="242710"/>
    <n v="9023685"/>
    <n v="301299"/>
    <n v="300320"/>
    <n v="979"/>
    <n v="101"/>
    <n v="0"/>
    <n v="601619"/>
    <n v="0"/>
  </r>
  <r>
    <x v="19"/>
    <n v="52"/>
    <n v="179387"/>
    <n v="184592"/>
    <n v="125764"/>
    <n v="120933"/>
    <n v="610676"/>
    <n v="363979"/>
    <n v="246697"/>
    <n v="9328124"/>
    <n v="305151"/>
    <n v="305525"/>
    <n v="-374"/>
    <n v="52"/>
    <n v="0"/>
    <n v="610676"/>
    <n v="0"/>
  </r>
  <r>
    <x v="19"/>
    <n v="53"/>
    <n v="178283"/>
    <n v="182590"/>
    <n v="124261"/>
    <n v="119256"/>
    <n v="604390"/>
    <n v="360873"/>
    <n v="243517"/>
    <n v="9448999"/>
    <n v="302544"/>
    <n v="301846"/>
    <n v="698"/>
    <n v="101"/>
    <n v="0"/>
    <n v="604390"/>
    <n v="0"/>
  </r>
  <r>
    <x v="19"/>
    <n v="54"/>
    <n v="171255"/>
    <n v="176818"/>
    <n v="120503"/>
    <n v="116455"/>
    <n v="585031"/>
    <n v="348073"/>
    <n v="236958"/>
    <n v="9247770"/>
    <n v="291758"/>
    <n v="293273"/>
    <n v="-1515"/>
    <n v="54"/>
    <n v="0"/>
    <n v="585031"/>
    <n v="0"/>
  </r>
  <r>
    <x v="19"/>
    <n v="55"/>
    <n v="168114"/>
    <n v="174584"/>
    <n v="119648"/>
    <n v="115460"/>
    <n v="577806"/>
    <n v="342698"/>
    <n v="235108"/>
    <n v="9246270"/>
    <n v="287762"/>
    <n v="290044"/>
    <n v="-2282"/>
    <n v="55"/>
    <n v="0"/>
    <n v="577806"/>
    <n v="0"/>
  </r>
  <r>
    <x v="19"/>
    <n v="56"/>
    <n v="166304"/>
    <n v="174984"/>
    <n v="119963"/>
    <n v="115815"/>
    <n v="577066"/>
    <n v="341288"/>
    <n v="235778"/>
    <n v="9313024"/>
    <n v="286267"/>
    <n v="290799"/>
    <n v="-4532"/>
    <n v="56"/>
    <n v="0"/>
    <n v="577066"/>
    <n v="0"/>
  </r>
  <r>
    <x v="19"/>
    <n v="57"/>
    <n v="158309"/>
    <n v="166533"/>
    <n v="116016"/>
    <n v="113626"/>
    <n v="554484"/>
    <n v="324842"/>
    <n v="229642"/>
    <n v="9023613"/>
    <n v="274325"/>
    <n v="280159"/>
    <n v="-5834"/>
    <n v="57"/>
    <n v="0"/>
    <n v="554484"/>
    <n v="0"/>
  </r>
  <r>
    <x v="19"/>
    <n v="58"/>
    <n v="149974"/>
    <n v="158612"/>
    <n v="112858"/>
    <n v="110231"/>
    <n v="531675"/>
    <n v="308586"/>
    <n v="223089"/>
    <n v="8698492"/>
    <n v="262832"/>
    <n v="268843"/>
    <n v="-6011"/>
    <n v="58"/>
    <n v="0"/>
    <n v="531675"/>
    <n v="0"/>
  </r>
  <r>
    <x v="19"/>
    <n v="59"/>
    <n v="141620"/>
    <n v="151247"/>
    <n v="108112"/>
    <n v="106911"/>
    <n v="507890"/>
    <n v="292867"/>
    <n v="215023"/>
    <n v="8355580"/>
    <n v="249732"/>
    <n v="258158"/>
    <n v="-8426"/>
    <n v="59"/>
    <n v="0"/>
    <n v="507890"/>
    <n v="0"/>
  </r>
  <r>
    <x v="19"/>
    <n v="60"/>
    <n v="134602"/>
    <n v="144306"/>
    <n v="103811"/>
    <n v="103349"/>
    <n v="486068"/>
    <n v="278908"/>
    <n v="207160"/>
    <n v="8076120"/>
    <n v="238413"/>
    <n v="247655"/>
    <n v="-9242"/>
    <n v="60"/>
    <n v="0"/>
    <n v="486068"/>
    <n v="0"/>
  </r>
  <r>
    <x v="19"/>
    <n v="61"/>
    <n v="126150"/>
    <n v="137997"/>
    <n v="99684"/>
    <n v="99990"/>
    <n v="463821"/>
    <n v="264147"/>
    <n v="199674"/>
    <n v="7695150"/>
    <n v="225834"/>
    <n v="237987"/>
    <n v="-12153"/>
    <n v="61"/>
    <n v="0"/>
    <n v="463821"/>
    <n v="0"/>
  </r>
  <r>
    <x v="19"/>
    <n v="62"/>
    <n v="121274"/>
    <n v="133574"/>
    <n v="95957"/>
    <n v="95616"/>
    <n v="446421"/>
    <n v="254848"/>
    <n v="191573"/>
    <n v="7518988"/>
    <n v="217231"/>
    <n v="229190"/>
    <n v="-11959"/>
    <n v="62"/>
    <n v="0"/>
    <n v="446421"/>
    <n v="0"/>
  </r>
  <r>
    <x v="19"/>
    <n v="63"/>
    <n v="113990"/>
    <n v="127655"/>
    <n v="91871"/>
    <n v="93034"/>
    <n v="426550"/>
    <n v="241645"/>
    <n v="184905"/>
    <n v="7181370"/>
    <n v="205861"/>
    <n v="220689"/>
    <n v="-14828"/>
    <n v="63"/>
    <n v="0"/>
    <n v="426550"/>
    <n v="0"/>
  </r>
  <r>
    <x v="19"/>
    <n v="64"/>
    <n v="110204"/>
    <n v="124982"/>
    <n v="89527"/>
    <n v="90772"/>
    <n v="415485"/>
    <n v="235186"/>
    <n v="180299"/>
    <n v="7053056"/>
    <n v="199731"/>
    <n v="215754"/>
    <n v="-16023"/>
    <n v="64"/>
    <n v="0"/>
    <n v="415485"/>
    <n v="0"/>
  </r>
  <r>
    <x v="19"/>
    <n v="65"/>
    <n v="106842"/>
    <n v="123574"/>
    <n v="87936"/>
    <n v="89273"/>
    <n v="407625"/>
    <n v="230416"/>
    <n v="177209"/>
    <n v="6944730"/>
    <n v="194778"/>
    <n v="212847"/>
    <n v="-18069"/>
    <n v="65"/>
    <n v="0"/>
    <n v="407625"/>
    <n v="0"/>
  </r>
  <r>
    <x v="19"/>
    <n v="66"/>
    <n v="106054"/>
    <n v="125030"/>
    <n v="86453"/>
    <n v="88066"/>
    <n v="405603"/>
    <n v="231084"/>
    <n v="174519"/>
    <n v="6999564"/>
    <n v="192507"/>
    <n v="213096"/>
    <n v="-20589"/>
    <n v="66"/>
    <n v="0"/>
    <n v="405603"/>
    <n v="0"/>
  </r>
  <r>
    <x v="19"/>
    <n v="67"/>
    <n v="105414"/>
    <n v="126407"/>
    <n v="85898"/>
    <n v="87991"/>
    <n v="405710"/>
    <n v="231821"/>
    <n v="173889"/>
    <n v="7062738"/>
    <n v="191312"/>
    <n v="214398"/>
    <n v="-23086"/>
    <n v="67"/>
    <n v="0"/>
    <n v="405710"/>
    <n v="0"/>
  </r>
  <r>
    <x v="19"/>
    <n v="68"/>
    <n v="106389"/>
    <n v="130095"/>
    <n v="85246"/>
    <n v="87797"/>
    <n v="409527"/>
    <n v="236484"/>
    <n v="173043"/>
    <n v="7234452"/>
    <n v="191635"/>
    <n v="217892"/>
    <n v="-26257"/>
    <n v="68"/>
    <n v="0"/>
    <n v="0"/>
    <n v="409527"/>
  </r>
  <r>
    <x v="19"/>
    <n v="69"/>
    <n v="106376"/>
    <n v="132977"/>
    <n v="84382"/>
    <n v="88647"/>
    <n v="412382"/>
    <n v="239353"/>
    <n v="173029"/>
    <n v="7339944"/>
    <n v="190758"/>
    <n v="221624"/>
    <n v="-30866"/>
    <n v="69"/>
    <n v="0"/>
    <n v="0"/>
    <n v="412382"/>
  </r>
  <r>
    <x v="19"/>
    <n v="70"/>
    <n v="105318"/>
    <n v="134205"/>
    <n v="82586"/>
    <n v="87532"/>
    <n v="409641"/>
    <n v="239523"/>
    <n v="170118"/>
    <n v="7372260"/>
    <n v="187904"/>
    <n v="221737"/>
    <n v="-33833"/>
    <n v="70"/>
    <n v="0"/>
    <n v="0"/>
    <n v="409641"/>
  </r>
  <r>
    <x v="19"/>
    <n v="71"/>
    <n v="107296"/>
    <n v="140508"/>
    <n v="81802"/>
    <n v="88108"/>
    <n v="417714"/>
    <n v="247804"/>
    <n v="169910"/>
    <n v="7618016"/>
    <n v="189098"/>
    <n v="228616"/>
    <n v="-39518"/>
    <n v="71"/>
    <n v="0"/>
    <n v="0"/>
    <n v="417714"/>
  </r>
  <r>
    <x v="19"/>
    <n v="72"/>
    <n v="110862"/>
    <n v="149824"/>
    <n v="82244"/>
    <n v="90161"/>
    <n v="433091"/>
    <n v="260686"/>
    <n v="172405"/>
    <n v="7982064"/>
    <n v="193106"/>
    <n v="239985"/>
    <n v="-46879"/>
    <n v="72"/>
    <n v="0"/>
    <n v="0"/>
    <n v="433091"/>
  </r>
  <r>
    <x v="19"/>
    <n v="73"/>
    <n v="115886"/>
    <n v="160106"/>
    <n v="83024"/>
    <n v="92473"/>
    <n v="451489"/>
    <n v="275992"/>
    <n v="175497"/>
    <n v="8459678"/>
    <n v="198910"/>
    <n v="252579"/>
    <n v="-53669"/>
    <n v="73"/>
    <n v="0"/>
    <n v="0"/>
    <n v="451489"/>
  </r>
  <r>
    <x v="19"/>
    <n v="74"/>
    <n v="118165"/>
    <n v="166335"/>
    <n v="79646"/>
    <n v="91570"/>
    <n v="455716"/>
    <n v="284500"/>
    <n v="171216"/>
    <n v="8744210"/>
    <n v="197811"/>
    <n v="257905"/>
    <n v="-60094"/>
    <n v="74"/>
    <n v="0"/>
    <n v="0"/>
    <n v="455716"/>
  </r>
  <r>
    <x v="19"/>
    <n v="75"/>
    <n v="116384"/>
    <n v="169391"/>
    <n v="75859"/>
    <n v="89191"/>
    <n v="450825"/>
    <n v="285775"/>
    <n v="165050"/>
    <n v="8728800"/>
    <n v="192243"/>
    <n v="258582"/>
    <n v="-66339"/>
    <n v="75"/>
    <n v="0"/>
    <n v="0"/>
    <n v="450825"/>
  </r>
  <r>
    <x v="19"/>
    <n v="76"/>
    <n v="111889"/>
    <n v="166322"/>
    <n v="70010"/>
    <n v="84869"/>
    <n v="433090"/>
    <n v="278211"/>
    <n v="154879"/>
    <n v="8503564"/>
    <n v="181899"/>
    <n v="251191"/>
    <n v="-69292"/>
    <n v="76"/>
    <n v="0"/>
    <n v="0"/>
    <n v="433090"/>
  </r>
  <r>
    <x v="19"/>
    <n v="77"/>
    <n v="108915"/>
    <n v="166113"/>
    <n v="65410"/>
    <n v="82323"/>
    <n v="422761"/>
    <n v="275028"/>
    <n v="147733"/>
    <n v="8386455"/>
    <n v="174325"/>
    <n v="248436"/>
    <n v="-74111"/>
    <n v="77"/>
    <n v="0"/>
    <n v="0"/>
    <n v="422761"/>
  </r>
  <r>
    <x v="19"/>
    <n v="78"/>
    <n v="99714"/>
    <n v="157845"/>
    <n v="57912"/>
    <n v="75865"/>
    <n v="391336"/>
    <n v="257559"/>
    <n v="133777"/>
    <n v="7777692"/>
    <n v="157626"/>
    <n v="233710"/>
    <n v="-76084"/>
    <n v="78"/>
    <n v="0"/>
    <n v="0"/>
    <n v="391336"/>
  </r>
  <r>
    <x v="19"/>
    <n v="79"/>
    <n v="93338"/>
    <n v="153109"/>
    <n v="53019"/>
    <n v="72644"/>
    <n v="372110"/>
    <n v="246447"/>
    <n v="125663"/>
    <n v="7373702"/>
    <n v="146357"/>
    <n v="225753"/>
    <n v="-79396"/>
    <n v="79"/>
    <n v="0"/>
    <n v="0"/>
    <n v="372110"/>
  </r>
  <r>
    <x v="19"/>
    <n v="80"/>
    <n v="86066"/>
    <n v="145972"/>
    <n v="47622"/>
    <n v="68790"/>
    <n v="348450"/>
    <n v="232038"/>
    <n v="116412"/>
    <n v="6885280"/>
    <n v="133688"/>
    <n v="214762"/>
    <n v="-81074"/>
    <n v="80"/>
    <n v="0"/>
    <n v="0"/>
    <n v="348450"/>
  </r>
  <r>
    <x v="19"/>
    <n v="81"/>
    <n v="78662"/>
    <n v="138608"/>
    <n v="41967"/>
    <n v="65018"/>
    <n v="324255"/>
    <n v="217270"/>
    <n v="106985"/>
    <n v="6371622"/>
    <n v="120629"/>
    <n v="203626"/>
    <n v="-82997"/>
    <n v="81"/>
    <n v="0"/>
    <n v="0"/>
    <n v="324255"/>
  </r>
  <r>
    <x v="19"/>
    <n v="82"/>
    <n v="69532"/>
    <n v="125507"/>
    <n v="36301"/>
    <n v="59234"/>
    <n v="290574"/>
    <n v="195039"/>
    <n v="95535"/>
    <n v="5701624"/>
    <n v="105833"/>
    <n v="184741"/>
    <n v="-78908"/>
    <n v="82"/>
    <n v="0"/>
    <n v="0"/>
    <n v="290574"/>
  </r>
  <r>
    <x v="19"/>
    <n v="83"/>
    <n v="60811"/>
    <n v="114516"/>
    <n v="30617"/>
    <n v="53496"/>
    <n v="259440"/>
    <n v="175327"/>
    <n v="84113"/>
    <n v="5047313"/>
    <n v="91428"/>
    <n v="168012"/>
    <n v="-76584"/>
    <n v="83"/>
    <n v="0"/>
    <n v="0"/>
    <n v="259440"/>
  </r>
  <r>
    <x v="19"/>
    <n v="84"/>
    <n v="53429"/>
    <n v="104100"/>
    <n v="26465"/>
    <n v="48569"/>
    <n v="232563"/>
    <n v="157529"/>
    <n v="75034"/>
    <n v="4488036"/>
    <n v="79894"/>
    <n v="152669"/>
    <n v="-72775"/>
    <n v="84"/>
    <n v="0"/>
    <n v="0"/>
    <n v="232563"/>
  </r>
  <r>
    <x v="19"/>
    <n v="85"/>
    <n v="44746"/>
    <n v="90990"/>
    <n v="21265"/>
    <n v="41918"/>
    <n v="198919"/>
    <n v="135736"/>
    <n v="63183"/>
    <n v="3803410"/>
    <n v="66011"/>
    <n v="132908"/>
    <n v="-66897"/>
    <n v="85"/>
    <n v="0"/>
    <n v="0"/>
    <n v="198919"/>
  </r>
  <r>
    <x v="19"/>
    <n v="86"/>
    <n v="35905"/>
    <n v="76382"/>
    <n v="16451"/>
    <n v="35062"/>
    <n v="163800"/>
    <n v="112287"/>
    <n v="51513"/>
    <n v="3087830"/>
    <n v="52356"/>
    <n v="111444"/>
    <n v="-59088"/>
    <n v="86"/>
    <n v="0"/>
    <n v="0"/>
    <n v="163800"/>
  </r>
  <r>
    <x v="19"/>
    <n v="87"/>
    <n v="22209"/>
    <n v="49418"/>
    <n v="10384"/>
    <n v="23980"/>
    <n v="105991"/>
    <n v="71627"/>
    <n v="34364"/>
    <n v="1932183"/>
    <n v="32593"/>
    <n v="73398"/>
    <n v="-40805"/>
    <n v="87"/>
    <n v="0"/>
    <n v="0"/>
    <n v="105991"/>
  </r>
  <r>
    <x v="19"/>
    <n v="88"/>
    <n v="18854"/>
    <n v="44234"/>
    <n v="8712"/>
    <n v="21527"/>
    <n v="93327"/>
    <n v="63088"/>
    <n v="30239"/>
    <n v="1659152"/>
    <n v="27566"/>
    <n v="65761"/>
    <n v="-38195"/>
    <n v="88"/>
    <n v="0"/>
    <n v="0"/>
    <n v="93327"/>
  </r>
  <r>
    <x v="19"/>
    <n v="89"/>
    <n v="15658"/>
    <n v="38113"/>
    <n v="7059"/>
    <n v="18667"/>
    <n v="79497"/>
    <n v="53771"/>
    <n v="25726"/>
    <n v="1393562"/>
    <n v="22717"/>
    <n v="56780"/>
    <n v="-34063"/>
    <n v="89"/>
    <n v="0"/>
    <n v="0"/>
    <n v="79497"/>
  </r>
  <r>
    <x v="19"/>
    <n v="90"/>
    <n v="12789"/>
    <n v="33028"/>
    <n v="5708"/>
    <n v="16158"/>
    <n v="67683"/>
    <n v="45817"/>
    <n v="21866"/>
    <n v="1151010"/>
    <n v="18497"/>
    <n v="49186"/>
    <n v="-30689"/>
    <n v="90"/>
    <n v="0"/>
    <n v="0"/>
    <n v="67683"/>
  </r>
  <r>
    <x v="19"/>
    <n v="91"/>
    <n v="11093"/>
    <n v="30599"/>
    <n v="5129"/>
    <n v="15077"/>
    <n v="61898"/>
    <n v="41692"/>
    <n v="20206"/>
    <n v="1009463"/>
    <n v="16222"/>
    <n v="45676"/>
    <n v="-29454"/>
    <n v="91"/>
    <n v="0"/>
    <n v="0"/>
    <n v="61898"/>
  </r>
  <r>
    <x v="19"/>
    <n v="92"/>
    <n v="9301"/>
    <n v="27240"/>
    <n v="4325"/>
    <n v="13839"/>
    <n v="54705"/>
    <n v="36541"/>
    <n v="18164"/>
    <n v="855692"/>
    <n v="13626"/>
    <n v="41079"/>
    <n v="-27453"/>
    <n v="92"/>
    <n v="0"/>
    <n v="0"/>
    <n v="54705"/>
  </r>
  <r>
    <x v="19"/>
    <n v="93"/>
    <n v="7417"/>
    <n v="23037"/>
    <n v="3404"/>
    <n v="11768"/>
    <n v="45626"/>
    <n v="30454"/>
    <n v="15172"/>
    <n v="689781"/>
    <n v="10821"/>
    <n v="34805"/>
    <n v="-23984"/>
    <n v="93"/>
    <n v="0"/>
    <n v="0"/>
    <n v="45626"/>
  </r>
  <r>
    <x v="19"/>
    <n v="94"/>
    <n v="5751"/>
    <n v="18978"/>
    <n v="2656"/>
    <n v="9792"/>
    <n v="37177"/>
    <n v="24729"/>
    <n v="12448"/>
    <n v="540594"/>
    <n v="8407"/>
    <n v="28770"/>
    <n v="-20363"/>
    <n v="94"/>
    <n v="0"/>
    <n v="0"/>
    <n v="37177"/>
  </r>
  <r>
    <x v="19"/>
    <n v="95"/>
    <n v="4473"/>
    <n v="15436"/>
    <n v="1999"/>
    <n v="7914"/>
    <n v="29822"/>
    <n v="19909"/>
    <n v="9913"/>
    <n v="424935"/>
    <n v="6472"/>
    <n v="23350"/>
    <n v="-16878"/>
    <n v="95"/>
    <n v="0"/>
    <n v="0"/>
    <n v="29822"/>
  </r>
  <r>
    <x v="19"/>
    <n v="96"/>
    <n v="3380"/>
    <n v="12341"/>
    <n v="1468"/>
    <n v="6286"/>
    <n v="23475"/>
    <n v="15721"/>
    <n v="7754"/>
    <n v="324480"/>
    <n v="4848"/>
    <n v="18627"/>
    <n v="-13779"/>
    <n v="96"/>
    <n v="0"/>
    <n v="0"/>
    <n v="23475"/>
  </r>
  <r>
    <x v="19"/>
    <n v="97"/>
    <n v="2402"/>
    <n v="9259"/>
    <n v="1041"/>
    <n v="4789"/>
    <n v="17491"/>
    <n v="11661"/>
    <n v="5830"/>
    <n v="232994"/>
    <n v="3443"/>
    <n v="14048"/>
    <n v="-10605"/>
    <n v="97"/>
    <n v="0"/>
    <n v="0"/>
    <n v="17491"/>
  </r>
  <r>
    <x v="19"/>
    <n v="98"/>
    <n v="1636"/>
    <n v="6663"/>
    <n v="706"/>
    <n v="3513"/>
    <n v="12518"/>
    <n v="8299"/>
    <n v="4219"/>
    <n v="160328"/>
    <n v="2342"/>
    <n v="10176"/>
    <n v="-7834"/>
    <n v="98"/>
    <n v="0"/>
    <n v="0"/>
    <n v="12518"/>
  </r>
  <r>
    <x v="19"/>
    <n v="99"/>
    <n v="1095"/>
    <n v="4670"/>
    <n v="467"/>
    <n v="2479"/>
    <n v="8711"/>
    <n v="5765"/>
    <n v="2946"/>
    <n v="108405"/>
    <n v="1562"/>
    <n v="7149"/>
    <n v="-5587"/>
    <n v="99"/>
    <n v="0"/>
    <n v="0"/>
    <n v="8711"/>
  </r>
  <r>
    <x v="19"/>
    <n v="100"/>
    <n v="1948"/>
    <n v="9680"/>
    <n v="800"/>
    <n v="5337"/>
    <n v="17765"/>
    <n v="11628"/>
    <n v="6137"/>
    <n v="194800"/>
    <n v="2748"/>
    <n v="15017"/>
    <n v="-12269"/>
    <n v="100"/>
    <n v="0"/>
    <n v="0"/>
    <n v="17765"/>
  </r>
  <r>
    <x v="20"/>
    <n v="0"/>
    <n v="77236"/>
    <n v="72822"/>
    <n v="65864"/>
    <n v="62061"/>
    <n v="277983"/>
    <n v="150058"/>
    <n v="127925"/>
    <n v="0"/>
    <n v="143100"/>
    <n v="134883"/>
    <n v="8217"/>
    <n v="101"/>
    <n v="277983"/>
    <n v="0"/>
    <n v="0"/>
  </r>
  <r>
    <x v="20"/>
    <n v="1"/>
    <n v="78373"/>
    <n v="73945"/>
    <n v="66627"/>
    <n v="62766"/>
    <n v="281711"/>
    <n v="152318"/>
    <n v="129393"/>
    <n v="78373"/>
    <n v="145000"/>
    <n v="136711"/>
    <n v="8289"/>
    <n v="101"/>
    <n v="281711"/>
    <n v="0"/>
    <n v="0"/>
  </r>
  <r>
    <x v="20"/>
    <n v="2"/>
    <n v="79495"/>
    <n v="75047"/>
    <n v="67497"/>
    <n v="63560"/>
    <n v="285599"/>
    <n v="154542"/>
    <n v="131057"/>
    <n v="158990"/>
    <n v="146992"/>
    <n v="138607"/>
    <n v="8385"/>
    <n v="101"/>
    <n v="285599"/>
    <n v="0"/>
    <n v="0"/>
  </r>
  <r>
    <x v="20"/>
    <n v="3"/>
    <n v="80636"/>
    <n v="76161"/>
    <n v="68481"/>
    <n v="64455"/>
    <n v="289733"/>
    <n v="156797"/>
    <n v="132936"/>
    <n v="241908"/>
    <n v="149117"/>
    <n v="140616"/>
    <n v="8501"/>
    <n v="101"/>
    <n v="289733"/>
    <n v="0"/>
    <n v="0"/>
  </r>
  <r>
    <x v="20"/>
    <n v="4"/>
    <n v="81840"/>
    <n v="77330"/>
    <n v="69565"/>
    <n v="65446"/>
    <n v="294181"/>
    <n v="159170"/>
    <n v="135011"/>
    <n v="327360"/>
    <n v="151405"/>
    <n v="142776"/>
    <n v="8629"/>
    <n v="101"/>
    <n v="294181"/>
    <n v="0"/>
    <n v="0"/>
  </r>
  <r>
    <x v="20"/>
    <n v="5"/>
    <n v="83123"/>
    <n v="78565"/>
    <n v="70746"/>
    <n v="66532"/>
    <n v="298966"/>
    <n v="161688"/>
    <n v="137278"/>
    <n v="415615"/>
    <n v="153869"/>
    <n v="145097"/>
    <n v="8772"/>
    <n v="101"/>
    <n v="298966"/>
    <n v="0"/>
    <n v="0"/>
  </r>
  <r>
    <x v="20"/>
    <n v="6"/>
    <n v="84507"/>
    <n v="79894"/>
    <n v="72024"/>
    <n v="67706"/>
    <n v="304131"/>
    <n v="164401"/>
    <n v="139730"/>
    <n v="507042"/>
    <n v="156531"/>
    <n v="147600"/>
    <n v="8931"/>
    <n v="101"/>
    <n v="304131"/>
    <n v="0"/>
    <n v="0"/>
  </r>
  <r>
    <x v="20"/>
    <n v="7"/>
    <n v="85991"/>
    <n v="81310"/>
    <n v="73384"/>
    <n v="68965"/>
    <n v="309650"/>
    <n v="167301"/>
    <n v="142349"/>
    <n v="601937"/>
    <n v="159375"/>
    <n v="150275"/>
    <n v="9100"/>
    <n v="101"/>
    <n v="309650"/>
    <n v="0"/>
    <n v="0"/>
  </r>
  <r>
    <x v="20"/>
    <n v="8"/>
    <n v="87555"/>
    <n v="82804"/>
    <n v="74805"/>
    <n v="70288"/>
    <n v="315452"/>
    <n v="170359"/>
    <n v="145093"/>
    <n v="700440"/>
    <n v="162360"/>
    <n v="153092"/>
    <n v="9268"/>
    <n v="101"/>
    <n v="315452"/>
    <n v="0"/>
    <n v="0"/>
  </r>
  <r>
    <x v="20"/>
    <n v="9"/>
    <n v="89157"/>
    <n v="84331"/>
    <n v="76251"/>
    <n v="71642"/>
    <n v="321381"/>
    <n v="173488"/>
    <n v="147893"/>
    <n v="802413"/>
    <n v="165408"/>
    <n v="155973"/>
    <n v="9435"/>
    <n v="101"/>
    <n v="321381"/>
    <n v="0"/>
    <n v="0"/>
  </r>
  <r>
    <x v="20"/>
    <n v="10"/>
    <n v="90730"/>
    <n v="85826"/>
    <n v="77685"/>
    <n v="72992"/>
    <n v="327233"/>
    <n v="176556"/>
    <n v="150677"/>
    <n v="907300"/>
    <n v="168415"/>
    <n v="158818"/>
    <n v="9597"/>
    <n v="101"/>
    <n v="327233"/>
    <n v="0"/>
    <n v="0"/>
  </r>
  <r>
    <x v="20"/>
    <n v="11"/>
    <n v="92179"/>
    <n v="87203"/>
    <n v="79033"/>
    <n v="74272"/>
    <n v="332687"/>
    <n v="179382"/>
    <n v="153305"/>
    <n v="1013969"/>
    <n v="171212"/>
    <n v="161475"/>
    <n v="9737"/>
    <n v="101"/>
    <n v="332687"/>
    <n v="0"/>
    <n v="0"/>
  </r>
  <r>
    <x v="20"/>
    <n v="12"/>
    <n v="93482"/>
    <n v="88449"/>
    <n v="80222"/>
    <n v="75405"/>
    <n v="337558"/>
    <n v="181931"/>
    <n v="155627"/>
    <n v="1121784"/>
    <n v="173704"/>
    <n v="163854"/>
    <n v="9850"/>
    <n v="101"/>
    <n v="337558"/>
    <n v="0"/>
    <n v="0"/>
  </r>
  <r>
    <x v="20"/>
    <n v="13"/>
    <n v="94606"/>
    <n v="89525"/>
    <n v="81158"/>
    <n v="76303"/>
    <n v="341592"/>
    <n v="184131"/>
    <n v="157461"/>
    <n v="1229878"/>
    <n v="175764"/>
    <n v="165828"/>
    <n v="9936"/>
    <n v="101"/>
    <n v="341592"/>
    <n v="0"/>
    <n v="0"/>
  </r>
  <r>
    <x v="20"/>
    <n v="14"/>
    <n v="95453"/>
    <n v="90351"/>
    <n v="81791"/>
    <n v="76919"/>
    <n v="344514"/>
    <n v="185804"/>
    <n v="158710"/>
    <n v="1336342"/>
    <n v="177244"/>
    <n v="167270"/>
    <n v="9974"/>
    <n v="101"/>
    <n v="344514"/>
    <n v="0"/>
    <n v="0"/>
  </r>
  <r>
    <x v="20"/>
    <n v="15"/>
    <n v="96037"/>
    <n v="90945"/>
    <n v="82172"/>
    <n v="77294"/>
    <n v="346448"/>
    <n v="186982"/>
    <n v="159466"/>
    <n v="1440555"/>
    <n v="178209"/>
    <n v="168239"/>
    <n v="9970"/>
    <n v="101"/>
    <n v="346448"/>
    <n v="0"/>
    <n v="0"/>
  </r>
  <r>
    <x v="20"/>
    <n v="16"/>
    <n v="96023"/>
    <n v="90999"/>
    <n v="82457"/>
    <n v="77561"/>
    <n v="347040"/>
    <n v="187022"/>
    <n v="160018"/>
    <n v="1536368"/>
    <n v="178480"/>
    <n v="168560"/>
    <n v="9920"/>
    <n v="101"/>
    <n v="347040"/>
    <n v="0"/>
    <n v="0"/>
  </r>
  <r>
    <x v="20"/>
    <n v="17"/>
    <n v="96730"/>
    <n v="91762"/>
    <n v="82985"/>
    <n v="78044"/>
    <n v="349521"/>
    <n v="188492"/>
    <n v="161029"/>
    <n v="1644410"/>
    <n v="179715"/>
    <n v="169806"/>
    <n v="9909"/>
    <n v="101"/>
    <n v="349521"/>
    <n v="0"/>
    <n v="0"/>
  </r>
  <r>
    <x v="20"/>
    <n v="18"/>
    <n v="98191"/>
    <n v="93278"/>
    <n v="83868"/>
    <n v="78831"/>
    <n v="354168"/>
    <n v="191469"/>
    <n v="162699"/>
    <n v="1767438"/>
    <n v="182059"/>
    <n v="172109"/>
    <n v="9950"/>
    <n v="101"/>
    <n v="0"/>
    <n v="354168"/>
    <n v="0"/>
  </r>
  <r>
    <x v="20"/>
    <n v="19"/>
    <n v="100121"/>
    <n v="95266"/>
    <n v="84993"/>
    <n v="79819"/>
    <n v="360199"/>
    <n v="195387"/>
    <n v="164812"/>
    <n v="1902299"/>
    <n v="185114"/>
    <n v="175085"/>
    <n v="10029"/>
    <n v="101"/>
    <n v="0"/>
    <n v="360199"/>
    <n v="0"/>
  </r>
  <r>
    <x v="20"/>
    <n v="20"/>
    <n v="100698"/>
    <n v="96241"/>
    <n v="83809"/>
    <n v="79215"/>
    <n v="359963"/>
    <n v="196939"/>
    <n v="163024"/>
    <n v="2013960"/>
    <n v="184507"/>
    <n v="175456"/>
    <n v="9051"/>
    <n v="101"/>
    <n v="0"/>
    <n v="359963"/>
    <n v="0"/>
  </r>
  <r>
    <x v="20"/>
    <n v="21"/>
    <n v="108609"/>
    <n v="103644"/>
    <n v="90114"/>
    <n v="84610"/>
    <n v="386977"/>
    <n v="212253"/>
    <n v="174724"/>
    <n v="2280789"/>
    <n v="198723"/>
    <n v="188254"/>
    <n v="10469"/>
    <n v="101"/>
    <n v="0"/>
    <n v="386977"/>
    <n v="0"/>
  </r>
  <r>
    <x v="20"/>
    <n v="22"/>
    <n v="110894"/>
    <n v="105763"/>
    <n v="91393"/>
    <n v="85927"/>
    <n v="393977"/>
    <n v="216657"/>
    <n v="177320"/>
    <n v="2439668"/>
    <n v="202287"/>
    <n v="191690"/>
    <n v="10597"/>
    <n v="101"/>
    <n v="0"/>
    <n v="393977"/>
    <n v="0"/>
  </r>
  <r>
    <x v="20"/>
    <n v="23"/>
    <n v="115819"/>
    <n v="111227"/>
    <n v="95062"/>
    <n v="89001"/>
    <n v="411109"/>
    <n v="227046"/>
    <n v="184063"/>
    <n v="2663837"/>
    <n v="210881"/>
    <n v="200228"/>
    <n v="10653"/>
    <n v="101"/>
    <n v="0"/>
    <n v="411109"/>
    <n v="0"/>
  </r>
  <r>
    <x v="20"/>
    <n v="24"/>
    <n v="120577"/>
    <n v="116678"/>
    <n v="99108"/>
    <n v="93363"/>
    <n v="429726"/>
    <n v="237255"/>
    <n v="192471"/>
    <n v="2893848"/>
    <n v="219685"/>
    <n v="210041"/>
    <n v="9644"/>
    <n v="101"/>
    <n v="0"/>
    <n v="429726"/>
    <n v="0"/>
  </r>
  <r>
    <x v="20"/>
    <n v="25"/>
    <n v="119461"/>
    <n v="116268"/>
    <n v="99197"/>
    <n v="92739"/>
    <n v="427665"/>
    <n v="235729"/>
    <n v="191936"/>
    <n v="2986525"/>
    <n v="218658"/>
    <n v="209007"/>
    <n v="9651"/>
    <n v="101"/>
    <n v="0"/>
    <n v="427665"/>
    <n v="0"/>
  </r>
  <r>
    <x v="20"/>
    <n v="26"/>
    <n v="111849"/>
    <n v="108891"/>
    <n v="93281"/>
    <n v="86392"/>
    <n v="400413"/>
    <n v="220740"/>
    <n v="179673"/>
    <n v="2908074"/>
    <n v="205130"/>
    <n v="195283"/>
    <n v="9847"/>
    <n v="101"/>
    <n v="0"/>
    <n v="400413"/>
    <n v="0"/>
  </r>
  <r>
    <x v="20"/>
    <n v="27"/>
    <n v="106551"/>
    <n v="103740"/>
    <n v="88652"/>
    <n v="81622"/>
    <n v="380565"/>
    <n v="210291"/>
    <n v="170274"/>
    <n v="2876877"/>
    <n v="195203"/>
    <n v="185362"/>
    <n v="9841"/>
    <n v="101"/>
    <n v="0"/>
    <n v="380565"/>
    <n v="0"/>
  </r>
  <r>
    <x v="20"/>
    <n v="28"/>
    <n v="102587"/>
    <n v="99998"/>
    <n v="85462"/>
    <n v="78796"/>
    <n v="366843"/>
    <n v="202585"/>
    <n v="164258"/>
    <n v="2872436"/>
    <n v="188049"/>
    <n v="178794"/>
    <n v="9255"/>
    <n v="101"/>
    <n v="0"/>
    <n v="366843"/>
    <n v="0"/>
  </r>
  <r>
    <x v="20"/>
    <n v="29"/>
    <n v="99663"/>
    <n v="96698"/>
    <n v="83180"/>
    <n v="76026"/>
    <n v="355567"/>
    <n v="196361"/>
    <n v="159206"/>
    <n v="2890227"/>
    <n v="182843"/>
    <n v="172724"/>
    <n v="10119"/>
    <n v="101"/>
    <n v="0"/>
    <n v="355567"/>
    <n v="0"/>
  </r>
  <r>
    <x v="20"/>
    <n v="30"/>
    <n v="97122"/>
    <n v="95194"/>
    <n v="82355"/>
    <n v="74967"/>
    <n v="349638"/>
    <n v="192316"/>
    <n v="157322"/>
    <n v="2913660"/>
    <n v="179477"/>
    <n v="170161"/>
    <n v="9316"/>
    <n v="101"/>
    <n v="0"/>
    <n v="349638"/>
    <n v="0"/>
  </r>
  <r>
    <x v="20"/>
    <n v="31"/>
    <n v="97821"/>
    <n v="95497"/>
    <n v="83688"/>
    <n v="76140"/>
    <n v="353146"/>
    <n v="193318"/>
    <n v="159828"/>
    <n v="3032451"/>
    <n v="181509"/>
    <n v="171637"/>
    <n v="9872"/>
    <n v="101"/>
    <n v="0"/>
    <n v="353146"/>
    <n v="0"/>
  </r>
  <r>
    <x v="20"/>
    <n v="32"/>
    <n v="101343"/>
    <n v="98966"/>
    <n v="86311"/>
    <n v="78753"/>
    <n v="365373"/>
    <n v="200309"/>
    <n v="165064"/>
    <n v="3242976"/>
    <n v="187654"/>
    <n v="177719"/>
    <n v="9935"/>
    <n v="101"/>
    <n v="0"/>
    <n v="365373"/>
    <n v="0"/>
  </r>
  <r>
    <x v="20"/>
    <n v="33"/>
    <n v="103970"/>
    <n v="101512"/>
    <n v="88707"/>
    <n v="80962"/>
    <n v="375151"/>
    <n v="205482"/>
    <n v="169669"/>
    <n v="3431010"/>
    <n v="192677"/>
    <n v="182474"/>
    <n v="10203"/>
    <n v="101"/>
    <n v="0"/>
    <n v="375151"/>
    <n v="0"/>
  </r>
  <r>
    <x v="20"/>
    <n v="34"/>
    <n v="104018"/>
    <n v="101680"/>
    <n v="89997"/>
    <n v="82340"/>
    <n v="378035"/>
    <n v="205698"/>
    <n v="172337"/>
    <n v="3536612"/>
    <n v="194015"/>
    <n v="184020"/>
    <n v="9995"/>
    <n v="101"/>
    <n v="0"/>
    <n v="378035"/>
    <n v="0"/>
  </r>
  <r>
    <x v="20"/>
    <n v="35"/>
    <n v="107053"/>
    <n v="104224"/>
    <n v="92814"/>
    <n v="84542"/>
    <n v="388633"/>
    <n v="211277"/>
    <n v="177356"/>
    <n v="3746855"/>
    <n v="199867"/>
    <n v="188766"/>
    <n v="11101"/>
    <n v="101"/>
    <n v="0"/>
    <n v="388633"/>
    <n v="0"/>
  </r>
  <r>
    <x v="20"/>
    <n v="36"/>
    <n v="112719"/>
    <n v="111482"/>
    <n v="94570"/>
    <n v="85552"/>
    <n v="404323"/>
    <n v="224201"/>
    <n v="180122"/>
    <n v="4057884"/>
    <n v="207289"/>
    <n v="197034"/>
    <n v="10255"/>
    <n v="101"/>
    <n v="0"/>
    <n v="404323"/>
    <n v="0"/>
  </r>
  <r>
    <x v="20"/>
    <n v="37"/>
    <n v="117151"/>
    <n v="115653"/>
    <n v="98421"/>
    <n v="88816"/>
    <n v="420041"/>
    <n v="232804"/>
    <n v="187237"/>
    <n v="4334587"/>
    <n v="215572"/>
    <n v="204469"/>
    <n v="11103"/>
    <n v="101"/>
    <n v="0"/>
    <n v="420041"/>
    <n v="0"/>
  </r>
  <r>
    <x v="20"/>
    <n v="38"/>
    <n v="117309"/>
    <n v="116006"/>
    <n v="103029"/>
    <n v="94893"/>
    <n v="431237"/>
    <n v="233315"/>
    <n v="197922"/>
    <n v="4457742"/>
    <n v="220338"/>
    <n v="210899"/>
    <n v="9439"/>
    <n v="101"/>
    <n v="0"/>
    <n v="431237"/>
    <n v="0"/>
  </r>
  <r>
    <x v="20"/>
    <n v="39"/>
    <n v="125904"/>
    <n v="125442"/>
    <n v="107118"/>
    <n v="99071"/>
    <n v="457535"/>
    <n v="251346"/>
    <n v="206189"/>
    <n v="4910256"/>
    <n v="233022"/>
    <n v="224513"/>
    <n v="8509"/>
    <n v="101"/>
    <n v="0"/>
    <n v="457535"/>
    <n v="0"/>
  </r>
  <r>
    <x v="20"/>
    <n v="40"/>
    <n v="130637"/>
    <n v="129804"/>
    <n v="112130"/>
    <n v="102918"/>
    <n v="475489"/>
    <n v="260441"/>
    <n v="215048"/>
    <n v="5225480"/>
    <n v="242767"/>
    <n v="232722"/>
    <n v="10045"/>
    <n v="101"/>
    <n v="0"/>
    <n v="475489"/>
    <n v="0"/>
  </r>
  <r>
    <x v="20"/>
    <n v="41"/>
    <n v="134572"/>
    <n v="133457"/>
    <n v="116756"/>
    <n v="108173"/>
    <n v="492958"/>
    <n v="268029"/>
    <n v="224929"/>
    <n v="5517452"/>
    <n v="251328"/>
    <n v="241630"/>
    <n v="9698"/>
    <n v="101"/>
    <n v="0"/>
    <n v="492958"/>
    <n v="0"/>
  </r>
  <r>
    <x v="20"/>
    <n v="42"/>
    <n v="145428"/>
    <n v="145002"/>
    <n v="120692"/>
    <n v="110299"/>
    <n v="521421"/>
    <n v="290430"/>
    <n v="230991"/>
    <n v="6107976"/>
    <n v="266120"/>
    <n v="255301"/>
    <n v="10819"/>
    <n v="101"/>
    <n v="0"/>
    <n v="521421"/>
    <n v="0"/>
  </r>
  <r>
    <x v="20"/>
    <n v="43"/>
    <n v="150202"/>
    <n v="150435"/>
    <n v="121033"/>
    <n v="110983"/>
    <n v="532653"/>
    <n v="300637"/>
    <n v="232016"/>
    <n v="6458686"/>
    <n v="271235"/>
    <n v="261418"/>
    <n v="9817"/>
    <n v="101"/>
    <n v="0"/>
    <n v="532653"/>
    <n v="0"/>
  </r>
  <r>
    <x v="20"/>
    <n v="44"/>
    <n v="152462"/>
    <n v="152619"/>
    <n v="120288"/>
    <n v="110858"/>
    <n v="536227"/>
    <n v="305081"/>
    <n v="231146"/>
    <n v="6708328"/>
    <n v="272750"/>
    <n v="263477"/>
    <n v="9273"/>
    <n v="101"/>
    <n v="0"/>
    <n v="536227"/>
    <n v="0"/>
  </r>
  <r>
    <x v="20"/>
    <n v="45"/>
    <n v="157251"/>
    <n v="159324"/>
    <n v="122309"/>
    <n v="112788"/>
    <n v="551672"/>
    <n v="316575"/>
    <n v="235097"/>
    <n v="7076295"/>
    <n v="279560"/>
    <n v="272112"/>
    <n v="7448"/>
    <n v="101"/>
    <n v="0"/>
    <n v="551672"/>
    <n v="0"/>
  </r>
  <r>
    <x v="20"/>
    <n v="46"/>
    <n v="161729"/>
    <n v="162906"/>
    <n v="122670"/>
    <n v="113431"/>
    <n v="560736"/>
    <n v="324635"/>
    <n v="236101"/>
    <n v="7439534"/>
    <n v="284399"/>
    <n v="276337"/>
    <n v="8062"/>
    <n v="101"/>
    <n v="0"/>
    <n v="560736"/>
    <n v="0"/>
  </r>
  <r>
    <x v="20"/>
    <n v="47"/>
    <n v="169486"/>
    <n v="171712"/>
    <n v="125211"/>
    <n v="117438"/>
    <n v="583847"/>
    <n v="341198"/>
    <n v="242649"/>
    <n v="7965842"/>
    <n v="294697"/>
    <n v="289150"/>
    <n v="5547"/>
    <n v="101"/>
    <n v="0"/>
    <n v="583847"/>
    <n v="0"/>
  </r>
  <r>
    <x v="20"/>
    <n v="48"/>
    <n v="179831"/>
    <n v="182544"/>
    <n v="130829"/>
    <n v="122848"/>
    <n v="616052"/>
    <n v="362375"/>
    <n v="253677"/>
    <n v="8631888"/>
    <n v="310660"/>
    <n v="305392"/>
    <n v="5268"/>
    <n v="101"/>
    <n v="0"/>
    <n v="616052"/>
    <n v="0"/>
  </r>
  <r>
    <x v="20"/>
    <n v="49"/>
    <n v="186849"/>
    <n v="189127"/>
    <n v="132521"/>
    <n v="125099"/>
    <n v="633596"/>
    <n v="375976"/>
    <n v="257620"/>
    <n v="9155601"/>
    <n v="319370"/>
    <n v="314226"/>
    <n v="5144"/>
    <n v="101"/>
    <n v="0"/>
    <n v="633596"/>
    <n v="0"/>
  </r>
  <r>
    <x v="20"/>
    <n v="50"/>
    <n v="191866"/>
    <n v="195594"/>
    <n v="134623"/>
    <n v="128456"/>
    <n v="650539"/>
    <n v="387460"/>
    <n v="263079"/>
    <n v="9593300"/>
    <n v="326489"/>
    <n v="324050"/>
    <n v="2439"/>
    <n v="101"/>
    <n v="0"/>
    <n v="650539"/>
    <n v="0"/>
  </r>
  <r>
    <x v="20"/>
    <n v="51"/>
    <n v="184563"/>
    <n v="188071"/>
    <n v="131178"/>
    <n v="124413"/>
    <n v="628225"/>
    <n v="372634"/>
    <n v="255591"/>
    <n v="9412713"/>
    <n v="315741"/>
    <n v="312484"/>
    <n v="3257"/>
    <n v="101"/>
    <n v="0"/>
    <n v="628225"/>
    <n v="0"/>
  </r>
  <r>
    <x v="20"/>
    <n v="52"/>
    <n v="175709"/>
    <n v="181185"/>
    <n v="124174"/>
    <n v="118398"/>
    <n v="599466"/>
    <n v="356894"/>
    <n v="242572"/>
    <n v="9136868"/>
    <n v="299883"/>
    <n v="299583"/>
    <n v="300"/>
    <n v="101"/>
    <n v="0"/>
    <n v="599466"/>
    <n v="0"/>
  </r>
  <r>
    <x v="20"/>
    <n v="53"/>
    <n v="178088"/>
    <n v="183783"/>
    <n v="125511"/>
    <n v="120936"/>
    <n v="608318"/>
    <n v="361871"/>
    <n v="246447"/>
    <n v="9438664"/>
    <n v="303599"/>
    <n v="304719"/>
    <n v="-1120"/>
    <n v="53"/>
    <n v="0"/>
    <n v="608318"/>
    <n v="0"/>
  </r>
  <r>
    <x v="20"/>
    <n v="54"/>
    <n v="176929"/>
    <n v="181783"/>
    <n v="123949"/>
    <n v="119214"/>
    <n v="601875"/>
    <n v="358712"/>
    <n v="243163"/>
    <n v="9554166"/>
    <n v="300878"/>
    <n v="300997"/>
    <n v="-119"/>
    <n v="54"/>
    <n v="0"/>
    <n v="601875"/>
    <n v="0"/>
  </r>
  <r>
    <x v="20"/>
    <n v="55"/>
    <n v="169897"/>
    <n v="176033"/>
    <n v="120135"/>
    <n v="116368"/>
    <n v="582433"/>
    <n v="345930"/>
    <n v="236503"/>
    <n v="9344335"/>
    <n v="290032"/>
    <n v="292401"/>
    <n v="-2369"/>
    <n v="55"/>
    <n v="0"/>
    <n v="582433"/>
    <n v="0"/>
  </r>
  <r>
    <x v="20"/>
    <n v="56"/>
    <n v="166724"/>
    <n v="173796"/>
    <n v="119210"/>
    <n v="115330"/>
    <n v="575060"/>
    <n v="340520"/>
    <n v="234540"/>
    <n v="9336544"/>
    <n v="285934"/>
    <n v="289126"/>
    <n v="-3192"/>
    <n v="56"/>
    <n v="0"/>
    <n v="575060"/>
    <n v="0"/>
  </r>
  <r>
    <x v="20"/>
    <n v="57"/>
    <n v="164865"/>
    <n v="174189"/>
    <n v="119443"/>
    <n v="115639"/>
    <n v="574136"/>
    <n v="339054"/>
    <n v="235082"/>
    <n v="9397305"/>
    <n v="284308"/>
    <n v="289828"/>
    <n v="-5520"/>
    <n v="57"/>
    <n v="0"/>
    <n v="574136"/>
    <n v="0"/>
  </r>
  <r>
    <x v="20"/>
    <n v="58"/>
    <n v="156875"/>
    <n v="165765"/>
    <n v="115426"/>
    <n v="113398"/>
    <n v="551464"/>
    <n v="322640"/>
    <n v="228824"/>
    <n v="9098750"/>
    <n v="272301"/>
    <n v="279163"/>
    <n v="-6862"/>
    <n v="58"/>
    <n v="0"/>
    <n v="551464"/>
    <n v="0"/>
  </r>
  <r>
    <x v="20"/>
    <n v="59"/>
    <n v="148560"/>
    <n v="157863"/>
    <n v="112189"/>
    <n v="109964"/>
    <n v="528576"/>
    <n v="306423"/>
    <n v="222153"/>
    <n v="8765040"/>
    <n v="260749"/>
    <n v="267827"/>
    <n v="-7078"/>
    <n v="59"/>
    <n v="0"/>
    <n v="528576"/>
    <n v="0"/>
  </r>
  <r>
    <x v="20"/>
    <n v="60"/>
    <n v="140211"/>
    <n v="150516"/>
    <n v="107373"/>
    <n v="106607"/>
    <n v="504707"/>
    <n v="290727"/>
    <n v="213980"/>
    <n v="8412660"/>
    <n v="247584"/>
    <n v="257123"/>
    <n v="-9539"/>
    <n v="60"/>
    <n v="0"/>
    <n v="504707"/>
    <n v="0"/>
  </r>
  <r>
    <x v="20"/>
    <n v="61"/>
    <n v="133197"/>
    <n v="143590"/>
    <n v="103013"/>
    <n v="103013"/>
    <n v="482813"/>
    <n v="276787"/>
    <n v="206026"/>
    <n v="8125017"/>
    <n v="236210"/>
    <n v="246603"/>
    <n v="-10393"/>
    <n v="61"/>
    <n v="0"/>
    <n v="482813"/>
    <n v="0"/>
  </r>
  <r>
    <x v="20"/>
    <n v="62"/>
    <n v="124760"/>
    <n v="137284"/>
    <n v="98817"/>
    <n v="99624"/>
    <n v="460485"/>
    <n v="262044"/>
    <n v="198441"/>
    <n v="7735120"/>
    <n v="223577"/>
    <n v="236908"/>
    <n v="-13331"/>
    <n v="62"/>
    <n v="0"/>
    <n v="460485"/>
    <n v="0"/>
  </r>
  <r>
    <x v="20"/>
    <n v="63"/>
    <n v="119850"/>
    <n v="132842"/>
    <n v="95014"/>
    <n v="95226"/>
    <n v="442932"/>
    <n v="252692"/>
    <n v="190240"/>
    <n v="7550550"/>
    <n v="214864"/>
    <n v="228068"/>
    <n v="-13204"/>
    <n v="63"/>
    <n v="0"/>
    <n v="442932"/>
    <n v="0"/>
  </r>
  <r>
    <x v="20"/>
    <n v="64"/>
    <n v="112570"/>
    <n v="126923"/>
    <n v="90866"/>
    <n v="92612"/>
    <n v="422971"/>
    <n v="239493"/>
    <n v="183478"/>
    <n v="7204480"/>
    <n v="203436"/>
    <n v="219535"/>
    <n v="-16099"/>
    <n v="64"/>
    <n v="0"/>
    <n v="422971"/>
    <n v="0"/>
  </r>
  <r>
    <x v="20"/>
    <n v="65"/>
    <n v="108740"/>
    <n v="124220"/>
    <n v="88440"/>
    <n v="90319"/>
    <n v="411719"/>
    <n v="232960"/>
    <n v="178759"/>
    <n v="7068100"/>
    <n v="197180"/>
    <n v="214539"/>
    <n v="-17359"/>
    <n v="65"/>
    <n v="0"/>
    <n v="411719"/>
    <n v="0"/>
  </r>
  <r>
    <x v="20"/>
    <n v="66"/>
    <n v="105314"/>
    <n v="122770"/>
    <n v="86747"/>
    <n v="88777"/>
    <n v="403608"/>
    <n v="228084"/>
    <n v="175524"/>
    <n v="6950724"/>
    <n v="192061"/>
    <n v="211547"/>
    <n v="-19486"/>
    <n v="66"/>
    <n v="0"/>
    <n v="403608"/>
    <n v="0"/>
  </r>
  <r>
    <x v="20"/>
    <n v="67"/>
    <n v="104414"/>
    <n v="124155"/>
    <n v="85153"/>
    <n v="87534"/>
    <n v="401256"/>
    <n v="228569"/>
    <n v="172687"/>
    <n v="6995738"/>
    <n v="189567"/>
    <n v="211689"/>
    <n v="-22122"/>
    <n v="67"/>
    <n v="0"/>
    <n v="401256"/>
    <n v="0"/>
  </r>
  <r>
    <x v="20"/>
    <n v="68"/>
    <n v="103657"/>
    <n v="125442"/>
    <n v="84468"/>
    <n v="87399"/>
    <n v="400966"/>
    <n v="229099"/>
    <n v="171867"/>
    <n v="7048676"/>
    <n v="188125"/>
    <n v="212841"/>
    <n v="-24716"/>
    <n v="68"/>
    <n v="0"/>
    <n v="0"/>
    <n v="400966"/>
  </r>
  <r>
    <x v="20"/>
    <n v="69"/>
    <n v="104449"/>
    <n v="129006"/>
    <n v="83665"/>
    <n v="87134"/>
    <n v="404254"/>
    <n v="233455"/>
    <n v="170799"/>
    <n v="7206981"/>
    <n v="188114"/>
    <n v="216140"/>
    <n v="-28026"/>
    <n v="69"/>
    <n v="0"/>
    <n v="0"/>
    <n v="404254"/>
  </r>
  <r>
    <x v="20"/>
    <n v="70"/>
    <n v="104251"/>
    <n v="131754"/>
    <n v="82637"/>
    <n v="87896"/>
    <n v="406538"/>
    <n v="236005"/>
    <n v="170533"/>
    <n v="7297570"/>
    <n v="186888"/>
    <n v="219650"/>
    <n v="-32762"/>
    <n v="70"/>
    <n v="0"/>
    <n v="0"/>
    <n v="406538"/>
  </r>
  <r>
    <x v="20"/>
    <n v="71"/>
    <n v="103001"/>
    <n v="132829"/>
    <n v="80671"/>
    <n v="86690"/>
    <n v="403191"/>
    <n v="235830"/>
    <n v="167361"/>
    <n v="7313071"/>
    <n v="183672"/>
    <n v="219519"/>
    <n v="-35847"/>
    <n v="71"/>
    <n v="0"/>
    <n v="0"/>
    <n v="403191"/>
  </r>
  <r>
    <x v="20"/>
    <n v="72"/>
    <n v="104684"/>
    <n v="138883"/>
    <n v="79666"/>
    <n v="87143"/>
    <n v="410376"/>
    <n v="243567"/>
    <n v="166809"/>
    <n v="7537248"/>
    <n v="184350"/>
    <n v="226026"/>
    <n v="-41676"/>
    <n v="72"/>
    <n v="0"/>
    <n v="0"/>
    <n v="410376"/>
  </r>
  <r>
    <x v="20"/>
    <n v="73"/>
    <n v="107874"/>
    <n v="147880"/>
    <n v="79831"/>
    <n v="89045"/>
    <n v="424630"/>
    <n v="255754"/>
    <n v="168876"/>
    <n v="7874802"/>
    <n v="187705"/>
    <n v="236925"/>
    <n v="-49220"/>
    <n v="73"/>
    <n v="0"/>
    <n v="0"/>
    <n v="424630"/>
  </r>
  <r>
    <x v="20"/>
    <n v="74"/>
    <n v="112409"/>
    <n v="157761"/>
    <n v="80281"/>
    <n v="91164"/>
    <n v="441615"/>
    <n v="270170"/>
    <n v="171445"/>
    <n v="8318266"/>
    <n v="192690"/>
    <n v="248925"/>
    <n v="-56235"/>
    <n v="74"/>
    <n v="0"/>
    <n v="0"/>
    <n v="441615"/>
  </r>
  <r>
    <x v="20"/>
    <n v="75"/>
    <n v="114217"/>
    <n v="163582"/>
    <n v="76687"/>
    <n v="90087"/>
    <n v="444573"/>
    <n v="277799"/>
    <n v="166774"/>
    <n v="8566275"/>
    <n v="190904"/>
    <n v="253669"/>
    <n v="-62765"/>
    <n v="75"/>
    <n v="0"/>
    <n v="0"/>
    <n v="444573"/>
  </r>
  <r>
    <x v="20"/>
    <n v="76"/>
    <n v="112044"/>
    <n v="166194"/>
    <n v="72684"/>
    <n v="87530"/>
    <n v="438452"/>
    <n v="278238"/>
    <n v="160214"/>
    <n v="8515344"/>
    <n v="184728"/>
    <n v="253724"/>
    <n v="-68996"/>
    <n v="76"/>
    <n v="0"/>
    <n v="0"/>
    <n v="438452"/>
  </r>
  <r>
    <x v="20"/>
    <n v="77"/>
    <n v="107235"/>
    <n v="162768"/>
    <n v="66720"/>
    <n v="83056"/>
    <n v="419779"/>
    <n v="270003"/>
    <n v="149776"/>
    <n v="8257095"/>
    <n v="173955"/>
    <n v="245824"/>
    <n v="-71869"/>
    <n v="77"/>
    <n v="0"/>
    <n v="0"/>
    <n v="419779"/>
  </r>
  <r>
    <x v="20"/>
    <n v="78"/>
    <n v="103868"/>
    <n v="162024"/>
    <n v="61969"/>
    <n v="80275"/>
    <n v="408136"/>
    <n v="265892"/>
    <n v="142244"/>
    <n v="8101704"/>
    <n v="165837"/>
    <n v="242299"/>
    <n v="-76462"/>
    <n v="78"/>
    <n v="0"/>
    <n v="0"/>
    <n v="408136"/>
  </r>
  <r>
    <x v="20"/>
    <n v="79"/>
    <n v="94538"/>
    <n v="153406"/>
    <n v="54489"/>
    <n v="73691"/>
    <n v="376124"/>
    <n v="247944"/>
    <n v="128180"/>
    <n v="7468502"/>
    <n v="149027"/>
    <n v="227097"/>
    <n v="-78070"/>
    <n v="79"/>
    <n v="0"/>
    <n v="0"/>
    <n v="376124"/>
  </r>
  <r>
    <x v="20"/>
    <n v="80"/>
    <n v="87895"/>
    <n v="148145"/>
    <n v="49493"/>
    <n v="70223"/>
    <n v="355756"/>
    <n v="236040"/>
    <n v="119716"/>
    <n v="7031600"/>
    <n v="137388"/>
    <n v="218368"/>
    <n v="-80980"/>
    <n v="80"/>
    <n v="0"/>
    <n v="0"/>
    <n v="355756"/>
  </r>
  <r>
    <x v="20"/>
    <n v="81"/>
    <n v="80462"/>
    <n v="140478"/>
    <n v="44091"/>
    <n v="66112"/>
    <n v="331143"/>
    <n v="220940"/>
    <n v="110203"/>
    <n v="6517422"/>
    <n v="124553"/>
    <n v="206590"/>
    <n v="-82037"/>
    <n v="81"/>
    <n v="0"/>
    <n v="0"/>
    <n v="331143"/>
  </r>
  <r>
    <x v="20"/>
    <n v="82"/>
    <n v="72932"/>
    <n v="132549"/>
    <n v="38496"/>
    <n v="62068"/>
    <n v="306045"/>
    <n v="205481"/>
    <n v="100564"/>
    <n v="5980424"/>
    <n v="111428"/>
    <n v="194617"/>
    <n v="-83189"/>
    <n v="82"/>
    <n v="0"/>
    <n v="0"/>
    <n v="306045"/>
  </r>
  <r>
    <x v="20"/>
    <n v="83"/>
    <n v="63901"/>
    <n v="119244"/>
    <n v="32979"/>
    <n v="56152"/>
    <n v="272276"/>
    <n v="183145"/>
    <n v="89131"/>
    <n v="5303783"/>
    <n v="96880"/>
    <n v="175396"/>
    <n v="-78516"/>
    <n v="83"/>
    <n v="0"/>
    <n v="0"/>
    <n v="272276"/>
  </r>
  <r>
    <x v="20"/>
    <n v="84"/>
    <n v="55384"/>
    <n v="108005"/>
    <n v="27548"/>
    <n v="50328"/>
    <n v="241265"/>
    <n v="163389"/>
    <n v="77876"/>
    <n v="4652256"/>
    <n v="82932"/>
    <n v="158333"/>
    <n v="-75401"/>
    <n v="84"/>
    <n v="0"/>
    <n v="0"/>
    <n v="241265"/>
  </r>
  <r>
    <x v="20"/>
    <n v="85"/>
    <n v="48209"/>
    <n v="97438"/>
    <n v="23572"/>
    <n v="45334"/>
    <n v="214553"/>
    <n v="145647"/>
    <n v="68906"/>
    <n v="4097765"/>
    <n v="71781"/>
    <n v="142772"/>
    <n v="-70991"/>
    <n v="85"/>
    <n v="0"/>
    <n v="0"/>
    <n v="214553"/>
  </r>
  <r>
    <x v="20"/>
    <n v="86"/>
    <n v="39870"/>
    <n v="84204"/>
    <n v="18680"/>
    <n v="38640"/>
    <n v="181394"/>
    <n v="124074"/>
    <n v="57320"/>
    <n v="3428820"/>
    <n v="58550"/>
    <n v="122844"/>
    <n v="-64294"/>
    <n v="86"/>
    <n v="0"/>
    <n v="0"/>
    <n v="181394"/>
  </r>
  <r>
    <x v="20"/>
    <n v="87"/>
    <n v="31661"/>
    <n v="70097"/>
    <n v="14292"/>
    <n v="32043"/>
    <n v="148093"/>
    <n v="101758"/>
    <n v="46335"/>
    <n v="2754507"/>
    <n v="45953"/>
    <n v="102140"/>
    <n v="-56187"/>
    <n v="87"/>
    <n v="0"/>
    <n v="0"/>
    <n v="148093"/>
  </r>
  <r>
    <x v="20"/>
    <n v="88"/>
    <n v="19371"/>
    <n v="44949"/>
    <n v="8918"/>
    <n v="21716"/>
    <n v="94954"/>
    <n v="64320"/>
    <n v="30634"/>
    <n v="1704648"/>
    <n v="28289"/>
    <n v="66665"/>
    <n v="-38376"/>
    <n v="88"/>
    <n v="0"/>
    <n v="0"/>
    <n v="94954"/>
  </r>
  <r>
    <x v="20"/>
    <n v="89"/>
    <n v="16241"/>
    <n v="39822"/>
    <n v="7385"/>
    <n v="19288"/>
    <n v="82736"/>
    <n v="56063"/>
    <n v="26673"/>
    <n v="1445449"/>
    <n v="23626"/>
    <n v="59110"/>
    <n v="-35484"/>
    <n v="89"/>
    <n v="0"/>
    <n v="0"/>
    <n v="82736"/>
  </r>
  <r>
    <x v="20"/>
    <n v="90"/>
    <n v="13307"/>
    <n v="33930"/>
    <n v="5901"/>
    <n v="16535"/>
    <n v="69673"/>
    <n v="47237"/>
    <n v="22436"/>
    <n v="1197630"/>
    <n v="19208"/>
    <n v="50465"/>
    <n v="-31257"/>
    <n v="90"/>
    <n v="0"/>
    <n v="0"/>
    <n v="69673"/>
  </r>
  <r>
    <x v="20"/>
    <n v="91"/>
    <n v="10709"/>
    <n v="29039"/>
    <n v="4698"/>
    <n v="14131"/>
    <n v="58577"/>
    <n v="39748"/>
    <n v="18829"/>
    <n v="974519"/>
    <n v="15407"/>
    <n v="43170"/>
    <n v="-27763"/>
    <n v="91"/>
    <n v="0"/>
    <n v="0"/>
    <n v="58577"/>
  </r>
  <r>
    <x v="20"/>
    <n v="92"/>
    <n v="9140"/>
    <n v="26539"/>
    <n v="4153"/>
    <n v="13002"/>
    <n v="52834"/>
    <n v="35679"/>
    <n v="17155"/>
    <n v="840880"/>
    <n v="13293"/>
    <n v="39541"/>
    <n v="-26248"/>
    <n v="92"/>
    <n v="0"/>
    <n v="0"/>
    <n v="52834"/>
  </r>
  <r>
    <x v="20"/>
    <n v="93"/>
    <n v="7532"/>
    <n v="23277"/>
    <n v="3439"/>
    <n v="11750"/>
    <n v="45998"/>
    <n v="30809"/>
    <n v="15189"/>
    <n v="700476"/>
    <n v="10971"/>
    <n v="35027"/>
    <n v="-24056"/>
    <n v="93"/>
    <n v="0"/>
    <n v="0"/>
    <n v="45998"/>
  </r>
  <r>
    <x v="20"/>
    <n v="94"/>
    <n v="5891"/>
    <n v="19362"/>
    <n v="2651"/>
    <n v="9821"/>
    <n v="37725"/>
    <n v="25253"/>
    <n v="12472"/>
    <n v="553754"/>
    <n v="8542"/>
    <n v="29183"/>
    <n v="-20641"/>
    <n v="94"/>
    <n v="0"/>
    <n v="0"/>
    <n v="37725"/>
  </r>
  <r>
    <x v="20"/>
    <n v="95"/>
    <n v="4472"/>
    <n v="15657"/>
    <n v="2020"/>
    <n v="8015"/>
    <n v="30164"/>
    <n v="20129"/>
    <n v="10035"/>
    <n v="424840"/>
    <n v="6492"/>
    <n v="23672"/>
    <n v="-17180"/>
    <n v="95"/>
    <n v="0"/>
    <n v="0"/>
    <n v="30164"/>
  </r>
  <r>
    <x v="20"/>
    <n v="96"/>
    <n v="3399"/>
    <n v="12475"/>
    <n v="1485"/>
    <n v="6344"/>
    <n v="23703"/>
    <n v="15874"/>
    <n v="7829"/>
    <n v="326304"/>
    <n v="4884"/>
    <n v="18819"/>
    <n v="-13935"/>
    <n v="96"/>
    <n v="0"/>
    <n v="0"/>
    <n v="23703"/>
  </r>
  <r>
    <x v="20"/>
    <n v="97"/>
    <n v="2500"/>
    <n v="9745"/>
    <n v="1061"/>
    <n v="4916"/>
    <n v="18222"/>
    <n v="12245"/>
    <n v="5977"/>
    <n v="242500"/>
    <n v="3561"/>
    <n v="14661"/>
    <n v="-11100"/>
    <n v="97"/>
    <n v="0"/>
    <n v="0"/>
    <n v="18222"/>
  </r>
  <r>
    <x v="20"/>
    <n v="98"/>
    <n v="1726"/>
    <n v="7125"/>
    <n v="731"/>
    <n v="3648"/>
    <n v="13230"/>
    <n v="8851"/>
    <n v="4379"/>
    <n v="169148"/>
    <n v="2457"/>
    <n v="10773"/>
    <n v="-8316"/>
    <n v="98"/>
    <n v="0"/>
    <n v="0"/>
    <n v="13230"/>
  </r>
  <r>
    <x v="20"/>
    <n v="99"/>
    <n v="1140"/>
    <n v="4982"/>
    <n v="480"/>
    <n v="2602"/>
    <n v="9204"/>
    <n v="6122"/>
    <n v="3082"/>
    <n v="112860"/>
    <n v="1620"/>
    <n v="7584"/>
    <n v="-5964"/>
    <n v="99"/>
    <n v="0"/>
    <n v="0"/>
    <n v="9204"/>
  </r>
  <r>
    <x v="20"/>
    <n v="100"/>
    <n v="2012"/>
    <n v="10244"/>
    <n v="815"/>
    <n v="5515"/>
    <n v="18586"/>
    <n v="12256"/>
    <n v="6330"/>
    <n v="201200"/>
    <n v="2827"/>
    <n v="15759"/>
    <n v="-12932"/>
    <n v="100"/>
    <n v="0"/>
    <n v="0"/>
    <n v="18586"/>
  </r>
  <r>
    <x v="21"/>
    <n v="0"/>
    <n v="76893"/>
    <n v="72499"/>
    <n v="65465"/>
    <n v="61683"/>
    <n v="276540"/>
    <n v="149392"/>
    <n v="127148"/>
    <n v="0"/>
    <n v="142358"/>
    <n v="134182"/>
    <n v="8176"/>
    <n v="101"/>
    <n v="276540"/>
    <n v="0"/>
    <n v="0"/>
  </r>
  <r>
    <x v="21"/>
    <n v="1"/>
    <n v="77823"/>
    <n v="73428"/>
    <n v="66144"/>
    <n v="62311"/>
    <n v="279706"/>
    <n v="151251"/>
    <n v="128455"/>
    <n v="77823"/>
    <n v="143967"/>
    <n v="135739"/>
    <n v="8228"/>
    <n v="101"/>
    <n v="279706"/>
    <n v="0"/>
    <n v="0"/>
  </r>
  <r>
    <x v="21"/>
    <n v="2"/>
    <n v="78725"/>
    <n v="74322"/>
    <n v="66923"/>
    <n v="63020"/>
    <n v="282990"/>
    <n v="153047"/>
    <n v="129943"/>
    <n v="157450"/>
    <n v="145648"/>
    <n v="137342"/>
    <n v="8306"/>
    <n v="101"/>
    <n v="282990"/>
    <n v="0"/>
    <n v="0"/>
  </r>
  <r>
    <x v="21"/>
    <n v="3"/>
    <n v="79646"/>
    <n v="75232"/>
    <n v="67805"/>
    <n v="63823"/>
    <n v="286506"/>
    <n v="154878"/>
    <n v="131628"/>
    <n v="238938"/>
    <n v="147451"/>
    <n v="139055"/>
    <n v="8396"/>
    <n v="101"/>
    <n v="286506"/>
    <n v="0"/>
    <n v="0"/>
  </r>
  <r>
    <x v="21"/>
    <n v="4"/>
    <n v="80631"/>
    <n v="76186"/>
    <n v="68795"/>
    <n v="64721"/>
    <n v="290333"/>
    <n v="156817"/>
    <n v="133516"/>
    <n v="322524"/>
    <n v="149426"/>
    <n v="140907"/>
    <n v="8519"/>
    <n v="101"/>
    <n v="290333"/>
    <n v="0"/>
    <n v="0"/>
  </r>
  <r>
    <x v="21"/>
    <n v="5"/>
    <n v="81703"/>
    <n v="77228"/>
    <n v="69879"/>
    <n v="65714"/>
    <n v="294524"/>
    <n v="158931"/>
    <n v="135593"/>
    <n v="408515"/>
    <n v="151582"/>
    <n v="142942"/>
    <n v="8640"/>
    <n v="101"/>
    <n v="294524"/>
    <n v="0"/>
    <n v="0"/>
  </r>
  <r>
    <x v="21"/>
    <n v="6"/>
    <n v="82885"/>
    <n v="78364"/>
    <n v="71063"/>
    <n v="66803"/>
    <n v="299115"/>
    <n v="161249"/>
    <n v="137866"/>
    <n v="497310"/>
    <n v="153948"/>
    <n v="145167"/>
    <n v="8781"/>
    <n v="101"/>
    <n v="299115"/>
    <n v="0"/>
    <n v="0"/>
  </r>
  <r>
    <x v="21"/>
    <n v="7"/>
    <n v="84197"/>
    <n v="79617"/>
    <n v="72337"/>
    <n v="67982"/>
    <n v="304133"/>
    <n v="163814"/>
    <n v="140319"/>
    <n v="589379"/>
    <n v="156534"/>
    <n v="147599"/>
    <n v="8935"/>
    <n v="101"/>
    <n v="304133"/>
    <n v="0"/>
    <n v="0"/>
  </r>
  <r>
    <x v="21"/>
    <n v="8"/>
    <n v="85625"/>
    <n v="80981"/>
    <n v="73696"/>
    <n v="69245"/>
    <n v="309547"/>
    <n v="166606"/>
    <n v="142941"/>
    <n v="685000"/>
    <n v="159321"/>
    <n v="150226"/>
    <n v="9095"/>
    <n v="101"/>
    <n v="309547"/>
    <n v="0"/>
    <n v="0"/>
  </r>
  <r>
    <x v="21"/>
    <n v="9"/>
    <n v="87156"/>
    <n v="82441"/>
    <n v="75111"/>
    <n v="70567"/>
    <n v="315275"/>
    <n v="169597"/>
    <n v="145678"/>
    <n v="784404"/>
    <n v="162267"/>
    <n v="153008"/>
    <n v="9259"/>
    <n v="101"/>
    <n v="315275"/>
    <n v="0"/>
    <n v="0"/>
  </r>
  <r>
    <x v="21"/>
    <n v="10"/>
    <n v="88743"/>
    <n v="83953"/>
    <n v="76551"/>
    <n v="71926"/>
    <n v="321173"/>
    <n v="172696"/>
    <n v="148477"/>
    <n v="887430"/>
    <n v="165294"/>
    <n v="155879"/>
    <n v="9415"/>
    <n v="101"/>
    <n v="321173"/>
    <n v="0"/>
    <n v="0"/>
  </r>
  <r>
    <x v="21"/>
    <n v="11"/>
    <n v="90318"/>
    <n v="85447"/>
    <n v="77977"/>
    <n v="73275"/>
    <n v="327017"/>
    <n v="175765"/>
    <n v="151252"/>
    <n v="993498"/>
    <n v="168295"/>
    <n v="158722"/>
    <n v="9573"/>
    <n v="101"/>
    <n v="327017"/>
    <n v="0"/>
    <n v="0"/>
  </r>
  <r>
    <x v="21"/>
    <n v="12"/>
    <n v="91773"/>
    <n v="86833"/>
    <n v="79316"/>
    <n v="74549"/>
    <n v="332471"/>
    <n v="178606"/>
    <n v="153865"/>
    <n v="1101276"/>
    <n v="171089"/>
    <n v="161382"/>
    <n v="9707"/>
    <n v="101"/>
    <n v="332471"/>
    <n v="0"/>
    <n v="0"/>
  </r>
  <r>
    <x v="21"/>
    <n v="13"/>
    <n v="93096"/>
    <n v="88099"/>
    <n v="80487"/>
    <n v="75675"/>
    <n v="337357"/>
    <n v="181195"/>
    <n v="156162"/>
    <n v="1210248"/>
    <n v="173583"/>
    <n v="163774"/>
    <n v="9809"/>
    <n v="101"/>
    <n v="337357"/>
    <n v="0"/>
    <n v="0"/>
  </r>
  <r>
    <x v="21"/>
    <n v="14"/>
    <n v="94245"/>
    <n v="89210"/>
    <n v="81407"/>
    <n v="76554"/>
    <n v="341416"/>
    <n v="183455"/>
    <n v="157961"/>
    <n v="1319430"/>
    <n v="175652"/>
    <n v="165764"/>
    <n v="9888"/>
    <n v="101"/>
    <n v="341416"/>
    <n v="0"/>
    <n v="0"/>
  </r>
  <r>
    <x v="21"/>
    <n v="15"/>
    <n v="95117"/>
    <n v="90079"/>
    <n v="82016"/>
    <n v="77147"/>
    <n v="344359"/>
    <n v="185196"/>
    <n v="159163"/>
    <n v="1426755"/>
    <n v="177133"/>
    <n v="167226"/>
    <n v="9907"/>
    <n v="101"/>
    <n v="344359"/>
    <n v="0"/>
    <n v="0"/>
  </r>
  <r>
    <x v="21"/>
    <n v="16"/>
    <n v="95733"/>
    <n v="90724"/>
    <n v="82371"/>
    <n v="77484"/>
    <n v="346312"/>
    <n v="186457"/>
    <n v="159855"/>
    <n v="1531728"/>
    <n v="178104"/>
    <n v="168208"/>
    <n v="9896"/>
    <n v="101"/>
    <n v="346312"/>
    <n v="0"/>
    <n v="0"/>
  </r>
  <r>
    <x v="21"/>
    <n v="17"/>
    <n v="95749"/>
    <n v="90833"/>
    <n v="82624"/>
    <n v="77703"/>
    <n v="346909"/>
    <n v="186582"/>
    <n v="160327"/>
    <n v="1627733"/>
    <n v="178373"/>
    <n v="168536"/>
    <n v="9837"/>
    <n v="101"/>
    <n v="346909"/>
    <n v="0"/>
    <n v="0"/>
  </r>
  <r>
    <x v="21"/>
    <n v="18"/>
    <n v="96477"/>
    <n v="91657"/>
    <n v="83122"/>
    <n v="78128"/>
    <n v="349384"/>
    <n v="188134"/>
    <n v="161250"/>
    <n v="1736586"/>
    <n v="179599"/>
    <n v="169785"/>
    <n v="9814"/>
    <n v="101"/>
    <n v="0"/>
    <n v="349384"/>
    <n v="0"/>
  </r>
  <r>
    <x v="21"/>
    <n v="19"/>
    <n v="97962"/>
    <n v="93221"/>
    <n v="83976"/>
    <n v="78859"/>
    <n v="354018"/>
    <n v="191183"/>
    <n v="162835"/>
    <n v="1861278"/>
    <n v="181938"/>
    <n v="172080"/>
    <n v="9858"/>
    <n v="101"/>
    <n v="0"/>
    <n v="354018"/>
    <n v="0"/>
  </r>
  <r>
    <x v="21"/>
    <n v="20"/>
    <n v="99915"/>
    <n v="95254"/>
    <n v="85075"/>
    <n v="79790"/>
    <n v="360034"/>
    <n v="195169"/>
    <n v="164865"/>
    <n v="1998300"/>
    <n v="184990"/>
    <n v="175044"/>
    <n v="9946"/>
    <n v="101"/>
    <n v="0"/>
    <n v="360034"/>
    <n v="0"/>
  </r>
  <r>
    <x v="21"/>
    <n v="21"/>
    <n v="100528"/>
    <n v="96268"/>
    <n v="83872"/>
    <n v="79139"/>
    <n v="359807"/>
    <n v="196796"/>
    <n v="163011"/>
    <n v="2111088"/>
    <n v="184400"/>
    <n v="175407"/>
    <n v="8993"/>
    <n v="101"/>
    <n v="0"/>
    <n v="359807"/>
    <n v="0"/>
  </r>
  <r>
    <x v="21"/>
    <n v="22"/>
    <n v="108483"/>
    <n v="103733"/>
    <n v="90155"/>
    <n v="84463"/>
    <n v="386834"/>
    <n v="212216"/>
    <n v="174618"/>
    <n v="2386626"/>
    <n v="198638"/>
    <n v="188196"/>
    <n v="10442"/>
    <n v="101"/>
    <n v="0"/>
    <n v="386834"/>
    <n v="0"/>
  </r>
  <r>
    <x v="21"/>
    <n v="23"/>
    <n v="110863"/>
    <n v="105951"/>
    <n v="91399"/>
    <n v="85678"/>
    <n v="393891"/>
    <n v="216814"/>
    <n v="177077"/>
    <n v="2549849"/>
    <n v="202262"/>
    <n v="191629"/>
    <n v="10633"/>
    <n v="101"/>
    <n v="0"/>
    <n v="393891"/>
    <n v="0"/>
  </r>
  <r>
    <x v="21"/>
    <n v="24"/>
    <n v="115914"/>
    <n v="111548"/>
    <n v="94995"/>
    <n v="88618"/>
    <n v="411075"/>
    <n v="227462"/>
    <n v="183613"/>
    <n v="2781936"/>
    <n v="210909"/>
    <n v="200166"/>
    <n v="10743"/>
    <n v="101"/>
    <n v="0"/>
    <n v="411075"/>
    <n v="0"/>
  </r>
  <r>
    <x v="21"/>
    <n v="25"/>
    <n v="120829"/>
    <n v="117195"/>
    <n v="98942"/>
    <n v="92784"/>
    <n v="429750"/>
    <n v="238024"/>
    <n v="191726"/>
    <n v="3020725"/>
    <n v="219771"/>
    <n v="209979"/>
    <n v="9792"/>
    <n v="101"/>
    <n v="0"/>
    <n v="429750"/>
    <n v="0"/>
  </r>
  <r>
    <x v="21"/>
    <n v="26"/>
    <n v="119885"/>
    <n v="116936"/>
    <n v="98925"/>
    <n v="92016"/>
    <n v="427762"/>
    <n v="236821"/>
    <n v="190941"/>
    <n v="3117010"/>
    <n v="218810"/>
    <n v="208952"/>
    <n v="9858"/>
    <n v="101"/>
    <n v="0"/>
    <n v="427762"/>
    <n v="0"/>
  </r>
  <r>
    <x v="21"/>
    <n v="27"/>
    <n v="112375"/>
    <n v="109597"/>
    <n v="92958"/>
    <n v="85650"/>
    <n v="400580"/>
    <n v="221972"/>
    <n v="178608"/>
    <n v="3034125"/>
    <n v="205333"/>
    <n v="195247"/>
    <n v="10086"/>
    <n v="101"/>
    <n v="0"/>
    <n v="400580"/>
    <n v="0"/>
  </r>
  <r>
    <x v="21"/>
    <n v="28"/>
    <n v="107079"/>
    <n v="104378"/>
    <n v="88343"/>
    <n v="80959"/>
    <n v="380759"/>
    <n v="211457"/>
    <n v="169302"/>
    <n v="2998212"/>
    <n v="195422"/>
    <n v="185337"/>
    <n v="10085"/>
    <n v="101"/>
    <n v="0"/>
    <n v="380759"/>
    <n v="0"/>
  </r>
  <r>
    <x v="21"/>
    <n v="29"/>
    <n v="103045"/>
    <n v="100493"/>
    <n v="85208"/>
    <n v="78271"/>
    <n v="367017"/>
    <n v="203538"/>
    <n v="163479"/>
    <n v="2988305"/>
    <n v="188253"/>
    <n v="178764"/>
    <n v="9489"/>
    <n v="101"/>
    <n v="0"/>
    <n v="367017"/>
    <n v="0"/>
  </r>
  <r>
    <x v="21"/>
    <n v="30"/>
    <n v="100007"/>
    <n v="97015"/>
    <n v="83003"/>
    <n v="75681"/>
    <n v="355706"/>
    <n v="197022"/>
    <n v="158684"/>
    <n v="3000210"/>
    <n v="183010"/>
    <n v="172696"/>
    <n v="10314"/>
    <n v="101"/>
    <n v="0"/>
    <n v="355706"/>
    <n v="0"/>
  </r>
  <r>
    <x v="21"/>
    <n v="31"/>
    <n v="97344"/>
    <n v="95334"/>
    <n v="82246"/>
    <n v="74779"/>
    <n v="349703"/>
    <n v="192678"/>
    <n v="157025"/>
    <n v="3017664"/>
    <n v="179590"/>
    <n v="170113"/>
    <n v="9477"/>
    <n v="101"/>
    <n v="0"/>
    <n v="349703"/>
    <n v="0"/>
  </r>
  <r>
    <x v="21"/>
    <n v="32"/>
    <n v="97917"/>
    <n v="95499"/>
    <n v="83653"/>
    <n v="76075"/>
    <n v="353144"/>
    <n v="193416"/>
    <n v="159728"/>
    <n v="3133344"/>
    <n v="181570"/>
    <n v="171574"/>
    <n v="9996"/>
    <n v="101"/>
    <n v="0"/>
    <n v="353144"/>
    <n v="0"/>
  </r>
  <r>
    <x v="21"/>
    <n v="33"/>
    <n v="101305"/>
    <n v="98842"/>
    <n v="86339"/>
    <n v="78787"/>
    <n v="365273"/>
    <n v="200147"/>
    <n v="165126"/>
    <n v="3343065"/>
    <n v="187644"/>
    <n v="177629"/>
    <n v="10015"/>
    <n v="101"/>
    <n v="0"/>
    <n v="365273"/>
    <n v="0"/>
  </r>
  <r>
    <x v="21"/>
    <n v="34"/>
    <n v="103826"/>
    <n v="101292"/>
    <n v="88789"/>
    <n v="81062"/>
    <n v="374969"/>
    <n v="205118"/>
    <n v="169851"/>
    <n v="3530084"/>
    <n v="192615"/>
    <n v="182354"/>
    <n v="10261"/>
    <n v="101"/>
    <n v="0"/>
    <n v="374969"/>
    <n v="0"/>
  </r>
  <r>
    <x v="21"/>
    <n v="35"/>
    <n v="103794"/>
    <n v="101407"/>
    <n v="90112"/>
    <n v="82473"/>
    <n v="377786"/>
    <n v="205201"/>
    <n v="172585"/>
    <n v="3632790"/>
    <n v="193906"/>
    <n v="183880"/>
    <n v="10026"/>
    <n v="101"/>
    <n v="0"/>
    <n v="377786"/>
    <n v="0"/>
  </r>
  <r>
    <x v="21"/>
    <n v="36"/>
    <n v="106746"/>
    <n v="103905"/>
    <n v="92959"/>
    <n v="84702"/>
    <n v="388312"/>
    <n v="210651"/>
    <n v="177661"/>
    <n v="3842856"/>
    <n v="199705"/>
    <n v="188607"/>
    <n v="11098"/>
    <n v="101"/>
    <n v="0"/>
    <n v="388312"/>
    <n v="0"/>
  </r>
  <r>
    <x v="21"/>
    <n v="37"/>
    <n v="112314"/>
    <n v="111076"/>
    <n v="94760"/>
    <n v="85758"/>
    <n v="403908"/>
    <n v="223390"/>
    <n v="180518"/>
    <n v="4155618"/>
    <n v="207074"/>
    <n v="196834"/>
    <n v="10240"/>
    <n v="101"/>
    <n v="0"/>
    <n v="403908"/>
    <n v="0"/>
  </r>
  <r>
    <x v="21"/>
    <n v="38"/>
    <n v="116684"/>
    <n v="115216"/>
    <n v="98626"/>
    <n v="89025"/>
    <n v="419551"/>
    <n v="231900"/>
    <n v="187651"/>
    <n v="4433992"/>
    <n v="215310"/>
    <n v="204241"/>
    <n v="11069"/>
    <n v="101"/>
    <n v="0"/>
    <n v="419551"/>
    <n v="0"/>
  </r>
  <r>
    <x v="21"/>
    <n v="39"/>
    <n v="116827"/>
    <n v="115588"/>
    <n v="103207"/>
    <n v="95063"/>
    <n v="430685"/>
    <n v="232415"/>
    <n v="198270"/>
    <n v="4556253"/>
    <n v="220034"/>
    <n v="210651"/>
    <n v="9383"/>
    <n v="101"/>
    <n v="0"/>
    <n v="430685"/>
    <n v="0"/>
  </r>
  <r>
    <x v="21"/>
    <n v="40"/>
    <n v="125340"/>
    <n v="124970"/>
    <n v="107320"/>
    <n v="99258"/>
    <n v="456888"/>
    <n v="250310"/>
    <n v="206578"/>
    <n v="5013600"/>
    <n v="232660"/>
    <n v="224228"/>
    <n v="8432"/>
    <n v="101"/>
    <n v="0"/>
    <n v="456888"/>
    <n v="0"/>
  </r>
  <r>
    <x v="21"/>
    <n v="41"/>
    <n v="130032"/>
    <n v="129315"/>
    <n v="112316"/>
    <n v="103095"/>
    <n v="474758"/>
    <n v="259347"/>
    <n v="215411"/>
    <n v="5331312"/>
    <n v="242348"/>
    <n v="232410"/>
    <n v="9938"/>
    <n v="101"/>
    <n v="0"/>
    <n v="474758"/>
    <n v="0"/>
  </r>
  <r>
    <x v="21"/>
    <n v="42"/>
    <n v="133930"/>
    <n v="132966"/>
    <n v="116914"/>
    <n v="108334"/>
    <n v="492144"/>
    <n v="266896"/>
    <n v="225248"/>
    <n v="5625060"/>
    <n v="250844"/>
    <n v="241300"/>
    <n v="9544"/>
    <n v="101"/>
    <n v="0"/>
    <n v="492144"/>
    <n v="0"/>
  </r>
  <r>
    <x v="21"/>
    <n v="43"/>
    <n v="144708"/>
    <n v="144443"/>
    <n v="120855"/>
    <n v="110488"/>
    <n v="520494"/>
    <n v="289151"/>
    <n v="231343"/>
    <n v="6222444"/>
    <n v="265563"/>
    <n v="254931"/>
    <n v="10632"/>
    <n v="101"/>
    <n v="0"/>
    <n v="520494"/>
    <n v="0"/>
  </r>
  <r>
    <x v="21"/>
    <n v="44"/>
    <n v="149434"/>
    <n v="149839"/>
    <n v="121184"/>
    <n v="111180"/>
    <n v="531637"/>
    <n v="299273"/>
    <n v="232364"/>
    <n v="6575096"/>
    <n v="270618"/>
    <n v="261019"/>
    <n v="9599"/>
    <n v="101"/>
    <n v="0"/>
    <n v="531637"/>
    <n v="0"/>
  </r>
  <r>
    <x v="21"/>
    <n v="45"/>
    <n v="151664"/>
    <n v="152007"/>
    <n v="120407"/>
    <n v="111053"/>
    <n v="535131"/>
    <n v="303671"/>
    <n v="231460"/>
    <n v="6824880"/>
    <n v="272071"/>
    <n v="263060"/>
    <n v="9011"/>
    <n v="101"/>
    <n v="0"/>
    <n v="535131"/>
    <n v="0"/>
  </r>
  <r>
    <x v="21"/>
    <n v="46"/>
    <n v="156405"/>
    <n v="158671"/>
    <n v="122390"/>
    <n v="112985"/>
    <n v="550451"/>
    <n v="315076"/>
    <n v="235375"/>
    <n v="7194630"/>
    <n v="278795"/>
    <n v="271656"/>
    <n v="7139"/>
    <n v="101"/>
    <n v="0"/>
    <n v="550451"/>
    <n v="0"/>
  </r>
  <r>
    <x v="21"/>
    <n v="47"/>
    <n v="160828"/>
    <n v="162229"/>
    <n v="122717"/>
    <n v="113622"/>
    <n v="559396"/>
    <n v="323057"/>
    <n v="236339"/>
    <n v="7558916"/>
    <n v="283545"/>
    <n v="275851"/>
    <n v="7694"/>
    <n v="101"/>
    <n v="0"/>
    <n v="559396"/>
    <n v="0"/>
  </r>
  <r>
    <x v="21"/>
    <n v="48"/>
    <n v="168510"/>
    <n v="170992"/>
    <n v="125221"/>
    <n v="117617"/>
    <n v="582340"/>
    <n v="339502"/>
    <n v="242838"/>
    <n v="8088480"/>
    <n v="293731"/>
    <n v="288609"/>
    <n v="5122"/>
    <n v="101"/>
    <n v="0"/>
    <n v="582340"/>
    <n v="0"/>
  </r>
  <r>
    <x v="21"/>
    <n v="49"/>
    <n v="178749"/>
    <n v="181772"/>
    <n v="130790"/>
    <n v="123009"/>
    <n v="614320"/>
    <n v="360521"/>
    <n v="253799"/>
    <n v="8758701"/>
    <n v="309539"/>
    <n v="304781"/>
    <n v="4758"/>
    <n v="101"/>
    <n v="0"/>
    <n v="614320"/>
    <n v="0"/>
  </r>
  <r>
    <x v="21"/>
    <n v="50"/>
    <n v="185667"/>
    <n v="188315"/>
    <n v="132443"/>
    <n v="125235"/>
    <n v="631660"/>
    <n v="373982"/>
    <n v="257678"/>
    <n v="9283350"/>
    <n v="318110"/>
    <n v="313550"/>
    <n v="4560"/>
    <n v="101"/>
    <n v="0"/>
    <n v="631660"/>
    <n v="0"/>
  </r>
  <r>
    <x v="21"/>
    <n v="51"/>
    <n v="190597"/>
    <n v="194753"/>
    <n v="134484"/>
    <n v="128555"/>
    <n v="648389"/>
    <n v="385350"/>
    <n v="263039"/>
    <n v="9720447"/>
    <n v="325081"/>
    <n v="323308"/>
    <n v="1773"/>
    <n v="101"/>
    <n v="0"/>
    <n v="648389"/>
    <n v="0"/>
  </r>
  <r>
    <x v="21"/>
    <n v="52"/>
    <n v="183295"/>
    <n v="187255"/>
    <n v="130979"/>
    <n v="124462"/>
    <n v="625991"/>
    <n v="370550"/>
    <n v="255441"/>
    <n v="9531340"/>
    <n v="314274"/>
    <n v="311717"/>
    <n v="2557"/>
    <n v="101"/>
    <n v="0"/>
    <n v="625991"/>
    <n v="0"/>
  </r>
  <r>
    <x v="21"/>
    <n v="53"/>
    <n v="174452"/>
    <n v="180397"/>
    <n v="123931"/>
    <n v="118405"/>
    <n v="597185"/>
    <n v="354849"/>
    <n v="242336"/>
    <n v="9245956"/>
    <n v="298383"/>
    <n v="298802"/>
    <n v="-419"/>
    <n v="53"/>
    <n v="0"/>
    <n v="597185"/>
    <n v="0"/>
  </r>
  <r>
    <x v="21"/>
    <n v="54"/>
    <n v="176748"/>
    <n v="182976"/>
    <n v="125201"/>
    <n v="120896"/>
    <n v="605821"/>
    <n v="359724"/>
    <n v="246097"/>
    <n v="9544392"/>
    <n v="301949"/>
    <n v="303872"/>
    <n v="-1923"/>
    <n v="54"/>
    <n v="0"/>
    <n v="605821"/>
    <n v="0"/>
  </r>
  <r>
    <x v="21"/>
    <n v="55"/>
    <n v="175539"/>
    <n v="180975"/>
    <n v="123585"/>
    <n v="119134"/>
    <n v="599233"/>
    <n v="356514"/>
    <n v="242719"/>
    <n v="9654645"/>
    <n v="299124"/>
    <n v="300109"/>
    <n v="-985"/>
    <n v="55"/>
    <n v="0"/>
    <n v="599233"/>
    <n v="0"/>
  </r>
  <r>
    <x v="21"/>
    <n v="56"/>
    <n v="168505"/>
    <n v="175244"/>
    <n v="119711"/>
    <n v="116241"/>
    <n v="579701"/>
    <n v="343749"/>
    <n v="235952"/>
    <n v="9436280"/>
    <n v="288216"/>
    <n v="291485"/>
    <n v="-3269"/>
    <n v="56"/>
    <n v="0"/>
    <n v="579701"/>
    <n v="0"/>
  </r>
  <r>
    <x v="21"/>
    <n v="57"/>
    <n v="165298"/>
    <n v="173011"/>
    <n v="118710"/>
    <n v="115161"/>
    <n v="572180"/>
    <n v="338309"/>
    <n v="233871"/>
    <n v="9421986"/>
    <n v="284008"/>
    <n v="288172"/>
    <n v="-4164"/>
    <n v="57"/>
    <n v="0"/>
    <n v="572180"/>
    <n v="0"/>
  </r>
  <r>
    <x v="21"/>
    <n v="58"/>
    <n v="163391"/>
    <n v="173385"/>
    <n v="118855"/>
    <n v="115424"/>
    <n v="571055"/>
    <n v="336776"/>
    <n v="234279"/>
    <n v="9476678"/>
    <n v="282246"/>
    <n v="288809"/>
    <n v="-6563"/>
    <n v="58"/>
    <n v="0"/>
    <n v="571055"/>
    <n v="0"/>
  </r>
  <r>
    <x v="21"/>
    <n v="59"/>
    <n v="155409"/>
    <n v="164982"/>
    <n v="114770"/>
    <n v="113135"/>
    <n v="548296"/>
    <n v="320391"/>
    <n v="227905"/>
    <n v="9169131"/>
    <n v="270179"/>
    <n v="278117"/>
    <n v="-7938"/>
    <n v="59"/>
    <n v="0"/>
    <n v="548296"/>
    <n v="0"/>
  </r>
  <r>
    <x v="21"/>
    <n v="60"/>
    <n v="147098"/>
    <n v="157107"/>
    <n v="111443"/>
    <n v="109660"/>
    <n v="525308"/>
    <n v="304205"/>
    <n v="221103"/>
    <n v="8825880"/>
    <n v="258541"/>
    <n v="266767"/>
    <n v="-8226"/>
    <n v="60"/>
    <n v="0"/>
    <n v="525308"/>
    <n v="0"/>
  </r>
  <r>
    <x v="21"/>
    <n v="61"/>
    <n v="138769"/>
    <n v="149774"/>
    <n v="106568"/>
    <n v="106273"/>
    <n v="501384"/>
    <n v="288543"/>
    <n v="212841"/>
    <n v="8464909"/>
    <n v="245337"/>
    <n v="256047"/>
    <n v="-10710"/>
    <n v="61"/>
    <n v="0"/>
    <n v="501384"/>
    <n v="0"/>
  </r>
  <r>
    <x v="21"/>
    <n v="62"/>
    <n v="131752"/>
    <n v="142854"/>
    <n v="102142"/>
    <n v="102646"/>
    <n v="479394"/>
    <n v="274606"/>
    <n v="204788"/>
    <n v="8168624"/>
    <n v="233894"/>
    <n v="245500"/>
    <n v="-11606"/>
    <n v="62"/>
    <n v="0"/>
    <n v="479394"/>
    <n v="0"/>
  </r>
  <r>
    <x v="21"/>
    <n v="63"/>
    <n v="123327"/>
    <n v="136549"/>
    <n v="97870"/>
    <n v="99224"/>
    <n v="456970"/>
    <n v="259876"/>
    <n v="197094"/>
    <n v="7769601"/>
    <n v="221197"/>
    <n v="235773"/>
    <n v="-14576"/>
    <n v="63"/>
    <n v="0"/>
    <n v="456970"/>
    <n v="0"/>
  </r>
  <r>
    <x v="21"/>
    <n v="64"/>
    <n v="118388"/>
    <n v="132093"/>
    <n v="94007"/>
    <n v="94806"/>
    <n v="439294"/>
    <n v="250481"/>
    <n v="188813"/>
    <n v="7576832"/>
    <n v="212395"/>
    <n v="226899"/>
    <n v="-14504"/>
    <n v="64"/>
    <n v="0"/>
    <n v="439294"/>
    <n v="0"/>
  </r>
  <r>
    <x v="21"/>
    <n v="65"/>
    <n v="111111"/>
    <n v="126163"/>
    <n v="89793"/>
    <n v="92158"/>
    <n v="419225"/>
    <n v="237274"/>
    <n v="181951"/>
    <n v="7222215"/>
    <n v="200904"/>
    <n v="218321"/>
    <n v="-17417"/>
    <n v="65"/>
    <n v="0"/>
    <n v="419225"/>
    <n v="0"/>
  </r>
  <r>
    <x v="21"/>
    <n v="66"/>
    <n v="107220"/>
    <n v="123430"/>
    <n v="87276"/>
    <n v="89831"/>
    <n v="407757"/>
    <n v="230650"/>
    <n v="177107"/>
    <n v="7076520"/>
    <n v="194496"/>
    <n v="213261"/>
    <n v="-18765"/>
    <n v="66"/>
    <n v="0"/>
    <n v="407757"/>
    <n v="0"/>
  </r>
  <r>
    <x v="21"/>
    <n v="67"/>
    <n v="103731"/>
    <n v="121933"/>
    <n v="85475"/>
    <n v="88251"/>
    <n v="399390"/>
    <n v="225664"/>
    <n v="173726"/>
    <n v="6949977"/>
    <n v="189206"/>
    <n v="210184"/>
    <n v="-20978"/>
    <n v="67"/>
    <n v="0"/>
    <n v="399390"/>
    <n v="0"/>
  </r>
  <r>
    <x v="21"/>
    <n v="68"/>
    <n v="102717"/>
    <n v="123232"/>
    <n v="83774"/>
    <n v="86959"/>
    <n v="396682"/>
    <n v="225949"/>
    <n v="170733"/>
    <n v="6984756"/>
    <n v="186491"/>
    <n v="210191"/>
    <n v="-23700"/>
    <n v="68"/>
    <n v="0"/>
    <n v="0"/>
    <n v="396682"/>
  </r>
  <r>
    <x v="21"/>
    <n v="69"/>
    <n v="101814"/>
    <n v="124419"/>
    <n v="82945"/>
    <n v="86753"/>
    <n v="395931"/>
    <n v="226233"/>
    <n v="169698"/>
    <n v="7025166"/>
    <n v="184759"/>
    <n v="211172"/>
    <n v="-26413"/>
    <n v="69"/>
    <n v="0"/>
    <n v="0"/>
    <n v="395931"/>
  </r>
  <r>
    <x v="21"/>
    <n v="70"/>
    <n v="102419"/>
    <n v="127850"/>
    <n v="81978"/>
    <n v="86418"/>
    <n v="398665"/>
    <n v="230269"/>
    <n v="168396"/>
    <n v="7169330"/>
    <n v="184397"/>
    <n v="214268"/>
    <n v="-29871"/>
    <n v="70"/>
    <n v="0"/>
    <n v="0"/>
    <n v="398665"/>
  </r>
  <r>
    <x v="21"/>
    <n v="71"/>
    <n v="102021"/>
    <n v="130439"/>
    <n v="80767"/>
    <n v="87074"/>
    <n v="400301"/>
    <n v="232460"/>
    <n v="167841"/>
    <n v="7243491"/>
    <n v="182788"/>
    <n v="217513"/>
    <n v="-34725"/>
    <n v="71"/>
    <n v="0"/>
    <n v="0"/>
    <n v="400301"/>
  </r>
  <r>
    <x v="21"/>
    <n v="72"/>
    <n v="100561"/>
    <n v="131333"/>
    <n v="78614"/>
    <n v="85763"/>
    <n v="396271"/>
    <n v="231894"/>
    <n v="164377"/>
    <n v="7240392"/>
    <n v="179175"/>
    <n v="217096"/>
    <n v="-37921"/>
    <n v="72"/>
    <n v="0"/>
    <n v="0"/>
    <n v="396271"/>
  </r>
  <r>
    <x v="21"/>
    <n v="73"/>
    <n v="101932"/>
    <n v="137126"/>
    <n v="77385"/>
    <n v="86082"/>
    <n v="402525"/>
    <n v="239058"/>
    <n v="163467"/>
    <n v="7441036"/>
    <n v="179317"/>
    <n v="223208"/>
    <n v="-43891"/>
    <n v="73"/>
    <n v="0"/>
    <n v="0"/>
    <n v="402525"/>
  </r>
  <r>
    <x v="21"/>
    <n v="74"/>
    <n v="104720"/>
    <n v="145768"/>
    <n v="77253"/>
    <n v="87806"/>
    <n v="415547"/>
    <n v="250488"/>
    <n v="165059"/>
    <n v="7749280"/>
    <n v="181973"/>
    <n v="233574"/>
    <n v="-51601"/>
    <n v="74"/>
    <n v="0"/>
    <n v="0"/>
    <n v="415547"/>
  </r>
  <r>
    <x v="21"/>
    <n v="75"/>
    <n v="108747"/>
    <n v="155213"/>
    <n v="77363"/>
    <n v="89717"/>
    <n v="431040"/>
    <n v="263960"/>
    <n v="167080"/>
    <n v="8156025"/>
    <n v="186110"/>
    <n v="244930"/>
    <n v="-58820"/>
    <n v="75"/>
    <n v="0"/>
    <n v="0"/>
    <n v="431040"/>
  </r>
  <r>
    <x v="21"/>
    <n v="76"/>
    <n v="110054"/>
    <n v="160564"/>
    <n v="73545"/>
    <n v="88436"/>
    <n v="432599"/>
    <n v="270618"/>
    <n v="161981"/>
    <n v="8364104"/>
    <n v="183599"/>
    <n v="249000"/>
    <n v="-65401"/>
    <n v="76"/>
    <n v="0"/>
    <n v="0"/>
    <n v="432599"/>
  </r>
  <r>
    <x v="21"/>
    <n v="77"/>
    <n v="107489"/>
    <n v="162723"/>
    <n v="69339"/>
    <n v="85696"/>
    <n v="425247"/>
    <n v="270212"/>
    <n v="155035"/>
    <n v="8276653"/>
    <n v="176828"/>
    <n v="248419"/>
    <n v="-71591"/>
    <n v="77"/>
    <n v="0"/>
    <n v="0"/>
    <n v="425247"/>
  </r>
  <r>
    <x v="21"/>
    <n v="78"/>
    <n v="102366"/>
    <n v="158848"/>
    <n v="63278"/>
    <n v="81025"/>
    <n v="405517"/>
    <n v="261214"/>
    <n v="144303"/>
    <n v="7984548"/>
    <n v="165644"/>
    <n v="239873"/>
    <n v="-74229"/>
    <n v="78"/>
    <n v="0"/>
    <n v="0"/>
    <n v="405517"/>
  </r>
  <r>
    <x v="21"/>
    <n v="79"/>
    <n v="98581"/>
    <n v="157565"/>
    <n v="58370"/>
    <n v="78015"/>
    <n v="392531"/>
    <n v="256146"/>
    <n v="136385"/>
    <n v="7787899"/>
    <n v="156951"/>
    <n v="235580"/>
    <n v="-78629"/>
    <n v="79"/>
    <n v="0"/>
    <n v="0"/>
    <n v="392531"/>
  </r>
  <r>
    <x v="21"/>
    <n v="80"/>
    <n v="89131"/>
    <n v="148532"/>
    <n v="50934"/>
    <n v="71284"/>
    <n v="359881"/>
    <n v="237663"/>
    <n v="122218"/>
    <n v="7130480"/>
    <n v="140065"/>
    <n v="219816"/>
    <n v="-79751"/>
    <n v="80"/>
    <n v="0"/>
    <n v="0"/>
    <n v="359881"/>
  </r>
  <r>
    <x v="21"/>
    <n v="81"/>
    <n v="82280"/>
    <n v="142676"/>
    <n v="45886"/>
    <n v="67543"/>
    <n v="338385"/>
    <n v="224956"/>
    <n v="113429"/>
    <n v="6664680"/>
    <n v="128166"/>
    <n v="210219"/>
    <n v="-82053"/>
    <n v="81"/>
    <n v="0"/>
    <n v="0"/>
    <n v="338385"/>
  </r>
  <r>
    <x v="21"/>
    <n v="82"/>
    <n v="74708"/>
    <n v="134449"/>
    <n v="40506"/>
    <n v="63168"/>
    <n v="312831"/>
    <n v="209157"/>
    <n v="103674"/>
    <n v="6126056"/>
    <n v="115214"/>
    <n v="197617"/>
    <n v="-82403"/>
    <n v="82"/>
    <n v="0"/>
    <n v="0"/>
    <n v="312831"/>
  </r>
  <r>
    <x v="21"/>
    <n v="83"/>
    <n v="67128"/>
    <n v="126049"/>
    <n v="35032"/>
    <n v="58902"/>
    <n v="287111"/>
    <n v="193177"/>
    <n v="93934"/>
    <n v="5571624"/>
    <n v="102160"/>
    <n v="184951"/>
    <n v="-82791"/>
    <n v="83"/>
    <n v="0"/>
    <n v="0"/>
    <n v="287111"/>
  </r>
  <r>
    <x v="21"/>
    <n v="84"/>
    <n v="58292"/>
    <n v="112578"/>
    <n v="29725"/>
    <n v="52886"/>
    <n v="253481"/>
    <n v="170870"/>
    <n v="82611"/>
    <n v="4896528"/>
    <n v="88017"/>
    <n v="165464"/>
    <n v="-77447"/>
    <n v="84"/>
    <n v="0"/>
    <n v="0"/>
    <n v="253481"/>
  </r>
  <r>
    <x v="21"/>
    <n v="85"/>
    <n v="50057"/>
    <n v="101207"/>
    <n v="24589"/>
    <n v="47033"/>
    <n v="222886"/>
    <n v="151264"/>
    <n v="71622"/>
    <n v="4254845"/>
    <n v="74646"/>
    <n v="148240"/>
    <n v="-73594"/>
    <n v="85"/>
    <n v="0"/>
    <n v="0"/>
    <n v="222886"/>
  </r>
  <r>
    <x v="21"/>
    <n v="86"/>
    <n v="43031"/>
    <n v="90282"/>
    <n v="20751"/>
    <n v="41842"/>
    <n v="195906"/>
    <n v="133313"/>
    <n v="62593"/>
    <n v="3700666"/>
    <n v="63782"/>
    <n v="132124"/>
    <n v="-68342"/>
    <n v="86"/>
    <n v="0"/>
    <n v="0"/>
    <n v="195906"/>
  </r>
  <r>
    <x v="21"/>
    <n v="87"/>
    <n v="35226"/>
    <n v="77384"/>
    <n v="16268"/>
    <n v="35361"/>
    <n v="164239"/>
    <n v="112610"/>
    <n v="51629"/>
    <n v="3064662"/>
    <n v="51494"/>
    <n v="112745"/>
    <n v="-61251"/>
    <n v="87"/>
    <n v="0"/>
    <n v="0"/>
    <n v="164239"/>
  </r>
  <r>
    <x v="21"/>
    <n v="88"/>
    <n v="27664"/>
    <n v="63834"/>
    <n v="12299"/>
    <n v="29052"/>
    <n v="132849"/>
    <n v="91498"/>
    <n v="41351"/>
    <n v="2434432"/>
    <n v="39963"/>
    <n v="92886"/>
    <n v="-52923"/>
    <n v="88"/>
    <n v="0"/>
    <n v="0"/>
    <n v="132849"/>
  </r>
  <r>
    <x v="21"/>
    <n v="89"/>
    <n v="16724"/>
    <n v="40533"/>
    <n v="7576"/>
    <n v="19493"/>
    <n v="84326"/>
    <n v="57257"/>
    <n v="27069"/>
    <n v="1488436"/>
    <n v="24300"/>
    <n v="60026"/>
    <n v="-35726"/>
    <n v="89"/>
    <n v="0"/>
    <n v="0"/>
    <n v="84326"/>
  </r>
  <r>
    <x v="21"/>
    <n v="90"/>
    <n v="13841"/>
    <n v="35516"/>
    <n v="6189"/>
    <n v="17116"/>
    <n v="72662"/>
    <n v="49357"/>
    <n v="23305"/>
    <n v="1245690"/>
    <n v="20030"/>
    <n v="52632"/>
    <n v="-32602"/>
    <n v="90"/>
    <n v="0"/>
    <n v="0"/>
    <n v="72662"/>
  </r>
  <r>
    <x v="21"/>
    <n v="91"/>
    <n v="11175"/>
    <n v="29890"/>
    <n v="4870"/>
    <n v="14487"/>
    <n v="60422"/>
    <n v="41065"/>
    <n v="19357"/>
    <n v="1016925"/>
    <n v="16045"/>
    <n v="44377"/>
    <n v="-28332"/>
    <n v="91"/>
    <n v="0"/>
    <n v="0"/>
    <n v="60422"/>
  </r>
  <r>
    <x v="21"/>
    <n v="92"/>
    <n v="8848"/>
    <n v="25240"/>
    <n v="3813"/>
    <n v="12210"/>
    <n v="50111"/>
    <n v="34088"/>
    <n v="16023"/>
    <n v="814016"/>
    <n v="12661"/>
    <n v="37450"/>
    <n v="-24789"/>
    <n v="92"/>
    <n v="0"/>
    <n v="0"/>
    <n v="50111"/>
  </r>
  <r>
    <x v="21"/>
    <n v="93"/>
    <n v="7421"/>
    <n v="22723"/>
    <n v="3310"/>
    <n v="11063"/>
    <n v="44517"/>
    <n v="30144"/>
    <n v="14373"/>
    <n v="690153"/>
    <n v="10731"/>
    <n v="33786"/>
    <n v="-23055"/>
    <n v="93"/>
    <n v="0"/>
    <n v="0"/>
    <n v="44517"/>
  </r>
  <r>
    <x v="21"/>
    <n v="94"/>
    <n v="5998"/>
    <n v="19603"/>
    <n v="2685"/>
    <n v="9826"/>
    <n v="38112"/>
    <n v="25601"/>
    <n v="12511"/>
    <n v="563812"/>
    <n v="8683"/>
    <n v="29429"/>
    <n v="-20746"/>
    <n v="94"/>
    <n v="0"/>
    <n v="0"/>
    <n v="38112"/>
  </r>
  <r>
    <x v="21"/>
    <n v="95"/>
    <n v="4595"/>
    <n v="16009"/>
    <n v="2024"/>
    <n v="8060"/>
    <n v="30688"/>
    <n v="20604"/>
    <n v="10084"/>
    <n v="436525"/>
    <n v="6619"/>
    <n v="24069"/>
    <n v="-17450"/>
    <n v="95"/>
    <n v="0"/>
    <n v="0"/>
    <n v="30688"/>
  </r>
  <r>
    <x v="21"/>
    <n v="96"/>
    <n v="3407"/>
    <n v="12685"/>
    <n v="1508"/>
    <n v="6441"/>
    <n v="24041"/>
    <n v="16092"/>
    <n v="7949"/>
    <n v="327072"/>
    <n v="4915"/>
    <n v="19126"/>
    <n v="-14211"/>
    <n v="96"/>
    <n v="0"/>
    <n v="0"/>
    <n v="24041"/>
  </r>
  <r>
    <x v="21"/>
    <n v="97"/>
    <n v="2524"/>
    <n v="9876"/>
    <n v="1077"/>
    <n v="4974"/>
    <n v="18451"/>
    <n v="12400"/>
    <n v="6051"/>
    <n v="244828"/>
    <n v="3601"/>
    <n v="14850"/>
    <n v="-11249"/>
    <n v="97"/>
    <n v="0"/>
    <n v="0"/>
    <n v="18451"/>
  </r>
  <r>
    <x v="21"/>
    <n v="98"/>
    <n v="1806"/>
    <n v="7519"/>
    <n v="748"/>
    <n v="3758"/>
    <n v="13831"/>
    <n v="9325"/>
    <n v="4506"/>
    <n v="176988"/>
    <n v="2554"/>
    <n v="11277"/>
    <n v="-8723"/>
    <n v="98"/>
    <n v="0"/>
    <n v="0"/>
    <n v="13831"/>
  </r>
  <r>
    <x v="21"/>
    <n v="99"/>
    <n v="1206"/>
    <n v="5344"/>
    <n v="498"/>
    <n v="2709"/>
    <n v="9757"/>
    <n v="6550"/>
    <n v="3207"/>
    <n v="119394"/>
    <n v="1704"/>
    <n v="8053"/>
    <n v="-6349"/>
    <n v="99"/>
    <n v="0"/>
    <n v="0"/>
    <n v="9757"/>
  </r>
  <r>
    <x v="21"/>
    <n v="100"/>
    <n v="2090"/>
    <n v="10905"/>
    <n v="840"/>
    <n v="5747"/>
    <n v="19582"/>
    <n v="12995"/>
    <n v="6587"/>
    <n v="209000"/>
    <n v="2930"/>
    <n v="16652"/>
    <n v="-13722"/>
    <n v="100"/>
    <n v="0"/>
    <n v="0"/>
    <n v="19582"/>
  </r>
  <r>
    <x v="22"/>
    <n v="0"/>
    <n v="76745"/>
    <n v="72357"/>
    <n v="65138"/>
    <n v="61375"/>
    <n v="275615"/>
    <n v="149102"/>
    <n v="126513"/>
    <n v="0"/>
    <n v="141883"/>
    <n v="133732"/>
    <n v="8151"/>
    <n v="101"/>
    <n v="275615"/>
    <n v="0"/>
    <n v="0"/>
  </r>
  <r>
    <x v="22"/>
    <n v="1"/>
    <n v="77493"/>
    <n v="73116"/>
    <n v="65754"/>
    <n v="61943"/>
    <n v="278306"/>
    <n v="150609"/>
    <n v="127697"/>
    <n v="77493"/>
    <n v="143247"/>
    <n v="135059"/>
    <n v="8188"/>
    <n v="101"/>
    <n v="278306"/>
    <n v="0"/>
    <n v="0"/>
  </r>
  <r>
    <x v="22"/>
    <n v="2"/>
    <n v="78188"/>
    <n v="73819"/>
    <n v="66450"/>
    <n v="62572"/>
    <n v="281029"/>
    <n v="152007"/>
    <n v="129022"/>
    <n v="156376"/>
    <n v="144638"/>
    <n v="136391"/>
    <n v="8247"/>
    <n v="101"/>
    <n v="281029"/>
    <n v="0"/>
    <n v="0"/>
  </r>
  <r>
    <x v="22"/>
    <n v="3"/>
    <n v="78893"/>
    <n v="74520"/>
    <n v="67236"/>
    <n v="63285"/>
    <n v="283934"/>
    <n v="153413"/>
    <n v="130521"/>
    <n v="236679"/>
    <n v="146129"/>
    <n v="137805"/>
    <n v="8324"/>
    <n v="101"/>
    <n v="283934"/>
    <n v="0"/>
    <n v="0"/>
  </r>
  <r>
    <x v="22"/>
    <n v="4"/>
    <n v="79651"/>
    <n v="75267"/>
    <n v="68122"/>
    <n v="64089"/>
    <n v="287129"/>
    <n v="154918"/>
    <n v="132211"/>
    <n v="318604"/>
    <n v="147773"/>
    <n v="139356"/>
    <n v="8417"/>
    <n v="101"/>
    <n v="287129"/>
    <n v="0"/>
    <n v="0"/>
  </r>
  <r>
    <x v="22"/>
    <n v="5"/>
    <n v="80504"/>
    <n v="76095"/>
    <n v="69109"/>
    <n v="64987"/>
    <n v="290695"/>
    <n v="156599"/>
    <n v="134096"/>
    <n v="402520"/>
    <n v="149613"/>
    <n v="141082"/>
    <n v="8531"/>
    <n v="101"/>
    <n v="290695"/>
    <n v="0"/>
    <n v="0"/>
  </r>
  <r>
    <x v="22"/>
    <n v="6"/>
    <n v="81478"/>
    <n v="77032"/>
    <n v="70195"/>
    <n v="65984"/>
    <n v="294689"/>
    <n v="158510"/>
    <n v="136179"/>
    <n v="488868"/>
    <n v="151673"/>
    <n v="143016"/>
    <n v="8657"/>
    <n v="101"/>
    <n v="294689"/>
    <n v="0"/>
    <n v="0"/>
  </r>
  <r>
    <x v="22"/>
    <n v="7"/>
    <n v="82586"/>
    <n v="78096"/>
    <n v="71373"/>
    <n v="67073"/>
    <n v="299128"/>
    <n v="160682"/>
    <n v="138446"/>
    <n v="578102"/>
    <n v="153959"/>
    <n v="145169"/>
    <n v="8790"/>
    <n v="101"/>
    <n v="299128"/>
    <n v="0"/>
    <n v="0"/>
  </r>
  <r>
    <x v="22"/>
    <n v="8"/>
    <n v="83843"/>
    <n v="79298"/>
    <n v="72641"/>
    <n v="68256"/>
    <n v="304038"/>
    <n v="163141"/>
    <n v="140897"/>
    <n v="670744"/>
    <n v="156484"/>
    <n v="147554"/>
    <n v="8930"/>
    <n v="101"/>
    <n v="304038"/>
    <n v="0"/>
    <n v="0"/>
  </r>
  <r>
    <x v="22"/>
    <n v="9"/>
    <n v="85238"/>
    <n v="80629"/>
    <n v="73993"/>
    <n v="69519"/>
    <n v="309379"/>
    <n v="165867"/>
    <n v="143512"/>
    <n v="767142"/>
    <n v="159231"/>
    <n v="150148"/>
    <n v="9083"/>
    <n v="101"/>
    <n v="309379"/>
    <n v="0"/>
    <n v="0"/>
  </r>
  <r>
    <x v="22"/>
    <n v="10"/>
    <n v="86757"/>
    <n v="82072"/>
    <n v="75401"/>
    <n v="70845"/>
    <n v="315075"/>
    <n v="168829"/>
    <n v="146246"/>
    <n v="867570"/>
    <n v="162158"/>
    <n v="152917"/>
    <n v="9241"/>
    <n v="101"/>
    <n v="315075"/>
    <n v="0"/>
    <n v="0"/>
  </r>
  <r>
    <x v="22"/>
    <n v="11"/>
    <n v="88341"/>
    <n v="83581"/>
    <n v="76836"/>
    <n v="72204"/>
    <n v="320962"/>
    <n v="171922"/>
    <n v="149040"/>
    <n v="971751"/>
    <n v="165177"/>
    <n v="155785"/>
    <n v="9392"/>
    <n v="101"/>
    <n v="320962"/>
    <n v="0"/>
    <n v="0"/>
  </r>
  <r>
    <x v="22"/>
    <n v="12"/>
    <n v="89922"/>
    <n v="85085"/>
    <n v="78248"/>
    <n v="73547"/>
    <n v="326802"/>
    <n v="175007"/>
    <n v="151795"/>
    <n v="1079064"/>
    <n v="168170"/>
    <n v="158632"/>
    <n v="9538"/>
    <n v="101"/>
    <n v="326802"/>
    <n v="0"/>
    <n v="0"/>
  </r>
  <r>
    <x v="22"/>
    <n v="13"/>
    <n v="91398"/>
    <n v="86493"/>
    <n v="79576"/>
    <n v="74814"/>
    <n v="332281"/>
    <n v="177891"/>
    <n v="154390"/>
    <n v="1188174"/>
    <n v="170974"/>
    <n v="161307"/>
    <n v="9667"/>
    <n v="101"/>
    <n v="332281"/>
    <n v="0"/>
    <n v="0"/>
  </r>
  <r>
    <x v="22"/>
    <n v="14"/>
    <n v="92740"/>
    <n v="87792"/>
    <n v="80730"/>
    <n v="75926"/>
    <n v="337188"/>
    <n v="180532"/>
    <n v="156656"/>
    <n v="1298360"/>
    <n v="173470"/>
    <n v="163718"/>
    <n v="9752"/>
    <n v="101"/>
    <n v="337188"/>
    <n v="0"/>
    <n v="0"/>
  </r>
  <r>
    <x v="22"/>
    <n v="15"/>
    <n v="93917"/>
    <n v="88946"/>
    <n v="81627"/>
    <n v="76779"/>
    <n v="341269"/>
    <n v="182863"/>
    <n v="158406"/>
    <n v="1408755"/>
    <n v="175544"/>
    <n v="165725"/>
    <n v="9819"/>
    <n v="101"/>
    <n v="341269"/>
    <n v="0"/>
    <n v="0"/>
  </r>
  <r>
    <x v="22"/>
    <n v="16"/>
    <n v="94818"/>
    <n v="89862"/>
    <n v="82214"/>
    <n v="77336"/>
    <n v="344230"/>
    <n v="184680"/>
    <n v="159550"/>
    <n v="1517088"/>
    <n v="177032"/>
    <n v="167198"/>
    <n v="9834"/>
    <n v="101"/>
    <n v="344230"/>
    <n v="0"/>
    <n v="0"/>
  </r>
  <r>
    <x v="22"/>
    <n v="17"/>
    <n v="95462"/>
    <n v="90564"/>
    <n v="82543"/>
    <n v="77626"/>
    <n v="346195"/>
    <n v="186026"/>
    <n v="160169"/>
    <n v="1622854"/>
    <n v="178005"/>
    <n v="168190"/>
    <n v="9815"/>
    <n v="101"/>
    <n v="346195"/>
    <n v="0"/>
    <n v="0"/>
  </r>
  <r>
    <x v="22"/>
    <n v="18"/>
    <n v="95501"/>
    <n v="90732"/>
    <n v="82760"/>
    <n v="77788"/>
    <n v="346781"/>
    <n v="186233"/>
    <n v="160548"/>
    <n v="1719018"/>
    <n v="178261"/>
    <n v="168520"/>
    <n v="9741"/>
    <n v="101"/>
    <n v="0"/>
    <n v="346781"/>
    <n v="0"/>
  </r>
  <r>
    <x v="22"/>
    <n v="19"/>
    <n v="96256"/>
    <n v="91604"/>
    <n v="83227"/>
    <n v="78155"/>
    <n v="349242"/>
    <n v="187860"/>
    <n v="161382"/>
    <n v="1828864"/>
    <n v="179483"/>
    <n v="169759"/>
    <n v="9724"/>
    <n v="101"/>
    <n v="0"/>
    <n v="349242"/>
    <n v="0"/>
  </r>
  <r>
    <x v="22"/>
    <n v="20"/>
    <n v="97766"/>
    <n v="93217"/>
    <n v="84055"/>
    <n v="78827"/>
    <n v="353865"/>
    <n v="190983"/>
    <n v="162882"/>
    <n v="1955320"/>
    <n v="181821"/>
    <n v="172044"/>
    <n v="9777"/>
    <n v="101"/>
    <n v="0"/>
    <n v="353865"/>
    <n v="0"/>
  </r>
  <r>
    <x v="22"/>
    <n v="21"/>
    <n v="99758"/>
    <n v="95296"/>
    <n v="85136"/>
    <n v="79704"/>
    <n v="359894"/>
    <n v="195054"/>
    <n v="164840"/>
    <n v="2094918"/>
    <n v="184894"/>
    <n v="175000"/>
    <n v="9894"/>
    <n v="101"/>
    <n v="0"/>
    <n v="359894"/>
    <n v="0"/>
  </r>
  <r>
    <x v="22"/>
    <n v="22"/>
    <n v="100426"/>
    <n v="96358"/>
    <n v="83917"/>
    <n v="78999"/>
    <n v="359700"/>
    <n v="196784"/>
    <n v="162916"/>
    <n v="2209372"/>
    <n v="184343"/>
    <n v="175357"/>
    <n v="8986"/>
    <n v="101"/>
    <n v="0"/>
    <n v="359700"/>
    <n v="0"/>
  </r>
  <r>
    <x v="22"/>
    <n v="23"/>
    <n v="108461"/>
    <n v="103920"/>
    <n v="90161"/>
    <n v="84221"/>
    <n v="386763"/>
    <n v="212381"/>
    <n v="174382"/>
    <n v="2494603"/>
    <n v="198622"/>
    <n v="188141"/>
    <n v="10481"/>
    <n v="101"/>
    <n v="0"/>
    <n v="386763"/>
    <n v="0"/>
  </r>
  <r>
    <x v="22"/>
    <n v="24"/>
    <n v="110967"/>
    <n v="106278"/>
    <n v="91343"/>
    <n v="85302"/>
    <n v="393890"/>
    <n v="217245"/>
    <n v="176645"/>
    <n v="2663208"/>
    <n v="202310"/>
    <n v="191580"/>
    <n v="10730"/>
    <n v="101"/>
    <n v="0"/>
    <n v="393890"/>
    <n v="0"/>
  </r>
  <r>
    <x v="22"/>
    <n v="25"/>
    <n v="116171"/>
    <n v="112033"/>
    <n v="94850"/>
    <n v="88086"/>
    <n v="411140"/>
    <n v="228204"/>
    <n v="182936"/>
    <n v="2904275"/>
    <n v="211021"/>
    <n v="200119"/>
    <n v="10902"/>
    <n v="101"/>
    <n v="0"/>
    <n v="411140"/>
    <n v="0"/>
  </r>
  <r>
    <x v="22"/>
    <n v="26"/>
    <n v="121245"/>
    <n v="117858"/>
    <n v="98689"/>
    <n v="92074"/>
    <n v="429866"/>
    <n v="239103"/>
    <n v="190763"/>
    <n v="3152370"/>
    <n v="219934"/>
    <n v="209932"/>
    <n v="10002"/>
    <n v="101"/>
    <n v="0"/>
    <n v="429866"/>
    <n v="0"/>
  </r>
  <r>
    <x v="22"/>
    <n v="27"/>
    <n v="120419"/>
    <n v="117668"/>
    <n v="98594"/>
    <n v="91239"/>
    <n v="427920"/>
    <n v="238087"/>
    <n v="189833"/>
    <n v="3251313"/>
    <n v="219013"/>
    <n v="208907"/>
    <n v="10106"/>
    <n v="101"/>
    <n v="0"/>
    <n v="427920"/>
    <n v="0"/>
  </r>
  <r>
    <x v="22"/>
    <n v="28"/>
    <n v="112915"/>
    <n v="110248"/>
    <n v="92643"/>
    <n v="84971"/>
    <n v="400777"/>
    <n v="223163"/>
    <n v="177614"/>
    <n v="3161620"/>
    <n v="205558"/>
    <n v="195219"/>
    <n v="10339"/>
    <n v="101"/>
    <n v="0"/>
    <n v="400777"/>
    <n v="0"/>
  </r>
  <r>
    <x v="22"/>
    <n v="29"/>
    <n v="107543"/>
    <n v="104871"/>
    <n v="88090"/>
    <n v="80442"/>
    <n v="380946"/>
    <n v="212414"/>
    <n v="168532"/>
    <n v="3118747"/>
    <n v="195633"/>
    <n v="185313"/>
    <n v="10320"/>
    <n v="101"/>
    <n v="0"/>
    <n v="380946"/>
    <n v="0"/>
  </r>
  <r>
    <x v="22"/>
    <n v="30"/>
    <n v="103388"/>
    <n v="100803"/>
    <n v="85041"/>
    <n v="77928"/>
    <n v="367160"/>
    <n v="204191"/>
    <n v="162969"/>
    <n v="3101640"/>
    <n v="188429"/>
    <n v="178731"/>
    <n v="9698"/>
    <n v="101"/>
    <n v="0"/>
    <n v="367160"/>
    <n v="0"/>
  </r>
  <r>
    <x v="22"/>
    <n v="31"/>
    <n v="100217"/>
    <n v="97146"/>
    <n v="82920"/>
    <n v="75505"/>
    <n v="355788"/>
    <n v="197363"/>
    <n v="158425"/>
    <n v="3106727"/>
    <n v="183137"/>
    <n v="172651"/>
    <n v="10486"/>
    <n v="101"/>
    <n v="0"/>
    <n v="355788"/>
    <n v="0"/>
  </r>
  <r>
    <x v="22"/>
    <n v="32"/>
    <n v="97434"/>
    <n v="95322"/>
    <n v="82228"/>
    <n v="74740"/>
    <n v="349724"/>
    <n v="192756"/>
    <n v="156968"/>
    <n v="3117888"/>
    <n v="179662"/>
    <n v="170062"/>
    <n v="9600"/>
    <n v="101"/>
    <n v="0"/>
    <n v="349724"/>
    <n v="0"/>
  </r>
  <r>
    <x v="22"/>
    <n v="33"/>
    <n v="97895"/>
    <n v="95381"/>
    <n v="83685"/>
    <n v="76114"/>
    <n v="353075"/>
    <n v="193276"/>
    <n v="159799"/>
    <n v="3230535"/>
    <n v="181580"/>
    <n v="171495"/>
    <n v="10085"/>
    <n v="101"/>
    <n v="0"/>
    <n v="353075"/>
    <n v="0"/>
  </r>
  <r>
    <x v="22"/>
    <n v="34"/>
    <n v="101169"/>
    <n v="98632"/>
    <n v="86429"/>
    <n v="78891"/>
    <n v="365121"/>
    <n v="199801"/>
    <n v="165320"/>
    <n v="3439746"/>
    <n v="187598"/>
    <n v="177523"/>
    <n v="10075"/>
    <n v="101"/>
    <n v="0"/>
    <n v="365121"/>
    <n v="0"/>
  </r>
  <r>
    <x v="22"/>
    <n v="35"/>
    <n v="103602"/>
    <n v="101017"/>
    <n v="88916"/>
    <n v="81208"/>
    <n v="374743"/>
    <n v="204619"/>
    <n v="170124"/>
    <n v="3626070"/>
    <n v="192518"/>
    <n v="182225"/>
    <n v="10293"/>
    <n v="101"/>
    <n v="0"/>
    <n v="374743"/>
    <n v="0"/>
  </r>
  <r>
    <x v="22"/>
    <n v="36"/>
    <n v="103509"/>
    <n v="101100"/>
    <n v="90254"/>
    <n v="82632"/>
    <n v="377495"/>
    <n v="204609"/>
    <n v="172886"/>
    <n v="3726324"/>
    <n v="193763"/>
    <n v="183732"/>
    <n v="10031"/>
    <n v="101"/>
    <n v="0"/>
    <n v="377495"/>
    <n v="0"/>
  </r>
  <r>
    <x v="22"/>
    <n v="37"/>
    <n v="106395"/>
    <n v="103559"/>
    <n v="93123"/>
    <n v="84867"/>
    <n v="387944"/>
    <n v="209954"/>
    <n v="177990"/>
    <n v="3936615"/>
    <n v="199518"/>
    <n v="188426"/>
    <n v="11092"/>
    <n v="101"/>
    <n v="0"/>
    <n v="387944"/>
    <n v="0"/>
  </r>
  <r>
    <x v="22"/>
    <n v="38"/>
    <n v="111876"/>
    <n v="110661"/>
    <n v="94961"/>
    <n v="85965"/>
    <n v="403463"/>
    <n v="222537"/>
    <n v="180926"/>
    <n v="4251288"/>
    <n v="206837"/>
    <n v="196626"/>
    <n v="10211"/>
    <n v="101"/>
    <n v="0"/>
    <n v="403463"/>
    <n v="0"/>
  </r>
  <r>
    <x v="22"/>
    <n v="39"/>
    <n v="116192"/>
    <n v="114784"/>
    <n v="98835"/>
    <n v="89226"/>
    <n v="419037"/>
    <n v="230976"/>
    <n v="188061"/>
    <n v="4531488"/>
    <n v="215027"/>
    <n v="204010"/>
    <n v="11017"/>
    <n v="101"/>
    <n v="0"/>
    <n v="419037"/>
    <n v="0"/>
  </r>
  <r>
    <x v="22"/>
    <n v="40"/>
    <n v="116329"/>
    <n v="115174"/>
    <n v="103382"/>
    <n v="95223"/>
    <n v="430108"/>
    <n v="231503"/>
    <n v="198605"/>
    <n v="4653160"/>
    <n v="219711"/>
    <n v="210397"/>
    <n v="9314"/>
    <n v="101"/>
    <n v="0"/>
    <n v="430108"/>
    <n v="0"/>
  </r>
  <r>
    <x v="22"/>
    <n v="41"/>
    <n v="124765"/>
    <n v="124506"/>
    <n v="107505"/>
    <n v="99432"/>
    <n v="456208"/>
    <n v="249271"/>
    <n v="206937"/>
    <n v="5115365"/>
    <n v="232270"/>
    <n v="223938"/>
    <n v="8332"/>
    <n v="101"/>
    <n v="0"/>
    <n v="456208"/>
    <n v="0"/>
  </r>
  <r>
    <x v="22"/>
    <n v="42"/>
    <n v="129419"/>
    <n v="128837"/>
    <n v="112481"/>
    <n v="103263"/>
    <n v="474000"/>
    <n v="258256"/>
    <n v="215744"/>
    <n v="5435598"/>
    <n v="241900"/>
    <n v="232100"/>
    <n v="9800"/>
    <n v="101"/>
    <n v="0"/>
    <n v="474000"/>
    <n v="0"/>
  </r>
  <r>
    <x v="22"/>
    <n v="43"/>
    <n v="133294"/>
    <n v="132475"/>
    <n v="117048"/>
    <n v="108487"/>
    <n v="491304"/>
    <n v="265769"/>
    <n v="225535"/>
    <n v="5731642"/>
    <n v="250342"/>
    <n v="240962"/>
    <n v="9380"/>
    <n v="101"/>
    <n v="0"/>
    <n v="491304"/>
    <n v="0"/>
  </r>
  <r>
    <x v="22"/>
    <n v="44"/>
    <n v="143986"/>
    <n v="143882"/>
    <n v="120986"/>
    <n v="110665"/>
    <n v="519519"/>
    <n v="287868"/>
    <n v="231651"/>
    <n v="6335384"/>
    <n v="264972"/>
    <n v="254547"/>
    <n v="10425"/>
    <n v="101"/>
    <n v="0"/>
    <n v="519519"/>
    <n v="0"/>
  </r>
  <r>
    <x v="22"/>
    <n v="45"/>
    <n v="148666"/>
    <n v="149246"/>
    <n v="121288"/>
    <n v="111368"/>
    <n v="530568"/>
    <n v="297912"/>
    <n v="232656"/>
    <n v="6689970"/>
    <n v="269954"/>
    <n v="260614"/>
    <n v="9340"/>
    <n v="101"/>
    <n v="0"/>
    <n v="530568"/>
    <n v="0"/>
  </r>
  <r>
    <x v="22"/>
    <n v="46"/>
    <n v="150862"/>
    <n v="151396"/>
    <n v="120481"/>
    <n v="111234"/>
    <n v="533973"/>
    <n v="302258"/>
    <n v="231715"/>
    <n v="6939652"/>
    <n v="271343"/>
    <n v="262630"/>
    <n v="8713"/>
    <n v="101"/>
    <n v="0"/>
    <n v="533973"/>
    <n v="0"/>
  </r>
  <r>
    <x v="22"/>
    <n v="47"/>
    <n v="155555"/>
    <n v="158021"/>
    <n v="122423"/>
    <n v="113163"/>
    <n v="549162"/>
    <n v="313576"/>
    <n v="235586"/>
    <n v="7311085"/>
    <n v="277978"/>
    <n v="271184"/>
    <n v="6794"/>
    <n v="101"/>
    <n v="0"/>
    <n v="549162"/>
    <n v="0"/>
  </r>
  <r>
    <x v="22"/>
    <n v="48"/>
    <n v="159920"/>
    <n v="161556"/>
    <n v="122715"/>
    <n v="113785"/>
    <n v="557976"/>
    <n v="321476"/>
    <n v="236500"/>
    <n v="7676160"/>
    <n v="282635"/>
    <n v="275341"/>
    <n v="7294"/>
    <n v="101"/>
    <n v="0"/>
    <n v="557976"/>
    <n v="0"/>
  </r>
  <r>
    <x v="22"/>
    <n v="49"/>
    <n v="167512"/>
    <n v="170278"/>
    <n v="125183"/>
    <n v="117767"/>
    <n v="580740"/>
    <n v="337790"/>
    <n v="242950"/>
    <n v="8208088"/>
    <n v="292695"/>
    <n v="288045"/>
    <n v="4650"/>
    <n v="101"/>
    <n v="0"/>
    <n v="580740"/>
    <n v="0"/>
  </r>
  <r>
    <x v="22"/>
    <n v="50"/>
    <n v="177645"/>
    <n v="181004"/>
    <n v="130700"/>
    <n v="123133"/>
    <n v="612482"/>
    <n v="358649"/>
    <n v="253833"/>
    <n v="8882250"/>
    <n v="308345"/>
    <n v="304137"/>
    <n v="4208"/>
    <n v="101"/>
    <n v="0"/>
    <n v="612482"/>
    <n v="0"/>
  </r>
  <r>
    <x v="22"/>
    <n v="51"/>
    <n v="184458"/>
    <n v="187514"/>
    <n v="132311"/>
    <n v="125325"/>
    <n v="629608"/>
    <n v="371972"/>
    <n v="257636"/>
    <n v="9407358"/>
    <n v="316769"/>
    <n v="312839"/>
    <n v="3930"/>
    <n v="101"/>
    <n v="0"/>
    <n v="629608"/>
    <n v="0"/>
  </r>
  <r>
    <x v="22"/>
    <n v="52"/>
    <n v="189298"/>
    <n v="193912"/>
    <n v="134296"/>
    <n v="128610"/>
    <n v="646116"/>
    <n v="383210"/>
    <n v="262906"/>
    <n v="9843496"/>
    <n v="323594"/>
    <n v="322522"/>
    <n v="1072"/>
    <n v="101"/>
    <n v="0"/>
    <n v="646116"/>
    <n v="0"/>
  </r>
  <r>
    <x v="22"/>
    <n v="53"/>
    <n v="181997"/>
    <n v="186450"/>
    <n v="130725"/>
    <n v="124466"/>
    <n v="623638"/>
    <n v="368447"/>
    <n v="255191"/>
    <n v="9645841"/>
    <n v="312722"/>
    <n v="310916"/>
    <n v="1806"/>
    <n v="101"/>
    <n v="0"/>
    <n v="623638"/>
    <n v="0"/>
  </r>
  <r>
    <x v="22"/>
    <n v="54"/>
    <n v="173154"/>
    <n v="179610"/>
    <n v="123634"/>
    <n v="118375"/>
    <n v="594773"/>
    <n v="352764"/>
    <n v="242009"/>
    <n v="9350316"/>
    <n v="296788"/>
    <n v="297985"/>
    <n v="-1197"/>
    <n v="54"/>
    <n v="0"/>
    <n v="594773"/>
    <n v="0"/>
  </r>
  <r>
    <x v="22"/>
    <n v="55"/>
    <n v="175377"/>
    <n v="182171"/>
    <n v="124843"/>
    <n v="120815"/>
    <n v="603206"/>
    <n v="357548"/>
    <n v="245658"/>
    <n v="9645735"/>
    <n v="300220"/>
    <n v="302986"/>
    <n v="-2766"/>
    <n v="55"/>
    <n v="0"/>
    <n v="603206"/>
    <n v="0"/>
  </r>
  <r>
    <x v="22"/>
    <n v="56"/>
    <n v="174116"/>
    <n v="180170"/>
    <n v="123167"/>
    <n v="119011"/>
    <n v="596464"/>
    <n v="354286"/>
    <n v="242178"/>
    <n v="9750496"/>
    <n v="297283"/>
    <n v="299181"/>
    <n v="-1898"/>
    <n v="56"/>
    <n v="0"/>
    <n v="596464"/>
    <n v="0"/>
  </r>
  <r>
    <x v="22"/>
    <n v="57"/>
    <n v="167082"/>
    <n v="174462"/>
    <n v="119228"/>
    <n v="116076"/>
    <n v="576848"/>
    <n v="341544"/>
    <n v="235304"/>
    <n v="9523674"/>
    <n v="286310"/>
    <n v="290538"/>
    <n v="-4228"/>
    <n v="57"/>
    <n v="0"/>
    <n v="576848"/>
    <n v="0"/>
  </r>
  <r>
    <x v="22"/>
    <n v="58"/>
    <n v="163837"/>
    <n v="172223"/>
    <n v="118153"/>
    <n v="114953"/>
    <n v="569166"/>
    <n v="336060"/>
    <n v="233106"/>
    <n v="9502546"/>
    <n v="281990"/>
    <n v="287176"/>
    <n v="-5186"/>
    <n v="58"/>
    <n v="0"/>
    <n v="569166"/>
    <n v="0"/>
  </r>
  <r>
    <x v="22"/>
    <n v="59"/>
    <n v="161883"/>
    <n v="172572"/>
    <n v="118203"/>
    <n v="115172"/>
    <n v="567830"/>
    <n v="334455"/>
    <n v="233375"/>
    <n v="9551097"/>
    <n v="280086"/>
    <n v="287744"/>
    <n v="-7658"/>
    <n v="59"/>
    <n v="0"/>
    <n v="567830"/>
    <n v="0"/>
  </r>
  <r>
    <x v="22"/>
    <n v="60"/>
    <n v="153903"/>
    <n v="164197"/>
    <n v="114038"/>
    <n v="112836"/>
    <n v="544974"/>
    <n v="318100"/>
    <n v="226874"/>
    <n v="9234180"/>
    <n v="267941"/>
    <n v="277033"/>
    <n v="-9092"/>
    <n v="60"/>
    <n v="0"/>
    <n v="544974"/>
    <n v="0"/>
  </r>
  <r>
    <x v="22"/>
    <n v="61"/>
    <n v="145609"/>
    <n v="156341"/>
    <n v="110637"/>
    <n v="109331"/>
    <n v="521918"/>
    <n v="301950"/>
    <n v="219968"/>
    <n v="8882149"/>
    <n v="256246"/>
    <n v="265672"/>
    <n v="-9426"/>
    <n v="61"/>
    <n v="0"/>
    <n v="521918"/>
    <n v="0"/>
  </r>
  <r>
    <x v="22"/>
    <n v="62"/>
    <n v="137288"/>
    <n v="149018"/>
    <n v="105694"/>
    <n v="105903"/>
    <n v="497903"/>
    <n v="286306"/>
    <n v="211597"/>
    <n v="8511856"/>
    <n v="242982"/>
    <n v="254921"/>
    <n v="-11939"/>
    <n v="62"/>
    <n v="0"/>
    <n v="497903"/>
    <n v="0"/>
  </r>
  <r>
    <x v="22"/>
    <n v="63"/>
    <n v="130264"/>
    <n v="142101"/>
    <n v="101197"/>
    <n v="102244"/>
    <n v="475806"/>
    <n v="272365"/>
    <n v="203441"/>
    <n v="8206632"/>
    <n v="231461"/>
    <n v="244345"/>
    <n v="-12884"/>
    <n v="63"/>
    <n v="0"/>
    <n v="475806"/>
    <n v="0"/>
  </r>
  <r>
    <x v="22"/>
    <n v="64"/>
    <n v="121852"/>
    <n v="135793"/>
    <n v="96857"/>
    <n v="98795"/>
    <n v="453297"/>
    <n v="257645"/>
    <n v="195652"/>
    <n v="7798528"/>
    <n v="218709"/>
    <n v="234588"/>
    <n v="-15879"/>
    <n v="64"/>
    <n v="0"/>
    <n v="453297"/>
    <n v="0"/>
  </r>
  <r>
    <x v="22"/>
    <n v="65"/>
    <n v="116880"/>
    <n v="131318"/>
    <n v="92929"/>
    <n v="94357"/>
    <n v="435484"/>
    <n v="248198"/>
    <n v="187286"/>
    <n v="7597200"/>
    <n v="209809"/>
    <n v="225675"/>
    <n v="-15866"/>
    <n v="65"/>
    <n v="0"/>
    <n v="435484"/>
    <n v="0"/>
  </r>
  <r>
    <x v="22"/>
    <n v="66"/>
    <n v="109594"/>
    <n v="125380"/>
    <n v="88645"/>
    <n v="91673"/>
    <n v="415292"/>
    <n v="234974"/>
    <n v="180318"/>
    <n v="7233204"/>
    <n v="198239"/>
    <n v="217053"/>
    <n v="-18814"/>
    <n v="66"/>
    <n v="0"/>
    <n v="415292"/>
    <n v="0"/>
  </r>
  <r>
    <x v="22"/>
    <n v="67"/>
    <n v="105644"/>
    <n v="122611"/>
    <n v="86035"/>
    <n v="89311"/>
    <n v="403601"/>
    <n v="228255"/>
    <n v="175346"/>
    <n v="7078148"/>
    <n v="191679"/>
    <n v="211922"/>
    <n v="-20243"/>
    <n v="67"/>
    <n v="0"/>
    <n v="403601"/>
    <n v="0"/>
  </r>
  <r>
    <x v="22"/>
    <n v="68"/>
    <n v="102084"/>
    <n v="121056"/>
    <n v="84127"/>
    <n v="87679"/>
    <n v="394946"/>
    <n v="223140"/>
    <n v="171806"/>
    <n v="6941712"/>
    <n v="186211"/>
    <n v="208735"/>
    <n v="-22524"/>
    <n v="68"/>
    <n v="0"/>
    <n v="0"/>
    <n v="394946"/>
  </r>
  <r>
    <x v="22"/>
    <n v="69"/>
    <n v="100939"/>
    <n v="122256"/>
    <n v="82303"/>
    <n v="86331"/>
    <n v="391829"/>
    <n v="223195"/>
    <n v="168634"/>
    <n v="6964791"/>
    <n v="183242"/>
    <n v="208587"/>
    <n v="-25345"/>
    <n v="69"/>
    <n v="0"/>
    <n v="0"/>
    <n v="391829"/>
  </r>
  <r>
    <x v="22"/>
    <n v="70"/>
    <n v="99887"/>
    <n v="123334"/>
    <n v="81316"/>
    <n v="86052"/>
    <n v="390589"/>
    <n v="223221"/>
    <n v="167368"/>
    <n v="6992090"/>
    <n v="181203"/>
    <n v="209386"/>
    <n v="-28183"/>
    <n v="70"/>
    <n v="0"/>
    <n v="0"/>
    <n v="390589"/>
  </r>
  <r>
    <x v="22"/>
    <n v="71"/>
    <n v="100281"/>
    <n v="126603"/>
    <n v="80174"/>
    <n v="85625"/>
    <n v="392683"/>
    <n v="226884"/>
    <n v="165799"/>
    <n v="7119951"/>
    <n v="180455"/>
    <n v="212228"/>
    <n v="-31773"/>
    <n v="71"/>
    <n v="0"/>
    <n v="0"/>
    <n v="392683"/>
  </r>
  <r>
    <x v="22"/>
    <n v="72"/>
    <n v="99667"/>
    <n v="129005"/>
    <n v="78764"/>
    <n v="86155"/>
    <n v="393591"/>
    <n v="228672"/>
    <n v="164919"/>
    <n v="7176024"/>
    <n v="178431"/>
    <n v="215160"/>
    <n v="-36729"/>
    <n v="72"/>
    <n v="0"/>
    <n v="0"/>
    <n v="393591"/>
  </r>
  <r>
    <x v="22"/>
    <n v="73"/>
    <n v="97989"/>
    <n v="129718"/>
    <n v="76418"/>
    <n v="84737"/>
    <n v="388862"/>
    <n v="227707"/>
    <n v="161155"/>
    <n v="7153197"/>
    <n v="174407"/>
    <n v="214455"/>
    <n v="-40048"/>
    <n v="73"/>
    <n v="0"/>
    <n v="0"/>
    <n v="388862"/>
  </r>
  <r>
    <x v="22"/>
    <n v="74"/>
    <n v="99027"/>
    <n v="135221"/>
    <n v="74945"/>
    <n v="84907"/>
    <n v="394100"/>
    <n v="234248"/>
    <n v="159852"/>
    <n v="7327998"/>
    <n v="173972"/>
    <n v="220128"/>
    <n v="-46156"/>
    <n v="74"/>
    <n v="0"/>
    <n v="0"/>
    <n v="394100"/>
  </r>
  <r>
    <x v="22"/>
    <n v="75"/>
    <n v="101391"/>
    <n v="143474"/>
    <n v="74506"/>
    <n v="86438"/>
    <n v="405809"/>
    <n v="244865"/>
    <n v="160944"/>
    <n v="7604325"/>
    <n v="175897"/>
    <n v="229912"/>
    <n v="-54015"/>
    <n v="75"/>
    <n v="0"/>
    <n v="0"/>
    <n v="405809"/>
  </r>
  <r>
    <x v="22"/>
    <n v="76"/>
    <n v="104873"/>
    <n v="152420"/>
    <n v="74258"/>
    <n v="88101"/>
    <n v="419652"/>
    <n v="257293"/>
    <n v="162359"/>
    <n v="7970348"/>
    <n v="179131"/>
    <n v="240521"/>
    <n v="-61390"/>
    <n v="76"/>
    <n v="0"/>
    <n v="0"/>
    <n v="419652"/>
  </r>
  <r>
    <x v="22"/>
    <n v="77"/>
    <n v="105675"/>
    <n v="157289"/>
    <n v="70230"/>
    <n v="86614"/>
    <n v="419808"/>
    <n v="262964"/>
    <n v="156844"/>
    <n v="8136975"/>
    <n v="175905"/>
    <n v="243903"/>
    <n v="-67998"/>
    <n v="77"/>
    <n v="0"/>
    <n v="0"/>
    <n v="419808"/>
  </r>
  <r>
    <x v="22"/>
    <n v="78"/>
    <n v="102714"/>
    <n v="158880"/>
    <n v="65835"/>
    <n v="83640"/>
    <n v="411069"/>
    <n v="261594"/>
    <n v="149475"/>
    <n v="8011692"/>
    <n v="168549"/>
    <n v="242520"/>
    <n v="-73971"/>
    <n v="78"/>
    <n v="0"/>
    <n v="0"/>
    <n v="411069"/>
  </r>
  <r>
    <x v="22"/>
    <n v="79"/>
    <n v="97260"/>
    <n v="154567"/>
    <n v="59674"/>
    <n v="78788"/>
    <n v="390289"/>
    <n v="251827"/>
    <n v="138462"/>
    <n v="7683540"/>
    <n v="156934"/>
    <n v="233355"/>
    <n v="-76421"/>
    <n v="79"/>
    <n v="0"/>
    <n v="0"/>
    <n v="390289"/>
  </r>
  <r>
    <x v="22"/>
    <n v="80"/>
    <n v="93047"/>
    <n v="152663"/>
    <n v="54629"/>
    <n v="75515"/>
    <n v="375854"/>
    <n v="245710"/>
    <n v="130144"/>
    <n v="7443760"/>
    <n v="147676"/>
    <n v="228178"/>
    <n v="-80502"/>
    <n v="80"/>
    <n v="0"/>
    <n v="0"/>
    <n v="375854"/>
  </r>
  <r>
    <x v="22"/>
    <n v="81"/>
    <n v="83544"/>
    <n v="143151"/>
    <n v="47296"/>
    <n v="68616"/>
    <n v="342607"/>
    <n v="226695"/>
    <n v="115912"/>
    <n v="6767064"/>
    <n v="130840"/>
    <n v="211767"/>
    <n v="-80927"/>
    <n v="81"/>
    <n v="0"/>
    <n v="0"/>
    <n v="342607"/>
  </r>
  <r>
    <x v="22"/>
    <n v="82"/>
    <n v="76504"/>
    <n v="136670"/>
    <n v="42222"/>
    <n v="64588"/>
    <n v="319984"/>
    <n v="213174"/>
    <n v="106810"/>
    <n v="6273328"/>
    <n v="118726"/>
    <n v="201258"/>
    <n v="-82532"/>
    <n v="82"/>
    <n v="0"/>
    <n v="0"/>
    <n v="319984"/>
  </r>
  <r>
    <x v="22"/>
    <n v="83"/>
    <n v="68871"/>
    <n v="127980"/>
    <n v="36925"/>
    <n v="60007"/>
    <n v="293783"/>
    <n v="196851"/>
    <n v="96932"/>
    <n v="5716293"/>
    <n v="105796"/>
    <n v="187987"/>
    <n v="-82191"/>
    <n v="83"/>
    <n v="0"/>
    <n v="0"/>
    <n v="293783"/>
  </r>
  <r>
    <x v="22"/>
    <n v="84"/>
    <n v="61342"/>
    <n v="119128"/>
    <n v="31632"/>
    <n v="55535"/>
    <n v="267637"/>
    <n v="180470"/>
    <n v="87167"/>
    <n v="5152728"/>
    <n v="92974"/>
    <n v="174663"/>
    <n v="-81689"/>
    <n v="84"/>
    <n v="0"/>
    <n v="0"/>
    <n v="267637"/>
  </r>
  <r>
    <x v="22"/>
    <n v="85"/>
    <n v="52781"/>
    <n v="105611"/>
    <n v="26584"/>
    <n v="49480"/>
    <n v="234456"/>
    <n v="158392"/>
    <n v="76064"/>
    <n v="4486385"/>
    <n v="79365"/>
    <n v="155091"/>
    <n v="-75726"/>
    <n v="85"/>
    <n v="0"/>
    <n v="0"/>
    <n v="234456"/>
  </r>
  <r>
    <x v="22"/>
    <n v="86"/>
    <n v="44763"/>
    <n v="93886"/>
    <n v="21691"/>
    <n v="43465"/>
    <n v="203805"/>
    <n v="138649"/>
    <n v="65156"/>
    <n v="3849618"/>
    <n v="66454"/>
    <n v="137351"/>
    <n v="-70897"/>
    <n v="86"/>
    <n v="0"/>
    <n v="0"/>
    <n v="203805"/>
  </r>
  <r>
    <x v="22"/>
    <n v="87"/>
    <n v="38094"/>
    <n v="83074"/>
    <n v="18113"/>
    <n v="38348"/>
    <n v="177629"/>
    <n v="121168"/>
    <n v="56461"/>
    <n v="3314178"/>
    <n v="56207"/>
    <n v="121422"/>
    <n v="-65215"/>
    <n v="87"/>
    <n v="0"/>
    <n v="0"/>
    <n v="177629"/>
  </r>
  <r>
    <x v="22"/>
    <n v="88"/>
    <n v="30844"/>
    <n v="70571"/>
    <n v="14035"/>
    <n v="32111"/>
    <n v="147561"/>
    <n v="101415"/>
    <n v="46146"/>
    <n v="2714272"/>
    <n v="44879"/>
    <n v="102682"/>
    <n v="-57803"/>
    <n v="88"/>
    <n v="0"/>
    <n v="0"/>
    <n v="147561"/>
  </r>
  <r>
    <x v="22"/>
    <n v="89"/>
    <n v="23932"/>
    <n v="57638"/>
    <n v="10475"/>
    <n v="26113"/>
    <n v="118158"/>
    <n v="81570"/>
    <n v="36588"/>
    <n v="2129948"/>
    <n v="34407"/>
    <n v="83751"/>
    <n v="-49344"/>
    <n v="89"/>
    <n v="0"/>
    <n v="0"/>
    <n v="118158"/>
  </r>
  <r>
    <x v="22"/>
    <n v="90"/>
    <n v="14285"/>
    <n v="36208"/>
    <n v="6366"/>
    <n v="17329"/>
    <n v="74188"/>
    <n v="50493"/>
    <n v="23695"/>
    <n v="1285650"/>
    <n v="20651"/>
    <n v="53537"/>
    <n v="-32886"/>
    <n v="90"/>
    <n v="0"/>
    <n v="0"/>
    <n v="74188"/>
  </r>
  <r>
    <x v="22"/>
    <n v="91"/>
    <n v="11649"/>
    <n v="31344"/>
    <n v="5123"/>
    <n v="15028"/>
    <n v="63144"/>
    <n v="42993"/>
    <n v="20151"/>
    <n v="1060059"/>
    <n v="16772"/>
    <n v="46372"/>
    <n v="-29600"/>
    <n v="91"/>
    <n v="0"/>
    <n v="0"/>
    <n v="63144"/>
  </r>
  <r>
    <x v="22"/>
    <n v="92"/>
    <n v="9258"/>
    <n v="26031"/>
    <n v="3965"/>
    <n v="12545"/>
    <n v="51799"/>
    <n v="35289"/>
    <n v="16510"/>
    <n v="851736"/>
    <n v="13223"/>
    <n v="38576"/>
    <n v="-25353"/>
    <n v="92"/>
    <n v="0"/>
    <n v="0"/>
    <n v="51799"/>
  </r>
  <r>
    <x v="22"/>
    <n v="93"/>
    <n v="7205"/>
    <n v="21657"/>
    <n v="3046"/>
    <n v="10409"/>
    <n v="42317"/>
    <n v="28862"/>
    <n v="13455"/>
    <n v="670065"/>
    <n v="10251"/>
    <n v="32066"/>
    <n v="-21815"/>
    <n v="93"/>
    <n v="0"/>
    <n v="0"/>
    <n v="42317"/>
  </r>
  <r>
    <x v="22"/>
    <n v="94"/>
    <n v="5930"/>
    <n v="19182"/>
    <n v="2594"/>
    <n v="9274"/>
    <n v="36980"/>
    <n v="25112"/>
    <n v="11868"/>
    <n v="557420"/>
    <n v="8524"/>
    <n v="28456"/>
    <n v="-19932"/>
    <n v="94"/>
    <n v="0"/>
    <n v="0"/>
    <n v="36980"/>
  </r>
  <r>
    <x v="22"/>
    <n v="95"/>
    <n v="4690"/>
    <n v="16250"/>
    <n v="2059"/>
    <n v="8085"/>
    <n v="31084"/>
    <n v="20940"/>
    <n v="10144"/>
    <n v="445550"/>
    <n v="6749"/>
    <n v="24335"/>
    <n v="-17586"/>
    <n v="95"/>
    <n v="0"/>
    <n v="0"/>
    <n v="31084"/>
  </r>
  <r>
    <x v="22"/>
    <n v="96"/>
    <n v="3512"/>
    <n v="13001"/>
    <n v="1516"/>
    <n v="6493"/>
    <n v="24522"/>
    <n v="16513"/>
    <n v="8009"/>
    <n v="337152"/>
    <n v="5028"/>
    <n v="19494"/>
    <n v="-14466"/>
    <n v="96"/>
    <n v="0"/>
    <n v="0"/>
    <n v="24522"/>
  </r>
  <r>
    <x v="22"/>
    <n v="97"/>
    <n v="2539"/>
    <n v="10071"/>
    <n v="1100"/>
    <n v="5068"/>
    <n v="18778"/>
    <n v="12610"/>
    <n v="6168"/>
    <n v="246283"/>
    <n v="3639"/>
    <n v="15139"/>
    <n v="-11500"/>
    <n v="97"/>
    <n v="0"/>
    <n v="0"/>
    <n v="18778"/>
  </r>
  <r>
    <x v="22"/>
    <n v="98"/>
    <n v="1826"/>
    <n v="7642"/>
    <n v="763"/>
    <n v="3812"/>
    <n v="14043"/>
    <n v="9468"/>
    <n v="4575"/>
    <n v="178948"/>
    <n v="2589"/>
    <n v="11454"/>
    <n v="-8865"/>
    <n v="98"/>
    <n v="0"/>
    <n v="0"/>
    <n v="14043"/>
  </r>
  <r>
    <x v="22"/>
    <n v="99"/>
    <n v="1267"/>
    <n v="5657"/>
    <n v="514"/>
    <n v="2797"/>
    <n v="10235"/>
    <n v="6924"/>
    <n v="3311"/>
    <n v="125433"/>
    <n v="1781"/>
    <n v="8454"/>
    <n v="-6673"/>
    <n v="99"/>
    <n v="0"/>
    <n v="0"/>
    <n v="10235"/>
  </r>
  <r>
    <x v="22"/>
    <n v="100"/>
    <n v="2196"/>
    <n v="11676"/>
    <n v="868"/>
    <n v="6007"/>
    <n v="20747"/>
    <n v="13872"/>
    <n v="6875"/>
    <n v="219600"/>
    <n v="3064"/>
    <n v="17683"/>
    <n v="-14619"/>
    <n v="100"/>
    <n v="0"/>
    <n v="0"/>
    <n v="20747"/>
  </r>
  <r>
    <x v="23"/>
    <n v="0"/>
    <n v="76732"/>
    <n v="72345"/>
    <n v="64872"/>
    <n v="61123"/>
    <n v="275072"/>
    <n v="149077"/>
    <n v="125995"/>
    <n v="0"/>
    <n v="141604"/>
    <n v="133468"/>
    <n v="8136"/>
    <n v="101"/>
    <n v="275072"/>
    <n v="0"/>
    <n v="0"/>
  </r>
  <r>
    <x v="23"/>
    <n v="1"/>
    <n v="77340"/>
    <n v="72972"/>
    <n v="65439"/>
    <n v="61644"/>
    <n v="277395"/>
    <n v="150312"/>
    <n v="127083"/>
    <n v="77340"/>
    <n v="142779"/>
    <n v="134616"/>
    <n v="8163"/>
    <n v="101"/>
    <n v="277395"/>
    <n v="0"/>
    <n v="0"/>
  </r>
  <r>
    <x v="23"/>
    <n v="2"/>
    <n v="77854"/>
    <n v="73503"/>
    <n v="66065"/>
    <n v="62211"/>
    <n v="279633"/>
    <n v="151357"/>
    <n v="128276"/>
    <n v="155708"/>
    <n v="143919"/>
    <n v="135714"/>
    <n v="8205"/>
    <n v="101"/>
    <n v="279633"/>
    <n v="0"/>
    <n v="0"/>
  </r>
  <r>
    <x v="23"/>
    <n v="3"/>
    <n v="78353"/>
    <n v="74013"/>
    <n v="66765"/>
    <n v="62841"/>
    <n v="281972"/>
    <n v="152366"/>
    <n v="129606"/>
    <n v="235059"/>
    <n v="145118"/>
    <n v="136854"/>
    <n v="8264"/>
    <n v="101"/>
    <n v="281972"/>
    <n v="0"/>
    <n v="0"/>
  </r>
  <r>
    <x v="23"/>
    <n v="4"/>
    <n v="78894"/>
    <n v="74553"/>
    <n v="67552"/>
    <n v="63553"/>
    <n v="284552"/>
    <n v="153447"/>
    <n v="131105"/>
    <n v="315576"/>
    <n v="146446"/>
    <n v="138106"/>
    <n v="8340"/>
    <n v="101"/>
    <n v="284552"/>
    <n v="0"/>
    <n v="0"/>
  </r>
  <r>
    <x v="23"/>
    <n v="5"/>
    <n v="79528"/>
    <n v="75174"/>
    <n v="68436"/>
    <n v="64355"/>
    <n v="287493"/>
    <n v="154702"/>
    <n v="132791"/>
    <n v="397640"/>
    <n v="147964"/>
    <n v="139529"/>
    <n v="8435"/>
    <n v="101"/>
    <n v="287493"/>
    <n v="0"/>
    <n v="0"/>
  </r>
  <r>
    <x v="23"/>
    <n v="6"/>
    <n v="80281"/>
    <n v="75904"/>
    <n v="69423"/>
    <n v="65258"/>
    <n v="290866"/>
    <n v="156185"/>
    <n v="134681"/>
    <n v="481686"/>
    <n v="149704"/>
    <n v="141162"/>
    <n v="8542"/>
    <n v="101"/>
    <n v="290866"/>
    <n v="0"/>
    <n v="0"/>
  </r>
  <r>
    <x v="23"/>
    <n v="7"/>
    <n v="81181"/>
    <n v="76770"/>
    <n v="70501"/>
    <n v="66254"/>
    <n v="294706"/>
    <n v="157951"/>
    <n v="136755"/>
    <n v="568267"/>
    <n v="151682"/>
    <n v="143024"/>
    <n v="8658"/>
    <n v="101"/>
    <n v="294706"/>
    <n v="0"/>
    <n v="0"/>
  </r>
  <r>
    <x v="23"/>
    <n v="8"/>
    <n v="82237"/>
    <n v="77782"/>
    <n v="71674"/>
    <n v="67344"/>
    <n v="299037"/>
    <n v="160019"/>
    <n v="139018"/>
    <n v="657896"/>
    <n v="153911"/>
    <n v="145126"/>
    <n v="8785"/>
    <n v="101"/>
    <n v="299037"/>
    <n v="0"/>
    <n v="0"/>
  </r>
  <r>
    <x v="23"/>
    <n v="9"/>
    <n v="83465"/>
    <n v="78950"/>
    <n v="72936"/>
    <n v="68525"/>
    <n v="303876"/>
    <n v="162415"/>
    <n v="141461"/>
    <n v="751185"/>
    <n v="156401"/>
    <n v="147475"/>
    <n v="8926"/>
    <n v="101"/>
    <n v="303876"/>
    <n v="0"/>
    <n v="0"/>
  </r>
  <r>
    <x v="23"/>
    <n v="10"/>
    <n v="84844"/>
    <n v="80268"/>
    <n v="74283"/>
    <n v="69791"/>
    <n v="309186"/>
    <n v="165112"/>
    <n v="144074"/>
    <n v="848440"/>
    <n v="159127"/>
    <n v="150059"/>
    <n v="9068"/>
    <n v="101"/>
    <n v="309186"/>
    <n v="0"/>
    <n v="0"/>
  </r>
  <r>
    <x v="23"/>
    <n v="11"/>
    <n v="86359"/>
    <n v="81710"/>
    <n v="75683"/>
    <n v="71119"/>
    <n v="314871"/>
    <n v="168069"/>
    <n v="146802"/>
    <n v="949949"/>
    <n v="162042"/>
    <n v="152829"/>
    <n v="9213"/>
    <n v="101"/>
    <n v="314871"/>
    <n v="0"/>
    <n v="0"/>
  </r>
  <r>
    <x v="23"/>
    <n v="12"/>
    <n v="87955"/>
    <n v="83224"/>
    <n v="77105"/>
    <n v="72473"/>
    <n v="320757"/>
    <n v="171179"/>
    <n v="149578"/>
    <n v="1055460"/>
    <n v="165060"/>
    <n v="155697"/>
    <n v="9363"/>
    <n v="101"/>
    <n v="320757"/>
    <n v="0"/>
    <n v="0"/>
  </r>
  <r>
    <x v="23"/>
    <n v="13"/>
    <n v="89549"/>
    <n v="84749"/>
    <n v="78504"/>
    <n v="73811"/>
    <n v="326613"/>
    <n v="174298"/>
    <n v="152315"/>
    <n v="1164137"/>
    <n v="168053"/>
    <n v="158560"/>
    <n v="9493"/>
    <n v="101"/>
    <n v="326613"/>
    <n v="0"/>
    <n v="0"/>
  </r>
  <r>
    <x v="23"/>
    <n v="14"/>
    <n v="91045"/>
    <n v="86188"/>
    <n v="79815"/>
    <n v="75065"/>
    <n v="332113"/>
    <n v="177233"/>
    <n v="154880"/>
    <n v="1274630"/>
    <n v="170860"/>
    <n v="161253"/>
    <n v="9607"/>
    <n v="101"/>
    <n v="332113"/>
    <n v="0"/>
    <n v="0"/>
  </r>
  <r>
    <x v="23"/>
    <n v="15"/>
    <n v="92418"/>
    <n v="87528"/>
    <n v="80956"/>
    <n v="76147"/>
    <n v="337049"/>
    <n v="179946"/>
    <n v="157103"/>
    <n v="1386270"/>
    <n v="173374"/>
    <n v="163675"/>
    <n v="9699"/>
    <n v="101"/>
    <n v="337049"/>
    <n v="0"/>
    <n v="0"/>
  </r>
  <r>
    <x v="23"/>
    <n v="16"/>
    <n v="93621"/>
    <n v="88730"/>
    <n v="81824"/>
    <n v="76969"/>
    <n v="341144"/>
    <n v="182351"/>
    <n v="158793"/>
    <n v="1497936"/>
    <n v="175445"/>
    <n v="165699"/>
    <n v="9746"/>
    <n v="101"/>
    <n v="341144"/>
    <n v="0"/>
    <n v="0"/>
  </r>
  <r>
    <x v="23"/>
    <n v="17"/>
    <n v="94550"/>
    <n v="89707"/>
    <n v="82385"/>
    <n v="77476"/>
    <n v="344118"/>
    <n v="184257"/>
    <n v="159861"/>
    <n v="1607350"/>
    <n v="176935"/>
    <n v="167183"/>
    <n v="9752"/>
    <n v="101"/>
    <n v="344118"/>
    <n v="0"/>
    <n v="0"/>
  </r>
  <r>
    <x v="23"/>
    <n v="18"/>
    <n v="95215"/>
    <n v="90461"/>
    <n v="82680"/>
    <n v="77710"/>
    <n v="346066"/>
    <n v="185676"/>
    <n v="160390"/>
    <n v="1713870"/>
    <n v="177895"/>
    <n v="168171"/>
    <n v="9724"/>
    <n v="101"/>
    <n v="0"/>
    <n v="346066"/>
    <n v="0"/>
  </r>
  <r>
    <x v="23"/>
    <n v="19"/>
    <n v="95282"/>
    <n v="90684"/>
    <n v="82867"/>
    <n v="77812"/>
    <n v="346645"/>
    <n v="185966"/>
    <n v="160679"/>
    <n v="1810358"/>
    <n v="178149"/>
    <n v="168496"/>
    <n v="9653"/>
    <n v="101"/>
    <n v="0"/>
    <n v="346645"/>
    <n v="0"/>
  </r>
  <r>
    <x v="23"/>
    <n v="20"/>
    <n v="96065"/>
    <n v="91603"/>
    <n v="83307"/>
    <n v="78124"/>
    <n v="349099"/>
    <n v="187668"/>
    <n v="161431"/>
    <n v="1921300"/>
    <n v="179372"/>
    <n v="169727"/>
    <n v="9645"/>
    <n v="101"/>
    <n v="0"/>
    <n v="349099"/>
    <n v="0"/>
  </r>
  <r>
    <x v="23"/>
    <n v="21"/>
    <n v="97614"/>
    <n v="93261"/>
    <n v="84119"/>
    <n v="78744"/>
    <n v="353738"/>
    <n v="190875"/>
    <n v="162863"/>
    <n v="2049894"/>
    <n v="181733"/>
    <n v="172005"/>
    <n v="9728"/>
    <n v="101"/>
    <n v="0"/>
    <n v="353738"/>
    <n v="0"/>
  </r>
  <r>
    <x v="23"/>
    <n v="22"/>
    <n v="99664"/>
    <n v="95399"/>
    <n v="85174"/>
    <n v="79556"/>
    <n v="359793"/>
    <n v="195063"/>
    <n v="164730"/>
    <n v="2192608"/>
    <n v="184838"/>
    <n v="174955"/>
    <n v="9883"/>
    <n v="101"/>
    <n v="0"/>
    <n v="359793"/>
    <n v="0"/>
  </r>
  <r>
    <x v="23"/>
    <n v="23"/>
    <n v="100417"/>
    <n v="96542"/>
    <n v="83930"/>
    <n v="78775"/>
    <n v="359664"/>
    <n v="196959"/>
    <n v="162705"/>
    <n v="2309591"/>
    <n v="184347"/>
    <n v="175317"/>
    <n v="9030"/>
    <n v="101"/>
    <n v="0"/>
    <n v="359664"/>
    <n v="0"/>
  </r>
  <r>
    <x v="23"/>
    <n v="24"/>
    <n v="108570"/>
    <n v="104242"/>
    <n v="90110"/>
    <n v="83857"/>
    <n v="386779"/>
    <n v="212812"/>
    <n v="173967"/>
    <n v="2605680"/>
    <n v="198680"/>
    <n v="188099"/>
    <n v="10581"/>
    <n v="101"/>
    <n v="0"/>
    <n v="386779"/>
    <n v="0"/>
  </r>
  <r>
    <x v="23"/>
    <n v="25"/>
    <n v="111229"/>
    <n v="106760"/>
    <n v="91209"/>
    <n v="84787"/>
    <n v="393985"/>
    <n v="217989"/>
    <n v="175996"/>
    <n v="2780725"/>
    <n v="202438"/>
    <n v="191547"/>
    <n v="10891"/>
    <n v="101"/>
    <n v="0"/>
    <n v="393985"/>
    <n v="0"/>
  </r>
  <r>
    <x v="23"/>
    <n v="26"/>
    <n v="116579"/>
    <n v="112659"/>
    <n v="94622"/>
    <n v="87430"/>
    <n v="411290"/>
    <n v="229238"/>
    <n v="182052"/>
    <n v="3031054"/>
    <n v="211201"/>
    <n v="200089"/>
    <n v="11112"/>
    <n v="101"/>
    <n v="0"/>
    <n v="411290"/>
    <n v="0"/>
  </r>
  <r>
    <x v="23"/>
    <n v="27"/>
    <n v="121762"/>
    <n v="118582"/>
    <n v="98378"/>
    <n v="91318"/>
    <n v="430040"/>
    <n v="240344"/>
    <n v="189696"/>
    <n v="3287574"/>
    <n v="220140"/>
    <n v="209900"/>
    <n v="10240"/>
    <n v="101"/>
    <n v="0"/>
    <n v="430040"/>
    <n v="0"/>
  </r>
  <r>
    <x v="23"/>
    <n v="28"/>
    <n v="120962"/>
    <n v="118336"/>
    <n v="98264"/>
    <n v="90531"/>
    <n v="428093"/>
    <n v="239298"/>
    <n v="188795"/>
    <n v="3386936"/>
    <n v="219226"/>
    <n v="208867"/>
    <n v="10359"/>
    <n v="101"/>
    <n v="0"/>
    <n v="428093"/>
    <n v="0"/>
  </r>
  <r>
    <x v="23"/>
    <n v="29"/>
    <n v="113375"/>
    <n v="110742"/>
    <n v="92383"/>
    <n v="84445"/>
    <n v="400945"/>
    <n v="224117"/>
    <n v="176828"/>
    <n v="3287875"/>
    <n v="205758"/>
    <n v="195187"/>
    <n v="10571"/>
    <n v="101"/>
    <n v="0"/>
    <n v="400945"/>
    <n v="0"/>
  </r>
  <r>
    <x v="23"/>
    <n v="30"/>
    <n v="107881"/>
    <n v="105165"/>
    <n v="87922"/>
    <n v="80109"/>
    <n v="381077"/>
    <n v="213046"/>
    <n v="168031"/>
    <n v="3236430"/>
    <n v="195803"/>
    <n v="185274"/>
    <n v="10529"/>
    <n v="101"/>
    <n v="0"/>
    <n v="381077"/>
    <n v="0"/>
  </r>
  <r>
    <x v="23"/>
    <n v="31"/>
    <n v="103585"/>
    <n v="100926"/>
    <n v="84967"/>
    <n v="77763"/>
    <n v="367241"/>
    <n v="204511"/>
    <n v="162730"/>
    <n v="3211135"/>
    <n v="188552"/>
    <n v="178689"/>
    <n v="9863"/>
    <n v="101"/>
    <n v="0"/>
    <n v="367241"/>
    <n v="0"/>
  </r>
  <r>
    <x v="23"/>
    <n v="32"/>
    <n v="100285"/>
    <n v="97122"/>
    <n v="82922"/>
    <n v="75478"/>
    <n v="355807"/>
    <n v="197407"/>
    <n v="158400"/>
    <n v="3209120"/>
    <n v="183207"/>
    <n v="172600"/>
    <n v="10607"/>
    <n v="101"/>
    <n v="0"/>
    <n v="355807"/>
    <n v="0"/>
  </r>
  <r>
    <x v="23"/>
    <n v="33"/>
    <n v="97404"/>
    <n v="95192"/>
    <n v="82281"/>
    <n v="74798"/>
    <n v="349675"/>
    <n v="192596"/>
    <n v="157079"/>
    <n v="3214332"/>
    <n v="179685"/>
    <n v="169990"/>
    <n v="9695"/>
    <n v="101"/>
    <n v="0"/>
    <n v="349675"/>
    <n v="0"/>
  </r>
  <r>
    <x v="23"/>
    <n v="34"/>
    <n v="97774"/>
    <n v="95182"/>
    <n v="83779"/>
    <n v="76221"/>
    <n v="352956"/>
    <n v="192956"/>
    <n v="160000"/>
    <n v="3324316"/>
    <n v="181553"/>
    <n v="171403"/>
    <n v="10150"/>
    <n v="101"/>
    <n v="0"/>
    <n v="352956"/>
    <n v="0"/>
  </r>
  <r>
    <x v="23"/>
    <n v="35"/>
    <n v="100952"/>
    <n v="98360"/>
    <n v="86566"/>
    <n v="79040"/>
    <n v="364918"/>
    <n v="199312"/>
    <n v="165606"/>
    <n v="3533320"/>
    <n v="187518"/>
    <n v="177400"/>
    <n v="10118"/>
    <n v="101"/>
    <n v="0"/>
    <n v="364918"/>
    <n v="0"/>
  </r>
  <r>
    <x v="23"/>
    <n v="36"/>
    <n v="103309"/>
    <n v="100702"/>
    <n v="89074"/>
    <n v="81379"/>
    <n v="374464"/>
    <n v="204011"/>
    <n v="170453"/>
    <n v="3719124"/>
    <n v="192383"/>
    <n v="182081"/>
    <n v="10302"/>
    <n v="101"/>
    <n v="0"/>
    <n v="374464"/>
    <n v="0"/>
  </r>
  <r>
    <x v="23"/>
    <n v="37"/>
    <n v="103171"/>
    <n v="100764"/>
    <n v="90424"/>
    <n v="82803"/>
    <n v="377162"/>
    <n v="203935"/>
    <n v="173227"/>
    <n v="3817327"/>
    <n v="193595"/>
    <n v="183567"/>
    <n v="10028"/>
    <n v="101"/>
    <n v="0"/>
    <n v="377162"/>
    <n v="0"/>
  </r>
  <r>
    <x v="23"/>
    <n v="38"/>
    <n v="106001"/>
    <n v="103197"/>
    <n v="93304"/>
    <n v="85042"/>
    <n v="387544"/>
    <n v="209198"/>
    <n v="178346"/>
    <n v="4028038"/>
    <n v="199305"/>
    <n v="188239"/>
    <n v="11066"/>
    <n v="101"/>
    <n v="0"/>
    <n v="387544"/>
    <n v="0"/>
  </r>
  <r>
    <x v="23"/>
    <n v="39"/>
    <n v="111407"/>
    <n v="110245"/>
    <n v="95172"/>
    <n v="86162"/>
    <n v="402986"/>
    <n v="221652"/>
    <n v="181334"/>
    <n v="4344873"/>
    <n v="206579"/>
    <n v="196407"/>
    <n v="10172"/>
    <n v="101"/>
    <n v="0"/>
    <n v="402986"/>
    <n v="0"/>
  </r>
  <r>
    <x v="23"/>
    <n v="40"/>
    <n v="115677"/>
    <n v="114351"/>
    <n v="99038"/>
    <n v="89418"/>
    <n v="418484"/>
    <n v="230028"/>
    <n v="188456"/>
    <n v="4627080"/>
    <n v="214715"/>
    <n v="203769"/>
    <n v="10946"/>
    <n v="101"/>
    <n v="0"/>
    <n v="418484"/>
    <n v="0"/>
  </r>
  <r>
    <x v="23"/>
    <n v="41"/>
    <n v="115814"/>
    <n v="114761"/>
    <n v="103545"/>
    <n v="95371"/>
    <n v="429491"/>
    <n v="230575"/>
    <n v="198916"/>
    <n v="4748374"/>
    <n v="219359"/>
    <n v="210132"/>
    <n v="9227"/>
    <n v="101"/>
    <n v="0"/>
    <n v="429491"/>
    <n v="0"/>
  </r>
  <r>
    <x v="23"/>
    <n v="42"/>
    <n v="124178"/>
    <n v="124043"/>
    <n v="107676"/>
    <n v="99595"/>
    <n v="455492"/>
    <n v="248221"/>
    <n v="207271"/>
    <n v="5215476"/>
    <n v="231854"/>
    <n v="223638"/>
    <n v="8216"/>
    <n v="101"/>
    <n v="0"/>
    <n v="455492"/>
    <n v="0"/>
  </r>
  <r>
    <x v="23"/>
    <n v="43"/>
    <n v="128801"/>
    <n v="128353"/>
    <n v="112625"/>
    <n v="103424"/>
    <n v="473203"/>
    <n v="257154"/>
    <n v="216049"/>
    <n v="5538443"/>
    <n v="241426"/>
    <n v="231777"/>
    <n v="9649"/>
    <n v="101"/>
    <n v="0"/>
    <n v="473203"/>
    <n v="0"/>
  </r>
  <r>
    <x v="23"/>
    <n v="44"/>
    <n v="132646"/>
    <n v="131980"/>
    <n v="117151"/>
    <n v="108633"/>
    <n v="490410"/>
    <n v="264626"/>
    <n v="225784"/>
    <n v="5836424"/>
    <n v="249797"/>
    <n v="240613"/>
    <n v="9184"/>
    <n v="101"/>
    <n v="0"/>
    <n v="490410"/>
    <n v="0"/>
  </r>
  <r>
    <x v="23"/>
    <n v="45"/>
    <n v="143260"/>
    <n v="143322"/>
    <n v="121080"/>
    <n v="110838"/>
    <n v="518500"/>
    <n v="286582"/>
    <n v="231918"/>
    <n v="6446700"/>
    <n v="264340"/>
    <n v="254160"/>
    <n v="10180"/>
    <n v="101"/>
    <n v="0"/>
    <n v="518500"/>
    <n v="0"/>
  </r>
  <r>
    <x v="23"/>
    <n v="46"/>
    <n v="147889"/>
    <n v="148651"/>
    <n v="121357"/>
    <n v="111543"/>
    <n v="529440"/>
    <n v="296540"/>
    <n v="232900"/>
    <n v="6802894"/>
    <n v="269246"/>
    <n v="260194"/>
    <n v="9052"/>
    <n v="101"/>
    <n v="0"/>
    <n v="529440"/>
    <n v="0"/>
  </r>
  <r>
    <x v="23"/>
    <n v="47"/>
    <n v="150048"/>
    <n v="150782"/>
    <n v="120515"/>
    <n v="111402"/>
    <n v="532747"/>
    <n v="300830"/>
    <n v="231917"/>
    <n v="7052256"/>
    <n v="270563"/>
    <n v="262184"/>
    <n v="8379"/>
    <n v="101"/>
    <n v="0"/>
    <n v="532747"/>
    <n v="0"/>
  </r>
  <r>
    <x v="23"/>
    <n v="48"/>
    <n v="154685"/>
    <n v="157375"/>
    <n v="122419"/>
    <n v="113322"/>
    <n v="547801"/>
    <n v="312060"/>
    <n v="235741"/>
    <n v="7424880"/>
    <n v="277104"/>
    <n v="270697"/>
    <n v="6407"/>
    <n v="101"/>
    <n v="0"/>
    <n v="547801"/>
    <n v="0"/>
  </r>
  <r>
    <x v="23"/>
    <n v="49"/>
    <n v="158984"/>
    <n v="160893"/>
    <n v="122671"/>
    <n v="113924"/>
    <n v="556472"/>
    <n v="319877"/>
    <n v="236595"/>
    <n v="7790216"/>
    <n v="281655"/>
    <n v="274817"/>
    <n v="6838"/>
    <n v="101"/>
    <n v="0"/>
    <n v="556472"/>
    <n v="0"/>
  </r>
  <r>
    <x v="23"/>
    <n v="50"/>
    <n v="166485"/>
    <n v="169567"/>
    <n v="125094"/>
    <n v="117881"/>
    <n v="579027"/>
    <n v="336052"/>
    <n v="242975"/>
    <n v="8324250"/>
    <n v="291579"/>
    <n v="287448"/>
    <n v="4131"/>
    <n v="101"/>
    <n v="0"/>
    <n v="579027"/>
    <n v="0"/>
  </r>
  <r>
    <x v="23"/>
    <n v="51"/>
    <n v="176501"/>
    <n v="180237"/>
    <n v="130565"/>
    <n v="123222"/>
    <n v="610525"/>
    <n v="356738"/>
    <n v="253787"/>
    <n v="9001551"/>
    <n v="307066"/>
    <n v="303459"/>
    <n v="3607"/>
    <n v="101"/>
    <n v="0"/>
    <n v="610525"/>
    <n v="0"/>
  </r>
  <r>
    <x v="23"/>
    <n v="52"/>
    <n v="183213"/>
    <n v="186709"/>
    <n v="132127"/>
    <n v="125382"/>
    <n v="627431"/>
    <n v="369922"/>
    <n v="257509"/>
    <n v="9527076"/>
    <n v="315340"/>
    <n v="312091"/>
    <n v="3249"/>
    <n v="101"/>
    <n v="0"/>
    <n v="627431"/>
    <n v="0"/>
  </r>
  <r>
    <x v="23"/>
    <n v="53"/>
    <n v="187958"/>
    <n v="193074"/>
    <n v="134055"/>
    <n v="128622"/>
    <n v="643709"/>
    <n v="381032"/>
    <n v="262677"/>
    <n v="9961774"/>
    <n v="322013"/>
    <n v="321696"/>
    <n v="317"/>
    <n v="101"/>
    <n v="0"/>
    <n v="643709"/>
    <n v="0"/>
  </r>
  <r>
    <x v="23"/>
    <n v="54"/>
    <n v="180649"/>
    <n v="185641"/>
    <n v="130420"/>
    <n v="124431"/>
    <n v="621141"/>
    <n v="366290"/>
    <n v="254851"/>
    <n v="9755046"/>
    <n v="311069"/>
    <n v="310072"/>
    <n v="997"/>
    <n v="101"/>
    <n v="0"/>
    <n v="621141"/>
    <n v="0"/>
  </r>
  <r>
    <x v="23"/>
    <n v="55"/>
    <n v="171827"/>
    <n v="178826"/>
    <n v="123287"/>
    <n v="118303"/>
    <n v="592243"/>
    <n v="350653"/>
    <n v="241590"/>
    <n v="9450485"/>
    <n v="295114"/>
    <n v="297129"/>
    <n v="-2015"/>
    <n v="55"/>
    <n v="0"/>
    <n v="592243"/>
    <n v="0"/>
  </r>
  <r>
    <x v="23"/>
    <n v="56"/>
    <n v="173969"/>
    <n v="181365"/>
    <n v="124431"/>
    <n v="120695"/>
    <n v="600460"/>
    <n v="355334"/>
    <n v="245126"/>
    <n v="9742264"/>
    <n v="298400"/>
    <n v="302060"/>
    <n v="-3660"/>
    <n v="56"/>
    <n v="0"/>
    <n v="600460"/>
    <n v="0"/>
  </r>
  <r>
    <x v="23"/>
    <n v="57"/>
    <n v="172660"/>
    <n v="179368"/>
    <n v="122689"/>
    <n v="118853"/>
    <n v="593570"/>
    <n v="352028"/>
    <n v="241542"/>
    <n v="9841620"/>
    <n v="295349"/>
    <n v="298221"/>
    <n v="-2872"/>
    <n v="57"/>
    <n v="0"/>
    <n v="593570"/>
    <n v="0"/>
  </r>
  <r>
    <x v="23"/>
    <n v="58"/>
    <n v="165622"/>
    <n v="173670"/>
    <n v="118693"/>
    <n v="115877"/>
    <n v="573862"/>
    <n v="339292"/>
    <n v="234570"/>
    <n v="9606076"/>
    <n v="284315"/>
    <n v="289547"/>
    <n v="-5232"/>
    <n v="58"/>
    <n v="0"/>
    <n v="573862"/>
    <n v="0"/>
  </r>
  <r>
    <x v="23"/>
    <n v="59"/>
    <n v="162344"/>
    <n v="171423"/>
    <n v="117528"/>
    <n v="114712"/>
    <n v="566007"/>
    <n v="333767"/>
    <n v="232240"/>
    <n v="9578296"/>
    <n v="279872"/>
    <n v="286135"/>
    <n v="-6263"/>
    <n v="59"/>
    <n v="0"/>
    <n v="566007"/>
    <n v="0"/>
  </r>
  <r>
    <x v="23"/>
    <n v="60"/>
    <n v="160331"/>
    <n v="171749"/>
    <n v="117480"/>
    <n v="114888"/>
    <n v="564448"/>
    <n v="332080"/>
    <n v="232368"/>
    <n v="9619860"/>
    <n v="277811"/>
    <n v="286637"/>
    <n v="-8826"/>
    <n v="60"/>
    <n v="0"/>
    <n v="564448"/>
    <n v="0"/>
  </r>
  <r>
    <x v="23"/>
    <n v="61"/>
    <n v="152363"/>
    <n v="163401"/>
    <n v="113245"/>
    <n v="112509"/>
    <n v="541518"/>
    <n v="315764"/>
    <n v="225754"/>
    <n v="9294143"/>
    <n v="265608"/>
    <n v="275910"/>
    <n v="-10302"/>
    <n v="61"/>
    <n v="0"/>
    <n v="541518"/>
    <n v="0"/>
  </r>
  <r>
    <x v="23"/>
    <n v="62"/>
    <n v="144081"/>
    <n v="155554"/>
    <n v="109763"/>
    <n v="108965"/>
    <n v="518363"/>
    <n v="299635"/>
    <n v="218728"/>
    <n v="8933022"/>
    <n v="253844"/>
    <n v="264519"/>
    <n v="-10675"/>
    <n v="62"/>
    <n v="0"/>
    <n v="518363"/>
    <n v="0"/>
  </r>
  <r>
    <x v="23"/>
    <n v="63"/>
    <n v="135765"/>
    <n v="148237"/>
    <n v="104749"/>
    <n v="105505"/>
    <n v="494256"/>
    <n v="284002"/>
    <n v="210254"/>
    <n v="8553195"/>
    <n v="240514"/>
    <n v="253742"/>
    <n v="-13228"/>
    <n v="63"/>
    <n v="0"/>
    <n v="494256"/>
    <n v="0"/>
  </r>
  <r>
    <x v="23"/>
    <n v="64"/>
    <n v="128734"/>
    <n v="141325"/>
    <n v="100188"/>
    <n v="101813"/>
    <n v="472060"/>
    <n v="270059"/>
    <n v="202001"/>
    <n v="8238976"/>
    <n v="228922"/>
    <n v="243138"/>
    <n v="-14216"/>
    <n v="64"/>
    <n v="0"/>
    <n v="472060"/>
    <n v="0"/>
  </r>
  <r>
    <x v="23"/>
    <n v="65"/>
    <n v="120338"/>
    <n v="135013"/>
    <n v="95781"/>
    <n v="98333"/>
    <n v="449465"/>
    <n v="255351"/>
    <n v="194114"/>
    <n v="7821970"/>
    <n v="216119"/>
    <n v="233346"/>
    <n v="-17227"/>
    <n v="65"/>
    <n v="0"/>
    <n v="449465"/>
    <n v="0"/>
  </r>
  <r>
    <x v="23"/>
    <n v="66"/>
    <n v="115318"/>
    <n v="130509"/>
    <n v="91782"/>
    <n v="93873"/>
    <n v="431482"/>
    <n v="245827"/>
    <n v="185655"/>
    <n v="7610988"/>
    <n v="207100"/>
    <n v="224382"/>
    <n v="-17282"/>
    <n v="66"/>
    <n v="0"/>
    <n v="431482"/>
    <n v="0"/>
  </r>
  <r>
    <x v="23"/>
    <n v="67"/>
    <n v="108021"/>
    <n v="124564"/>
    <n v="87425"/>
    <n v="91157"/>
    <n v="411167"/>
    <n v="232585"/>
    <n v="178582"/>
    <n v="7237407"/>
    <n v="195446"/>
    <n v="215721"/>
    <n v="-20275"/>
    <n v="67"/>
    <n v="0"/>
    <n v="411167"/>
    <n v="0"/>
  </r>
  <r>
    <x v="23"/>
    <n v="68"/>
    <n v="104007"/>
    <n v="121744"/>
    <n v="84721"/>
    <n v="88746"/>
    <n v="399218"/>
    <n v="225751"/>
    <n v="173467"/>
    <n v="7072476"/>
    <n v="188728"/>
    <n v="210490"/>
    <n v="-21762"/>
    <n v="68"/>
    <n v="0"/>
    <n v="0"/>
    <n v="399218"/>
  </r>
  <r>
    <x v="23"/>
    <n v="69"/>
    <n v="100364"/>
    <n v="120120"/>
    <n v="82688"/>
    <n v="87060"/>
    <n v="390232"/>
    <n v="220484"/>
    <n v="169748"/>
    <n v="6925116"/>
    <n v="183052"/>
    <n v="207180"/>
    <n v="-24128"/>
    <n v="69"/>
    <n v="0"/>
    <n v="0"/>
    <n v="390232"/>
  </r>
  <r>
    <x v="23"/>
    <n v="70"/>
    <n v="99078"/>
    <n v="121215"/>
    <n v="80732"/>
    <n v="85652"/>
    <n v="386677"/>
    <n v="220293"/>
    <n v="166384"/>
    <n v="6935460"/>
    <n v="179810"/>
    <n v="206867"/>
    <n v="-27057"/>
    <n v="70"/>
    <n v="0"/>
    <n v="0"/>
    <n v="386677"/>
  </r>
  <r>
    <x v="23"/>
    <n v="71"/>
    <n v="97861"/>
    <n v="122161"/>
    <n v="79575"/>
    <n v="85281"/>
    <n v="384878"/>
    <n v="220022"/>
    <n v="164856"/>
    <n v="6948131"/>
    <n v="177436"/>
    <n v="207442"/>
    <n v="-30006"/>
    <n v="71"/>
    <n v="0"/>
    <n v="0"/>
    <n v="384878"/>
  </r>
  <r>
    <x v="23"/>
    <n v="72"/>
    <n v="98028"/>
    <n v="125245"/>
    <n v="78236"/>
    <n v="84746"/>
    <n v="386255"/>
    <n v="223273"/>
    <n v="162982"/>
    <n v="7058016"/>
    <n v="176264"/>
    <n v="209991"/>
    <n v="-33727"/>
    <n v="72"/>
    <n v="0"/>
    <n v="0"/>
    <n v="386255"/>
  </r>
  <r>
    <x v="23"/>
    <n v="73"/>
    <n v="97182"/>
    <n v="127458"/>
    <n v="76614"/>
    <n v="85149"/>
    <n v="386403"/>
    <n v="224640"/>
    <n v="161763"/>
    <n v="7094286"/>
    <n v="173796"/>
    <n v="212607"/>
    <n v="-38811"/>
    <n v="73"/>
    <n v="0"/>
    <n v="0"/>
    <n v="386403"/>
  </r>
  <r>
    <x v="23"/>
    <n v="74"/>
    <n v="95262"/>
    <n v="127960"/>
    <n v="74065"/>
    <n v="83604"/>
    <n v="380891"/>
    <n v="223222"/>
    <n v="157669"/>
    <n v="7049388"/>
    <n v="169327"/>
    <n v="211564"/>
    <n v="-42237"/>
    <n v="74"/>
    <n v="0"/>
    <n v="0"/>
    <n v="380891"/>
  </r>
  <r>
    <x v="23"/>
    <n v="75"/>
    <n v="95954"/>
    <n v="133145"/>
    <n v="72343"/>
    <n v="83610"/>
    <n v="385052"/>
    <n v="229099"/>
    <n v="155953"/>
    <n v="7196550"/>
    <n v="168297"/>
    <n v="216755"/>
    <n v="-48458"/>
    <n v="75"/>
    <n v="0"/>
    <n v="0"/>
    <n v="385052"/>
  </r>
  <r>
    <x v="23"/>
    <n v="76"/>
    <n v="97866"/>
    <n v="140956"/>
    <n v="71582"/>
    <n v="84914"/>
    <n v="395318"/>
    <n v="238822"/>
    <n v="156496"/>
    <n v="7437816"/>
    <n v="169448"/>
    <n v="225870"/>
    <n v="-56422"/>
    <n v="76"/>
    <n v="0"/>
    <n v="0"/>
    <n v="395318"/>
  </r>
  <r>
    <x v="23"/>
    <n v="77"/>
    <n v="100796"/>
    <n v="149383"/>
    <n v="70983"/>
    <n v="86323"/>
    <n v="407485"/>
    <n v="250179"/>
    <n v="157306"/>
    <n v="7761292"/>
    <n v="171779"/>
    <n v="235706"/>
    <n v="-63927"/>
    <n v="77"/>
    <n v="0"/>
    <n v="0"/>
    <n v="407485"/>
  </r>
  <r>
    <x v="23"/>
    <n v="78"/>
    <n v="101080"/>
    <n v="153657"/>
    <n v="66751"/>
    <n v="84576"/>
    <n v="406064"/>
    <n v="254737"/>
    <n v="151327"/>
    <n v="7884240"/>
    <n v="167831"/>
    <n v="238233"/>
    <n v="-70402"/>
    <n v="78"/>
    <n v="0"/>
    <n v="0"/>
    <n v="406064"/>
  </r>
  <r>
    <x v="23"/>
    <n v="79"/>
    <n v="97701"/>
    <n v="154690"/>
    <n v="62162"/>
    <n v="81377"/>
    <n v="395930"/>
    <n v="252391"/>
    <n v="143539"/>
    <n v="7718379"/>
    <n v="159863"/>
    <n v="236067"/>
    <n v="-76204"/>
    <n v="79"/>
    <n v="0"/>
    <n v="0"/>
    <n v="395930"/>
  </r>
  <r>
    <x v="23"/>
    <n v="80"/>
    <n v="91908"/>
    <n v="149853"/>
    <n v="55926"/>
    <n v="76309"/>
    <n v="373996"/>
    <n v="241761"/>
    <n v="132235"/>
    <n v="7352640"/>
    <n v="147834"/>
    <n v="226162"/>
    <n v="-78328"/>
    <n v="80"/>
    <n v="0"/>
    <n v="0"/>
    <n v="373996"/>
  </r>
  <r>
    <x v="23"/>
    <n v="81"/>
    <n v="87330"/>
    <n v="147247"/>
    <n v="50797"/>
    <n v="72738"/>
    <n v="358112"/>
    <n v="234577"/>
    <n v="123535"/>
    <n v="7073730"/>
    <n v="138127"/>
    <n v="219985"/>
    <n v="-81858"/>
    <n v="81"/>
    <n v="0"/>
    <n v="0"/>
    <n v="358112"/>
  </r>
  <r>
    <x v="23"/>
    <n v="82"/>
    <n v="77786"/>
    <n v="137235"/>
    <n v="43587"/>
    <n v="65671"/>
    <n v="324279"/>
    <n v="215021"/>
    <n v="109258"/>
    <n v="6378452"/>
    <n v="121373"/>
    <n v="202906"/>
    <n v="-81533"/>
    <n v="82"/>
    <n v="0"/>
    <n v="0"/>
    <n v="324279"/>
  </r>
  <r>
    <x v="23"/>
    <n v="83"/>
    <n v="70633"/>
    <n v="130214"/>
    <n v="38551"/>
    <n v="61417"/>
    <n v="300815"/>
    <n v="200847"/>
    <n v="99968"/>
    <n v="5862539"/>
    <n v="109184"/>
    <n v="191631"/>
    <n v="-82447"/>
    <n v="83"/>
    <n v="0"/>
    <n v="0"/>
    <n v="300815"/>
  </r>
  <r>
    <x v="23"/>
    <n v="84"/>
    <n v="63037"/>
    <n v="121076"/>
    <n v="33401"/>
    <n v="56640"/>
    <n v="274154"/>
    <n v="184113"/>
    <n v="90041"/>
    <n v="5295108"/>
    <n v="96438"/>
    <n v="177716"/>
    <n v="-81278"/>
    <n v="84"/>
    <n v="0"/>
    <n v="0"/>
    <n v="274154"/>
  </r>
  <r>
    <x v="23"/>
    <n v="85"/>
    <n v="55639"/>
    <n v="111877"/>
    <n v="28346"/>
    <n v="52026"/>
    <n v="247888"/>
    <n v="167516"/>
    <n v="80372"/>
    <n v="4729315"/>
    <n v="83985"/>
    <n v="163903"/>
    <n v="-79918"/>
    <n v="85"/>
    <n v="0"/>
    <n v="0"/>
    <n v="247888"/>
  </r>
  <r>
    <x v="23"/>
    <n v="86"/>
    <n v="47288"/>
    <n v="98089"/>
    <n v="23497"/>
    <n v="45783"/>
    <n v="214657"/>
    <n v="145377"/>
    <n v="69280"/>
    <n v="4066768"/>
    <n v="70785"/>
    <n v="143872"/>
    <n v="-73087"/>
    <n v="86"/>
    <n v="0"/>
    <n v="0"/>
    <n v="214657"/>
  </r>
  <r>
    <x v="23"/>
    <n v="87"/>
    <n v="39705"/>
    <n v="86503"/>
    <n v="18970"/>
    <n v="39887"/>
    <n v="185065"/>
    <n v="126208"/>
    <n v="58857"/>
    <n v="3454335"/>
    <n v="58675"/>
    <n v="126390"/>
    <n v="-67715"/>
    <n v="87"/>
    <n v="0"/>
    <n v="0"/>
    <n v="185065"/>
  </r>
  <r>
    <x v="23"/>
    <n v="88"/>
    <n v="33421"/>
    <n v="75865"/>
    <n v="15658"/>
    <n v="34877"/>
    <n v="159821"/>
    <n v="109286"/>
    <n v="50535"/>
    <n v="2941048"/>
    <n v="49079"/>
    <n v="110742"/>
    <n v="-61663"/>
    <n v="88"/>
    <n v="0"/>
    <n v="0"/>
    <n v="159821"/>
  </r>
  <r>
    <x v="23"/>
    <n v="89"/>
    <n v="26740"/>
    <n v="63818"/>
    <n v="11983"/>
    <n v="28909"/>
    <n v="131450"/>
    <n v="90558"/>
    <n v="40892"/>
    <n v="2379860"/>
    <n v="38723"/>
    <n v="92727"/>
    <n v="-54004"/>
    <n v="89"/>
    <n v="0"/>
    <n v="0"/>
    <n v="131450"/>
  </r>
  <r>
    <x v="23"/>
    <n v="90"/>
    <n v="20479"/>
    <n v="51565"/>
    <n v="8822"/>
    <n v="23249"/>
    <n v="104115"/>
    <n v="72044"/>
    <n v="32071"/>
    <n v="1843110"/>
    <n v="29301"/>
    <n v="74814"/>
    <n v="-45513"/>
    <n v="90"/>
    <n v="0"/>
    <n v="0"/>
    <n v="104115"/>
  </r>
  <r>
    <x v="23"/>
    <n v="91"/>
    <n v="12054"/>
    <n v="32014"/>
    <n v="5282"/>
    <n v="15244"/>
    <n v="64594"/>
    <n v="44068"/>
    <n v="20526"/>
    <n v="1096914"/>
    <n v="17336"/>
    <n v="47258"/>
    <n v="-29922"/>
    <n v="91"/>
    <n v="0"/>
    <n v="0"/>
    <n v="64594"/>
  </r>
  <r>
    <x v="23"/>
    <n v="92"/>
    <n v="9680"/>
    <n v="27352"/>
    <n v="4181"/>
    <n v="13043"/>
    <n v="54256"/>
    <n v="37032"/>
    <n v="17224"/>
    <n v="890560"/>
    <n v="13861"/>
    <n v="40395"/>
    <n v="-26534"/>
    <n v="92"/>
    <n v="0"/>
    <n v="0"/>
    <n v="54256"/>
  </r>
  <r>
    <x v="23"/>
    <n v="93"/>
    <n v="7558"/>
    <n v="22383"/>
    <n v="3179"/>
    <n v="10721"/>
    <n v="43841"/>
    <n v="29941"/>
    <n v="13900"/>
    <n v="702894"/>
    <n v="10737"/>
    <n v="33104"/>
    <n v="-22367"/>
    <n v="93"/>
    <n v="0"/>
    <n v="0"/>
    <n v="43841"/>
  </r>
  <r>
    <x v="23"/>
    <n v="94"/>
    <n v="5772"/>
    <n v="18322"/>
    <n v="2397"/>
    <n v="8748"/>
    <n v="35239"/>
    <n v="24094"/>
    <n v="11145"/>
    <n v="542568"/>
    <n v="8169"/>
    <n v="27070"/>
    <n v="-18901"/>
    <n v="94"/>
    <n v="0"/>
    <n v="0"/>
    <n v="35239"/>
  </r>
  <r>
    <x v="23"/>
    <n v="95"/>
    <n v="4653"/>
    <n v="15935"/>
    <n v="1995"/>
    <n v="7651"/>
    <n v="30234"/>
    <n v="20588"/>
    <n v="9646"/>
    <n v="442035"/>
    <n v="6648"/>
    <n v="23586"/>
    <n v="-16938"/>
    <n v="95"/>
    <n v="0"/>
    <n v="0"/>
    <n v="30234"/>
  </r>
  <r>
    <x v="23"/>
    <n v="96"/>
    <n v="3598"/>
    <n v="13226"/>
    <n v="1546"/>
    <n v="6530"/>
    <n v="24900"/>
    <n v="16824"/>
    <n v="8076"/>
    <n v="345408"/>
    <n v="5144"/>
    <n v="19756"/>
    <n v="-14612"/>
    <n v="96"/>
    <n v="0"/>
    <n v="0"/>
    <n v="24900"/>
  </r>
  <r>
    <x v="23"/>
    <n v="97"/>
    <n v="2625"/>
    <n v="10349"/>
    <n v="1105"/>
    <n v="5123"/>
    <n v="19202"/>
    <n v="12974"/>
    <n v="6228"/>
    <n v="254625"/>
    <n v="3730"/>
    <n v="15472"/>
    <n v="-11742"/>
    <n v="97"/>
    <n v="0"/>
    <n v="0"/>
    <n v="19202"/>
  </r>
  <r>
    <x v="23"/>
    <n v="98"/>
    <n v="1847"/>
    <n v="7813"/>
    <n v="782"/>
    <n v="3899"/>
    <n v="14341"/>
    <n v="9660"/>
    <n v="4681"/>
    <n v="181006"/>
    <n v="2629"/>
    <n v="11712"/>
    <n v="-9083"/>
    <n v="98"/>
    <n v="0"/>
    <n v="0"/>
    <n v="14341"/>
  </r>
  <r>
    <x v="23"/>
    <n v="99"/>
    <n v="1287"/>
    <n v="5764"/>
    <n v="525"/>
    <n v="2849"/>
    <n v="10425"/>
    <n v="7051"/>
    <n v="3374"/>
    <n v="127413"/>
    <n v="1812"/>
    <n v="8613"/>
    <n v="-6801"/>
    <n v="99"/>
    <n v="0"/>
    <n v="0"/>
    <n v="10425"/>
  </r>
  <r>
    <x v="23"/>
    <n v="100"/>
    <n v="2318"/>
    <n v="12494"/>
    <n v="906"/>
    <n v="6279"/>
    <n v="21997"/>
    <n v="14812"/>
    <n v="7185"/>
    <n v="231800"/>
    <n v="3224"/>
    <n v="18773"/>
    <n v="-15549"/>
    <n v="100"/>
    <n v="0"/>
    <n v="0"/>
    <n v="21997"/>
  </r>
  <r>
    <x v="24"/>
    <n v="0"/>
    <n v="76835"/>
    <n v="72444"/>
    <n v="64658"/>
    <n v="60922"/>
    <n v="274859"/>
    <n v="149279"/>
    <n v="125580"/>
    <n v="0"/>
    <n v="141493"/>
    <n v="133366"/>
    <n v="8127"/>
    <n v="101"/>
    <n v="274859"/>
    <n v="0"/>
    <n v="0"/>
  </r>
  <r>
    <x v="24"/>
    <n v="1"/>
    <n v="77322"/>
    <n v="72955"/>
    <n v="65181"/>
    <n v="61401"/>
    <n v="276859"/>
    <n v="150277"/>
    <n v="126582"/>
    <n v="77322"/>
    <n v="142503"/>
    <n v="134356"/>
    <n v="8147"/>
    <n v="101"/>
    <n v="276859"/>
    <n v="0"/>
    <n v="0"/>
  </r>
  <r>
    <x v="24"/>
    <n v="2"/>
    <n v="77694"/>
    <n v="73353"/>
    <n v="65758"/>
    <n v="61921"/>
    <n v="278726"/>
    <n v="151047"/>
    <n v="127679"/>
    <n v="155388"/>
    <n v="143452"/>
    <n v="135274"/>
    <n v="8178"/>
    <n v="101"/>
    <n v="278726"/>
    <n v="0"/>
    <n v="0"/>
  </r>
  <r>
    <x v="24"/>
    <n v="3"/>
    <n v="78015"/>
    <n v="73692"/>
    <n v="66389"/>
    <n v="62486"/>
    <n v="280582"/>
    <n v="151707"/>
    <n v="128875"/>
    <n v="234045"/>
    <n v="144404"/>
    <n v="136178"/>
    <n v="8226"/>
    <n v="101"/>
    <n v="280582"/>
    <n v="0"/>
    <n v="0"/>
  </r>
  <r>
    <x v="24"/>
    <n v="4"/>
    <n v="78354"/>
    <n v="74044"/>
    <n v="67090"/>
    <n v="63114"/>
    <n v="282602"/>
    <n v="152398"/>
    <n v="130204"/>
    <n v="313416"/>
    <n v="145444"/>
    <n v="137158"/>
    <n v="8286"/>
    <n v="101"/>
    <n v="282602"/>
    <n v="0"/>
    <n v="0"/>
  </r>
  <r>
    <x v="24"/>
    <n v="5"/>
    <n v="78772"/>
    <n v="74459"/>
    <n v="67874"/>
    <n v="63827"/>
    <n v="284932"/>
    <n v="153231"/>
    <n v="131701"/>
    <n v="393860"/>
    <n v="146646"/>
    <n v="138286"/>
    <n v="8360"/>
    <n v="101"/>
    <n v="284932"/>
    <n v="0"/>
    <n v="0"/>
  </r>
  <r>
    <x v="24"/>
    <n v="6"/>
    <n v="79308"/>
    <n v="74983"/>
    <n v="68751"/>
    <n v="64627"/>
    <n v="287669"/>
    <n v="154291"/>
    <n v="133378"/>
    <n v="475848"/>
    <n v="148059"/>
    <n v="139610"/>
    <n v="8449"/>
    <n v="101"/>
    <n v="287669"/>
    <n v="0"/>
    <n v="0"/>
  </r>
  <r>
    <x v="24"/>
    <n v="7"/>
    <n v="79989"/>
    <n v="75641"/>
    <n v="69728"/>
    <n v="65528"/>
    <n v="290886"/>
    <n v="155630"/>
    <n v="135256"/>
    <n v="559923"/>
    <n v="149717"/>
    <n v="141169"/>
    <n v="8548"/>
    <n v="101"/>
    <n v="290886"/>
    <n v="0"/>
    <n v="0"/>
  </r>
  <r>
    <x v="24"/>
    <n v="8"/>
    <n v="80839"/>
    <n v="76462"/>
    <n v="70801"/>
    <n v="66524"/>
    <n v="294626"/>
    <n v="157301"/>
    <n v="137325"/>
    <n v="646712"/>
    <n v="151640"/>
    <n v="142986"/>
    <n v="8654"/>
    <n v="101"/>
    <n v="294626"/>
    <n v="0"/>
    <n v="0"/>
  </r>
  <r>
    <x v="24"/>
    <n v="9"/>
    <n v="81864"/>
    <n v="77443"/>
    <n v="71967"/>
    <n v="67615"/>
    <n v="298889"/>
    <n v="159307"/>
    <n v="139582"/>
    <n v="736776"/>
    <n v="153831"/>
    <n v="145058"/>
    <n v="8773"/>
    <n v="101"/>
    <n v="298889"/>
    <n v="0"/>
    <n v="0"/>
  </r>
  <r>
    <x v="24"/>
    <n v="10"/>
    <n v="83074"/>
    <n v="78596"/>
    <n v="73224"/>
    <n v="68797"/>
    <n v="303691"/>
    <n v="161670"/>
    <n v="142021"/>
    <n v="830740"/>
    <n v="156298"/>
    <n v="147393"/>
    <n v="8905"/>
    <n v="101"/>
    <n v="303691"/>
    <n v="0"/>
    <n v="0"/>
  </r>
  <r>
    <x v="24"/>
    <n v="11"/>
    <n v="84456"/>
    <n v="79907"/>
    <n v="74556"/>
    <n v="70064"/>
    <n v="308983"/>
    <n v="164363"/>
    <n v="144620"/>
    <n v="929016"/>
    <n v="159012"/>
    <n v="149971"/>
    <n v="9041"/>
    <n v="101"/>
    <n v="308983"/>
    <n v="0"/>
    <n v="0"/>
  </r>
  <r>
    <x v="24"/>
    <n v="12"/>
    <n v="85977"/>
    <n v="81358"/>
    <n v="75948"/>
    <n v="71386"/>
    <n v="314669"/>
    <n v="167335"/>
    <n v="147334"/>
    <n v="1031724"/>
    <n v="161925"/>
    <n v="152744"/>
    <n v="9181"/>
    <n v="101"/>
    <n v="314669"/>
    <n v="0"/>
    <n v="0"/>
  </r>
  <r>
    <x v="24"/>
    <n v="13"/>
    <n v="87589"/>
    <n v="82895"/>
    <n v="77359"/>
    <n v="72735"/>
    <n v="320578"/>
    <n v="170484"/>
    <n v="150094"/>
    <n v="1138657"/>
    <n v="164948"/>
    <n v="155630"/>
    <n v="9318"/>
    <n v="101"/>
    <n v="320578"/>
    <n v="0"/>
    <n v="0"/>
  </r>
  <r>
    <x v="24"/>
    <n v="14"/>
    <n v="89205"/>
    <n v="84448"/>
    <n v="78742"/>
    <n v="74055"/>
    <n v="326450"/>
    <n v="173653"/>
    <n v="152797"/>
    <n v="1248870"/>
    <n v="167947"/>
    <n v="158503"/>
    <n v="9444"/>
    <n v="101"/>
    <n v="326450"/>
    <n v="0"/>
    <n v="0"/>
  </r>
  <r>
    <x v="24"/>
    <n v="15"/>
    <n v="90728"/>
    <n v="85931"/>
    <n v="80034"/>
    <n v="75285"/>
    <n v="331978"/>
    <n v="176659"/>
    <n v="155319"/>
    <n v="1360920"/>
    <n v="170762"/>
    <n v="161216"/>
    <n v="9546"/>
    <n v="101"/>
    <n v="331978"/>
    <n v="0"/>
    <n v="0"/>
  </r>
  <r>
    <x v="24"/>
    <n v="16"/>
    <n v="92129"/>
    <n v="87319"/>
    <n v="81152"/>
    <n v="76335"/>
    <n v="336935"/>
    <n v="179448"/>
    <n v="157487"/>
    <n v="1474064"/>
    <n v="173281"/>
    <n v="163654"/>
    <n v="9627"/>
    <n v="101"/>
    <n v="336935"/>
    <n v="0"/>
    <n v="0"/>
  </r>
  <r>
    <x v="24"/>
    <n v="17"/>
    <n v="93354"/>
    <n v="88573"/>
    <n v="81996"/>
    <n v="77108"/>
    <n v="341031"/>
    <n v="181927"/>
    <n v="159104"/>
    <n v="1587018"/>
    <n v="175350"/>
    <n v="165681"/>
    <n v="9669"/>
    <n v="101"/>
    <n v="341031"/>
    <n v="0"/>
    <n v="0"/>
  </r>
  <r>
    <x v="24"/>
    <n v="18"/>
    <n v="94303"/>
    <n v="89605"/>
    <n v="82525"/>
    <n v="77563"/>
    <n v="343996"/>
    <n v="183908"/>
    <n v="160088"/>
    <n v="1697454"/>
    <n v="176828"/>
    <n v="167168"/>
    <n v="9660"/>
    <n v="101"/>
    <n v="0"/>
    <n v="343996"/>
    <n v="0"/>
  </r>
  <r>
    <x v="24"/>
    <n v="19"/>
    <n v="94993"/>
    <n v="90411"/>
    <n v="82792"/>
    <n v="77741"/>
    <n v="345937"/>
    <n v="185404"/>
    <n v="160533"/>
    <n v="1804867"/>
    <n v="177785"/>
    <n v="168152"/>
    <n v="9633"/>
    <n v="101"/>
    <n v="0"/>
    <n v="345937"/>
    <n v="0"/>
  </r>
  <r>
    <x v="24"/>
    <n v="20"/>
    <n v="95092"/>
    <n v="90686"/>
    <n v="82950"/>
    <n v="77784"/>
    <n v="346512"/>
    <n v="185778"/>
    <n v="160734"/>
    <n v="1901840"/>
    <n v="178042"/>
    <n v="168470"/>
    <n v="9572"/>
    <n v="101"/>
    <n v="0"/>
    <n v="346512"/>
    <n v="0"/>
  </r>
  <r>
    <x v="24"/>
    <n v="21"/>
    <n v="95916"/>
    <n v="91655"/>
    <n v="83372"/>
    <n v="78037"/>
    <n v="348980"/>
    <n v="187571"/>
    <n v="161409"/>
    <n v="2014236"/>
    <n v="179288"/>
    <n v="169692"/>
    <n v="9596"/>
    <n v="101"/>
    <n v="0"/>
    <n v="348980"/>
    <n v="0"/>
  </r>
  <r>
    <x v="24"/>
    <n v="22"/>
    <n v="97525"/>
    <n v="93372"/>
    <n v="84158"/>
    <n v="78595"/>
    <n v="353650"/>
    <n v="190897"/>
    <n v="162753"/>
    <n v="2145550"/>
    <n v="181683"/>
    <n v="171967"/>
    <n v="9716"/>
    <n v="101"/>
    <n v="0"/>
    <n v="353650"/>
    <n v="0"/>
  </r>
  <r>
    <x v="24"/>
    <n v="23"/>
    <n v="99663"/>
    <n v="95600"/>
    <n v="85180"/>
    <n v="79321"/>
    <n v="359764"/>
    <n v="195263"/>
    <n v="164501"/>
    <n v="2292249"/>
    <n v="184843"/>
    <n v="174921"/>
    <n v="9922"/>
    <n v="101"/>
    <n v="0"/>
    <n v="359764"/>
    <n v="0"/>
  </r>
  <r>
    <x v="24"/>
    <n v="24"/>
    <n v="100535"/>
    <n v="96857"/>
    <n v="83893"/>
    <n v="78435"/>
    <n v="359720"/>
    <n v="197392"/>
    <n v="162328"/>
    <n v="2412840"/>
    <n v="184428"/>
    <n v="175292"/>
    <n v="9136"/>
    <n v="101"/>
    <n v="0"/>
    <n v="359720"/>
    <n v="0"/>
  </r>
  <r>
    <x v="24"/>
    <n v="25"/>
    <n v="108835"/>
    <n v="104721"/>
    <n v="89983"/>
    <n v="83354"/>
    <n v="386893"/>
    <n v="213556"/>
    <n v="173337"/>
    <n v="2720875"/>
    <n v="198818"/>
    <n v="188075"/>
    <n v="10743"/>
    <n v="101"/>
    <n v="0"/>
    <n v="386893"/>
    <n v="0"/>
  </r>
  <r>
    <x v="24"/>
    <n v="26"/>
    <n v="111635"/>
    <n v="107379"/>
    <n v="90997"/>
    <n v="84152"/>
    <n v="394163"/>
    <n v="219014"/>
    <n v="175149"/>
    <n v="2902510"/>
    <n v="202632"/>
    <n v="191531"/>
    <n v="11101"/>
    <n v="101"/>
    <n v="0"/>
    <n v="394163"/>
    <n v="0"/>
  </r>
  <r>
    <x v="24"/>
    <n v="27"/>
    <n v="117087"/>
    <n v="113341"/>
    <n v="94338"/>
    <n v="86729"/>
    <n v="411495"/>
    <n v="230428"/>
    <n v="181067"/>
    <n v="3161349"/>
    <n v="211425"/>
    <n v="200070"/>
    <n v="11355"/>
    <n v="101"/>
    <n v="0"/>
    <n v="411495"/>
    <n v="0"/>
  </r>
  <r>
    <x v="24"/>
    <n v="28"/>
    <n v="122287"/>
    <n v="119241"/>
    <n v="98073"/>
    <n v="90622"/>
    <n v="430223"/>
    <n v="241528"/>
    <n v="188695"/>
    <n v="3424036"/>
    <n v="220360"/>
    <n v="209863"/>
    <n v="10497"/>
    <n v="101"/>
    <n v="0"/>
    <n v="430223"/>
    <n v="0"/>
  </r>
  <r>
    <x v="24"/>
    <n v="29"/>
    <n v="121419"/>
    <n v="118837"/>
    <n v="97999"/>
    <n v="89991"/>
    <n v="428246"/>
    <n v="240256"/>
    <n v="187990"/>
    <n v="3521151"/>
    <n v="219418"/>
    <n v="208828"/>
    <n v="10590"/>
    <n v="101"/>
    <n v="0"/>
    <n v="428246"/>
    <n v="0"/>
  </r>
  <r>
    <x v="24"/>
    <n v="30"/>
    <n v="113710"/>
    <n v="111030"/>
    <n v="92217"/>
    <n v="84111"/>
    <n v="401068"/>
    <n v="224740"/>
    <n v="176328"/>
    <n v="3411300"/>
    <n v="205927"/>
    <n v="195141"/>
    <n v="10786"/>
    <n v="101"/>
    <n v="0"/>
    <n v="401068"/>
    <n v="0"/>
  </r>
  <r>
    <x v="24"/>
    <n v="31"/>
    <n v="108067"/>
    <n v="105265"/>
    <n v="87859"/>
    <n v="79958"/>
    <n v="381149"/>
    <n v="213332"/>
    <n v="167817"/>
    <n v="3350077"/>
    <n v="195926"/>
    <n v="185223"/>
    <n v="10703"/>
    <n v="101"/>
    <n v="0"/>
    <n v="381149"/>
    <n v="0"/>
  </r>
  <r>
    <x v="24"/>
    <n v="32"/>
    <n v="103640"/>
    <n v="100876"/>
    <n v="84985"/>
    <n v="77750"/>
    <n v="367251"/>
    <n v="204516"/>
    <n v="162735"/>
    <n v="3316480"/>
    <n v="188625"/>
    <n v="178626"/>
    <n v="9999"/>
    <n v="101"/>
    <n v="0"/>
    <n v="367251"/>
    <n v="0"/>
  </r>
  <r>
    <x v="24"/>
    <n v="33"/>
    <n v="100233"/>
    <n v="96975"/>
    <n v="82999"/>
    <n v="75548"/>
    <n v="355755"/>
    <n v="197208"/>
    <n v="158547"/>
    <n v="3307689"/>
    <n v="183232"/>
    <n v="172523"/>
    <n v="10709"/>
    <n v="101"/>
    <n v="0"/>
    <n v="355755"/>
    <n v="0"/>
  </r>
  <r>
    <x v="24"/>
    <n v="34"/>
    <n v="97273"/>
    <n v="94978"/>
    <n v="82390"/>
    <n v="74922"/>
    <n v="349563"/>
    <n v="192251"/>
    <n v="157312"/>
    <n v="3307282"/>
    <n v="179663"/>
    <n v="169900"/>
    <n v="9763"/>
    <n v="101"/>
    <n v="0"/>
    <n v="349563"/>
    <n v="0"/>
  </r>
  <r>
    <x v="24"/>
    <n v="35"/>
    <n v="97570"/>
    <n v="94921"/>
    <n v="83913"/>
    <n v="76373"/>
    <n v="352777"/>
    <n v="192491"/>
    <n v="160286"/>
    <n v="3414950"/>
    <n v="181483"/>
    <n v="171294"/>
    <n v="10189"/>
    <n v="101"/>
    <n v="0"/>
    <n v="352777"/>
    <n v="0"/>
  </r>
  <r>
    <x v="24"/>
    <n v="36"/>
    <n v="100666"/>
    <n v="98051"/>
    <n v="86730"/>
    <n v="79211"/>
    <n v="364658"/>
    <n v="198717"/>
    <n v="165941"/>
    <n v="3623976"/>
    <n v="187396"/>
    <n v="177262"/>
    <n v="10134"/>
    <n v="101"/>
    <n v="0"/>
    <n v="364658"/>
    <n v="0"/>
  </r>
  <r>
    <x v="24"/>
    <n v="37"/>
    <n v="102965"/>
    <n v="100360"/>
    <n v="89258"/>
    <n v="81560"/>
    <n v="374143"/>
    <n v="203325"/>
    <n v="170818"/>
    <n v="3809705"/>
    <n v="192223"/>
    <n v="181920"/>
    <n v="10303"/>
    <n v="101"/>
    <n v="0"/>
    <n v="374143"/>
    <n v="0"/>
  </r>
  <r>
    <x v="24"/>
    <n v="38"/>
    <n v="102789"/>
    <n v="100414"/>
    <n v="90605"/>
    <n v="82973"/>
    <n v="376781"/>
    <n v="203203"/>
    <n v="173578"/>
    <n v="3905982"/>
    <n v="193394"/>
    <n v="183387"/>
    <n v="10007"/>
    <n v="101"/>
    <n v="0"/>
    <n v="376781"/>
    <n v="0"/>
  </r>
  <r>
    <x v="24"/>
    <n v="39"/>
    <n v="105574"/>
    <n v="102831"/>
    <n v="93490"/>
    <n v="85207"/>
    <n v="387102"/>
    <n v="208405"/>
    <n v="178697"/>
    <n v="4117386"/>
    <n v="199064"/>
    <n v="188038"/>
    <n v="11026"/>
    <n v="101"/>
    <n v="0"/>
    <n v="387102"/>
    <n v="0"/>
  </r>
  <r>
    <x v="24"/>
    <n v="40"/>
    <n v="110917"/>
    <n v="109826"/>
    <n v="95375"/>
    <n v="86351"/>
    <n v="402469"/>
    <n v="220743"/>
    <n v="181726"/>
    <n v="4436680"/>
    <n v="206292"/>
    <n v="196177"/>
    <n v="10115"/>
    <n v="101"/>
    <n v="0"/>
    <n v="402469"/>
    <n v="0"/>
  </r>
  <r>
    <x v="24"/>
    <n v="41"/>
    <n v="115151"/>
    <n v="113919"/>
    <n v="99232"/>
    <n v="89596"/>
    <n v="417898"/>
    <n v="229070"/>
    <n v="188828"/>
    <n v="4721191"/>
    <n v="214383"/>
    <n v="203515"/>
    <n v="10868"/>
    <n v="101"/>
    <n v="0"/>
    <n v="417898"/>
    <n v="0"/>
  </r>
  <r>
    <x v="24"/>
    <n v="42"/>
    <n v="115286"/>
    <n v="114347"/>
    <n v="103698"/>
    <n v="95516"/>
    <n v="428847"/>
    <n v="229633"/>
    <n v="199214"/>
    <n v="4842012"/>
    <n v="218984"/>
    <n v="209863"/>
    <n v="9121"/>
    <n v="101"/>
    <n v="0"/>
    <n v="428847"/>
    <n v="0"/>
  </r>
  <r>
    <x v="24"/>
    <n v="43"/>
    <n v="123587"/>
    <n v="123579"/>
    <n v="107825"/>
    <n v="99755"/>
    <n v="454746"/>
    <n v="247166"/>
    <n v="207580"/>
    <n v="5314241"/>
    <n v="231412"/>
    <n v="223334"/>
    <n v="8078"/>
    <n v="101"/>
    <n v="0"/>
    <n v="454746"/>
    <n v="0"/>
  </r>
  <r>
    <x v="24"/>
    <n v="44"/>
    <n v="128178"/>
    <n v="127869"/>
    <n v="112742"/>
    <n v="103576"/>
    <n v="472365"/>
    <n v="256047"/>
    <n v="216318"/>
    <n v="5639832"/>
    <n v="240920"/>
    <n v="231445"/>
    <n v="9475"/>
    <n v="101"/>
    <n v="0"/>
    <n v="472365"/>
    <n v="0"/>
  </r>
  <r>
    <x v="24"/>
    <n v="45"/>
    <n v="131993"/>
    <n v="131483"/>
    <n v="117227"/>
    <n v="108772"/>
    <n v="489475"/>
    <n v="263476"/>
    <n v="225999"/>
    <n v="5939685"/>
    <n v="249220"/>
    <n v="240255"/>
    <n v="8965"/>
    <n v="101"/>
    <n v="0"/>
    <n v="489475"/>
    <n v="0"/>
  </r>
  <r>
    <x v="24"/>
    <n v="46"/>
    <n v="142523"/>
    <n v="142756"/>
    <n v="121137"/>
    <n v="111004"/>
    <n v="517420"/>
    <n v="285279"/>
    <n v="232141"/>
    <n v="6556058"/>
    <n v="263660"/>
    <n v="253760"/>
    <n v="9900"/>
    <n v="101"/>
    <n v="0"/>
    <n v="517420"/>
    <n v="0"/>
  </r>
  <r>
    <x v="24"/>
    <n v="47"/>
    <n v="147106"/>
    <n v="148055"/>
    <n v="121385"/>
    <n v="111708"/>
    <n v="528254"/>
    <n v="295161"/>
    <n v="233093"/>
    <n v="6913982"/>
    <n v="268491"/>
    <n v="259763"/>
    <n v="8728"/>
    <n v="101"/>
    <n v="0"/>
    <n v="528254"/>
    <n v="0"/>
  </r>
  <r>
    <x v="24"/>
    <n v="48"/>
    <n v="149218"/>
    <n v="150172"/>
    <n v="120511"/>
    <n v="111550"/>
    <n v="531451"/>
    <n v="299390"/>
    <n v="232061"/>
    <n v="7162464"/>
    <n v="269729"/>
    <n v="261722"/>
    <n v="8007"/>
    <n v="101"/>
    <n v="0"/>
    <n v="531451"/>
    <n v="0"/>
  </r>
  <r>
    <x v="24"/>
    <n v="49"/>
    <n v="153795"/>
    <n v="156729"/>
    <n v="122365"/>
    <n v="113460"/>
    <n v="546349"/>
    <n v="310524"/>
    <n v="235825"/>
    <n v="7535955"/>
    <n v="276160"/>
    <n v="270189"/>
    <n v="5971"/>
    <n v="101"/>
    <n v="0"/>
    <n v="546349"/>
    <n v="0"/>
  </r>
  <r>
    <x v="24"/>
    <n v="50"/>
    <n v="158025"/>
    <n v="160227"/>
    <n v="122584"/>
    <n v="114030"/>
    <n v="554866"/>
    <n v="318252"/>
    <n v="236614"/>
    <n v="7901250"/>
    <n v="280609"/>
    <n v="274257"/>
    <n v="6352"/>
    <n v="101"/>
    <n v="0"/>
    <n v="554866"/>
    <n v="0"/>
  </r>
  <r>
    <x v="24"/>
    <n v="51"/>
    <n v="165427"/>
    <n v="168858"/>
    <n v="124967"/>
    <n v="117964"/>
    <n v="577216"/>
    <n v="334285"/>
    <n v="242931"/>
    <n v="8436777"/>
    <n v="290394"/>
    <n v="286822"/>
    <n v="3572"/>
    <n v="101"/>
    <n v="0"/>
    <n v="577216"/>
    <n v="0"/>
  </r>
  <r>
    <x v="24"/>
    <n v="52"/>
    <n v="175322"/>
    <n v="179476"/>
    <n v="130377"/>
    <n v="123272"/>
    <n v="608447"/>
    <n v="354798"/>
    <n v="253649"/>
    <n v="9116744"/>
    <n v="305699"/>
    <n v="302748"/>
    <n v="2951"/>
    <n v="101"/>
    <n v="0"/>
    <n v="608447"/>
    <n v="0"/>
  </r>
  <r>
    <x v="24"/>
    <n v="53"/>
    <n v="181929"/>
    <n v="185909"/>
    <n v="131897"/>
    <n v="125395"/>
    <n v="625130"/>
    <n v="367838"/>
    <n v="257292"/>
    <n v="9642237"/>
    <n v="313826"/>
    <n v="311304"/>
    <n v="2522"/>
    <n v="101"/>
    <n v="0"/>
    <n v="625130"/>
    <n v="0"/>
  </r>
  <r>
    <x v="24"/>
    <n v="54"/>
    <n v="186574"/>
    <n v="192236"/>
    <n v="133758"/>
    <n v="128595"/>
    <n v="641163"/>
    <n v="378810"/>
    <n v="262353"/>
    <n v="10074996"/>
    <n v="320332"/>
    <n v="320831"/>
    <n v="-499"/>
    <n v="54"/>
    <n v="0"/>
    <n v="641163"/>
    <n v="0"/>
  </r>
  <r>
    <x v="24"/>
    <n v="55"/>
    <n v="179274"/>
    <n v="184838"/>
    <n v="130066"/>
    <n v="124355"/>
    <n v="618533"/>
    <n v="364112"/>
    <n v="254421"/>
    <n v="9860070"/>
    <n v="309340"/>
    <n v="309193"/>
    <n v="147"/>
    <n v="101"/>
    <n v="0"/>
    <n v="618533"/>
    <n v="0"/>
  </r>
  <r>
    <x v="24"/>
    <n v="56"/>
    <n v="170465"/>
    <n v="178042"/>
    <n v="122895"/>
    <n v="118196"/>
    <n v="589598"/>
    <n v="348507"/>
    <n v="241091"/>
    <n v="9546040"/>
    <n v="293360"/>
    <n v="296238"/>
    <n v="-2878"/>
    <n v="56"/>
    <n v="0"/>
    <n v="589598"/>
    <n v="0"/>
  </r>
  <r>
    <x v="24"/>
    <n v="57"/>
    <n v="172526"/>
    <n v="180564"/>
    <n v="123963"/>
    <n v="120541"/>
    <n v="597594"/>
    <n v="353090"/>
    <n v="244504"/>
    <n v="9833982"/>
    <n v="296489"/>
    <n v="301105"/>
    <n v="-4616"/>
    <n v="57"/>
    <n v="0"/>
    <n v="597594"/>
    <n v="0"/>
  </r>
  <r>
    <x v="24"/>
    <n v="58"/>
    <n v="171166"/>
    <n v="178561"/>
    <n v="122159"/>
    <n v="118657"/>
    <n v="590543"/>
    <n v="349727"/>
    <n v="240816"/>
    <n v="9927628"/>
    <n v="293325"/>
    <n v="297218"/>
    <n v="-3893"/>
    <n v="58"/>
    <n v="0"/>
    <n v="590543"/>
    <n v="0"/>
  </r>
  <r>
    <x v="24"/>
    <n v="59"/>
    <n v="164131"/>
    <n v="172871"/>
    <n v="118094"/>
    <n v="115644"/>
    <n v="570740"/>
    <n v="337002"/>
    <n v="233738"/>
    <n v="9683729"/>
    <n v="282225"/>
    <n v="288515"/>
    <n v="-6290"/>
    <n v="59"/>
    <n v="0"/>
    <n v="570740"/>
    <n v="0"/>
  </r>
  <r>
    <x v="24"/>
    <n v="60"/>
    <n v="160813"/>
    <n v="170616"/>
    <n v="116836"/>
    <n v="114437"/>
    <n v="562702"/>
    <n v="331429"/>
    <n v="231273"/>
    <n v="9648780"/>
    <n v="277649"/>
    <n v="285053"/>
    <n v="-7404"/>
    <n v="60"/>
    <n v="0"/>
    <n v="562702"/>
    <n v="0"/>
  </r>
  <r>
    <x v="24"/>
    <n v="61"/>
    <n v="158754"/>
    <n v="170918"/>
    <n v="116692"/>
    <n v="114575"/>
    <n v="560939"/>
    <n v="329672"/>
    <n v="231267"/>
    <n v="9683994"/>
    <n v="275446"/>
    <n v="285493"/>
    <n v="-10047"/>
    <n v="61"/>
    <n v="0"/>
    <n v="560939"/>
    <n v="0"/>
  </r>
  <r>
    <x v="24"/>
    <n v="62"/>
    <n v="150789"/>
    <n v="162588"/>
    <n v="112388"/>
    <n v="112150"/>
    <n v="537915"/>
    <n v="313377"/>
    <n v="224538"/>
    <n v="9348918"/>
    <n v="263177"/>
    <n v="274738"/>
    <n v="-11561"/>
    <n v="62"/>
    <n v="0"/>
    <n v="537915"/>
    <n v="0"/>
  </r>
  <r>
    <x v="24"/>
    <n v="63"/>
    <n v="142506"/>
    <n v="154750"/>
    <n v="108812"/>
    <n v="108572"/>
    <n v="514640"/>
    <n v="297256"/>
    <n v="217384"/>
    <n v="8977878"/>
    <n v="251318"/>
    <n v="263322"/>
    <n v="-12004"/>
    <n v="63"/>
    <n v="0"/>
    <n v="514640"/>
    <n v="0"/>
  </r>
  <r>
    <x v="24"/>
    <n v="64"/>
    <n v="134200"/>
    <n v="147438"/>
    <n v="103734"/>
    <n v="105077"/>
    <n v="490449"/>
    <n v="281638"/>
    <n v="208811"/>
    <n v="8588800"/>
    <n v="237934"/>
    <n v="252515"/>
    <n v="-14581"/>
    <n v="64"/>
    <n v="0"/>
    <n v="490449"/>
    <n v="0"/>
  </r>
  <r>
    <x v="24"/>
    <n v="65"/>
    <n v="127166"/>
    <n v="140523"/>
    <n v="99110"/>
    <n v="101359"/>
    <n v="468158"/>
    <n v="267689"/>
    <n v="200469"/>
    <n v="8265790"/>
    <n v="226276"/>
    <n v="241882"/>
    <n v="-15606"/>
    <n v="65"/>
    <n v="0"/>
    <n v="468158"/>
    <n v="0"/>
  </r>
  <r>
    <x v="24"/>
    <n v="66"/>
    <n v="118767"/>
    <n v="134204"/>
    <n v="94630"/>
    <n v="97840"/>
    <n v="445441"/>
    <n v="252971"/>
    <n v="192470"/>
    <n v="7838622"/>
    <n v="213397"/>
    <n v="232044"/>
    <n v="-18647"/>
    <n v="66"/>
    <n v="0"/>
    <n v="445441"/>
    <n v="0"/>
  </r>
  <r>
    <x v="24"/>
    <n v="67"/>
    <n v="113697"/>
    <n v="129677"/>
    <n v="90556"/>
    <n v="93361"/>
    <n v="427291"/>
    <n v="243374"/>
    <n v="183917"/>
    <n v="7617699"/>
    <n v="204253"/>
    <n v="223038"/>
    <n v="-18785"/>
    <n v="67"/>
    <n v="0"/>
    <n v="427291"/>
    <n v="0"/>
  </r>
  <r>
    <x v="24"/>
    <n v="68"/>
    <n v="106388"/>
    <n v="123707"/>
    <n v="86129"/>
    <n v="90596"/>
    <n v="406820"/>
    <n v="230095"/>
    <n v="176725"/>
    <n v="7234384"/>
    <n v="192517"/>
    <n v="214303"/>
    <n v="-21786"/>
    <n v="68"/>
    <n v="0"/>
    <n v="0"/>
    <n v="406820"/>
  </r>
  <r>
    <x v="24"/>
    <n v="69"/>
    <n v="102300"/>
    <n v="120827"/>
    <n v="83314"/>
    <n v="88138"/>
    <n v="394579"/>
    <n v="223127"/>
    <n v="171452"/>
    <n v="7058700"/>
    <n v="185614"/>
    <n v="208965"/>
    <n v="-23351"/>
    <n v="69"/>
    <n v="0"/>
    <n v="0"/>
    <n v="394579"/>
  </r>
  <r>
    <x v="24"/>
    <n v="70"/>
    <n v="98566"/>
    <n v="119127"/>
    <n v="81156"/>
    <n v="86388"/>
    <n v="385237"/>
    <n v="217693"/>
    <n v="167544"/>
    <n v="6899620"/>
    <n v="179722"/>
    <n v="205515"/>
    <n v="-25793"/>
    <n v="70"/>
    <n v="0"/>
    <n v="0"/>
    <n v="385237"/>
  </r>
  <r>
    <x v="24"/>
    <n v="71"/>
    <n v="97122"/>
    <n v="120096"/>
    <n v="79048"/>
    <n v="84902"/>
    <n v="381168"/>
    <n v="217218"/>
    <n v="163950"/>
    <n v="6895662"/>
    <n v="176170"/>
    <n v="204998"/>
    <n v="-28828"/>
    <n v="71"/>
    <n v="0"/>
    <n v="0"/>
    <n v="381168"/>
  </r>
  <r>
    <x v="24"/>
    <n v="72"/>
    <n v="95721"/>
    <n v="120886"/>
    <n v="77700"/>
    <n v="84425"/>
    <n v="378732"/>
    <n v="216607"/>
    <n v="162125"/>
    <n v="6891912"/>
    <n v="173421"/>
    <n v="205311"/>
    <n v="-31890"/>
    <n v="72"/>
    <n v="0"/>
    <n v="0"/>
    <n v="378732"/>
  </r>
  <r>
    <x v="24"/>
    <n v="73"/>
    <n v="95646"/>
    <n v="123781"/>
    <n v="76161"/>
    <n v="83779"/>
    <n v="379367"/>
    <n v="219427"/>
    <n v="159940"/>
    <n v="6982158"/>
    <n v="171807"/>
    <n v="207560"/>
    <n v="-35753"/>
    <n v="73"/>
    <n v="0"/>
    <n v="0"/>
    <n v="379367"/>
  </r>
  <r>
    <x v="24"/>
    <n v="74"/>
    <n v="94548"/>
    <n v="125777"/>
    <n v="74317"/>
    <n v="84036"/>
    <n v="378678"/>
    <n v="220325"/>
    <n v="158353"/>
    <n v="6996552"/>
    <n v="168865"/>
    <n v="209813"/>
    <n v="-40948"/>
    <n v="74"/>
    <n v="0"/>
    <n v="0"/>
    <n v="378678"/>
  </r>
  <r>
    <x v="24"/>
    <n v="75"/>
    <n v="92381"/>
    <n v="126050"/>
    <n v="71554"/>
    <n v="82354"/>
    <n v="372339"/>
    <n v="218431"/>
    <n v="153908"/>
    <n v="6928575"/>
    <n v="163935"/>
    <n v="208404"/>
    <n v="-44469"/>
    <n v="75"/>
    <n v="0"/>
    <n v="0"/>
    <n v="372339"/>
  </r>
  <r>
    <x v="24"/>
    <n v="76"/>
    <n v="92698"/>
    <n v="130868"/>
    <n v="69570"/>
    <n v="82165"/>
    <n v="375301"/>
    <n v="223566"/>
    <n v="151735"/>
    <n v="7045048"/>
    <n v="162268"/>
    <n v="213033"/>
    <n v="-50765"/>
    <n v="76"/>
    <n v="0"/>
    <n v="0"/>
    <n v="375301"/>
  </r>
  <r>
    <x v="24"/>
    <n v="77"/>
    <n v="94157"/>
    <n v="138215"/>
    <n v="68493"/>
    <n v="83234"/>
    <n v="384099"/>
    <n v="232372"/>
    <n v="151727"/>
    <n v="7250089"/>
    <n v="162650"/>
    <n v="221449"/>
    <n v="-58799"/>
    <n v="77"/>
    <n v="0"/>
    <n v="0"/>
    <n v="384099"/>
  </r>
  <r>
    <x v="24"/>
    <n v="78"/>
    <n v="96515"/>
    <n v="146014"/>
    <n v="67540"/>
    <n v="84328"/>
    <n v="394397"/>
    <n v="242529"/>
    <n v="151868"/>
    <n v="7528170"/>
    <n v="164055"/>
    <n v="230342"/>
    <n v="-66287"/>
    <n v="78"/>
    <n v="0"/>
    <n v="0"/>
    <n v="394397"/>
  </r>
  <r>
    <x v="24"/>
    <n v="79"/>
    <n v="96249"/>
    <n v="149693"/>
    <n v="63103"/>
    <n v="82329"/>
    <n v="391374"/>
    <n v="245942"/>
    <n v="145432"/>
    <n v="7603671"/>
    <n v="159352"/>
    <n v="232022"/>
    <n v="-72670"/>
    <n v="79"/>
    <n v="0"/>
    <n v="0"/>
    <n v="391374"/>
  </r>
  <r>
    <x v="24"/>
    <n v="80"/>
    <n v="92438"/>
    <n v="150075"/>
    <n v="58330"/>
    <n v="78867"/>
    <n v="379710"/>
    <n v="242513"/>
    <n v="137197"/>
    <n v="7395040"/>
    <n v="150768"/>
    <n v="228942"/>
    <n v="-78174"/>
    <n v="80"/>
    <n v="0"/>
    <n v="0"/>
    <n v="379710"/>
  </r>
  <r>
    <x v="24"/>
    <n v="81"/>
    <n v="86367"/>
    <n v="144646"/>
    <n v="52074"/>
    <n v="73555"/>
    <n v="356642"/>
    <n v="231013"/>
    <n v="125629"/>
    <n v="6995727"/>
    <n v="138441"/>
    <n v="218201"/>
    <n v="-79760"/>
    <n v="81"/>
    <n v="0"/>
    <n v="0"/>
    <n v="356642"/>
  </r>
  <r>
    <x v="24"/>
    <n v="82"/>
    <n v="81422"/>
    <n v="141281"/>
    <n v="46886"/>
    <n v="69674"/>
    <n v="339263"/>
    <n v="222703"/>
    <n v="116560"/>
    <n v="6676604"/>
    <n v="128308"/>
    <n v="210955"/>
    <n v="-82647"/>
    <n v="82"/>
    <n v="0"/>
    <n v="0"/>
    <n v="339263"/>
  </r>
  <r>
    <x v="24"/>
    <n v="83"/>
    <n v="71928"/>
    <n v="130876"/>
    <n v="39867"/>
    <n v="62508"/>
    <n v="305179"/>
    <n v="202804"/>
    <n v="102375"/>
    <n v="5970024"/>
    <n v="111795"/>
    <n v="193384"/>
    <n v="-81589"/>
    <n v="83"/>
    <n v="0"/>
    <n v="0"/>
    <n v="305179"/>
  </r>
  <r>
    <x v="24"/>
    <n v="84"/>
    <n v="64757"/>
    <n v="123321"/>
    <n v="34937"/>
    <n v="58040"/>
    <n v="281055"/>
    <n v="188078"/>
    <n v="92977"/>
    <n v="5439588"/>
    <n v="99694"/>
    <n v="181361"/>
    <n v="-81667"/>
    <n v="84"/>
    <n v="0"/>
    <n v="0"/>
    <n v="281055"/>
  </r>
  <r>
    <x v="24"/>
    <n v="85"/>
    <n v="57276"/>
    <n v="113838"/>
    <n v="29986"/>
    <n v="53126"/>
    <n v="254226"/>
    <n v="171114"/>
    <n v="83112"/>
    <n v="4868460"/>
    <n v="87262"/>
    <n v="166964"/>
    <n v="-79702"/>
    <n v="85"/>
    <n v="0"/>
    <n v="0"/>
    <n v="254226"/>
  </r>
  <r>
    <x v="24"/>
    <n v="86"/>
    <n v="49941"/>
    <n v="104034"/>
    <n v="25109"/>
    <n v="48204"/>
    <n v="227288"/>
    <n v="153975"/>
    <n v="73313"/>
    <n v="4294926"/>
    <n v="75050"/>
    <n v="152238"/>
    <n v="-77188"/>
    <n v="86"/>
    <n v="0"/>
    <n v="0"/>
    <n v="227288"/>
  </r>
  <r>
    <x v="24"/>
    <n v="87"/>
    <n v="42023"/>
    <n v="90494"/>
    <n v="20599"/>
    <n v="42074"/>
    <n v="195190"/>
    <n v="132517"/>
    <n v="62673"/>
    <n v="3656001"/>
    <n v="62622"/>
    <n v="132568"/>
    <n v="-69946"/>
    <n v="87"/>
    <n v="0"/>
    <n v="0"/>
    <n v="195190"/>
  </r>
  <r>
    <x v="24"/>
    <n v="88"/>
    <n v="34906"/>
    <n v="79104"/>
    <n v="16441"/>
    <n v="36327"/>
    <n v="166778"/>
    <n v="114010"/>
    <n v="52768"/>
    <n v="3071728"/>
    <n v="51347"/>
    <n v="115431"/>
    <n v="-64084"/>
    <n v="88"/>
    <n v="0"/>
    <n v="0"/>
    <n v="166778"/>
  </r>
  <r>
    <x v="24"/>
    <n v="89"/>
    <n v="29035"/>
    <n v="68709"/>
    <n v="13404"/>
    <n v="31446"/>
    <n v="142594"/>
    <n v="97744"/>
    <n v="44850"/>
    <n v="2584115"/>
    <n v="42439"/>
    <n v="100155"/>
    <n v="-57716"/>
    <n v="89"/>
    <n v="0"/>
    <n v="0"/>
    <n v="142594"/>
  </r>
  <r>
    <x v="24"/>
    <n v="90"/>
    <n v="22933"/>
    <n v="57186"/>
    <n v="10117"/>
    <n v="25784"/>
    <n v="116020"/>
    <n v="80119"/>
    <n v="35901"/>
    <n v="2063970"/>
    <n v="33050"/>
    <n v="82970"/>
    <n v="-49920"/>
    <n v="90"/>
    <n v="0"/>
    <n v="0"/>
    <n v="116020"/>
  </r>
  <r>
    <x v="24"/>
    <n v="91"/>
    <n v="17319"/>
    <n v="45664"/>
    <n v="7339"/>
    <n v="20486"/>
    <n v="90808"/>
    <n v="62983"/>
    <n v="27825"/>
    <n v="1576029"/>
    <n v="24658"/>
    <n v="66150"/>
    <n v="-41492"/>
    <n v="91"/>
    <n v="0"/>
    <n v="0"/>
    <n v="90808"/>
  </r>
  <r>
    <x v="24"/>
    <n v="92"/>
    <n v="10040"/>
    <n v="27989"/>
    <n v="4322"/>
    <n v="13255"/>
    <n v="55606"/>
    <n v="38029"/>
    <n v="17577"/>
    <n v="923680"/>
    <n v="14362"/>
    <n v="41244"/>
    <n v="-26882"/>
    <n v="92"/>
    <n v="0"/>
    <n v="0"/>
    <n v="55606"/>
  </r>
  <r>
    <x v="24"/>
    <n v="93"/>
    <n v="7926"/>
    <n v="23567"/>
    <n v="3364"/>
    <n v="11172"/>
    <n v="46029"/>
    <n v="31493"/>
    <n v="14536"/>
    <n v="737118"/>
    <n v="11290"/>
    <n v="34739"/>
    <n v="-23449"/>
    <n v="93"/>
    <n v="0"/>
    <n v="0"/>
    <n v="46029"/>
  </r>
  <r>
    <x v="24"/>
    <n v="94"/>
    <n v="6076"/>
    <n v="18977"/>
    <n v="2507"/>
    <n v="9029"/>
    <n v="36589"/>
    <n v="25053"/>
    <n v="11536"/>
    <n v="571144"/>
    <n v="8583"/>
    <n v="28006"/>
    <n v="-19423"/>
    <n v="94"/>
    <n v="0"/>
    <n v="0"/>
    <n v="36589"/>
  </r>
  <r>
    <x v="24"/>
    <n v="95"/>
    <n v="4545"/>
    <n v="15257"/>
    <n v="1849"/>
    <n v="7234"/>
    <n v="28885"/>
    <n v="19802"/>
    <n v="9083"/>
    <n v="431775"/>
    <n v="6394"/>
    <n v="22491"/>
    <n v="-16097"/>
    <n v="95"/>
    <n v="0"/>
    <n v="0"/>
    <n v="28885"/>
  </r>
  <r>
    <x v="24"/>
    <n v="96"/>
    <n v="3576"/>
    <n v="13006"/>
    <n v="1502"/>
    <n v="6197"/>
    <n v="24281"/>
    <n v="16582"/>
    <n v="7699"/>
    <n v="343296"/>
    <n v="5078"/>
    <n v="19203"/>
    <n v="-14125"/>
    <n v="96"/>
    <n v="0"/>
    <n v="0"/>
    <n v="24281"/>
  </r>
  <r>
    <x v="24"/>
    <n v="97"/>
    <n v="2699"/>
    <n v="10553"/>
    <n v="1135"/>
    <n v="5167"/>
    <n v="19554"/>
    <n v="13252"/>
    <n v="6302"/>
    <n v="261803"/>
    <n v="3834"/>
    <n v="15720"/>
    <n v="-11886"/>
    <n v="97"/>
    <n v="0"/>
    <n v="0"/>
    <n v="19554"/>
  </r>
  <r>
    <x v="24"/>
    <n v="98"/>
    <n v="1916"/>
    <n v="8051"/>
    <n v="790"/>
    <n v="3951"/>
    <n v="14708"/>
    <n v="9967"/>
    <n v="4741"/>
    <n v="187768"/>
    <n v="2706"/>
    <n v="12002"/>
    <n v="-9296"/>
    <n v="98"/>
    <n v="0"/>
    <n v="0"/>
    <n v="14708"/>
  </r>
  <r>
    <x v="24"/>
    <n v="99"/>
    <n v="1305"/>
    <n v="5917"/>
    <n v="540"/>
    <n v="2919"/>
    <n v="10681"/>
    <n v="7222"/>
    <n v="3459"/>
    <n v="129195"/>
    <n v="1845"/>
    <n v="8836"/>
    <n v="-6991"/>
    <n v="99"/>
    <n v="0"/>
    <n v="0"/>
    <n v="10681"/>
  </r>
  <r>
    <x v="24"/>
    <n v="100"/>
    <n v="2422"/>
    <n v="13208"/>
    <n v="939"/>
    <n v="6535"/>
    <n v="23104"/>
    <n v="15630"/>
    <n v="7474"/>
    <n v="242200"/>
    <n v="3361"/>
    <n v="19743"/>
    <n v="-16382"/>
    <n v="100"/>
    <n v="0"/>
    <n v="0"/>
    <n v="23104"/>
  </r>
  <r>
    <x v="25"/>
    <n v="0"/>
    <n v="77019"/>
    <n v="72619"/>
    <n v="64490"/>
    <n v="60759"/>
    <n v="274887"/>
    <n v="149638"/>
    <n v="125249"/>
    <n v="0"/>
    <n v="141509"/>
    <n v="133378"/>
    <n v="8131"/>
    <n v="101"/>
    <n v="274887"/>
    <n v="0"/>
    <n v="0"/>
  </r>
  <r>
    <x v="25"/>
    <n v="1"/>
    <n v="77421"/>
    <n v="73051"/>
    <n v="64977"/>
    <n v="61206"/>
    <n v="276655"/>
    <n v="150472"/>
    <n v="126183"/>
    <n v="77421"/>
    <n v="142398"/>
    <n v="134257"/>
    <n v="8141"/>
    <n v="101"/>
    <n v="276655"/>
    <n v="0"/>
    <n v="0"/>
  </r>
  <r>
    <x v="25"/>
    <n v="2"/>
    <n v="77674"/>
    <n v="73333"/>
    <n v="65512"/>
    <n v="61685"/>
    <n v="278204"/>
    <n v="151007"/>
    <n v="127197"/>
    <n v="155348"/>
    <n v="143186"/>
    <n v="135018"/>
    <n v="8168"/>
    <n v="101"/>
    <n v="278204"/>
    <n v="0"/>
    <n v="0"/>
  </r>
  <r>
    <x v="25"/>
    <n v="3"/>
    <n v="77853"/>
    <n v="73540"/>
    <n v="66089"/>
    <n v="62204"/>
    <n v="279686"/>
    <n v="151393"/>
    <n v="128293"/>
    <n v="233559"/>
    <n v="143942"/>
    <n v="135744"/>
    <n v="8198"/>
    <n v="101"/>
    <n v="279686"/>
    <n v="0"/>
    <n v="0"/>
  </r>
  <r>
    <x v="25"/>
    <n v="4"/>
    <n v="78014"/>
    <n v="73722"/>
    <n v="66716"/>
    <n v="62764"/>
    <n v="281216"/>
    <n v="151736"/>
    <n v="129480"/>
    <n v="312056"/>
    <n v="144730"/>
    <n v="136486"/>
    <n v="8244"/>
    <n v="101"/>
    <n v="281216"/>
    <n v="0"/>
    <n v="0"/>
  </r>
  <r>
    <x v="25"/>
    <n v="5"/>
    <n v="78231"/>
    <n v="73949"/>
    <n v="67414"/>
    <n v="63391"/>
    <n v="282985"/>
    <n v="152180"/>
    <n v="130805"/>
    <n v="391155"/>
    <n v="145645"/>
    <n v="137340"/>
    <n v="8305"/>
    <n v="101"/>
    <n v="282985"/>
    <n v="0"/>
    <n v="0"/>
  </r>
  <r>
    <x v="25"/>
    <n v="6"/>
    <n v="78549"/>
    <n v="74271"/>
    <n v="68190"/>
    <n v="64098"/>
    <n v="285108"/>
    <n v="152820"/>
    <n v="132288"/>
    <n v="471294"/>
    <n v="146739"/>
    <n v="138369"/>
    <n v="8370"/>
    <n v="101"/>
    <n v="285108"/>
    <n v="0"/>
    <n v="0"/>
  </r>
  <r>
    <x v="25"/>
    <n v="7"/>
    <n v="79014"/>
    <n v="74725"/>
    <n v="69059"/>
    <n v="64898"/>
    <n v="287696"/>
    <n v="153739"/>
    <n v="133957"/>
    <n v="553098"/>
    <n v="148073"/>
    <n v="139623"/>
    <n v="8450"/>
    <n v="101"/>
    <n v="287696"/>
    <n v="0"/>
    <n v="0"/>
  </r>
  <r>
    <x v="25"/>
    <n v="8"/>
    <n v="79647"/>
    <n v="75336"/>
    <n v="70030"/>
    <n v="65795"/>
    <n v="290808"/>
    <n v="154983"/>
    <n v="135825"/>
    <n v="637176"/>
    <n v="149677"/>
    <n v="141131"/>
    <n v="8546"/>
    <n v="101"/>
    <n v="290808"/>
    <n v="0"/>
    <n v="0"/>
  </r>
  <r>
    <x v="25"/>
    <n v="9"/>
    <n v="80466"/>
    <n v="76121"/>
    <n v="71094"/>
    <n v="66792"/>
    <n v="294473"/>
    <n v="156587"/>
    <n v="137886"/>
    <n v="724194"/>
    <n v="151560"/>
    <n v="142913"/>
    <n v="8647"/>
    <n v="101"/>
    <n v="294473"/>
    <n v="0"/>
    <n v="0"/>
  </r>
  <r>
    <x v="25"/>
    <n v="10"/>
    <n v="81480"/>
    <n v="77091"/>
    <n v="72249"/>
    <n v="67884"/>
    <n v="298704"/>
    <n v="158571"/>
    <n v="140133"/>
    <n v="814800"/>
    <n v="153729"/>
    <n v="144975"/>
    <n v="8754"/>
    <n v="101"/>
    <n v="298704"/>
    <n v="0"/>
    <n v="0"/>
  </r>
  <r>
    <x v="25"/>
    <n v="11"/>
    <n v="82692"/>
    <n v="78245"/>
    <n v="73496"/>
    <n v="69065"/>
    <n v="303498"/>
    <n v="160937"/>
    <n v="142561"/>
    <n v="909612"/>
    <n v="156188"/>
    <n v="147310"/>
    <n v="8878"/>
    <n v="101"/>
    <n v="303498"/>
    <n v="0"/>
    <n v="0"/>
  </r>
  <r>
    <x v="25"/>
    <n v="12"/>
    <n v="84079"/>
    <n v="79565"/>
    <n v="74821"/>
    <n v="70329"/>
    <n v="308794"/>
    <n v="163644"/>
    <n v="145150"/>
    <n v="1008948"/>
    <n v="158900"/>
    <n v="149894"/>
    <n v="9006"/>
    <n v="101"/>
    <n v="308794"/>
    <n v="0"/>
    <n v="0"/>
  </r>
  <r>
    <x v="25"/>
    <n v="13"/>
    <n v="85618"/>
    <n v="81031"/>
    <n v="76199"/>
    <n v="71644"/>
    <n v="314492"/>
    <n v="166649"/>
    <n v="147843"/>
    <n v="1113034"/>
    <n v="161817"/>
    <n v="152675"/>
    <n v="9142"/>
    <n v="101"/>
    <n v="314492"/>
    <n v="0"/>
    <n v="0"/>
  </r>
  <r>
    <x v="25"/>
    <n v="14"/>
    <n v="87250"/>
    <n v="82599"/>
    <n v="77594"/>
    <n v="72977"/>
    <n v="320420"/>
    <n v="169849"/>
    <n v="150571"/>
    <n v="1221500"/>
    <n v="164844"/>
    <n v="155576"/>
    <n v="9268"/>
    <n v="101"/>
    <n v="320420"/>
    <n v="0"/>
    <n v="0"/>
  </r>
  <r>
    <x v="25"/>
    <n v="15"/>
    <n v="88892"/>
    <n v="84193"/>
    <n v="78964"/>
    <n v="74277"/>
    <n v="326326"/>
    <n v="173085"/>
    <n v="153241"/>
    <n v="1333380"/>
    <n v="167856"/>
    <n v="158470"/>
    <n v="9386"/>
    <n v="101"/>
    <n v="326326"/>
    <n v="0"/>
    <n v="0"/>
  </r>
  <r>
    <x v="25"/>
    <n v="16"/>
    <n v="90442"/>
    <n v="85724"/>
    <n v="80232"/>
    <n v="75469"/>
    <n v="331867"/>
    <n v="176166"/>
    <n v="155701"/>
    <n v="1447072"/>
    <n v="170674"/>
    <n v="161193"/>
    <n v="9481"/>
    <n v="101"/>
    <n v="331867"/>
    <n v="0"/>
    <n v="0"/>
  </r>
  <r>
    <x v="25"/>
    <n v="17"/>
    <n v="91865"/>
    <n v="87164"/>
    <n v="81322"/>
    <n v="76475"/>
    <n v="336826"/>
    <n v="179029"/>
    <n v="157797"/>
    <n v="1561705"/>
    <n v="173187"/>
    <n v="163639"/>
    <n v="9548"/>
    <n v="101"/>
    <n v="336826"/>
    <n v="0"/>
    <n v="0"/>
  </r>
  <r>
    <x v="25"/>
    <n v="18"/>
    <n v="93112"/>
    <n v="88474"/>
    <n v="82136"/>
    <n v="77197"/>
    <n v="340919"/>
    <n v="181586"/>
    <n v="159333"/>
    <n v="1676016"/>
    <n v="175248"/>
    <n v="165671"/>
    <n v="9577"/>
    <n v="101"/>
    <n v="0"/>
    <n v="340919"/>
    <n v="0"/>
  </r>
  <r>
    <x v="25"/>
    <n v="19"/>
    <n v="94089"/>
    <n v="89555"/>
    <n v="82639"/>
    <n v="77590"/>
    <n v="343873"/>
    <n v="183644"/>
    <n v="160229"/>
    <n v="1787691"/>
    <n v="176728"/>
    <n v="167145"/>
    <n v="9583"/>
    <n v="101"/>
    <n v="0"/>
    <n v="343873"/>
    <n v="0"/>
  </r>
  <r>
    <x v="25"/>
    <n v="20"/>
    <n v="94805"/>
    <n v="90412"/>
    <n v="82880"/>
    <n v="77713"/>
    <n v="345810"/>
    <n v="185217"/>
    <n v="160593"/>
    <n v="1896100"/>
    <n v="177685"/>
    <n v="168125"/>
    <n v="9560"/>
    <n v="101"/>
    <n v="0"/>
    <n v="345810"/>
    <n v="0"/>
  </r>
  <r>
    <x v="25"/>
    <n v="21"/>
    <n v="94949"/>
    <n v="90738"/>
    <n v="83015"/>
    <n v="77699"/>
    <n v="346401"/>
    <n v="185687"/>
    <n v="160714"/>
    <n v="1993929"/>
    <n v="177964"/>
    <n v="168437"/>
    <n v="9527"/>
    <n v="101"/>
    <n v="0"/>
    <n v="346401"/>
    <n v="0"/>
  </r>
  <r>
    <x v="25"/>
    <n v="22"/>
    <n v="95834"/>
    <n v="91770"/>
    <n v="83412"/>
    <n v="77888"/>
    <n v="348904"/>
    <n v="187604"/>
    <n v="161300"/>
    <n v="2108348"/>
    <n v="179246"/>
    <n v="169658"/>
    <n v="9588"/>
    <n v="101"/>
    <n v="0"/>
    <n v="348904"/>
    <n v="0"/>
  </r>
  <r>
    <x v="25"/>
    <n v="23"/>
    <n v="97533"/>
    <n v="93577"/>
    <n v="84165"/>
    <n v="78357"/>
    <n v="353632"/>
    <n v="191110"/>
    <n v="162522"/>
    <n v="2243259"/>
    <n v="181698"/>
    <n v="171934"/>
    <n v="9764"/>
    <n v="101"/>
    <n v="0"/>
    <n v="353632"/>
    <n v="0"/>
  </r>
  <r>
    <x v="25"/>
    <n v="24"/>
    <n v="99795"/>
    <n v="95932"/>
    <n v="85130"/>
    <n v="78965"/>
    <n v="359822"/>
    <n v="195727"/>
    <n v="164095"/>
    <n v="2395080"/>
    <n v="184925"/>
    <n v="174897"/>
    <n v="10028"/>
    <n v="101"/>
    <n v="0"/>
    <n v="359822"/>
    <n v="0"/>
  </r>
  <r>
    <x v="25"/>
    <n v="25"/>
    <n v="100802"/>
    <n v="97315"/>
    <n v="83784"/>
    <n v="77967"/>
    <n v="359868"/>
    <n v="198117"/>
    <n v="161751"/>
    <n v="2520050"/>
    <n v="184586"/>
    <n v="175282"/>
    <n v="9304"/>
    <n v="101"/>
    <n v="0"/>
    <n v="359868"/>
    <n v="0"/>
  </r>
  <r>
    <x v="25"/>
    <n v="26"/>
    <n v="109249"/>
    <n v="105333"/>
    <n v="89775"/>
    <n v="82735"/>
    <n v="387092"/>
    <n v="214582"/>
    <n v="172510"/>
    <n v="2840474"/>
    <n v="199024"/>
    <n v="188068"/>
    <n v="10956"/>
    <n v="101"/>
    <n v="0"/>
    <n v="387092"/>
    <n v="0"/>
  </r>
  <r>
    <x v="25"/>
    <n v="27"/>
    <n v="112147"/>
    <n v="108060"/>
    <n v="90733"/>
    <n v="83471"/>
    <n v="394411"/>
    <n v="220207"/>
    <n v="174204"/>
    <n v="3027969"/>
    <n v="202880"/>
    <n v="191531"/>
    <n v="11349"/>
    <n v="101"/>
    <n v="0"/>
    <n v="394411"/>
    <n v="0"/>
  </r>
  <r>
    <x v="25"/>
    <n v="28"/>
    <n v="117603"/>
    <n v="113968"/>
    <n v="94059"/>
    <n v="86087"/>
    <n v="411717"/>
    <n v="231571"/>
    <n v="180146"/>
    <n v="3292884"/>
    <n v="211662"/>
    <n v="200055"/>
    <n v="11607"/>
    <n v="101"/>
    <n v="0"/>
    <n v="411717"/>
    <n v="0"/>
  </r>
  <r>
    <x v="25"/>
    <n v="29"/>
    <n v="122733"/>
    <n v="119735"/>
    <n v="97825"/>
    <n v="90090"/>
    <n v="430383"/>
    <n v="242468"/>
    <n v="187915"/>
    <n v="3559257"/>
    <n v="220558"/>
    <n v="209825"/>
    <n v="10733"/>
    <n v="101"/>
    <n v="0"/>
    <n v="430383"/>
    <n v="0"/>
  </r>
  <r>
    <x v="25"/>
    <n v="30"/>
    <n v="121743"/>
    <n v="119124"/>
    <n v="97834"/>
    <n v="89647"/>
    <n v="428348"/>
    <n v="240867"/>
    <n v="187481"/>
    <n v="3652290"/>
    <n v="219577"/>
    <n v="208771"/>
    <n v="10806"/>
    <n v="101"/>
    <n v="0"/>
    <n v="428348"/>
    <n v="0"/>
  </r>
  <r>
    <x v="25"/>
    <n v="31"/>
    <n v="113886"/>
    <n v="111114"/>
    <n v="92157"/>
    <n v="83969"/>
    <n v="401126"/>
    <n v="225000"/>
    <n v="176126"/>
    <n v="3530466"/>
    <n v="206043"/>
    <n v="195083"/>
    <n v="10960"/>
    <n v="101"/>
    <n v="0"/>
    <n v="401126"/>
    <n v="0"/>
  </r>
  <r>
    <x v="25"/>
    <n v="32"/>
    <n v="108109"/>
    <n v="105198"/>
    <n v="87886"/>
    <n v="79962"/>
    <n v="381155"/>
    <n v="213307"/>
    <n v="167848"/>
    <n v="3459488"/>
    <n v="195995"/>
    <n v="185160"/>
    <n v="10835"/>
    <n v="101"/>
    <n v="0"/>
    <n v="381155"/>
    <n v="0"/>
  </r>
  <r>
    <x v="25"/>
    <n v="33"/>
    <n v="103570"/>
    <n v="100712"/>
    <n v="85076"/>
    <n v="77834"/>
    <n v="367192"/>
    <n v="204282"/>
    <n v="162910"/>
    <n v="3417810"/>
    <n v="188646"/>
    <n v="178546"/>
    <n v="10100"/>
    <n v="101"/>
    <n v="0"/>
    <n v="367192"/>
    <n v="0"/>
  </r>
  <r>
    <x v="25"/>
    <n v="34"/>
    <n v="100080"/>
    <n v="96746"/>
    <n v="83131"/>
    <n v="75688"/>
    <n v="355645"/>
    <n v="196826"/>
    <n v="158819"/>
    <n v="3402720"/>
    <n v="183211"/>
    <n v="172434"/>
    <n v="10777"/>
    <n v="101"/>
    <n v="0"/>
    <n v="355645"/>
    <n v="0"/>
  </r>
  <r>
    <x v="25"/>
    <n v="35"/>
    <n v="97062"/>
    <n v="94709"/>
    <n v="82542"/>
    <n v="75091"/>
    <n v="349404"/>
    <n v="191771"/>
    <n v="157633"/>
    <n v="3397170"/>
    <n v="179604"/>
    <n v="169800"/>
    <n v="9804"/>
    <n v="101"/>
    <n v="0"/>
    <n v="349404"/>
    <n v="0"/>
  </r>
  <r>
    <x v="25"/>
    <n v="36"/>
    <n v="97301"/>
    <n v="94626"/>
    <n v="84082"/>
    <n v="76547"/>
    <n v="352556"/>
    <n v="191927"/>
    <n v="160629"/>
    <n v="3502836"/>
    <n v="181383"/>
    <n v="171173"/>
    <n v="10210"/>
    <n v="101"/>
    <n v="0"/>
    <n v="352556"/>
    <n v="0"/>
  </r>
  <r>
    <x v="25"/>
    <n v="37"/>
    <n v="100332"/>
    <n v="97718"/>
    <n v="86920"/>
    <n v="79395"/>
    <n v="364365"/>
    <n v="198050"/>
    <n v="166315"/>
    <n v="3712284"/>
    <n v="187252"/>
    <n v="177113"/>
    <n v="10139"/>
    <n v="101"/>
    <n v="0"/>
    <n v="364365"/>
    <n v="0"/>
  </r>
  <r>
    <x v="25"/>
    <n v="38"/>
    <n v="102581"/>
    <n v="100001"/>
    <n v="89454"/>
    <n v="81742"/>
    <n v="373778"/>
    <n v="202582"/>
    <n v="171196"/>
    <n v="3898078"/>
    <n v="192035"/>
    <n v="181743"/>
    <n v="10292"/>
    <n v="101"/>
    <n v="0"/>
    <n v="373778"/>
    <n v="0"/>
  </r>
  <r>
    <x v="25"/>
    <n v="39"/>
    <n v="102380"/>
    <n v="100059"/>
    <n v="90795"/>
    <n v="83140"/>
    <n v="376374"/>
    <n v="202439"/>
    <n v="173935"/>
    <n v="3992820"/>
    <n v="193175"/>
    <n v="183199"/>
    <n v="9976"/>
    <n v="101"/>
    <n v="0"/>
    <n v="376374"/>
    <n v="0"/>
  </r>
  <r>
    <x v="25"/>
    <n v="40"/>
    <n v="105130"/>
    <n v="102463"/>
    <n v="93673"/>
    <n v="85366"/>
    <n v="386632"/>
    <n v="207593"/>
    <n v="179039"/>
    <n v="4205200"/>
    <n v="198803"/>
    <n v="187829"/>
    <n v="10974"/>
    <n v="101"/>
    <n v="0"/>
    <n v="386632"/>
    <n v="0"/>
  </r>
  <r>
    <x v="25"/>
    <n v="41"/>
    <n v="110417"/>
    <n v="109412"/>
    <n v="95569"/>
    <n v="86530"/>
    <n v="401928"/>
    <n v="219829"/>
    <n v="182099"/>
    <n v="4527097"/>
    <n v="205986"/>
    <n v="195942"/>
    <n v="10044"/>
    <n v="101"/>
    <n v="0"/>
    <n v="401928"/>
    <n v="0"/>
  </r>
  <r>
    <x v="25"/>
    <n v="42"/>
    <n v="114615"/>
    <n v="113490"/>
    <n v="99411"/>
    <n v="89769"/>
    <n v="417285"/>
    <n v="228105"/>
    <n v="189180"/>
    <n v="4813830"/>
    <n v="214026"/>
    <n v="203259"/>
    <n v="10767"/>
    <n v="101"/>
    <n v="0"/>
    <n v="417285"/>
    <n v="0"/>
  </r>
  <r>
    <x v="25"/>
    <n v="43"/>
    <n v="114752"/>
    <n v="113933"/>
    <n v="103828"/>
    <n v="95653"/>
    <n v="428166"/>
    <n v="228685"/>
    <n v="199481"/>
    <n v="4934336"/>
    <n v="218580"/>
    <n v="209586"/>
    <n v="8994"/>
    <n v="101"/>
    <n v="0"/>
    <n v="428166"/>
    <n v="0"/>
  </r>
  <r>
    <x v="25"/>
    <n v="44"/>
    <n v="122994"/>
    <n v="123113"/>
    <n v="107945"/>
    <n v="99909"/>
    <n v="453961"/>
    <n v="246107"/>
    <n v="207854"/>
    <n v="5411736"/>
    <n v="230939"/>
    <n v="223022"/>
    <n v="7917"/>
    <n v="101"/>
    <n v="0"/>
    <n v="453961"/>
    <n v="0"/>
  </r>
  <r>
    <x v="25"/>
    <n v="45"/>
    <n v="127548"/>
    <n v="127384"/>
    <n v="112824"/>
    <n v="103726"/>
    <n v="471482"/>
    <n v="254932"/>
    <n v="216550"/>
    <n v="5739660"/>
    <n v="240372"/>
    <n v="231110"/>
    <n v="9262"/>
    <n v="101"/>
    <n v="0"/>
    <n v="471482"/>
    <n v="0"/>
  </r>
  <r>
    <x v="25"/>
    <n v="46"/>
    <n v="131335"/>
    <n v="130980"/>
    <n v="117266"/>
    <n v="108908"/>
    <n v="488489"/>
    <n v="262315"/>
    <n v="226174"/>
    <n v="6041410"/>
    <n v="248601"/>
    <n v="239888"/>
    <n v="8713"/>
    <n v="101"/>
    <n v="0"/>
    <n v="488489"/>
    <n v="0"/>
  </r>
  <r>
    <x v="25"/>
    <n v="47"/>
    <n v="141778"/>
    <n v="142192"/>
    <n v="121159"/>
    <n v="111151"/>
    <n v="516280"/>
    <n v="283970"/>
    <n v="232310"/>
    <n v="6663566"/>
    <n v="262937"/>
    <n v="253343"/>
    <n v="9594"/>
    <n v="101"/>
    <n v="0"/>
    <n v="516280"/>
    <n v="0"/>
  </r>
  <r>
    <x v="25"/>
    <n v="48"/>
    <n v="146301"/>
    <n v="147458"/>
    <n v="121373"/>
    <n v="111850"/>
    <n v="526982"/>
    <n v="293759"/>
    <n v="233223"/>
    <n v="7022448"/>
    <n v="267674"/>
    <n v="259308"/>
    <n v="8366"/>
    <n v="101"/>
    <n v="0"/>
    <n v="526982"/>
    <n v="0"/>
  </r>
  <r>
    <x v="25"/>
    <n v="49"/>
    <n v="148367"/>
    <n v="149562"/>
    <n v="120459"/>
    <n v="111673"/>
    <n v="530061"/>
    <n v="297929"/>
    <n v="232132"/>
    <n v="7269983"/>
    <n v="268826"/>
    <n v="261235"/>
    <n v="7591"/>
    <n v="101"/>
    <n v="0"/>
    <n v="530061"/>
    <n v="0"/>
  </r>
  <r>
    <x v="25"/>
    <n v="50"/>
    <n v="152877"/>
    <n v="156087"/>
    <n v="122271"/>
    <n v="113560"/>
    <n v="544795"/>
    <n v="308964"/>
    <n v="235831"/>
    <n v="7643850"/>
    <n v="275148"/>
    <n v="269647"/>
    <n v="5501"/>
    <n v="101"/>
    <n v="0"/>
    <n v="544795"/>
    <n v="0"/>
  </r>
  <r>
    <x v="25"/>
    <n v="51"/>
    <n v="157034"/>
    <n v="159564"/>
    <n v="122452"/>
    <n v="114106"/>
    <n v="553156"/>
    <n v="316598"/>
    <n v="236558"/>
    <n v="8008734"/>
    <n v="279486"/>
    <n v="273670"/>
    <n v="5816"/>
    <n v="101"/>
    <n v="0"/>
    <n v="553156"/>
    <n v="0"/>
  </r>
  <r>
    <x v="25"/>
    <n v="52"/>
    <n v="164337"/>
    <n v="168151"/>
    <n v="124793"/>
    <n v="118009"/>
    <n v="575290"/>
    <n v="332488"/>
    <n v="242802"/>
    <n v="8545524"/>
    <n v="289130"/>
    <n v="286160"/>
    <n v="2970"/>
    <n v="101"/>
    <n v="0"/>
    <n v="575290"/>
    <n v="0"/>
  </r>
  <r>
    <x v="25"/>
    <n v="53"/>
    <n v="174109"/>
    <n v="178712"/>
    <n v="130149"/>
    <n v="123281"/>
    <n v="606251"/>
    <n v="352821"/>
    <n v="253430"/>
    <n v="9227777"/>
    <n v="304258"/>
    <n v="301993"/>
    <n v="2265"/>
    <n v="101"/>
    <n v="0"/>
    <n v="606251"/>
    <n v="0"/>
  </r>
  <r>
    <x v="25"/>
    <n v="54"/>
    <n v="180606"/>
    <n v="185112"/>
    <n v="131614"/>
    <n v="125373"/>
    <n v="622705"/>
    <n v="365718"/>
    <n v="256987"/>
    <n v="9752724"/>
    <n v="312220"/>
    <n v="310485"/>
    <n v="1735"/>
    <n v="101"/>
    <n v="0"/>
    <n v="622705"/>
    <n v="0"/>
  </r>
  <r>
    <x v="25"/>
    <n v="55"/>
    <n v="185163"/>
    <n v="191403"/>
    <n v="133416"/>
    <n v="128525"/>
    <n v="638507"/>
    <n v="376566"/>
    <n v="261941"/>
    <n v="10183965"/>
    <n v="318579"/>
    <n v="319928"/>
    <n v="-1349"/>
    <n v="55"/>
    <n v="0"/>
    <n v="638507"/>
    <n v="0"/>
  </r>
  <r>
    <x v="25"/>
    <n v="56"/>
    <n v="177862"/>
    <n v="184031"/>
    <n v="129661"/>
    <n v="124241"/>
    <n v="615795"/>
    <n v="361893"/>
    <n v="253902"/>
    <n v="9960272"/>
    <n v="307523"/>
    <n v="308272"/>
    <n v="-749"/>
    <n v="56"/>
    <n v="0"/>
    <n v="615795"/>
    <n v="0"/>
  </r>
  <r>
    <x v="25"/>
    <n v="57"/>
    <n v="169071"/>
    <n v="177261"/>
    <n v="122447"/>
    <n v="118053"/>
    <n v="586832"/>
    <n v="346332"/>
    <n v="240500"/>
    <n v="9637047"/>
    <n v="291518"/>
    <n v="295314"/>
    <n v="-3796"/>
    <n v="57"/>
    <n v="0"/>
    <n v="586832"/>
    <n v="0"/>
  </r>
  <r>
    <x v="25"/>
    <n v="58"/>
    <n v="171056"/>
    <n v="179759"/>
    <n v="123441"/>
    <n v="120349"/>
    <n v="594605"/>
    <n v="350815"/>
    <n v="243790"/>
    <n v="9921248"/>
    <n v="294497"/>
    <n v="300108"/>
    <n v="-5611"/>
    <n v="58"/>
    <n v="0"/>
    <n v="594605"/>
    <n v="0"/>
  </r>
  <r>
    <x v="25"/>
    <n v="59"/>
    <n v="169645"/>
    <n v="177745"/>
    <n v="121565"/>
    <n v="118427"/>
    <n v="587382"/>
    <n v="347390"/>
    <n v="239992"/>
    <n v="10009055"/>
    <n v="291210"/>
    <n v="296172"/>
    <n v="-4962"/>
    <n v="59"/>
    <n v="0"/>
    <n v="587382"/>
    <n v="0"/>
  </r>
  <r>
    <x v="25"/>
    <n v="60"/>
    <n v="162603"/>
    <n v="172069"/>
    <n v="117426"/>
    <n v="115376"/>
    <n v="567474"/>
    <n v="334672"/>
    <n v="232802"/>
    <n v="9756180"/>
    <n v="280029"/>
    <n v="287445"/>
    <n v="-7416"/>
    <n v="60"/>
    <n v="0"/>
    <n v="567474"/>
    <n v="0"/>
  </r>
  <r>
    <x v="25"/>
    <n v="61"/>
    <n v="159253"/>
    <n v="169801"/>
    <n v="116085"/>
    <n v="114130"/>
    <n v="559269"/>
    <n v="329054"/>
    <n v="230215"/>
    <n v="9714433"/>
    <n v="275338"/>
    <n v="283931"/>
    <n v="-8593"/>
    <n v="61"/>
    <n v="0"/>
    <n v="559269"/>
    <n v="0"/>
  </r>
  <r>
    <x v="25"/>
    <n v="62"/>
    <n v="157137"/>
    <n v="170073"/>
    <n v="115839"/>
    <n v="114226"/>
    <n v="557275"/>
    <n v="327210"/>
    <n v="230065"/>
    <n v="9742494"/>
    <n v="272976"/>
    <n v="284299"/>
    <n v="-11323"/>
    <n v="62"/>
    <n v="0"/>
    <n v="557275"/>
    <n v="0"/>
  </r>
  <r>
    <x v="25"/>
    <n v="63"/>
    <n v="149170"/>
    <n v="161753"/>
    <n v="111452"/>
    <n v="111753"/>
    <n v="534128"/>
    <n v="310923"/>
    <n v="223205"/>
    <n v="9397710"/>
    <n v="260622"/>
    <n v="273506"/>
    <n v="-12884"/>
    <n v="63"/>
    <n v="0"/>
    <n v="534128"/>
    <n v="0"/>
  </r>
  <r>
    <x v="25"/>
    <n v="64"/>
    <n v="140899"/>
    <n v="153927"/>
    <n v="107796"/>
    <n v="108145"/>
    <n v="510767"/>
    <n v="294826"/>
    <n v="215941"/>
    <n v="9017536"/>
    <n v="248695"/>
    <n v="262072"/>
    <n v="-13377"/>
    <n v="64"/>
    <n v="0"/>
    <n v="510767"/>
    <n v="0"/>
  </r>
  <r>
    <x v="25"/>
    <n v="65"/>
    <n v="132601"/>
    <n v="146619"/>
    <n v="102658"/>
    <n v="104616"/>
    <n v="486494"/>
    <n v="279220"/>
    <n v="207274"/>
    <n v="8619065"/>
    <n v="235259"/>
    <n v="251235"/>
    <n v="-15976"/>
    <n v="65"/>
    <n v="0"/>
    <n v="486494"/>
    <n v="0"/>
  </r>
  <r>
    <x v="25"/>
    <n v="66"/>
    <n v="125542"/>
    <n v="139699"/>
    <n v="97959"/>
    <n v="100865"/>
    <n v="464065"/>
    <n v="265241"/>
    <n v="198824"/>
    <n v="8285772"/>
    <n v="223501"/>
    <n v="240564"/>
    <n v="-17063"/>
    <n v="66"/>
    <n v="0"/>
    <n v="464065"/>
    <n v="0"/>
  </r>
  <r>
    <x v="25"/>
    <n v="67"/>
    <n v="117143"/>
    <n v="133366"/>
    <n v="93404"/>
    <n v="97317"/>
    <n v="441230"/>
    <n v="250509"/>
    <n v="190721"/>
    <n v="7848581"/>
    <n v="210547"/>
    <n v="230683"/>
    <n v="-20136"/>
    <n v="67"/>
    <n v="0"/>
    <n v="441230"/>
    <n v="0"/>
  </r>
  <r>
    <x v="25"/>
    <n v="68"/>
    <n v="112024"/>
    <n v="128800"/>
    <n v="89256"/>
    <n v="92804"/>
    <n v="422884"/>
    <n v="240824"/>
    <n v="182060"/>
    <n v="7617632"/>
    <n v="201280"/>
    <n v="221604"/>
    <n v="-20324"/>
    <n v="68"/>
    <n v="0"/>
    <n v="0"/>
    <n v="422884"/>
  </r>
  <r>
    <x v="25"/>
    <n v="69"/>
    <n v="104686"/>
    <n v="122798"/>
    <n v="84742"/>
    <n v="89988"/>
    <n v="402214"/>
    <n v="227484"/>
    <n v="174730"/>
    <n v="7223334"/>
    <n v="189428"/>
    <n v="212786"/>
    <n v="-23358"/>
    <n v="69"/>
    <n v="0"/>
    <n v="0"/>
    <n v="402214"/>
  </r>
  <r>
    <x v="25"/>
    <n v="70"/>
    <n v="100514"/>
    <n v="119854"/>
    <n v="81816"/>
    <n v="87475"/>
    <n v="389659"/>
    <n v="220368"/>
    <n v="169291"/>
    <n v="7035980"/>
    <n v="182330"/>
    <n v="207329"/>
    <n v="-24999"/>
    <n v="70"/>
    <n v="0"/>
    <n v="0"/>
    <n v="389659"/>
  </r>
  <r>
    <x v="25"/>
    <n v="71"/>
    <n v="96673"/>
    <n v="118060"/>
    <n v="79512"/>
    <n v="85648"/>
    <n v="379893"/>
    <n v="214733"/>
    <n v="165160"/>
    <n v="6863783"/>
    <n v="176185"/>
    <n v="203708"/>
    <n v="-27523"/>
    <n v="71"/>
    <n v="0"/>
    <n v="0"/>
    <n v="379893"/>
  </r>
  <r>
    <x v="25"/>
    <n v="72"/>
    <n v="95054"/>
    <n v="118875"/>
    <n v="77240"/>
    <n v="84071"/>
    <n v="375240"/>
    <n v="213929"/>
    <n v="161311"/>
    <n v="6843888"/>
    <n v="172294"/>
    <n v="202946"/>
    <n v="-30652"/>
    <n v="72"/>
    <n v="0"/>
    <n v="0"/>
    <n v="375240"/>
  </r>
  <r>
    <x v="25"/>
    <n v="73"/>
    <n v="93460"/>
    <n v="119512"/>
    <n v="75693"/>
    <n v="83483"/>
    <n v="372148"/>
    <n v="212972"/>
    <n v="159176"/>
    <n v="6822580"/>
    <n v="169153"/>
    <n v="202995"/>
    <n v="-33842"/>
    <n v="73"/>
    <n v="0"/>
    <n v="0"/>
    <n v="372148"/>
  </r>
  <r>
    <x v="25"/>
    <n v="74"/>
    <n v="93120"/>
    <n v="122188"/>
    <n v="73932"/>
    <n v="82713"/>
    <n v="371953"/>
    <n v="215308"/>
    <n v="156645"/>
    <n v="6890880"/>
    <n v="167052"/>
    <n v="204901"/>
    <n v="-37849"/>
    <n v="74"/>
    <n v="0"/>
    <n v="0"/>
    <n v="371953"/>
  </r>
  <r>
    <x v="25"/>
    <n v="75"/>
    <n v="91762"/>
    <n v="123947"/>
    <n v="71859"/>
    <n v="82807"/>
    <n v="370375"/>
    <n v="215709"/>
    <n v="154666"/>
    <n v="6882150"/>
    <n v="163621"/>
    <n v="206754"/>
    <n v="-43133"/>
    <n v="75"/>
    <n v="0"/>
    <n v="0"/>
    <n v="370375"/>
  </r>
  <r>
    <x v="25"/>
    <n v="76"/>
    <n v="89324"/>
    <n v="123948"/>
    <n v="68876"/>
    <n v="80959"/>
    <n v="363107"/>
    <n v="213272"/>
    <n v="149835"/>
    <n v="6788624"/>
    <n v="158200"/>
    <n v="204907"/>
    <n v="-46707"/>
    <n v="76"/>
    <n v="0"/>
    <n v="0"/>
    <n v="363107"/>
  </r>
  <r>
    <x v="25"/>
    <n v="77"/>
    <n v="89262"/>
    <n v="128388"/>
    <n v="66635"/>
    <n v="80574"/>
    <n v="364859"/>
    <n v="217650"/>
    <n v="147209"/>
    <n v="6873174"/>
    <n v="155897"/>
    <n v="208962"/>
    <n v="-53065"/>
    <n v="77"/>
    <n v="0"/>
    <n v="0"/>
    <n v="364859"/>
  </r>
  <r>
    <x v="25"/>
    <n v="78"/>
    <n v="90248"/>
    <n v="135175"/>
    <n v="65241"/>
    <n v="81348"/>
    <n v="372012"/>
    <n v="225423"/>
    <n v="146589"/>
    <n v="7039344"/>
    <n v="155489"/>
    <n v="216523"/>
    <n v="-61034"/>
    <n v="78"/>
    <n v="0"/>
    <n v="0"/>
    <n v="372012"/>
  </r>
  <r>
    <x v="25"/>
    <n v="79"/>
    <n v="92007"/>
    <n v="142335"/>
    <n v="63925"/>
    <n v="82128"/>
    <n v="380395"/>
    <n v="234342"/>
    <n v="146053"/>
    <n v="7268553"/>
    <n v="155932"/>
    <n v="224463"/>
    <n v="-68531"/>
    <n v="79"/>
    <n v="0"/>
    <n v="0"/>
    <n v="380395"/>
  </r>
  <r>
    <x v="25"/>
    <n v="80"/>
    <n v="91171"/>
    <n v="145322"/>
    <n v="59289"/>
    <n v="79836"/>
    <n v="375618"/>
    <n v="236493"/>
    <n v="139125"/>
    <n v="7293680"/>
    <n v="150460"/>
    <n v="225158"/>
    <n v="-74698"/>
    <n v="80"/>
    <n v="0"/>
    <n v="0"/>
    <n v="375618"/>
  </r>
  <r>
    <x v="25"/>
    <n v="81"/>
    <n v="86978"/>
    <n v="144966"/>
    <n v="54390"/>
    <n v="76078"/>
    <n v="362412"/>
    <n v="231944"/>
    <n v="130468"/>
    <n v="7045218"/>
    <n v="141368"/>
    <n v="221044"/>
    <n v="-79676"/>
    <n v="81"/>
    <n v="0"/>
    <n v="0"/>
    <n v="362412"/>
  </r>
  <r>
    <x v="25"/>
    <n v="82"/>
    <n v="80636"/>
    <n v="138903"/>
    <n v="48137"/>
    <n v="70517"/>
    <n v="338193"/>
    <n v="219539"/>
    <n v="118654"/>
    <n v="6612152"/>
    <n v="128773"/>
    <n v="209420"/>
    <n v="-80647"/>
    <n v="82"/>
    <n v="0"/>
    <n v="0"/>
    <n v="338193"/>
  </r>
  <r>
    <x v="25"/>
    <n v="83"/>
    <n v="75397"/>
    <n v="134866"/>
    <n v="42954"/>
    <n v="66383"/>
    <n v="319600"/>
    <n v="210263"/>
    <n v="109337"/>
    <n v="6257951"/>
    <n v="118351"/>
    <n v="201249"/>
    <n v="-82898"/>
    <n v="83"/>
    <n v="0"/>
    <n v="0"/>
    <n v="319600"/>
  </r>
  <r>
    <x v="25"/>
    <n v="84"/>
    <n v="66049"/>
    <n v="124075"/>
    <n v="36196"/>
    <n v="59132"/>
    <n v="285452"/>
    <n v="190124"/>
    <n v="95328"/>
    <n v="5548116"/>
    <n v="102245"/>
    <n v="183207"/>
    <n v="-80962"/>
    <n v="84"/>
    <n v="0"/>
    <n v="0"/>
    <n v="285452"/>
  </r>
  <r>
    <x v="25"/>
    <n v="85"/>
    <n v="58945"/>
    <n v="116082"/>
    <n v="31426"/>
    <n v="54502"/>
    <n v="260955"/>
    <n v="175027"/>
    <n v="85928"/>
    <n v="5010325"/>
    <n v="90371"/>
    <n v="170584"/>
    <n v="-80213"/>
    <n v="85"/>
    <n v="0"/>
    <n v="0"/>
    <n v="260955"/>
  </r>
  <r>
    <x v="25"/>
    <n v="86"/>
    <n v="51505"/>
    <n v="105988"/>
    <n v="26617"/>
    <n v="49286"/>
    <n v="233396"/>
    <n v="157493"/>
    <n v="75903"/>
    <n v="4429430"/>
    <n v="78122"/>
    <n v="155274"/>
    <n v="-77152"/>
    <n v="86"/>
    <n v="0"/>
    <n v="0"/>
    <n v="233396"/>
  </r>
  <r>
    <x v="25"/>
    <n v="87"/>
    <n v="44470"/>
    <n v="96102"/>
    <n v="22060"/>
    <n v="44357"/>
    <n v="206989"/>
    <n v="140572"/>
    <n v="66417"/>
    <n v="3868890"/>
    <n v="66530"/>
    <n v="140459"/>
    <n v="-73929"/>
    <n v="87"/>
    <n v="0"/>
    <n v="0"/>
    <n v="206989"/>
  </r>
  <r>
    <x v="25"/>
    <n v="88"/>
    <n v="37023"/>
    <n v="82871"/>
    <n v="17894"/>
    <n v="38374"/>
    <n v="176162"/>
    <n v="119894"/>
    <n v="56268"/>
    <n v="3258024"/>
    <n v="54917"/>
    <n v="121245"/>
    <n v="-66328"/>
    <n v="88"/>
    <n v="0"/>
    <n v="0"/>
    <n v="176162"/>
  </r>
  <r>
    <x v="25"/>
    <n v="89"/>
    <n v="30391"/>
    <n v="71750"/>
    <n v="14109"/>
    <n v="32807"/>
    <n v="149057"/>
    <n v="102141"/>
    <n v="46916"/>
    <n v="2704799"/>
    <n v="44500"/>
    <n v="104557"/>
    <n v="-60057"/>
    <n v="89"/>
    <n v="0"/>
    <n v="0"/>
    <n v="149057"/>
  </r>
  <r>
    <x v="25"/>
    <n v="90"/>
    <n v="24961"/>
    <n v="61665"/>
    <n v="11347"/>
    <n v="28098"/>
    <n v="126071"/>
    <n v="86626"/>
    <n v="39445"/>
    <n v="2246490"/>
    <n v="36308"/>
    <n v="89763"/>
    <n v="-53455"/>
    <n v="90"/>
    <n v="0"/>
    <n v="0"/>
    <n v="126071"/>
  </r>
  <r>
    <x v="25"/>
    <n v="91"/>
    <n v="19442"/>
    <n v="50732"/>
    <n v="8440"/>
    <n v="22760"/>
    <n v="101374"/>
    <n v="70174"/>
    <n v="31200"/>
    <n v="1769222"/>
    <n v="27882"/>
    <n v="73492"/>
    <n v="-45610"/>
    <n v="91"/>
    <n v="0"/>
    <n v="0"/>
    <n v="101374"/>
  </r>
  <r>
    <x v="25"/>
    <n v="92"/>
    <n v="14456"/>
    <n v="39988"/>
    <n v="6024"/>
    <n v="17845"/>
    <n v="78313"/>
    <n v="54444"/>
    <n v="23869"/>
    <n v="1329952"/>
    <n v="20480"/>
    <n v="57833"/>
    <n v="-37353"/>
    <n v="92"/>
    <n v="0"/>
    <n v="0"/>
    <n v="78313"/>
  </r>
  <r>
    <x v="25"/>
    <n v="93"/>
    <n v="8245"/>
    <n v="24167"/>
    <n v="3490"/>
    <n v="11378"/>
    <n v="47280"/>
    <n v="32412"/>
    <n v="14868"/>
    <n v="766785"/>
    <n v="11735"/>
    <n v="35545"/>
    <n v="-23810"/>
    <n v="93"/>
    <n v="0"/>
    <n v="0"/>
    <n v="47280"/>
  </r>
  <r>
    <x v="25"/>
    <n v="94"/>
    <n v="6390"/>
    <n v="20024"/>
    <n v="2663"/>
    <n v="9431"/>
    <n v="38508"/>
    <n v="26414"/>
    <n v="12094"/>
    <n v="600660"/>
    <n v="9053"/>
    <n v="29455"/>
    <n v="-20402"/>
    <n v="94"/>
    <n v="0"/>
    <n v="0"/>
    <n v="38508"/>
  </r>
  <r>
    <x v="25"/>
    <n v="95"/>
    <n v="4799"/>
    <n v="15841"/>
    <n v="1941"/>
    <n v="7484"/>
    <n v="30065"/>
    <n v="20640"/>
    <n v="9425"/>
    <n v="455905"/>
    <n v="6740"/>
    <n v="23325"/>
    <n v="-16585"/>
    <n v="95"/>
    <n v="0"/>
    <n v="0"/>
    <n v="30065"/>
  </r>
  <r>
    <x v="25"/>
    <n v="96"/>
    <n v="3507"/>
    <n v="12482"/>
    <n v="1397"/>
    <n v="5873"/>
    <n v="23259"/>
    <n v="15989"/>
    <n v="7270"/>
    <n v="336672"/>
    <n v="4904"/>
    <n v="18355"/>
    <n v="-13451"/>
    <n v="96"/>
    <n v="0"/>
    <n v="0"/>
    <n v="23259"/>
  </r>
  <r>
    <x v="25"/>
    <n v="97"/>
    <n v="2693"/>
    <n v="10404"/>
    <n v="1109"/>
    <n v="4914"/>
    <n v="19120"/>
    <n v="13097"/>
    <n v="6023"/>
    <n v="261221"/>
    <n v="3802"/>
    <n v="15318"/>
    <n v="-11516"/>
    <n v="97"/>
    <n v="0"/>
    <n v="0"/>
    <n v="19120"/>
  </r>
  <r>
    <x v="25"/>
    <n v="98"/>
    <n v="1974"/>
    <n v="8234"/>
    <n v="813"/>
    <n v="3997"/>
    <n v="15018"/>
    <n v="10208"/>
    <n v="4810"/>
    <n v="193452"/>
    <n v="2787"/>
    <n v="12231"/>
    <n v="-9444"/>
    <n v="98"/>
    <n v="0"/>
    <n v="0"/>
    <n v="15018"/>
  </r>
  <r>
    <x v="25"/>
    <n v="99"/>
    <n v="1359"/>
    <n v="6115"/>
    <n v="549"/>
    <n v="2969"/>
    <n v="10992"/>
    <n v="7474"/>
    <n v="3518"/>
    <n v="134541"/>
    <n v="1908"/>
    <n v="9084"/>
    <n v="-7176"/>
    <n v="99"/>
    <n v="0"/>
    <n v="0"/>
    <n v="10992"/>
  </r>
  <r>
    <x v="25"/>
    <n v="100"/>
    <n v="2512"/>
    <n v="13874"/>
    <n v="976"/>
    <n v="6786"/>
    <n v="24148"/>
    <n v="16386"/>
    <n v="7762"/>
    <n v="251200"/>
    <n v="3488"/>
    <n v="20660"/>
    <n v="-17172"/>
    <n v="100"/>
    <n v="0"/>
    <n v="0"/>
    <n v="24148"/>
  </r>
  <r>
    <x v="26"/>
    <n v="0"/>
    <n v="77227"/>
    <n v="72813"/>
    <n v="64345"/>
    <n v="60622"/>
    <n v="275007"/>
    <n v="150040"/>
    <n v="124967"/>
    <n v="0"/>
    <n v="141572"/>
    <n v="133435"/>
    <n v="8137"/>
    <n v="101"/>
    <n v="275007"/>
    <n v="0"/>
    <n v="0"/>
  </r>
  <r>
    <x v="26"/>
    <n v="1"/>
    <n v="77602"/>
    <n v="73219"/>
    <n v="64819"/>
    <n v="61055"/>
    <n v="276695"/>
    <n v="150821"/>
    <n v="125874"/>
    <n v="77602"/>
    <n v="142421"/>
    <n v="134274"/>
    <n v="8147"/>
    <n v="101"/>
    <n v="276695"/>
    <n v="0"/>
    <n v="0"/>
  </r>
  <r>
    <x v="26"/>
    <n v="2"/>
    <n v="77768"/>
    <n v="73421"/>
    <n v="65314"/>
    <n v="61498"/>
    <n v="278001"/>
    <n v="151189"/>
    <n v="126812"/>
    <n v="155536"/>
    <n v="143082"/>
    <n v="134919"/>
    <n v="8163"/>
    <n v="101"/>
    <n v="278001"/>
    <n v="0"/>
    <n v="0"/>
  </r>
  <r>
    <x v="26"/>
    <n v="3"/>
    <n v="77827"/>
    <n v="73516"/>
    <n v="65847"/>
    <n v="61975"/>
    <n v="279165"/>
    <n v="151343"/>
    <n v="127822"/>
    <n v="233481"/>
    <n v="143674"/>
    <n v="135491"/>
    <n v="8183"/>
    <n v="101"/>
    <n v="279165"/>
    <n v="0"/>
    <n v="0"/>
  </r>
  <r>
    <x v="26"/>
    <n v="4"/>
    <n v="77850"/>
    <n v="73564"/>
    <n v="66422"/>
    <n v="62487"/>
    <n v="280323"/>
    <n v="151414"/>
    <n v="128909"/>
    <n v="311400"/>
    <n v="144272"/>
    <n v="136051"/>
    <n v="8221"/>
    <n v="101"/>
    <n v="280323"/>
    <n v="0"/>
    <n v="0"/>
  </r>
  <r>
    <x v="26"/>
    <n v="5"/>
    <n v="77886"/>
    <n v="73626"/>
    <n v="67047"/>
    <n v="63048"/>
    <n v="281607"/>
    <n v="151512"/>
    <n v="130095"/>
    <n v="389430"/>
    <n v="144933"/>
    <n v="136674"/>
    <n v="8259"/>
    <n v="101"/>
    <n v="281607"/>
    <n v="0"/>
    <n v="0"/>
  </r>
  <r>
    <x v="26"/>
    <n v="6"/>
    <n v="78008"/>
    <n v="73760"/>
    <n v="67732"/>
    <n v="63668"/>
    <n v="283168"/>
    <n v="151768"/>
    <n v="131400"/>
    <n v="468048"/>
    <n v="145740"/>
    <n v="137428"/>
    <n v="8312"/>
    <n v="101"/>
    <n v="283168"/>
    <n v="0"/>
    <n v="0"/>
  </r>
  <r>
    <x v="26"/>
    <n v="7"/>
    <n v="78259"/>
    <n v="74012"/>
    <n v="68499"/>
    <n v="64370"/>
    <n v="285140"/>
    <n v="152271"/>
    <n v="132869"/>
    <n v="547813"/>
    <n v="146758"/>
    <n v="138382"/>
    <n v="8376"/>
    <n v="101"/>
    <n v="285140"/>
    <n v="0"/>
    <n v="0"/>
  </r>
  <r>
    <x v="26"/>
    <n v="8"/>
    <n v="78676"/>
    <n v="74419"/>
    <n v="69361"/>
    <n v="65170"/>
    <n v="287626"/>
    <n v="153095"/>
    <n v="134531"/>
    <n v="629408"/>
    <n v="148037"/>
    <n v="139589"/>
    <n v="8448"/>
    <n v="101"/>
    <n v="287626"/>
    <n v="0"/>
    <n v="0"/>
  </r>
  <r>
    <x v="26"/>
    <n v="9"/>
    <n v="79280"/>
    <n v="75000"/>
    <n v="70320"/>
    <n v="66064"/>
    <n v="290664"/>
    <n v="154280"/>
    <n v="136384"/>
    <n v="713520"/>
    <n v="149600"/>
    <n v="141064"/>
    <n v="8536"/>
    <n v="101"/>
    <n v="290664"/>
    <n v="0"/>
    <n v="0"/>
  </r>
  <r>
    <x v="26"/>
    <n v="10"/>
    <n v="80089"/>
    <n v="75774"/>
    <n v="71372"/>
    <n v="67060"/>
    <n v="294295"/>
    <n v="155863"/>
    <n v="138432"/>
    <n v="800890"/>
    <n v="151461"/>
    <n v="142834"/>
    <n v="8627"/>
    <n v="101"/>
    <n v="294295"/>
    <n v="0"/>
    <n v="0"/>
  </r>
  <r>
    <x v="26"/>
    <n v="11"/>
    <n v="81101"/>
    <n v="76742"/>
    <n v="72518"/>
    <n v="68149"/>
    <n v="298510"/>
    <n v="157843"/>
    <n v="140667"/>
    <n v="892111"/>
    <n v="153619"/>
    <n v="144891"/>
    <n v="8728"/>
    <n v="101"/>
    <n v="298510"/>
    <n v="0"/>
    <n v="0"/>
  </r>
  <r>
    <x v="26"/>
    <n v="12"/>
    <n v="82324"/>
    <n v="77904"/>
    <n v="73756"/>
    <n v="69327"/>
    <n v="303311"/>
    <n v="160228"/>
    <n v="143083"/>
    <n v="987888"/>
    <n v="156080"/>
    <n v="147231"/>
    <n v="8849"/>
    <n v="101"/>
    <n v="303311"/>
    <n v="0"/>
    <n v="0"/>
  </r>
  <r>
    <x v="26"/>
    <n v="13"/>
    <n v="83727"/>
    <n v="79246"/>
    <n v="75068"/>
    <n v="70578"/>
    <n v="308619"/>
    <n v="162973"/>
    <n v="145646"/>
    <n v="1088451"/>
    <n v="158795"/>
    <n v="149824"/>
    <n v="8971"/>
    <n v="101"/>
    <n v="308619"/>
    <n v="0"/>
    <n v="0"/>
  </r>
  <r>
    <x v="26"/>
    <n v="14"/>
    <n v="85286"/>
    <n v="80745"/>
    <n v="76434"/>
    <n v="71884"/>
    <n v="314349"/>
    <n v="166031"/>
    <n v="148318"/>
    <n v="1194004"/>
    <n v="161720"/>
    <n v="152629"/>
    <n v="9091"/>
    <n v="101"/>
    <n v="314349"/>
    <n v="0"/>
    <n v="0"/>
  </r>
  <r>
    <x v="26"/>
    <n v="15"/>
    <n v="86944"/>
    <n v="82352"/>
    <n v="77812"/>
    <n v="73194"/>
    <n v="320302"/>
    <n v="169296"/>
    <n v="151006"/>
    <n v="1304160"/>
    <n v="164756"/>
    <n v="155546"/>
    <n v="9210"/>
    <n v="101"/>
    <n v="320302"/>
    <n v="0"/>
    <n v="0"/>
  </r>
  <r>
    <x v="26"/>
    <n v="16"/>
    <n v="88610"/>
    <n v="83993"/>
    <n v="79158"/>
    <n v="74463"/>
    <n v="326224"/>
    <n v="172603"/>
    <n v="153621"/>
    <n v="1417760"/>
    <n v="167768"/>
    <n v="158456"/>
    <n v="9312"/>
    <n v="101"/>
    <n v="326224"/>
    <n v="0"/>
    <n v="0"/>
  </r>
  <r>
    <x v="26"/>
    <n v="17"/>
    <n v="90182"/>
    <n v="85574"/>
    <n v="80403"/>
    <n v="75610"/>
    <n v="331769"/>
    <n v="175756"/>
    <n v="156013"/>
    <n v="1533094"/>
    <n v="170585"/>
    <n v="161184"/>
    <n v="9401"/>
    <n v="101"/>
    <n v="331769"/>
    <n v="0"/>
    <n v="0"/>
  </r>
  <r>
    <x v="26"/>
    <n v="18"/>
    <n v="91629"/>
    <n v="87068"/>
    <n v="81463"/>
    <n v="76560"/>
    <n v="336720"/>
    <n v="178697"/>
    <n v="158023"/>
    <n v="1649322"/>
    <n v="173092"/>
    <n v="163628"/>
    <n v="9464"/>
    <n v="101"/>
    <n v="0"/>
    <n v="336720"/>
    <n v="0"/>
  </r>
  <r>
    <x v="26"/>
    <n v="19"/>
    <n v="92896"/>
    <n v="88430"/>
    <n v="82248"/>
    <n v="77223"/>
    <n v="340797"/>
    <n v="181326"/>
    <n v="159471"/>
    <n v="1765024"/>
    <n v="175144"/>
    <n v="165653"/>
    <n v="9491"/>
    <n v="101"/>
    <n v="0"/>
    <n v="340797"/>
    <n v="0"/>
  </r>
  <r>
    <x v="26"/>
    <n v="20"/>
    <n v="93902"/>
    <n v="89561"/>
    <n v="82727"/>
    <n v="77564"/>
    <n v="343754"/>
    <n v="183463"/>
    <n v="160291"/>
    <n v="1878040"/>
    <n v="176629"/>
    <n v="167125"/>
    <n v="9504"/>
    <n v="101"/>
    <n v="0"/>
    <n v="343754"/>
    <n v="0"/>
  </r>
  <r>
    <x v="26"/>
    <n v="21"/>
    <n v="94657"/>
    <n v="90467"/>
    <n v="82945"/>
    <n v="77630"/>
    <n v="345699"/>
    <n v="185124"/>
    <n v="160575"/>
    <n v="1987797"/>
    <n v="177602"/>
    <n v="168097"/>
    <n v="9505"/>
    <n v="101"/>
    <n v="0"/>
    <n v="345699"/>
    <n v="0"/>
  </r>
  <r>
    <x v="26"/>
    <n v="22"/>
    <n v="94867"/>
    <n v="90855"/>
    <n v="83057"/>
    <n v="77548"/>
    <n v="346327"/>
    <n v="185722"/>
    <n v="160605"/>
    <n v="2087074"/>
    <n v="177924"/>
    <n v="168403"/>
    <n v="9521"/>
    <n v="101"/>
    <n v="0"/>
    <n v="346327"/>
    <n v="0"/>
  </r>
  <r>
    <x v="26"/>
    <n v="23"/>
    <n v="95848"/>
    <n v="91981"/>
    <n v="83420"/>
    <n v="77649"/>
    <n v="348898"/>
    <n v="187829"/>
    <n v="161069"/>
    <n v="2204504"/>
    <n v="179268"/>
    <n v="169630"/>
    <n v="9638"/>
    <n v="101"/>
    <n v="0"/>
    <n v="348898"/>
    <n v="0"/>
  </r>
  <r>
    <x v="26"/>
    <n v="24"/>
    <n v="97676"/>
    <n v="93917"/>
    <n v="84117"/>
    <n v="78003"/>
    <n v="353713"/>
    <n v="191593"/>
    <n v="162120"/>
    <n v="2344224"/>
    <n v="181793"/>
    <n v="171920"/>
    <n v="9873"/>
    <n v="101"/>
    <n v="0"/>
    <n v="353713"/>
    <n v="0"/>
  </r>
  <r>
    <x v="26"/>
    <n v="25"/>
    <n v="100086"/>
    <n v="96417"/>
    <n v="85010"/>
    <n v="78479"/>
    <n v="359992"/>
    <n v="196503"/>
    <n v="163489"/>
    <n v="2502150"/>
    <n v="185096"/>
    <n v="174896"/>
    <n v="10200"/>
    <n v="101"/>
    <n v="0"/>
    <n v="359992"/>
    <n v="0"/>
  </r>
  <r>
    <x v="26"/>
    <n v="26"/>
    <n v="101213"/>
    <n v="97907"/>
    <n v="83604"/>
    <n v="77388"/>
    <n v="360112"/>
    <n v="199120"/>
    <n v="160992"/>
    <n v="2631538"/>
    <n v="184817"/>
    <n v="175295"/>
    <n v="9522"/>
    <n v="101"/>
    <n v="0"/>
    <n v="360112"/>
    <n v="0"/>
  </r>
  <r>
    <x v="26"/>
    <n v="27"/>
    <n v="109761"/>
    <n v="106007"/>
    <n v="89516"/>
    <n v="82067"/>
    <n v="387351"/>
    <n v="215768"/>
    <n v="171583"/>
    <n v="2963547"/>
    <n v="199277"/>
    <n v="188074"/>
    <n v="11203"/>
    <n v="101"/>
    <n v="0"/>
    <n v="387351"/>
    <n v="0"/>
  </r>
  <r>
    <x v="26"/>
    <n v="28"/>
    <n v="112661"/>
    <n v="108682"/>
    <n v="90470"/>
    <n v="82851"/>
    <n v="394664"/>
    <n v="221343"/>
    <n v="173321"/>
    <n v="3154508"/>
    <n v="203131"/>
    <n v="191533"/>
    <n v="11598"/>
    <n v="101"/>
    <n v="0"/>
    <n v="394664"/>
    <n v="0"/>
  </r>
  <r>
    <x v="26"/>
    <n v="29"/>
    <n v="118043"/>
    <n v="114440"/>
    <n v="93841"/>
    <n v="85598"/>
    <n v="411922"/>
    <n v="232483"/>
    <n v="179439"/>
    <n v="3423247"/>
    <n v="211884"/>
    <n v="200038"/>
    <n v="11846"/>
    <n v="101"/>
    <n v="0"/>
    <n v="411922"/>
    <n v="0"/>
  </r>
  <r>
    <x v="26"/>
    <n v="30"/>
    <n v="123043"/>
    <n v="120016"/>
    <n v="97679"/>
    <n v="89764"/>
    <n v="430502"/>
    <n v="243059"/>
    <n v="187443"/>
    <n v="3691290"/>
    <n v="220722"/>
    <n v="209780"/>
    <n v="10942"/>
    <n v="101"/>
    <n v="0"/>
    <n v="430502"/>
    <n v="0"/>
  </r>
  <r>
    <x v="26"/>
    <n v="31"/>
    <n v="121903"/>
    <n v="119195"/>
    <n v="97778"/>
    <n v="89506"/>
    <n v="428382"/>
    <n v="241098"/>
    <n v="187284"/>
    <n v="3778993"/>
    <n v="219681"/>
    <n v="208701"/>
    <n v="10980"/>
    <n v="101"/>
    <n v="0"/>
    <n v="428382"/>
    <n v="0"/>
  </r>
  <r>
    <x v="26"/>
    <n v="32"/>
    <n v="113912"/>
    <n v="111028"/>
    <n v="92194"/>
    <n v="83982"/>
    <n v="401116"/>
    <n v="224940"/>
    <n v="176176"/>
    <n v="3645184"/>
    <n v="206106"/>
    <n v="195010"/>
    <n v="11096"/>
    <n v="101"/>
    <n v="0"/>
    <n v="401116"/>
    <n v="0"/>
  </r>
  <r>
    <x v="26"/>
    <n v="33"/>
    <n v="108020"/>
    <n v="105008"/>
    <n v="87991"/>
    <n v="80066"/>
    <n v="381085"/>
    <n v="213028"/>
    <n v="168057"/>
    <n v="3564660"/>
    <n v="196011"/>
    <n v="185074"/>
    <n v="10937"/>
    <n v="101"/>
    <n v="0"/>
    <n v="381085"/>
    <n v="0"/>
  </r>
  <r>
    <x v="26"/>
    <n v="34"/>
    <n v="103399"/>
    <n v="100465"/>
    <n v="85224"/>
    <n v="77988"/>
    <n v="367076"/>
    <n v="203864"/>
    <n v="163212"/>
    <n v="3515566"/>
    <n v="188623"/>
    <n v="178453"/>
    <n v="10170"/>
    <n v="101"/>
    <n v="0"/>
    <n v="367076"/>
    <n v="0"/>
  </r>
  <r>
    <x v="26"/>
    <n v="35"/>
    <n v="99845"/>
    <n v="96467"/>
    <n v="83306"/>
    <n v="75865"/>
    <n v="355483"/>
    <n v="196312"/>
    <n v="159171"/>
    <n v="3494575"/>
    <n v="183151"/>
    <n v="172332"/>
    <n v="10819"/>
    <n v="101"/>
    <n v="0"/>
    <n v="355483"/>
    <n v="0"/>
  </r>
  <r>
    <x v="26"/>
    <n v="36"/>
    <n v="96788"/>
    <n v="94407"/>
    <n v="82724"/>
    <n v="75276"/>
    <n v="349195"/>
    <n v="191195"/>
    <n v="158000"/>
    <n v="3484368"/>
    <n v="179512"/>
    <n v="169683"/>
    <n v="9829"/>
    <n v="101"/>
    <n v="0"/>
    <n v="349195"/>
    <n v="0"/>
  </r>
  <r>
    <x v="26"/>
    <n v="37"/>
    <n v="96985"/>
    <n v="94305"/>
    <n v="84270"/>
    <n v="76730"/>
    <n v="352290"/>
    <n v="191290"/>
    <n v="161000"/>
    <n v="3588445"/>
    <n v="181255"/>
    <n v="171035"/>
    <n v="10220"/>
    <n v="101"/>
    <n v="0"/>
    <n v="352290"/>
    <n v="0"/>
  </r>
  <r>
    <x v="26"/>
    <n v="38"/>
    <n v="99957"/>
    <n v="97371"/>
    <n v="87124"/>
    <n v="79576"/>
    <n v="364028"/>
    <n v="197328"/>
    <n v="166700"/>
    <n v="3798366"/>
    <n v="187081"/>
    <n v="176947"/>
    <n v="10134"/>
    <n v="101"/>
    <n v="0"/>
    <n v="364028"/>
    <n v="0"/>
  </r>
  <r>
    <x v="26"/>
    <n v="39"/>
    <n v="102170"/>
    <n v="99644"/>
    <n v="89655"/>
    <n v="81916"/>
    <n v="373385"/>
    <n v="201814"/>
    <n v="171571"/>
    <n v="3984630"/>
    <n v="191825"/>
    <n v="181560"/>
    <n v="10265"/>
    <n v="101"/>
    <n v="0"/>
    <n v="373385"/>
    <n v="0"/>
  </r>
  <r>
    <x v="26"/>
    <n v="40"/>
    <n v="101952"/>
    <n v="99698"/>
    <n v="90984"/>
    <n v="83297"/>
    <n v="375931"/>
    <n v="201650"/>
    <n v="174281"/>
    <n v="4078080"/>
    <n v="192936"/>
    <n v="182995"/>
    <n v="9941"/>
    <n v="101"/>
    <n v="0"/>
    <n v="375931"/>
    <n v="0"/>
  </r>
  <r>
    <x v="26"/>
    <n v="41"/>
    <n v="104674"/>
    <n v="102094"/>
    <n v="93852"/>
    <n v="85516"/>
    <n v="386136"/>
    <n v="206768"/>
    <n v="179368"/>
    <n v="4291634"/>
    <n v="198526"/>
    <n v="187610"/>
    <n v="10916"/>
    <n v="101"/>
    <n v="0"/>
    <n v="386136"/>
    <n v="0"/>
  </r>
  <r>
    <x v="26"/>
    <n v="42"/>
    <n v="109906"/>
    <n v="109004"/>
    <n v="95747"/>
    <n v="86693"/>
    <n v="401350"/>
    <n v="218910"/>
    <n v="182440"/>
    <n v="4616052"/>
    <n v="205653"/>
    <n v="195697"/>
    <n v="9956"/>
    <n v="101"/>
    <n v="0"/>
    <n v="401350"/>
    <n v="0"/>
  </r>
  <r>
    <x v="26"/>
    <n v="43"/>
    <n v="114077"/>
    <n v="113062"/>
    <n v="99569"/>
    <n v="89929"/>
    <n v="416637"/>
    <n v="227139"/>
    <n v="189498"/>
    <n v="4905311"/>
    <n v="213646"/>
    <n v="202991"/>
    <n v="10655"/>
    <n v="101"/>
    <n v="0"/>
    <n v="416637"/>
    <n v="0"/>
  </r>
  <r>
    <x v="26"/>
    <n v="44"/>
    <n v="114215"/>
    <n v="113516"/>
    <n v="103936"/>
    <n v="95788"/>
    <n v="427455"/>
    <n v="227731"/>
    <n v="199724"/>
    <n v="5025460"/>
    <n v="218151"/>
    <n v="209304"/>
    <n v="8847"/>
    <n v="101"/>
    <n v="0"/>
    <n v="427455"/>
    <n v="0"/>
  </r>
  <r>
    <x v="26"/>
    <n v="45"/>
    <n v="122394"/>
    <n v="122647"/>
    <n v="108038"/>
    <n v="100060"/>
    <n v="453139"/>
    <n v="245041"/>
    <n v="208098"/>
    <n v="5507730"/>
    <n v="230432"/>
    <n v="222707"/>
    <n v="7725"/>
    <n v="101"/>
    <n v="0"/>
    <n v="453139"/>
    <n v="0"/>
  </r>
  <r>
    <x v="26"/>
    <n v="46"/>
    <n v="126915"/>
    <n v="126895"/>
    <n v="112876"/>
    <n v="103872"/>
    <n v="470558"/>
    <n v="253810"/>
    <n v="216748"/>
    <n v="5838090"/>
    <n v="239791"/>
    <n v="230767"/>
    <n v="9024"/>
    <n v="101"/>
    <n v="0"/>
    <n v="470558"/>
    <n v="0"/>
  </r>
  <r>
    <x v="26"/>
    <n v="47"/>
    <n v="130670"/>
    <n v="130479"/>
    <n v="117269"/>
    <n v="109032"/>
    <n v="487450"/>
    <n v="261149"/>
    <n v="226301"/>
    <n v="6141490"/>
    <n v="247939"/>
    <n v="239511"/>
    <n v="8428"/>
    <n v="101"/>
    <n v="0"/>
    <n v="487450"/>
    <n v="0"/>
  </r>
  <r>
    <x v="26"/>
    <n v="48"/>
    <n v="141016"/>
    <n v="141630"/>
    <n v="121139"/>
    <n v="111284"/>
    <n v="515069"/>
    <n v="282646"/>
    <n v="232423"/>
    <n v="6768768"/>
    <n v="262155"/>
    <n v="252914"/>
    <n v="9241"/>
    <n v="101"/>
    <n v="0"/>
    <n v="515069"/>
    <n v="0"/>
  </r>
  <r>
    <x v="26"/>
    <n v="49"/>
    <n v="145476"/>
    <n v="146868"/>
    <n v="121319"/>
    <n v="111970"/>
    <n v="525633"/>
    <n v="292344"/>
    <n v="233289"/>
    <n v="7128324"/>
    <n v="266795"/>
    <n v="258838"/>
    <n v="7957"/>
    <n v="101"/>
    <n v="0"/>
    <n v="525633"/>
    <n v="0"/>
  </r>
  <r>
    <x v="26"/>
    <n v="50"/>
    <n v="147491"/>
    <n v="148958"/>
    <n v="120369"/>
    <n v="111769"/>
    <n v="528587"/>
    <n v="296449"/>
    <n v="232138"/>
    <n v="7374550"/>
    <n v="267860"/>
    <n v="260727"/>
    <n v="7133"/>
    <n v="101"/>
    <n v="0"/>
    <n v="528587"/>
    <n v="0"/>
  </r>
  <r>
    <x v="26"/>
    <n v="51"/>
    <n v="151931"/>
    <n v="155447"/>
    <n v="122136"/>
    <n v="113633"/>
    <n v="543147"/>
    <n v="307378"/>
    <n v="235769"/>
    <n v="7748481"/>
    <n v="274067"/>
    <n v="269080"/>
    <n v="4987"/>
    <n v="101"/>
    <n v="0"/>
    <n v="543147"/>
    <n v="0"/>
  </r>
  <r>
    <x v="26"/>
    <n v="52"/>
    <n v="156012"/>
    <n v="158904"/>
    <n v="122277"/>
    <n v="114149"/>
    <n v="551342"/>
    <n v="314916"/>
    <n v="236426"/>
    <n v="8112624"/>
    <n v="278289"/>
    <n v="273053"/>
    <n v="5236"/>
    <n v="101"/>
    <n v="0"/>
    <n v="551342"/>
    <n v="0"/>
  </r>
  <r>
    <x v="26"/>
    <n v="53"/>
    <n v="163217"/>
    <n v="167448"/>
    <n v="124574"/>
    <n v="118019"/>
    <n v="573258"/>
    <n v="330665"/>
    <n v="242593"/>
    <n v="8650501"/>
    <n v="287791"/>
    <n v="285467"/>
    <n v="2324"/>
    <n v="101"/>
    <n v="0"/>
    <n v="573258"/>
    <n v="0"/>
  </r>
  <r>
    <x v="26"/>
    <n v="54"/>
    <n v="172864"/>
    <n v="177954"/>
    <n v="129869"/>
    <n v="123255"/>
    <n v="603942"/>
    <n v="350818"/>
    <n v="253124"/>
    <n v="9334656"/>
    <n v="302733"/>
    <n v="301209"/>
    <n v="1524"/>
    <n v="101"/>
    <n v="0"/>
    <n v="603942"/>
    <n v="0"/>
  </r>
  <r>
    <x v="26"/>
    <n v="55"/>
    <n v="179256"/>
    <n v="184316"/>
    <n v="131283"/>
    <n v="125308"/>
    <n v="620163"/>
    <n v="363572"/>
    <n v="256591"/>
    <n v="9859080"/>
    <n v="310539"/>
    <n v="309624"/>
    <n v="915"/>
    <n v="101"/>
    <n v="0"/>
    <n v="620163"/>
    <n v="0"/>
  </r>
  <r>
    <x v="26"/>
    <n v="56"/>
    <n v="183714"/>
    <n v="190570"/>
    <n v="133023"/>
    <n v="128417"/>
    <n v="635724"/>
    <n v="374284"/>
    <n v="261440"/>
    <n v="10287984"/>
    <n v="316737"/>
    <n v="318987"/>
    <n v="-2250"/>
    <n v="56"/>
    <n v="0"/>
    <n v="635724"/>
    <n v="0"/>
  </r>
  <r>
    <x v="26"/>
    <n v="57"/>
    <n v="176424"/>
    <n v="183231"/>
    <n v="129202"/>
    <n v="124094"/>
    <n v="612951"/>
    <n v="359655"/>
    <n v="253296"/>
    <n v="10056168"/>
    <n v="305626"/>
    <n v="307325"/>
    <n v="-1699"/>
    <n v="57"/>
    <n v="0"/>
    <n v="612951"/>
    <n v="0"/>
  </r>
  <r>
    <x v="26"/>
    <n v="58"/>
    <n v="167650"/>
    <n v="176475"/>
    <n v="121946"/>
    <n v="117877"/>
    <n v="583948"/>
    <n v="344125"/>
    <n v="239823"/>
    <n v="9723700"/>
    <n v="289596"/>
    <n v="294352"/>
    <n v="-4756"/>
    <n v="58"/>
    <n v="0"/>
    <n v="583948"/>
    <n v="0"/>
  </r>
  <r>
    <x v="26"/>
    <n v="59"/>
    <n v="169560"/>
    <n v="178945"/>
    <n v="122859"/>
    <n v="120125"/>
    <n v="591489"/>
    <n v="348505"/>
    <n v="242984"/>
    <n v="10004040"/>
    <n v="292419"/>
    <n v="299070"/>
    <n v="-6651"/>
    <n v="59"/>
    <n v="0"/>
    <n v="591489"/>
    <n v="0"/>
  </r>
  <r>
    <x v="26"/>
    <n v="60"/>
    <n v="168089"/>
    <n v="176923"/>
    <n v="120903"/>
    <n v="118161"/>
    <n v="584076"/>
    <n v="345012"/>
    <n v="239064"/>
    <n v="10085340"/>
    <n v="288992"/>
    <n v="295084"/>
    <n v="-6092"/>
    <n v="60"/>
    <n v="0"/>
    <n v="584076"/>
    <n v="0"/>
  </r>
  <r>
    <x v="26"/>
    <n v="61"/>
    <n v="161052"/>
    <n v="171257"/>
    <n v="116699"/>
    <n v="115078"/>
    <n v="564086"/>
    <n v="332309"/>
    <n v="231777"/>
    <n v="9824172"/>
    <n v="277751"/>
    <n v="286335"/>
    <n v="-8584"/>
    <n v="61"/>
    <n v="0"/>
    <n v="564086"/>
    <n v="0"/>
  </r>
  <r>
    <x v="26"/>
    <n v="62"/>
    <n v="157663"/>
    <n v="168974"/>
    <n v="115269"/>
    <n v="113791"/>
    <n v="555697"/>
    <n v="326637"/>
    <n v="229060"/>
    <n v="9775106"/>
    <n v="272932"/>
    <n v="282765"/>
    <n v="-9833"/>
    <n v="62"/>
    <n v="0"/>
    <n v="555697"/>
    <n v="0"/>
  </r>
  <r>
    <x v="26"/>
    <n v="63"/>
    <n v="155481"/>
    <n v="169207"/>
    <n v="114912"/>
    <n v="113844"/>
    <n v="553444"/>
    <n v="324688"/>
    <n v="228756"/>
    <n v="9795303"/>
    <n v="270393"/>
    <n v="283051"/>
    <n v="-12658"/>
    <n v="63"/>
    <n v="0"/>
    <n v="553444"/>
    <n v="0"/>
  </r>
  <r>
    <x v="26"/>
    <n v="64"/>
    <n v="147515"/>
    <n v="160907"/>
    <n v="110453"/>
    <n v="111330"/>
    <n v="530205"/>
    <n v="308422"/>
    <n v="221783"/>
    <n v="9440960"/>
    <n v="257968"/>
    <n v="272237"/>
    <n v="-14269"/>
    <n v="64"/>
    <n v="0"/>
    <n v="530205"/>
    <n v="0"/>
  </r>
  <r>
    <x v="26"/>
    <n v="65"/>
    <n v="139250"/>
    <n v="153081"/>
    <n v="106717"/>
    <n v="107688"/>
    <n v="506736"/>
    <n v="292331"/>
    <n v="214405"/>
    <n v="9051250"/>
    <n v="245967"/>
    <n v="260769"/>
    <n v="-14802"/>
    <n v="65"/>
    <n v="0"/>
    <n v="506736"/>
    <n v="0"/>
  </r>
  <r>
    <x v="26"/>
    <n v="66"/>
    <n v="130944"/>
    <n v="145770"/>
    <n v="101505"/>
    <n v="104122"/>
    <n v="482341"/>
    <n v="276714"/>
    <n v="205627"/>
    <n v="8642304"/>
    <n v="232449"/>
    <n v="249892"/>
    <n v="-17443"/>
    <n v="66"/>
    <n v="0"/>
    <n v="482341"/>
    <n v="0"/>
  </r>
  <r>
    <x v="26"/>
    <n v="67"/>
    <n v="123865"/>
    <n v="138844"/>
    <n v="96733"/>
    <n v="100341"/>
    <n v="459783"/>
    <n v="262709"/>
    <n v="197074"/>
    <n v="8298955"/>
    <n v="220598"/>
    <n v="239185"/>
    <n v="-18587"/>
    <n v="67"/>
    <n v="0"/>
    <n v="459783"/>
    <n v="0"/>
  </r>
  <r>
    <x v="26"/>
    <n v="68"/>
    <n v="115467"/>
    <n v="132488"/>
    <n v="92104"/>
    <n v="96749"/>
    <n v="436808"/>
    <n v="247955"/>
    <n v="188853"/>
    <n v="7851756"/>
    <n v="207571"/>
    <n v="229237"/>
    <n v="-21666"/>
    <n v="68"/>
    <n v="0"/>
    <n v="0"/>
    <n v="436808"/>
  </r>
  <r>
    <x v="26"/>
    <n v="69"/>
    <n v="110280"/>
    <n v="127875"/>
    <n v="87869"/>
    <n v="92199"/>
    <n v="418223"/>
    <n v="238155"/>
    <n v="180068"/>
    <n v="7609320"/>
    <n v="198149"/>
    <n v="220074"/>
    <n v="-21925"/>
    <n v="69"/>
    <n v="0"/>
    <n v="0"/>
    <n v="418223"/>
  </r>
  <r>
    <x v="26"/>
    <n v="70"/>
    <n v="102910"/>
    <n v="121833"/>
    <n v="83265"/>
    <n v="89326"/>
    <n v="397334"/>
    <n v="224743"/>
    <n v="172591"/>
    <n v="7203700"/>
    <n v="186175"/>
    <n v="211159"/>
    <n v="-24984"/>
    <n v="70"/>
    <n v="0"/>
    <n v="0"/>
    <n v="397334"/>
  </r>
  <r>
    <x v="26"/>
    <n v="71"/>
    <n v="98637"/>
    <n v="118805"/>
    <n v="80207"/>
    <n v="86746"/>
    <n v="384395"/>
    <n v="217442"/>
    <n v="166953"/>
    <n v="7003227"/>
    <n v="178844"/>
    <n v="205551"/>
    <n v="-26707"/>
    <n v="71"/>
    <n v="0"/>
    <n v="0"/>
    <n v="384395"/>
  </r>
  <r>
    <x v="26"/>
    <n v="72"/>
    <n v="94673"/>
    <n v="116894"/>
    <n v="77743"/>
    <n v="84826"/>
    <n v="374136"/>
    <n v="211567"/>
    <n v="162569"/>
    <n v="6816456"/>
    <n v="172416"/>
    <n v="201720"/>
    <n v="-29304"/>
    <n v="72"/>
    <n v="0"/>
    <n v="0"/>
    <n v="374136"/>
  </r>
  <r>
    <x v="26"/>
    <n v="73"/>
    <n v="92871"/>
    <n v="117559"/>
    <n v="75298"/>
    <n v="83158"/>
    <n v="368886"/>
    <n v="210430"/>
    <n v="158456"/>
    <n v="6779583"/>
    <n v="168169"/>
    <n v="200717"/>
    <n v="-32548"/>
    <n v="73"/>
    <n v="0"/>
    <n v="0"/>
    <n v="368886"/>
  </r>
  <r>
    <x v="26"/>
    <n v="74"/>
    <n v="91061"/>
    <n v="118016"/>
    <n v="73535"/>
    <n v="82444"/>
    <n v="365056"/>
    <n v="209077"/>
    <n v="155979"/>
    <n v="6738514"/>
    <n v="164596"/>
    <n v="200460"/>
    <n v="-35864"/>
    <n v="74"/>
    <n v="0"/>
    <n v="0"/>
    <n v="365056"/>
  </r>
  <r>
    <x v="26"/>
    <n v="75"/>
    <n v="90449"/>
    <n v="120456"/>
    <n v="71551"/>
    <n v="81533"/>
    <n v="363989"/>
    <n v="210905"/>
    <n v="153084"/>
    <n v="6783675"/>
    <n v="162000"/>
    <n v="201989"/>
    <n v="-39989"/>
    <n v="75"/>
    <n v="0"/>
    <n v="0"/>
    <n v="363989"/>
  </r>
  <r>
    <x v="26"/>
    <n v="76"/>
    <n v="88802"/>
    <n v="121932"/>
    <n v="69235"/>
    <n v="81435"/>
    <n v="361404"/>
    <n v="210734"/>
    <n v="150670"/>
    <n v="6748952"/>
    <n v="158037"/>
    <n v="203367"/>
    <n v="-45330"/>
    <n v="76"/>
    <n v="0"/>
    <n v="0"/>
    <n v="361404"/>
  </r>
  <r>
    <x v="26"/>
    <n v="77"/>
    <n v="86095"/>
    <n v="121663"/>
    <n v="66038"/>
    <n v="79422"/>
    <n v="353218"/>
    <n v="207758"/>
    <n v="145460"/>
    <n v="6629315"/>
    <n v="152133"/>
    <n v="201085"/>
    <n v="-48952"/>
    <n v="77"/>
    <n v="0"/>
    <n v="0"/>
    <n v="353218"/>
  </r>
  <r>
    <x v="26"/>
    <n v="78"/>
    <n v="85645"/>
    <n v="125636"/>
    <n v="63541"/>
    <n v="78786"/>
    <n v="353608"/>
    <n v="211281"/>
    <n v="142327"/>
    <n v="6680310"/>
    <n v="149186"/>
    <n v="204422"/>
    <n v="-55236"/>
    <n v="78"/>
    <n v="0"/>
    <n v="0"/>
    <n v="353608"/>
  </r>
  <r>
    <x v="26"/>
    <n v="79"/>
    <n v="86131"/>
    <n v="131848"/>
    <n v="61821"/>
    <n v="79271"/>
    <n v="359071"/>
    <n v="217979"/>
    <n v="141092"/>
    <n v="6804349"/>
    <n v="147952"/>
    <n v="211119"/>
    <n v="-63167"/>
    <n v="79"/>
    <n v="0"/>
    <n v="0"/>
    <n v="359071"/>
  </r>
  <r>
    <x v="26"/>
    <n v="80"/>
    <n v="87254"/>
    <n v="138277"/>
    <n v="60141"/>
    <n v="79691"/>
    <n v="365363"/>
    <n v="225531"/>
    <n v="139832"/>
    <n v="6980320"/>
    <n v="147395"/>
    <n v="217968"/>
    <n v="-70573"/>
    <n v="80"/>
    <n v="0"/>
    <n v="0"/>
    <n v="365363"/>
  </r>
  <r>
    <x v="26"/>
    <n v="81"/>
    <n v="85896"/>
    <n v="140481"/>
    <n v="55365"/>
    <n v="77067"/>
    <n v="358809"/>
    <n v="226377"/>
    <n v="132432"/>
    <n v="6957576"/>
    <n v="141261"/>
    <n v="217548"/>
    <n v="-76287"/>
    <n v="81"/>
    <n v="0"/>
    <n v="0"/>
    <n v="358809"/>
  </r>
  <r>
    <x v="26"/>
    <n v="82"/>
    <n v="81322"/>
    <n v="139329"/>
    <n v="50358"/>
    <n v="72994"/>
    <n v="344003"/>
    <n v="220651"/>
    <n v="123352"/>
    <n v="6668404"/>
    <n v="131680"/>
    <n v="212323"/>
    <n v="-80643"/>
    <n v="82"/>
    <n v="0"/>
    <n v="0"/>
    <n v="344003"/>
  </r>
  <r>
    <x v="26"/>
    <n v="83"/>
    <n v="74781"/>
    <n v="132723"/>
    <n v="44175"/>
    <n v="67247"/>
    <n v="318926"/>
    <n v="207504"/>
    <n v="111422"/>
    <n v="6206823"/>
    <n v="118956"/>
    <n v="199970"/>
    <n v="-81014"/>
    <n v="83"/>
    <n v="0"/>
    <n v="0"/>
    <n v="318926"/>
  </r>
  <r>
    <x v="26"/>
    <n v="84"/>
    <n v="69350"/>
    <n v="127994"/>
    <n v="39067"/>
    <n v="62861"/>
    <n v="299272"/>
    <n v="197344"/>
    <n v="101928"/>
    <n v="5825400"/>
    <n v="108417"/>
    <n v="190855"/>
    <n v="-82438"/>
    <n v="84"/>
    <n v="0"/>
    <n v="0"/>
    <n v="299272"/>
  </r>
  <r>
    <x v="26"/>
    <n v="85"/>
    <n v="60226"/>
    <n v="116924"/>
    <n v="32621"/>
    <n v="55597"/>
    <n v="265368"/>
    <n v="177150"/>
    <n v="88218"/>
    <n v="5119210"/>
    <n v="92847"/>
    <n v="172521"/>
    <n v="-79674"/>
    <n v="85"/>
    <n v="0"/>
    <n v="0"/>
    <n v="265368"/>
  </r>
  <r>
    <x v="26"/>
    <n v="86"/>
    <n v="53102"/>
    <n v="108210"/>
    <n v="27949"/>
    <n v="50626"/>
    <n v="239887"/>
    <n v="161312"/>
    <n v="78575"/>
    <n v="4566772"/>
    <n v="81051"/>
    <n v="158836"/>
    <n v="-77785"/>
    <n v="86"/>
    <n v="0"/>
    <n v="0"/>
    <n v="239887"/>
  </r>
  <r>
    <x v="26"/>
    <n v="87"/>
    <n v="45956"/>
    <n v="98034"/>
    <n v="23435"/>
    <n v="45417"/>
    <n v="212842"/>
    <n v="143990"/>
    <n v="68852"/>
    <n v="3998172"/>
    <n v="69391"/>
    <n v="143451"/>
    <n v="-74060"/>
    <n v="87"/>
    <n v="0"/>
    <n v="0"/>
    <n v="212842"/>
  </r>
  <r>
    <x v="26"/>
    <n v="88"/>
    <n v="39260"/>
    <n v="88133"/>
    <n v="19204"/>
    <n v="40521"/>
    <n v="187118"/>
    <n v="127393"/>
    <n v="59725"/>
    <n v="3454880"/>
    <n v="58464"/>
    <n v="128654"/>
    <n v="-70190"/>
    <n v="88"/>
    <n v="0"/>
    <n v="0"/>
    <n v="187118"/>
  </r>
  <r>
    <x v="26"/>
    <n v="89"/>
    <n v="32305"/>
    <n v="75280"/>
    <n v="15390"/>
    <n v="34713"/>
    <n v="157688"/>
    <n v="107585"/>
    <n v="50103"/>
    <n v="2875145"/>
    <n v="47695"/>
    <n v="109993"/>
    <n v="-62298"/>
    <n v="89"/>
    <n v="0"/>
    <n v="0"/>
    <n v="157688"/>
  </r>
  <r>
    <x v="26"/>
    <n v="90"/>
    <n v="26185"/>
    <n v="64498"/>
    <n v="11974"/>
    <n v="29360"/>
    <n v="132017"/>
    <n v="90683"/>
    <n v="41334"/>
    <n v="2356650"/>
    <n v="38159"/>
    <n v="93858"/>
    <n v="-55699"/>
    <n v="90"/>
    <n v="0"/>
    <n v="0"/>
    <n v="132017"/>
  </r>
  <r>
    <x v="26"/>
    <n v="91"/>
    <n v="21211"/>
    <n v="54798"/>
    <n v="9494"/>
    <n v="24847"/>
    <n v="110350"/>
    <n v="76009"/>
    <n v="34341"/>
    <n v="1930201"/>
    <n v="30705"/>
    <n v="79645"/>
    <n v="-48940"/>
    <n v="91"/>
    <n v="0"/>
    <n v="0"/>
    <n v="110350"/>
  </r>
  <r>
    <x v="26"/>
    <n v="92"/>
    <n v="16271"/>
    <n v="44509"/>
    <n v="6951"/>
    <n v="19866"/>
    <n v="87597"/>
    <n v="60780"/>
    <n v="26817"/>
    <n v="1496932"/>
    <n v="23222"/>
    <n v="64375"/>
    <n v="-41153"/>
    <n v="92"/>
    <n v="0"/>
    <n v="0"/>
    <n v="87597"/>
  </r>
  <r>
    <x v="26"/>
    <n v="93"/>
    <n v="11901"/>
    <n v="34591"/>
    <n v="4876"/>
    <n v="15349"/>
    <n v="66717"/>
    <n v="46492"/>
    <n v="20225"/>
    <n v="1106793"/>
    <n v="16777"/>
    <n v="49940"/>
    <n v="-33163"/>
    <n v="93"/>
    <n v="0"/>
    <n v="0"/>
    <n v="66717"/>
  </r>
  <r>
    <x v="26"/>
    <n v="94"/>
    <n v="6667"/>
    <n v="20580"/>
    <n v="2770"/>
    <n v="9628"/>
    <n v="39645"/>
    <n v="27247"/>
    <n v="12398"/>
    <n v="626698"/>
    <n v="9437"/>
    <n v="30208"/>
    <n v="-20771"/>
    <n v="94"/>
    <n v="0"/>
    <n v="0"/>
    <n v="39645"/>
  </r>
  <r>
    <x v="26"/>
    <n v="95"/>
    <n v="5060"/>
    <n v="16751"/>
    <n v="2068"/>
    <n v="7836"/>
    <n v="31715"/>
    <n v="21811"/>
    <n v="9904"/>
    <n v="480700"/>
    <n v="7128"/>
    <n v="24587"/>
    <n v="-17459"/>
    <n v="95"/>
    <n v="0"/>
    <n v="0"/>
    <n v="31715"/>
  </r>
  <r>
    <x v="26"/>
    <n v="96"/>
    <n v="3717"/>
    <n v="12994"/>
    <n v="1475"/>
    <n v="6093"/>
    <n v="24279"/>
    <n v="16711"/>
    <n v="7568"/>
    <n v="356832"/>
    <n v="5192"/>
    <n v="19087"/>
    <n v="-13895"/>
    <n v="96"/>
    <n v="0"/>
    <n v="0"/>
    <n v="24279"/>
  </r>
  <r>
    <x v="26"/>
    <n v="97"/>
    <n v="2650"/>
    <n v="10013"/>
    <n v="1036"/>
    <n v="4674"/>
    <n v="18373"/>
    <n v="12663"/>
    <n v="5710"/>
    <n v="257050"/>
    <n v="3686"/>
    <n v="14687"/>
    <n v="-11001"/>
    <n v="97"/>
    <n v="0"/>
    <n v="0"/>
    <n v="18373"/>
  </r>
  <r>
    <x v="26"/>
    <n v="98"/>
    <n v="1979"/>
    <n v="8140"/>
    <n v="795"/>
    <n v="3814"/>
    <n v="14728"/>
    <n v="10119"/>
    <n v="4609"/>
    <n v="193942"/>
    <n v="2774"/>
    <n v="11954"/>
    <n v="-9180"/>
    <n v="98"/>
    <n v="0"/>
    <n v="0"/>
    <n v="14728"/>
  </r>
  <r>
    <x v="26"/>
    <n v="99"/>
    <n v="1407"/>
    <n v="6268"/>
    <n v="567"/>
    <n v="3014"/>
    <n v="11256"/>
    <n v="7675"/>
    <n v="3581"/>
    <n v="139293"/>
    <n v="1974"/>
    <n v="9282"/>
    <n v="-7308"/>
    <n v="99"/>
    <n v="0"/>
    <n v="0"/>
    <n v="11256"/>
  </r>
  <r>
    <x v="26"/>
    <n v="100"/>
    <n v="2620"/>
    <n v="14548"/>
    <n v="1009"/>
    <n v="7026"/>
    <n v="25203"/>
    <n v="17168"/>
    <n v="8035"/>
    <n v="262000"/>
    <n v="3629"/>
    <n v="21574"/>
    <n v="-17945"/>
    <n v="100"/>
    <n v="0"/>
    <n v="0"/>
    <n v="25203"/>
  </r>
  <r>
    <x v="27"/>
    <n v="0"/>
    <n v="77404"/>
    <n v="72980"/>
    <n v="64205"/>
    <n v="60490"/>
    <n v="275079"/>
    <n v="150384"/>
    <n v="124695"/>
    <n v="0"/>
    <n v="141609"/>
    <n v="133470"/>
    <n v="8139"/>
    <n v="101"/>
    <n v="275079"/>
    <n v="0"/>
    <n v="0"/>
  </r>
  <r>
    <x v="27"/>
    <n v="1"/>
    <n v="77801"/>
    <n v="73409"/>
    <n v="64683"/>
    <n v="60927"/>
    <n v="276820"/>
    <n v="151210"/>
    <n v="125610"/>
    <n v="77801"/>
    <n v="142484"/>
    <n v="134336"/>
    <n v="8148"/>
    <n v="101"/>
    <n v="276820"/>
    <n v="0"/>
    <n v="0"/>
  </r>
  <r>
    <x v="27"/>
    <n v="2"/>
    <n v="77943"/>
    <n v="73587"/>
    <n v="65162"/>
    <n v="61357"/>
    <n v="278049"/>
    <n v="151530"/>
    <n v="126519"/>
    <n v="155886"/>
    <n v="143105"/>
    <n v="134944"/>
    <n v="8161"/>
    <n v="101"/>
    <n v="278049"/>
    <n v="0"/>
    <n v="0"/>
  </r>
  <r>
    <x v="27"/>
    <n v="3"/>
    <n v="77917"/>
    <n v="73600"/>
    <n v="65660"/>
    <n v="61796"/>
    <n v="278973"/>
    <n v="151517"/>
    <n v="127456"/>
    <n v="233751"/>
    <n v="143577"/>
    <n v="135396"/>
    <n v="8181"/>
    <n v="101"/>
    <n v="278973"/>
    <n v="0"/>
    <n v="0"/>
  </r>
  <r>
    <x v="27"/>
    <n v="4"/>
    <n v="77819"/>
    <n v="73536"/>
    <n v="66191"/>
    <n v="62267"/>
    <n v="279813"/>
    <n v="151355"/>
    <n v="128458"/>
    <n v="311276"/>
    <n v="144010"/>
    <n v="135803"/>
    <n v="8207"/>
    <n v="101"/>
    <n v="279813"/>
    <n v="0"/>
    <n v="0"/>
  </r>
  <r>
    <x v="27"/>
    <n v="5"/>
    <n v="77718"/>
    <n v="73467"/>
    <n v="66758"/>
    <n v="62774"/>
    <n v="280717"/>
    <n v="151185"/>
    <n v="129532"/>
    <n v="388590"/>
    <n v="144476"/>
    <n v="136241"/>
    <n v="8235"/>
    <n v="101"/>
    <n v="280717"/>
    <n v="0"/>
    <n v="0"/>
  </r>
  <r>
    <x v="27"/>
    <n v="6"/>
    <n v="77664"/>
    <n v="73431"/>
    <n v="67373"/>
    <n v="63327"/>
    <n v="281795"/>
    <n v="151095"/>
    <n v="130700"/>
    <n v="465984"/>
    <n v="145037"/>
    <n v="136758"/>
    <n v="8279"/>
    <n v="101"/>
    <n v="281795"/>
    <n v="0"/>
    <n v="0"/>
  </r>
  <r>
    <x v="27"/>
    <n v="7"/>
    <n v="77714"/>
    <n v="73500"/>
    <n v="68047"/>
    <n v="63945"/>
    <n v="283206"/>
    <n v="151214"/>
    <n v="131992"/>
    <n v="543998"/>
    <n v="145761"/>
    <n v="137445"/>
    <n v="8316"/>
    <n v="101"/>
    <n v="283206"/>
    <n v="0"/>
    <n v="0"/>
  </r>
  <r>
    <x v="27"/>
    <n v="8"/>
    <n v="77921"/>
    <n v="73707"/>
    <n v="68801"/>
    <n v="64643"/>
    <n v="285072"/>
    <n v="151628"/>
    <n v="133444"/>
    <n v="623368"/>
    <n v="146722"/>
    <n v="138350"/>
    <n v="8372"/>
    <n v="101"/>
    <n v="285072"/>
    <n v="0"/>
    <n v="0"/>
  </r>
  <r>
    <x v="27"/>
    <n v="9"/>
    <n v="78313"/>
    <n v="74088"/>
    <n v="69650"/>
    <n v="65438"/>
    <n v="287489"/>
    <n v="152401"/>
    <n v="135088"/>
    <n v="704817"/>
    <n v="147963"/>
    <n v="139526"/>
    <n v="8437"/>
    <n v="101"/>
    <n v="287489"/>
    <n v="0"/>
    <n v="0"/>
  </r>
  <r>
    <x v="27"/>
    <n v="10"/>
    <n v="78903"/>
    <n v="74656"/>
    <n v="70601"/>
    <n v="66331"/>
    <n v="290491"/>
    <n v="153559"/>
    <n v="136932"/>
    <n v="789030"/>
    <n v="149504"/>
    <n v="140987"/>
    <n v="8517"/>
    <n v="101"/>
    <n v="290491"/>
    <n v="0"/>
    <n v="0"/>
  </r>
  <r>
    <x v="27"/>
    <n v="11"/>
    <n v="79717"/>
    <n v="75431"/>
    <n v="71641"/>
    <n v="67324"/>
    <n v="294113"/>
    <n v="155148"/>
    <n v="138965"/>
    <n v="876887"/>
    <n v="151358"/>
    <n v="142755"/>
    <n v="8603"/>
    <n v="101"/>
    <n v="294113"/>
    <n v="0"/>
    <n v="0"/>
  </r>
  <r>
    <x v="27"/>
    <n v="12"/>
    <n v="80741"/>
    <n v="76409"/>
    <n v="72778"/>
    <n v="68407"/>
    <n v="298335"/>
    <n v="157150"/>
    <n v="141185"/>
    <n v="968892"/>
    <n v="153519"/>
    <n v="144816"/>
    <n v="8703"/>
    <n v="101"/>
    <n v="298335"/>
    <n v="0"/>
    <n v="0"/>
  </r>
  <r>
    <x v="27"/>
    <n v="13"/>
    <n v="81975"/>
    <n v="77592"/>
    <n v="74000"/>
    <n v="69575"/>
    <n v="303142"/>
    <n v="159567"/>
    <n v="143575"/>
    <n v="1065675"/>
    <n v="155975"/>
    <n v="147167"/>
    <n v="8808"/>
    <n v="101"/>
    <n v="303142"/>
    <n v="0"/>
    <n v="0"/>
  </r>
  <r>
    <x v="27"/>
    <n v="14"/>
    <n v="83404"/>
    <n v="78964"/>
    <n v="75299"/>
    <n v="70818"/>
    <n v="308485"/>
    <n v="162368"/>
    <n v="146117"/>
    <n v="1167656"/>
    <n v="158703"/>
    <n v="149782"/>
    <n v="8921"/>
    <n v="101"/>
    <n v="308485"/>
    <n v="0"/>
    <n v="0"/>
  </r>
  <r>
    <x v="27"/>
    <n v="15"/>
    <n v="84986"/>
    <n v="80502"/>
    <n v="76645"/>
    <n v="72098"/>
    <n v="314231"/>
    <n v="165488"/>
    <n v="148743"/>
    <n v="1274790"/>
    <n v="161631"/>
    <n v="152600"/>
    <n v="9031"/>
    <n v="101"/>
    <n v="314231"/>
    <n v="0"/>
    <n v="0"/>
  </r>
  <r>
    <x v="27"/>
    <n v="16"/>
    <n v="86667"/>
    <n v="82153"/>
    <n v="78008"/>
    <n v="73376"/>
    <n v="320204"/>
    <n v="168820"/>
    <n v="151384"/>
    <n v="1386672"/>
    <n v="164675"/>
    <n v="155529"/>
    <n v="9146"/>
    <n v="101"/>
    <n v="320204"/>
    <n v="0"/>
    <n v="0"/>
  </r>
  <r>
    <x v="27"/>
    <n v="17"/>
    <n v="88359"/>
    <n v="83845"/>
    <n v="79327"/>
    <n v="74599"/>
    <n v="326130"/>
    <n v="172204"/>
    <n v="153926"/>
    <n v="1502103"/>
    <n v="167686"/>
    <n v="158444"/>
    <n v="9242"/>
    <n v="101"/>
    <n v="326130"/>
    <n v="0"/>
    <n v="0"/>
  </r>
  <r>
    <x v="27"/>
    <n v="18"/>
    <n v="89949"/>
    <n v="85481"/>
    <n v="80542"/>
    <n v="75696"/>
    <n v="331668"/>
    <n v="175430"/>
    <n v="156238"/>
    <n v="1619082"/>
    <n v="170491"/>
    <n v="161177"/>
    <n v="9314"/>
    <n v="101"/>
    <n v="0"/>
    <n v="331668"/>
    <n v="0"/>
  </r>
  <r>
    <x v="27"/>
    <n v="19"/>
    <n v="91417"/>
    <n v="87029"/>
    <n v="81575"/>
    <n v="76585"/>
    <n v="336606"/>
    <n v="178446"/>
    <n v="158160"/>
    <n v="1736923"/>
    <n v="172992"/>
    <n v="163614"/>
    <n v="9378"/>
    <n v="101"/>
    <n v="0"/>
    <n v="336606"/>
    <n v="0"/>
  </r>
  <r>
    <x v="27"/>
    <n v="20"/>
    <n v="92713"/>
    <n v="88441"/>
    <n v="82337"/>
    <n v="77194"/>
    <n v="340685"/>
    <n v="181154"/>
    <n v="159531"/>
    <n v="1854260"/>
    <n v="175050"/>
    <n v="165635"/>
    <n v="9415"/>
    <n v="101"/>
    <n v="0"/>
    <n v="340685"/>
    <n v="0"/>
  </r>
  <r>
    <x v="27"/>
    <n v="21"/>
    <n v="93760"/>
    <n v="89620"/>
    <n v="82792"/>
    <n v="77477"/>
    <n v="343649"/>
    <n v="183380"/>
    <n v="160269"/>
    <n v="1968960"/>
    <n v="176552"/>
    <n v="167097"/>
    <n v="9455"/>
    <n v="101"/>
    <n v="0"/>
    <n v="343649"/>
    <n v="0"/>
  </r>
  <r>
    <x v="27"/>
    <n v="22"/>
    <n v="94580"/>
    <n v="90586"/>
    <n v="82990"/>
    <n v="77479"/>
    <n v="345635"/>
    <n v="185166"/>
    <n v="160469"/>
    <n v="2080760"/>
    <n v="177570"/>
    <n v="168065"/>
    <n v="9505"/>
    <n v="101"/>
    <n v="0"/>
    <n v="345635"/>
    <n v="0"/>
  </r>
  <r>
    <x v="27"/>
    <n v="23"/>
    <n v="94887"/>
    <n v="91073"/>
    <n v="83066"/>
    <n v="77310"/>
    <n v="346336"/>
    <n v="185960"/>
    <n v="160376"/>
    <n v="2182401"/>
    <n v="177953"/>
    <n v="168383"/>
    <n v="9570"/>
    <n v="101"/>
    <n v="0"/>
    <n v="346336"/>
    <n v="0"/>
  </r>
  <r>
    <x v="27"/>
    <n v="24"/>
    <n v="95999"/>
    <n v="92329"/>
    <n v="83372"/>
    <n v="77295"/>
    <n v="348995"/>
    <n v="188328"/>
    <n v="160667"/>
    <n v="2303976"/>
    <n v="179371"/>
    <n v="169624"/>
    <n v="9747"/>
    <n v="101"/>
    <n v="0"/>
    <n v="348995"/>
    <n v="0"/>
  </r>
  <r>
    <x v="27"/>
    <n v="25"/>
    <n v="97971"/>
    <n v="94409"/>
    <n v="83996"/>
    <n v="77518"/>
    <n v="353894"/>
    <n v="192380"/>
    <n v="161514"/>
    <n v="2449275"/>
    <n v="181967"/>
    <n v="171927"/>
    <n v="10040"/>
    <n v="101"/>
    <n v="0"/>
    <n v="353894"/>
    <n v="0"/>
  </r>
  <r>
    <x v="27"/>
    <n v="26"/>
    <n v="100518"/>
    <n v="97032"/>
    <n v="84813"/>
    <n v="77882"/>
    <n v="360245"/>
    <n v="197550"/>
    <n v="162695"/>
    <n v="2613468"/>
    <n v="185331"/>
    <n v="174914"/>
    <n v="10417"/>
    <n v="101"/>
    <n v="0"/>
    <n v="360245"/>
    <n v="0"/>
  </r>
  <r>
    <x v="27"/>
    <n v="27"/>
    <n v="101718"/>
    <n v="98558"/>
    <n v="83374"/>
    <n v="76763"/>
    <n v="360413"/>
    <n v="200276"/>
    <n v="160137"/>
    <n v="2746386"/>
    <n v="185092"/>
    <n v="175321"/>
    <n v="9771"/>
    <n v="101"/>
    <n v="0"/>
    <n v="360413"/>
    <n v="0"/>
  </r>
  <r>
    <x v="27"/>
    <n v="28"/>
    <n v="110284"/>
    <n v="106630"/>
    <n v="89261"/>
    <n v="81458"/>
    <n v="387633"/>
    <n v="216914"/>
    <n v="170719"/>
    <n v="3087952"/>
    <n v="199545"/>
    <n v="188088"/>
    <n v="11457"/>
    <n v="101"/>
    <n v="0"/>
    <n v="387633"/>
    <n v="0"/>
  </r>
  <r>
    <x v="27"/>
    <n v="29"/>
    <n v="113104"/>
    <n v="109157"/>
    <n v="90265"/>
    <n v="82377"/>
    <n v="394903"/>
    <n v="222261"/>
    <n v="172642"/>
    <n v="3280016"/>
    <n v="203369"/>
    <n v="191534"/>
    <n v="11835"/>
    <n v="101"/>
    <n v="0"/>
    <n v="394903"/>
    <n v="0"/>
  </r>
  <r>
    <x v="27"/>
    <n v="30"/>
    <n v="118353"/>
    <n v="114704"/>
    <n v="93712"/>
    <n v="85302"/>
    <n v="412071"/>
    <n v="233057"/>
    <n v="179014"/>
    <n v="3550590"/>
    <n v="212065"/>
    <n v="200006"/>
    <n v="12059"/>
    <n v="101"/>
    <n v="0"/>
    <n v="412071"/>
    <n v="0"/>
  </r>
  <r>
    <x v="27"/>
    <n v="31"/>
    <n v="123192"/>
    <n v="120078"/>
    <n v="97647"/>
    <n v="89633"/>
    <n v="430550"/>
    <n v="243270"/>
    <n v="187280"/>
    <n v="3818952"/>
    <n v="220839"/>
    <n v="209711"/>
    <n v="11128"/>
    <n v="101"/>
    <n v="0"/>
    <n v="430550"/>
    <n v="0"/>
  </r>
  <r>
    <x v="27"/>
    <n v="32"/>
    <n v="121905"/>
    <n v="119078"/>
    <n v="97831"/>
    <n v="89535"/>
    <n v="428349"/>
    <n v="240983"/>
    <n v="187366"/>
    <n v="3900960"/>
    <n v="219736"/>
    <n v="208613"/>
    <n v="11123"/>
    <n v="101"/>
    <n v="0"/>
    <n v="428349"/>
    <n v="0"/>
  </r>
  <r>
    <x v="27"/>
    <n v="33"/>
    <n v="113804"/>
    <n v="110810"/>
    <n v="92311"/>
    <n v="84105"/>
    <n v="401030"/>
    <n v="224614"/>
    <n v="176416"/>
    <n v="3755532"/>
    <n v="206115"/>
    <n v="194915"/>
    <n v="11200"/>
    <n v="101"/>
    <n v="0"/>
    <n v="401030"/>
    <n v="0"/>
  </r>
  <r>
    <x v="27"/>
    <n v="34"/>
    <n v="107832"/>
    <n v="104733"/>
    <n v="88151"/>
    <n v="80238"/>
    <n v="380954"/>
    <n v="212565"/>
    <n v="168389"/>
    <n v="3666288"/>
    <n v="195983"/>
    <n v="184971"/>
    <n v="11012"/>
    <n v="101"/>
    <n v="0"/>
    <n v="380954"/>
    <n v="0"/>
  </r>
  <r>
    <x v="27"/>
    <n v="35"/>
    <n v="103149"/>
    <n v="100156"/>
    <n v="85416"/>
    <n v="78183"/>
    <n v="366904"/>
    <n v="203305"/>
    <n v="163599"/>
    <n v="3610215"/>
    <n v="188565"/>
    <n v="178339"/>
    <n v="10226"/>
    <n v="101"/>
    <n v="0"/>
    <n v="366904"/>
    <n v="0"/>
  </r>
  <r>
    <x v="27"/>
    <n v="36"/>
    <n v="99554"/>
    <n v="96147"/>
    <n v="83507"/>
    <n v="76065"/>
    <n v="355273"/>
    <n v="195701"/>
    <n v="159572"/>
    <n v="3583944"/>
    <n v="183061"/>
    <n v="172212"/>
    <n v="10849"/>
    <n v="101"/>
    <n v="0"/>
    <n v="355273"/>
    <n v="0"/>
  </r>
  <r>
    <x v="27"/>
    <n v="37"/>
    <n v="96468"/>
    <n v="94080"/>
    <n v="82925"/>
    <n v="75469"/>
    <n v="348942"/>
    <n v="190548"/>
    <n v="158394"/>
    <n v="3569316"/>
    <n v="179393"/>
    <n v="169549"/>
    <n v="9844"/>
    <n v="101"/>
    <n v="0"/>
    <n v="348942"/>
    <n v="0"/>
  </r>
  <r>
    <x v="27"/>
    <n v="38"/>
    <n v="96629"/>
    <n v="93974"/>
    <n v="84467"/>
    <n v="76910"/>
    <n v="351980"/>
    <n v="190603"/>
    <n v="161377"/>
    <n v="3671902"/>
    <n v="181096"/>
    <n v="170884"/>
    <n v="10212"/>
    <n v="101"/>
    <n v="0"/>
    <n v="351980"/>
    <n v="0"/>
  </r>
  <r>
    <x v="27"/>
    <n v="39"/>
    <n v="99559"/>
    <n v="97022"/>
    <n v="87327"/>
    <n v="79752"/>
    <n v="363660"/>
    <n v="196581"/>
    <n v="167079"/>
    <n v="3882801"/>
    <n v="186886"/>
    <n v="176774"/>
    <n v="10112"/>
    <n v="101"/>
    <n v="0"/>
    <n v="363660"/>
    <n v="0"/>
  </r>
  <r>
    <x v="27"/>
    <n v="40"/>
    <n v="101736"/>
    <n v="99285"/>
    <n v="89854"/>
    <n v="82081"/>
    <n v="372956"/>
    <n v="201021"/>
    <n v="171935"/>
    <n v="4069440"/>
    <n v="191590"/>
    <n v="181366"/>
    <n v="10224"/>
    <n v="101"/>
    <n v="0"/>
    <n v="372956"/>
    <n v="0"/>
  </r>
  <r>
    <x v="27"/>
    <n v="41"/>
    <n v="101511"/>
    <n v="99345"/>
    <n v="91161"/>
    <n v="83446"/>
    <n v="375463"/>
    <n v="200856"/>
    <n v="174607"/>
    <n v="4161951"/>
    <n v="192672"/>
    <n v="182791"/>
    <n v="9881"/>
    <n v="101"/>
    <n v="0"/>
    <n v="375463"/>
    <n v="0"/>
  </r>
  <r>
    <x v="27"/>
    <n v="42"/>
    <n v="104205"/>
    <n v="101730"/>
    <n v="94011"/>
    <n v="85658"/>
    <n v="385604"/>
    <n v="205935"/>
    <n v="179669"/>
    <n v="4376610"/>
    <n v="198216"/>
    <n v="187388"/>
    <n v="10828"/>
    <n v="101"/>
    <n v="0"/>
    <n v="385604"/>
    <n v="0"/>
  </r>
  <r>
    <x v="27"/>
    <n v="43"/>
    <n v="109395"/>
    <n v="108594"/>
    <n v="95904"/>
    <n v="86856"/>
    <n v="400749"/>
    <n v="217989"/>
    <n v="182760"/>
    <n v="4703985"/>
    <n v="205299"/>
    <n v="195450"/>
    <n v="9849"/>
    <n v="101"/>
    <n v="0"/>
    <n v="400749"/>
    <n v="0"/>
  </r>
  <r>
    <x v="27"/>
    <n v="44"/>
    <n v="113532"/>
    <n v="112635"/>
    <n v="99699"/>
    <n v="90087"/>
    <n v="415953"/>
    <n v="226167"/>
    <n v="189786"/>
    <n v="4995408"/>
    <n v="213231"/>
    <n v="202722"/>
    <n v="10509"/>
    <n v="101"/>
    <n v="0"/>
    <n v="415953"/>
    <n v="0"/>
  </r>
  <r>
    <x v="27"/>
    <n v="45"/>
    <n v="113674"/>
    <n v="113097"/>
    <n v="104013"/>
    <n v="95918"/>
    <n v="426702"/>
    <n v="226771"/>
    <n v="199931"/>
    <n v="5115330"/>
    <n v="217687"/>
    <n v="209015"/>
    <n v="8672"/>
    <n v="101"/>
    <n v="0"/>
    <n v="426702"/>
    <n v="0"/>
  </r>
  <r>
    <x v="27"/>
    <n v="46"/>
    <n v="121790"/>
    <n v="122180"/>
    <n v="108098"/>
    <n v="100199"/>
    <n v="452267"/>
    <n v="243970"/>
    <n v="208297"/>
    <n v="5602340"/>
    <n v="229888"/>
    <n v="222379"/>
    <n v="7509"/>
    <n v="101"/>
    <n v="0"/>
    <n v="452267"/>
    <n v="0"/>
  </r>
  <r>
    <x v="27"/>
    <n v="47"/>
    <n v="126274"/>
    <n v="126405"/>
    <n v="112893"/>
    <n v="104002"/>
    <n v="469574"/>
    <n v="252679"/>
    <n v="216895"/>
    <n v="5934878"/>
    <n v="239167"/>
    <n v="230407"/>
    <n v="8760"/>
    <n v="101"/>
    <n v="0"/>
    <n v="469574"/>
    <n v="0"/>
  </r>
  <r>
    <x v="27"/>
    <n v="48"/>
    <n v="129984"/>
    <n v="129978"/>
    <n v="117235"/>
    <n v="109138"/>
    <n v="486335"/>
    <n v="259962"/>
    <n v="226373"/>
    <n v="6239232"/>
    <n v="247219"/>
    <n v="239116"/>
    <n v="8103"/>
    <n v="101"/>
    <n v="0"/>
    <n v="486335"/>
    <n v="0"/>
  </r>
  <r>
    <x v="27"/>
    <n v="49"/>
    <n v="140235"/>
    <n v="141069"/>
    <n v="121075"/>
    <n v="111394"/>
    <n v="513773"/>
    <n v="281304"/>
    <n v="232469"/>
    <n v="6871515"/>
    <n v="261310"/>
    <n v="252463"/>
    <n v="8847"/>
    <n v="101"/>
    <n v="0"/>
    <n v="513773"/>
    <n v="0"/>
  </r>
  <r>
    <x v="27"/>
    <n v="50"/>
    <n v="144631"/>
    <n v="146277"/>
    <n v="121225"/>
    <n v="112060"/>
    <n v="524193"/>
    <n v="290908"/>
    <n v="233285"/>
    <n v="7231550"/>
    <n v="265856"/>
    <n v="258337"/>
    <n v="7519"/>
    <n v="101"/>
    <n v="0"/>
    <n v="524193"/>
    <n v="0"/>
  </r>
  <r>
    <x v="27"/>
    <n v="51"/>
    <n v="146590"/>
    <n v="148355"/>
    <n v="120239"/>
    <n v="111834"/>
    <n v="527018"/>
    <n v="294945"/>
    <n v="232073"/>
    <n v="7476090"/>
    <n v="266829"/>
    <n v="260189"/>
    <n v="6640"/>
    <n v="101"/>
    <n v="0"/>
    <n v="527018"/>
    <n v="0"/>
  </r>
  <r>
    <x v="27"/>
    <n v="52"/>
    <n v="150957"/>
    <n v="154811"/>
    <n v="121958"/>
    <n v="113671"/>
    <n v="541397"/>
    <n v="305768"/>
    <n v="235629"/>
    <n v="7849764"/>
    <n v="272915"/>
    <n v="268482"/>
    <n v="4433"/>
    <n v="101"/>
    <n v="0"/>
    <n v="541397"/>
    <n v="0"/>
  </r>
  <r>
    <x v="27"/>
    <n v="53"/>
    <n v="154963"/>
    <n v="158247"/>
    <n v="122061"/>
    <n v="114153"/>
    <n v="549424"/>
    <n v="313210"/>
    <n v="236214"/>
    <n v="8213039"/>
    <n v="277024"/>
    <n v="272400"/>
    <n v="4624"/>
    <n v="101"/>
    <n v="0"/>
    <n v="549424"/>
    <n v="0"/>
  </r>
  <r>
    <x v="27"/>
    <n v="54"/>
    <n v="162066"/>
    <n v="166746"/>
    <n v="124307"/>
    <n v="117991"/>
    <n v="571110"/>
    <n v="328812"/>
    <n v="242298"/>
    <n v="8751564"/>
    <n v="286373"/>
    <n v="284737"/>
    <n v="1636"/>
    <n v="101"/>
    <n v="0"/>
    <n v="571110"/>
    <n v="0"/>
  </r>
  <r>
    <x v="27"/>
    <n v="55"/>
    <n v="171592"/>
    <n v="177203"/>
    <n v="129541"/>
    <n v="123188"/>
    <n v="601524"/>
    <n v="348795"/>
    <n v="252729"/>
    <n v="9437560"/>
    <n v="301133"/>
    <n v="300391"/>
    <n v="742"/>
    <n v="101"/>
    <n v="0"/>
    <n v="601524"/>
    <n v="0"/>
  </r>
  <r>
    <x v="27"/>
    <n v="56"/>
    <n v="177878"/>
    <n v="183527"/>
    <n v="130906"/>
    <n v="125206"/>
    <n v="617517"/>
    <n v="361405"/>
    <n v="256112"/>
    <n v="9961168"/>
    <n v="308784"/>
    <n v="308733"/>
    <n v="51"/>
    <n v="101"/>
    <n v="0"/>
    <n v="617517"/>
    <n v="0"/>
  </r>
  <r>
    <x v="27"/>
    <n v="57"/>
    <n v="182246"/>
    <n v="189746"/>
    <n v="132577"/>
    <n v="128272"/>
    <n v="632841"/>
    <n v="371992"/>
    <n v="260849"/>
    <n v="10388022"/>
    <n v="314823"/>
    <n v="318018"/>
    <n v="-3195"/>
    <n v="57"/>
    <n v="0"/>
    <n v="632841"/>
    <n v="0"/>
  </r>
  <r>
    <x v="27"/>
    <n v="58"/>
    <n v="174961"/>
    <n v="182429"/>
    <n v="128687"/>
    <n v="123905"/>
    <n v="609982"/>
    <n v="357390"/>
    <n v="252592"/>
    <n v="10147738"/>
    <n v="303648"/>
    <n v="306334"/>
    <n v="-2686"/>
    <n v="58"/>
    <n v="0"/>
    <n v="609982"/>
    <n v="0"/>
  </r>
  <r>
    <x v="27"/>
    <n v="59"/>
    <n v="166207"/>
    <n v="175686"/>
    <n v="121394"/>
    <n v="117661"/>
    <n v="580948"/>
    <n v="341893"/>
    <n v="239055"/>
    <n v="9806213"/>
    <n v="287601"/>
    <n v="293347"/>
    <n v="-5746"/>
    <n v="59"/>
    <n v="0"/>
    <n v="580948"/>
    <n v="0"/>
  </r>
  <r>
    <x v="27"/>
    <n v="60"/>
    <n v="168029"/>
    <n v="178129"/>
    <n v="122208"/>
    <n v="119861"/>
    <n v="588227"/>
    <n v="346158"/>
    <n v="242069"/>
    <n v="10081740"/>
    <n v="290237"/>
    <n v="297990"/>
    <n v="-7753"/>
    <n v="60"/>
    <n v="0"/>
    <n v="588227"/>
    <n v="0"/>
  </r>
  <r>
    <x v="27"/>
    <n v="61"/>
    <n v="166513"/>
    <n v="176098"/>
    <n v="120182"/>
    <n v="117869"/>
    <n v="580662"/>
    <n v="342611"/>
    <n v="238051"/>
    <n v="10157293"/>
    <n v="286695"/>
    <n v="293967"/>
    <n v="-7272"/>
    <n v="61"/>
    <n v="0"/>
    <n v="580662"/>
    <n v="0"/>
  </r>
  <r>
    <x v="27"/>
    <n v="62"/>
    <n v="159472"/>
    <n v="170433"/>
    <n v="115910"/>
    <n v="114749"/>
    <n v="560564"/>
    <n v="329905"/>
    <n v="230659"/>
    <n v="9887264"/>
    <n v="275382"/>
    <n v="285182"/>
    <n v="-9800"/>
    <n v="62"/>
    <n v="0"/>
    <n v="560564"/>
    <n v="0"/>
  </r>
  <r>
    <x v="27"/>
    <n v="63"/>
    <n v="156032"/>
    <n v="168130"/>
    <n v="114380"/>
    <n v="113424"/>
    <n v="551966"/>
    <n v="324162"/>
    <n v="227804"/>
    <n v="9830016"/>
    <n v="270412"/>
    <n v="281554"/>
    <n v="-11142"/>
    <n v="63"/>
    <n v="0"/>
    <n v="551966"/>
    <n v="0"/>
  </r>
  <r>
    <x v="27"/>
    <n v="64"/>
    <n v="153791"/>
    <n v="168325"/>
    <n v="113917"/>
    <n v="113434"/>
    <n v="549467"/>
    <n v="322116"/>
    <n v="227351"/>
    <n v="9842624"/>
    <n v="267708"/>
    <n v="281759"/>
    <n v="-14051"/>
    <n v="64"/>
    <n v="0"/>
    <n v="549467"/>
    <n v="0"/>
  </r>
  <r>
    <x v="27"/>
    <n v="65"/>
    <n v="145830"/>
    <n v="160034"/>
    <n v="109388"/>
    <n v="110878"/>
    <n v="526130"/>
    <n v="305864"/>
    <n v="220266"/>
    <n v="9478950"/>
    <n v="255218"/>
    <n v="270912"/>
    <n v="-15694"/>
    <n v="65"/>
    <n v="0"/>
    <n v="526130"/>
    <n v="0"/>
  </r>
  <r>
    <x v="27"/>
    <n v="66"/>
    <n v="137553"/>
    <n v="152213"/>
    <n v="105558"/>
    <n v="107199"/>
    <n v="502523"/>
    <n v="289766"/>
    <n v="212757"/>
    <n v="9078498"/>
    <n v="243111"/>
    <n v="259412"/>
    <n v="-16301"/>
    <n v="66"/>
    <n v="0"/>
    <n v="502523"/>
    <n v="0"/>
  </r>
  <r>
    <x v="27"/>
    <n v="67"/>
    <n v="129239"/>
    <n v="144898"/>
    <n v="100278"/>
    <n v="103600"/>
    <n v="478015"/>
    <n v="274137"/>
    <n v="203878"/>
    <n v="8659013"/>
    <n v="229517"/>
    <n v="248498"/>
    <n v="-18981"/>
    <n v="67"/>
    <n v="0"/>
    <n v="478015"/>
    <n v="0"/>
  </r>
  <r>
    <x v="27"/>
    <n v="68"/>
    <n v="122137"/>
    <n v="137949"/>
    <n v="95437"/>
    <n v="99772"/>
    <n v="455295"/>
    <n v="260086"/>
    <n v="195209"/>
    <n v="8305316"/>
    <n v="217574"/>
    <n v="237721"/>
    <n v="-20147"/>
    <n v="68"/>
    <n v="0"/>
    <n v="0"/>
    <n v="455295"/>
  </r>
  <r>
    <x v="27"/>
    <n v="69"/>
    <n v="113716"/>
    <n v="131564"/>
    <n v="90716"/>
    <n v="96134"/>
    <n v="432130"/>
    <n v="245280"/>
    <n v="186850"/>
    <n v="7846404"/>
    <n v="204432"/>
    <n v="227698"/>
    <n v="-23266"/>
    <n v="69"/>
    <n v="0"/>
    <n v="0"/>
    <n v="432130"/>
  </r>
  <r>
    <x v="27"/>
    <n v="70"/>
    <n v="108459"/>
    <n v="126891"/>
    <n v="86387"/>
    <n v="91546"/>
    <n v="413283"/>
    <n v="235350"/>
    <n v="177933"/>
    <n v="7592130"/>
    <n v="194846"/>
    <n v="218437"/>
    <n v="-23591"/>
    <n v="70"/>
    <n v="0"/>
    <n v="0"/>
    <n v="413283"/>
  </r>
  <r>
    <x v="27"/>
    <n v="71"/>
    <n v="101045"/>
    <n v="120795"/>
    <n v="81679"/>
    <n v="88600"/>
    <n v="392119"/>
    <n v="221840"/>
    <n v="170279"/>
    <n v="7174195"/>
    <n v="182724"/>
    <n v="209395"/>
    <n v="-26671"/>
    <n v="71"/>
    <n v="0"/>
    <n v="0"/>
    <n v="392119"/>
  </r>
  <r>
    <x v="27"/>
    <n v="72"/>
    <n v="96654"/>
    <n v="117664"/>
    <n v="78477"/>
    <n v="85937"/>
    <n v="378732"/>
    <n v="214318"/>
    <n v="164414"/>
    <n v="6959088"/>
    <n v="175131"/>
    <n v="203601"/>
    <n v="-28470"/>
    <n v="72"/>
    <n v="0"/>
    <n v="0"/>
    <n v="378732"/>
  </r>
  <r>
    <x v="27"/>
    <n v="73"/>
    <n v="92557"/>
    <n v="115636"/>
    <n v="75842"/>
    <n v="83925"/>
    <n v="367960"/>
    <n v="208193"/>
    <n v="159767"/>
    <n v="6756661"/>
    <n v="168399"/>
    <n v="199561"/>
    <n v="-31162"/>
    <n v="73"/>
    <n v="0"/>
    <n v="0"/>
    <n v="367960"/>
  </r>
  <r>
    <x v="27"/>
    <n v="74"/>
    <n v="90551"/>
    <n v="116126"/>
    <n v="73210"/>
    <n v="82149"/>
    <n v="362036"/>
    <n v="206677"/>
    <n v="155359"/>
    <n v="6700774"/>
    <n v="163761"/>
    <n v="198275"/>
    <n v="-34514"/>
    <n v="74"/>
    <n v="0"/>
    <n v="0"/>
    <n v="362036"/>
  </r>
  <r>
    <x v="27"/>
    <n v="75"/>
    <n v="88515"/>
    <n v="116387"/>
    <n v="71232"/>
    <n v="81295"/>
    <n v="357429"/>
    <n v="204902"/>
    <n v="152527"/>
    <n v="6638625"/>
    <n v="159747"/>
    <n v="197682"/>
    <n v="-37935"/>
    <n v="75"/>
    <n v="0"/>
    <n v="0"/>
    <n v="357429"/>
  </r>
  <r>
    <x v="27"/>
    <n v="76"/>
    <n v="87601"/>
    <n v="118547"/>
    <n v="68999"/>
    <n v="80214"/>
    <n v="355361"/>
    <n v="206148"/>
    <n v="149213"/>
    <n v="6657676"/>
    <n v="156600"/>
    <n v="198761"/>
    <n v="-42161"/>
    <n v="76"/>
    <n v="0"/>
    <n v="0"/>
    <n v="355361"/>
  </r>
  <r>
    <x v="27"/>
    <n v="77"/>
    <n v="85670"/>
    <n v="119741"/>
    <n v="66452"/>
    <n v="79925"/>
    <n v="351788"/>
    <n v="205411"/>
    <n v="146377"/>
    <n v="6596590"/>
    <n v="152122"/>
    <n v="199666"/>
    <n v="-47544"/>
    <n v="77"/>
    <n v="0"/>
    <n v="0"/>
    <n v="351788"/>
  </r>
  <r>
    <x v="27"/>
    <n v="78"/>
    <n v="82694"/>
    <n v="119117"/>
    <n v="63045"/>
    <n v="77697"/>
    <n v="342553"/>
    <n v="201811"/>
    <n v="140742"/>
    <n v="6450132"/>
    <n v="145739"/>
    <n v="196814"/>
    <n v="-51075"/>
    <n v="78"/>
    <n v="0"/>
    <n v="0"/>
    <n v="342553"/>
  </r>
  <r>
    <x v="27"/>
    <n v="79"/>
    <n v="81824"/>
    <n v="122622"/>
    <n v="60285"/>
    <n v="76814"/>
    <n v="341545"/>
    <n v="204446"/>
    <n v="137099"/>
    <n v="6464096"/>
    <n v="142109"/>
    <n v="199436"/>
    <n v="-57327"/>
    <n v="79"/>
    <n v="0"/>
    <n v="0"/>
    <n v="341545"/>
  </r>
  <r>
    <x v="27"/>
    <n v="80"/>
    <n v="81783"/>
    <n v="128177"/>
    <n v="58237"/>
    <n v="76963"/>
    <n v="345160"/>
    <n v="209960"/>
    <n v="135200"/>
    <n v="6542640"/>
    <n v="140020"/>
    <n v="205140"/>
    <n v="-65120"/>
    <n v="80"/>
    <n v="0"/>
    <n v="0"/>
    <n v="345160"/>
  </r>
  <r>
    <x v="27"/>
    <n v="81"/>
    <n v="82313"/>
    <n v="133776"/>
    <n v="56238"/>
    <n v="76977"/>
    <n v="349304"/>
    <n v="216089"/>
    <n v="133215"/>
    <n v="6667353"/>
    <n v="138551"/>
    <n v="210753"/>
    <n v="-72202"/>
    <n v="81"/>
    <n v="0"/>
    <n v="0"/>
    <n v="349304"/>
  </r>
  <r>
    <x v="27"/>
    <n v="82"/>
    <n v="80422"/>
    <n v="135132"/>
    <n v="51335"/>
    <n v="73997"/>
    <n v="340886"/>
    <n v="215554"/>
    <n v="125332"/>
    <n v="6594604"/>
    <n v="131757"/>
    <n v="209129"/>
    <n v="-77372"/>
    <n v="82"/>
    <n v="0"/>
    <n v="0"/>
    <n v="340886"/>
  </r>
  <r>
    <x v="27"/>
    <n v="83"/>
    <n v="75535"/>
    <n v="133250"/>
    <n v="46290"/>
    <n v="69672"/>
    <n v="324747"/>
    <n v="208785"/>
    <n v="115962"/>
    <n v="6269405"/>
    <n v="121825"/>
    <n v="202922"/>
    <n v="-81097"/>
    <n v="83"/>
    <n v="0"/>
    <n v="0"/>
    <n v="324747"/>
  </r>
  <r>
    <x v="27"/>
    <n v="84"/>
    <n v="68890"/>
    <n v="126088"/>
    <n v="40248"/>
    <n v="63744"/>
    <n v="298970"/>
    <n v="194978"/>
    <n v="103992"/>
    <n v="5786760"/>
    <n v="109138"/>
    <n v="189832"/>
    <n v="-80694"/>
    <n v="84"/>
    <n v="0"/>
    <n v="0"/>
    <n v="298970"/>
  </r>
  <r>
    <x v="27"/>
    <n v="85"/>
    <n v="63344"/>
    <n v="120756"/>
    <n v="35276"/>
    <n v="59171"/>
    <n v="278547"/>
    <n v="184100"/>
    <n v="94447"/>
    <n v="5384240"/>
    <n v="98620"/>
    <n v="179927"/>
    <n v="-81307"/>
    <n v="85"/>
    <n v="0"/>
    <n v="0"/>
    <n v="278547"/>
  </r>
  <r>
    <x v="27"/>
    <n v="86"/>
    <n v="54355"/>
    <n v="109120"/>
    <n v="29078"/>
    <n v="51708"/>
    <n v="244261"/>
    <n v="163475"/>
    <n v="80786"/>
    <n v="4674530"/>
    <n v="83433"/>
    <n v="160828"/>
    <n v="-77395"/>
    <n v="86"/>
    <n v="0"/>
    <n v="0"/>
    <n v="244261"/>
  </r>
  <r>
    <x v="27"/>
    <n v="87"/>
    <n v="47471"/>
    <n v="100220"/>
    <n v="24662"/>
    <n v="46718"/>
    <n v="219071"/>
    <n v="147691"/>
    <n v="71380"/>
    <n v="4129977"/>
    <n v="72133"/>
    <n v="146938"/>
    <n v="-74805"/>
    <n v="87"/>
    <n v="0"/>
    <n v="0"/>
    <n v="219071"/>
  </r>
  <r>
    <x v="27"/>
    <n v="88"/>
    <n v="40652"/>
    <n v="90030"/>
    <n v="20452"/>
    <n v="41550"/>
    <n v="192684"/>
    <n v="130682"/>
    <n v="62002"/>
    <n v="3577376"/>
    <n v="61104"/>
    <n v="131580"/>
    <n v="-70476"/>
    <n v="88"/>
    <n v="0"/>
    <n v="0"/>
    <n v="192684"/>
  </r>
  <r>
    <x v="27"/>
    <n v="89"/>
    <n v="34331"/>
    <n v="80182"/>
    <n v="16560"/>
    <n v="36715"/>
    <n v="167788"/>
    <n v="114513"/>
    <n v="53275"/>
    <n v="3055459"/>
    <n v="50891"/>
    <n v="116897"/>
    <n v="-66006"/>
    <n v="89"/>
    <n v="0"/>
    <n v="0"/>
    <n v="167788"/>
  </r>
  <r>
    <x v="27"/>
    <n v="90"/>
    <n v="27898"/>
    <n v="67783"/>
    <n v="13098"/>
    <n v="31119"/>
    <n v="139898"/>
    <n v="95681"/>
    <n v="44217"/>
    <n v="2510820"/>
    <n v="40996"/>
    <n v="98902"/>
    <n v="-57906"/>
    <n v="90"/>
    <n v="0"/>
    <n v="0"/>
    <n v="139898"/>
  </r>
  <r>
    <x v="27"/>
    <n v="91"/>
    <n v="22304"/>
    <n v="57412"/>
    <n v="10044"/>
    <n v="26014"/>
    <n v="115774"/>
    <n v="79716"/>
    <n v="36058"/>
    <n v="2029664"/>
    <n v="32348"/>
    <n v="83426"/>
    <n v="-51078"/>
    <n v="91"/>
    <n v="0"/>
    <n v="0"/>
    <n v="115774"/>
  </r>
  <r>
    <x v="27"/>
    <n v="92"/>
    <n v="17798"/>
    <n v="48166"/>
    <n v="7837"/>
    <n v="21730"/>
    <n v="95531"/>
    <n v="65964"/>
    <n v="29567"/>
    <n v="1637416"/>
    <n v="25635"/>
    <n v="69896"/>
    <n v="-44261"/>
    <n v="92"/>
    <n v="0"/>
    <n v="0"/>
    <n v="95531"/>
  </r>
  <r>
    <x v="27"/>
    <n v="93"/>
    <n v="13427"/>
    <n v="38578"/>
    <n v="5642"/>
    <n v="17123"/>
    <n v="74770"/>
    <n v="52005"/>
    <n v="22765"/>
    <n v="1248711"/>
    <n v="19069"/>
    <n v="55701"/>
    <n v="-36632"/>
    <n v="93"/>
    <n v="0"/>
    <n v="0"/>
    <n v="74770"/>
  </r>
  <r>
    <x v="27"/>
    <n v="94"/>
    <n v="9646"/>
    <n v="29516"/>
    <n v="3882"/>
    <n v="13019"/>
    <n v="56063"/>
    <n v="39162"/>
    <n v="16901"/>
    <n v="906724"/>
    <n v="13528"/>
    <n v="42535"/>
    <n v="-29007"/>
    <n v="94"/>
    <n v="0"/>
    <n v="0"/>
    <n v="56063"/>
  </r>
  <r>
    <x v="27"/>
    <n v="95"/>
    <n v="5294"/>
    <n v="17258"/>
    <n v="2159"/>
    <n v="8021"/>
    <n v="32732"/>
    <n v="22552"/>
    <n v="10180"/>
    <n v="502930"/>
    <n v="7453"/>
    <n v="25279"/>
    <n v="-17826"/>
    <n v="95"/>
    <n v="0"/>
    <n v="0"/>
    <n v="32732"/>
  </r>
  <r>
    <x v="27"/>
    <n v="96"/>
    <n v="3933"/>
    <n v="13776"/>
    <n v="1574"/>
    <n v="6396"/>
    <n v="25679"/>
    <n v="17709"/>
    <n v="7970"/>
    <n v="377568"/>
    <n v="5507"/>
    <n v="20172"/>
    <n v="-14665"/>
    <n v="96"/>
    <n v="0"/>
    <n v="0"/>
    <n v="25679"/>
  </r>
  <r>
    <x v="27"/>
    <n v="97"/>
    <n v="2814"/>
    <n v="10451"/>
    <n v="1093"/>
    <n v="4863"/>
    <n v="19221"/>
    <n v="13265"/>
    <n v="5956"/>
    <n v="272958"/>
    <n v="3907"/>
    <n v="15314"/>
    <n v="-11407"/>
    <n v="97"/>
    <n v="0"/>
    <n v="0"/>
    <n v="19221"/>
  </r>
  <r>
    <x v="27"/>
    <n v="98"/>
    <n v="1953"/>
    <n v="7857"/>
    <n v="747"/>
    <n v="3632"/>
    <n v="14189"/>
    <n v="9810"/>
    <n v="4379"/>
    <n v="191394"/>
    <n v="2700"/>
    <n v="11489"/>
    <n v="-8789"/>
    <n v="98"/>
    <n v="0"/>
    <n v="0"/>
    <n v="14189"/>
  </r>
  <r>
    <x v="27"/>
    <n v="99"/>
    <n v="1415"/>
    <n v="6216"/>
    <n v="558"/>
    <n v="2884"/>
    <n v="11073"/>
    <n v="7631"/>
    <n v="3442"/>
    <n v="140085"/>
    <n v="1973"/>
    <n v="9100"/>
    <n v="-7127"/>
    <n v="99"/>
    <n v="0"/>
    <n v="0"/>
    <n v="11073"/>
  </r>
  <r>
    <x v="27"/>
    <n v="100"/>
    <n v="2737"/>
    <n v="15200"/>
    <n v="1046"/>
    <n v="7259"/>
    <n v="26242"/>
    <n v="17937"/>
    <n v="8305"/>
    <n v="273700"/>
    <n v="3783"/>
    <n v="22459"/>
    <n v="-18676"/>
    <n v="100"/>
    <n v="0"/>
    <n v="0"/>
    <n v="26242"/>
  </r>
  <r>
    <x v="28"/>
    <n v="0"/>
    <n v="77505"/>
    <n v="73075"/>
    <n v="64051"/>
    <n v="60345"/>
    <n v="274976"/>
    <n v="150580"/>
    <n v="124396"/>
    <n v="0"/>
    <n v="141556"/>
    <n v="133420"/>
    <n v="8136"/>
    <n v="101"/>
    <n v="274976"/>
    <n v="0"/>
    <n v="0"/>
  </r>
  <r>
    <x v="28"/>
    <n v="1"/>
    <n v="77977"/>
    <n v="73575"/>
    <n v="64552"/>
    <n v="60800"/>
    <n v="276904"/>
    <n v="151552"/>
    <n v="125352"/>
    <n v="77977"/>
    <n v="142529"/>
    <n v="134375"/>
    <n v="8154"/>
    <n v="101"/>
    <n v="276904"/>
    <n v="0"/>
    <n v="0"/>
  </r>
  <r>
    <x v="28"/>
    <n v="2"/>
    <n v="78140"/>
    <n v="73773"/>
    <n v="65037"/>
    <n v="61236"/>
    <n v="278186"/>
    <n v="151913"/>
    <n v="126273"/>
    <n v="156280"/>
    <n v="143177"/>
    <n v="135009"/>
    <n v="8168"/>
    <n v="101"/>
    <n v="278186"/>
    <n v="0"/>
    <n v="0"/>
  </r>
  <r>
    <x v="28"/>
    <n v="3"/>
    <n v="78084"/>
    <n v="73760"/>
    <n v="65520"/>
    <n v="61661"/>
    <n v="279025"/>
    <n v="151844"/>
    <n v="127181"/>
    <n v="234252"/>
    <n v="143604"/>
    <n v="135421"/>
    <n v="8183"/>
    <n v="101"/>
    <n v="279025"/>
    <n v="0"/>
    <n v="0"/>
  </r>
  <r>
    <x v="28"/>
    <n v="4"/>
    <n v="77905"/>
    <n v="73618"/>
    <n v="66012"/>
    <n v="62096"/>
    <n v="279631"/>
    <n v="151523"/>
    <n v="128108"/>
    <n v="311620"/>
    <n v="143917"/>
    <n v="135714"/>
    <n v="8203"/>
    <n v="101"/>
    <n v="279631"/>
    <n v="0"/>
    <n v="0"/>
  </r>
  <r>
    <x v="28"/>
    <n v="5"/>
    <n v="77682"/>
    <n v="73434"/>
    <n v="66533"/>
    <n v="62559"/>
    <n v="280208"/>
    <n v="151116"/>
    <n v="129092"/>
    <n v="388410"/>
    <n v="144215"/>
    <n v="135993"/>
    <n v="8222"/>
    <n v="101"/>
    <n v="280208"/>
    <n v="0"/>
    <n v="0"/>
  </r>
  <r>
    <x v="28"/>
    <n v="6"/>
    <n v="77492"/>
    <n v="73272"/>
    <n v="67090"/>
    <n v="63063"/>
    <n v="280917"/>
    <n v="150764"/>
    <n v="130153"/>
    <n v="464952"/>
    <n v="144582"/>
    <n v="136335"/>
    <n v="8247"/>
    <n v="101"/>
    <n v="280917"/>
    <n v="0"/>
    <n v="0"/>
  </r>
  <r>
    <x v="28"/>
    <n v="7"/>
    <n v="77369"/>
    <n v="73173"/>
    <n v="67691"/>
    <n v="63608"/>
    <n v="281841"/>
    <n v="150542"/>
    <n v="131299"/>
    <n v="541583"/>
    <n v="145060"/>
    <n v="136781"/>
    <n v="8279"/>
    <n v="101"/>
    <n v="281841"/>
    <n v="0"/>
    <n v="0"/>
  </r>
  <r>
    <x v="28"/>
    <n v="8"/>
    <n v="77378"/>
    <n v="73196"/>
    <n v="68350"/>
    <n v="64217"/>
    <n v="283141"/>
    <n v="150574"/>
    <n v="132567"/>
    <n v="619024"/>
    <n v="145728"/>
    <n v="137413"/>
    <n v="8315"/>
    <n v="101"/>
    <n v="283141"/>
    <n v="0"/>
    <n v="0"/>
  </r>
  <r>
    <x v="28"/>
    <n v="9"/>
    <n v="77557"/>
    <n v="73375"/>
    <n v="69094"/>
    <n v="64910"/>
    <n v="284936"/>
    <n v="150932"/>
    <n v="134004"/>
    <n v="698013"/>
    <n v="146651"/>
    <n v="138285"/>
    <n v="8366"/>
    <n v="101"/>
    <n v="284936"/>
    <n v="0"/>
    <n v="0"/>
  </r>
  <r>
    <x v="28"/>
    <n v="10"/>
    <n v="77940"/>
    <n v="73745"/>
    <n v="69931"/>
    <n v="65703"/>
    <n v="287319"/>
    <n v="151685"/>
    <n v="135634"/>
    <n v="779400"/>
    <n v="147871"/>
    <n v="139448"/>
    <n v="8423"/>
    <n v="101"/>
    <n v="287319"/>
    <n v="0"/>
    <n v="0"/>
  </r>
  <r>
    <x v="28"/>
    <n v="11"/>
    <n v="78536"/>
    <n v="74319"/>
    <n v="70869"/>
    <n v="66592"/>
    <n v="290316"/>
    <n v="152855"/>
    <n v="137461"/>
    <n v="863896"/>
    <n v="149405"/>
    <n v="140911"/>
    <n v="8494"/>
    <n v="101"/>
    <n v="290316"/>
    <n v="0"/>
    <n v="0"/>
  </r>
  <r>
    <x v="28"/>
    <n v="12"/>
    <n v="79357"/>
    <n v="75101"/>
    <n v="71897"/>
    <n v="67579"/>
    <n v="293934"/>
    <n v="154458"/>
    <n v="139476"/>
    <n v="952284"/>
    <n v="151254"/>
    <n v="142680"/>
    <n v="8574"/>
    <n v="101"/>
    <n v="293934"/>
    <n v="0"/>
    <n v="0"/>
  </r>
  <r>
    <x v="28"/>
    <n v="13"/>
    <n v="80399"/>
    <n v="76099"/>
    <n v="73018"/>
    <n v="68654"/>
    <n v="298170"/>
    <n v="156498"/>
    <n v="141672"/>
    <n v="1045187"/>
    <n v="153417"/>
    <n v="144753"/>
    <n v="8664"/>
    <n v="101"/>
    <n v="298170"/>
    <n v="0"/>
    <n v="0"/>
  </r>
  <r>
    <x v="28"/>
    <n v="14"/>
    <n v="81659"/>
    <n v="77315"/>
    <n v="74227"/>
    <n v="69811"/>
    <n v="303012"/>
    <n v="158974"/>
    <n v="144038"/>
    <n v="1143226"/>
    <n v="155886"/>
    <n v="147126"/>
    <n v="8760"/>
    <n v="101"/>
    <n v="303012"/>
    <n v="0"/>
    <n v="0"/>
  </r>
  <r>
    <x v="28"/>
    <n v="15"/>
    <n v="83109"/>
    <n v="78725"/>
    <n v="75509"/>
    <n v="71027"/>
    <n v="308370"/>
    <n v="161834"/>
    <n v="146536"/>
    <n v="1246635"/>
    <n v="158618"/>
    <n v="149752"/>
    <n v="8866"/>
    <n v="101"/>
    <n v="308370"/>
    <n v="0"/>
    <n v="0"/>
  </r>
  <r>
    <x v="28"/>
    <n v="16"/>
    <n v="84719"/>
    <n v="80309"/>
    <n v="76837"/>
    <n v="72276"/>
    <n v="314141"/>
    <n v="165028"/>
    <n v="149113"/>
    <n v="1355504"/>
    <n v="161556"/>
    <n v="152585"/>
    <n v="8971"/>
    <n v="101"/>
    <n v="314141"/>
    <n v="0"/>
    <n v="0"/>
  </r>
  <r>
    <x v="28"/>
    <n v="17"/>
    <n v="86422"/>
    <n v="82014"/>
    <n v="78173"/>
    <n v="73513"/>
    <n v="320122"/>
    <n v="168436"/>
    <n v="151686"/>
    <n v="1469174"/>
    <n v="164595"/>
    <n v="155527"/>
    <n v="9068"/>
    <n v="101"/>
    <n v="320122"/>
    <n v="0"/>
    <n v="0"/>
  </r>
  <r>
    <x v="28"/>
    <n v="18"/>
    <n v="88131"/>
    <n v="83760"/>
    <n v="79468"/>
    <n v="74683"/>
    <n v="326042"/>
    <n v="171891"/>
    <n v="154151"/>
    <n v="1586358"/>
    <n v="167599"/>
    <n v="158443"/>
    <n v="9156"/>
    <n v="101"/>
    <n v="0"/>
    <n v="326042"/>
    <n v="0"/>
  </r>
  <r>
    <x v="28"/>
    <n v="19"/>
    <n v="89746"/>
    <n v="85447"/>
    <n v="80655"/>
    <n v="75720"/>
    <n v="331568"/>
    <n v="175193"/>
    <n v="156375"/>
    <n v="1705174"/>
    <n v="170401"/>
    <n v="161167"/>
    <n v="9234"/>
    <n v="101"/>
    <n v="0"/>
    <n v="331568"/>
    <n v="0"/>
  </r>
  <r>
    <x v="28"/>
    <n v="20"/>
    <n v="91237"/>
    <n v="87041"/>
    <n v="81667"/>
    <n v="76556"/>
    <n v="336501"/>
    <n v="178278"/>
    <n v="158223"/>
    <n v="1824740"/>
    <n v="172904"/>
    <n v="163597"/>
    <n v="9307"/>
    <n v="101"/>
    <n v="0"/>
    <n v="336501"/>
    <n v="0"/>
  </r>
  <r>
    <x v="28"/>
    <n v="21"/>
    <n v="92577"/>
    <n v="88505"/>
    <n v="82406"/>
    <n v="77106"/>
    <n v="340594"/>
    <n v="181082"/>
    <n v="159512"/>
    <n v="1944117"/>
    <n v="174983"/>
    <n v="165611"/>
    <n v="9372"/>
    <n v="101"/>
    <n v="0"/>
    <n v="340594"/>
    <n v="0"/>
  </r>
  <r>
    <x v="28"/>
    <n v="22"/>
    <n v="93683"/>
    <n v="89746"/>
    <n v="82839"/>
    <n v="77326"/>
    <n v="343594"/>
    <n v="183429"/>
    <n v="160165"/>
    <n v="2061026"/>
    <n v="176522"/>
    <n v="167072"/>
    <n v="9450"/>
    <n v="101"/>
    <n v="0"/>
    <n v="343594"/>
    <n v="0"/>
  </r>
  <r>
    <x v="28"/>
    <n v="23"/>
    <n v="94600"/>
    <n v="90806"/>
    <n v="83004"/>
    <n v="77241"/>
    <n v="345651"/>
    <n v="185406"/>
    <n v="160245"/>
    <n v="2175800"/>
    <n v="177604"/>
    <n v="168047"/>
    <n v="9557"/>
    <n v="101"/>
    <n v="0"/>
    <n v="345651"/>
    <n v="0"/>
  </r>
  <r>
    <x v="28"/>
    <n v="24"/>
    <n v="95039"/>
    <n v="91429"/>
    <n v="83020"/>
    <n v="76954"/>
    <n v="346442"/>
    <n v="186468"/>
    <n v="159974"/>
    <n v="2280936"/>
    <n v="178059"/>
    <n v="168383"/>
    <n v="9676"/>
    <n v="101"/>
    <n v="0"/>
    <n v="346442"/>
    <n v="0"/>
  </r>
  <r>
    <x v="28"/>
    <n v="25"/>
    <n v="96301"/>
    <n v="92828"/>
    <n v="83255"/>
    <n v="76811"/>
    <n v="349195"/>
    <n v="189129"/>
    <n v="160066"/>
    <n v="2407525"/>
    <n v="179556"/>
    <n v="169639"/>
    <n v="9917"/>
    <n v="101"/>
    <n v="0"/>
    <n v="349195"/>
    <n v="0"/>
  </r>
  <r>
    <x v="28"/>
    <n v="26"/>
    <n v="98413"/>
    <n v="95033"/>
    <n v="83799"/>
    <n v="76925"/>
    <n v="354170"/>
    <n v="193446"/>
    <n v="160724"/>
    <n v="2558738"/>
    <n v="182212"/>
    <n v="171958"/>
    <n v="10254"/>
    <n v="101"/>
    <n v="0"/>
    <n v="354170"/>
    <n v="0"/>
  </r>
  <r>
    <x v="28"/>
    <n v="27"/>
    <n v="101050"/>
    <n v="97712"/>
    <n v="84565"/>
    <n v="77243"/>
    <n v="360570"/>
    <n v="198762"/>
    <n v="161808"/>
    <n v="2728350"/>
    <n v="185615"/>
    <n v="174955"/>
    <n v="10660"/>
    <n v="101"/>
    <n v="0"/>
    <n v="360570"/>
    <n v="0"/>
  </r>
  <r>
    <x v="28"/>
    <n v="28"/>
    <n v="102237"/>
    <n v="99159"/>
    <n v="83149"/>
    <n v="76196"/>
    <n v="360741"/>
    <n v="201396"/>
    <n v="159345"/>
    <n v="2862636"/>
    <n v="185386"/>
    <n v="175355"/>
    <n v="10031"/>
    <n v="101"/>
    <n v="0"/>
    <n v="360741"/>
    <n v="0"/>
  </r>
  <r>
    <x v="28"/>
    <n v="29"/>
    <n v="110736"/>
    <n v="107105"/>
    <n v="89061"/>
    <n v="80998"/>
    <n v="387900"/>
    <n v="217841"/>
    <n v="170059"/>
    <n v="3211344"/>
    <n v="199797"/>
    <n v="188103"/>
    <n v="11694"/>
    <n v="101"/>
    <n v="0"/>
    <n v="387900"/>
    <n v="0"/>
  </r>
  <r>
    <x v="28"/>
    <n v="30"/>
    <n v="113421"/>
    <n v="109435"/>
    <n v="90145"/>
    <n v="82085"/>
    <n v="395086"/>
    <n v="222856"/>
    <n v="172230"/>
    <n v="3402630"/>
    <n v="203566"/>
    <n v="191520"/>
    <n v="12046"/>
    <n v="101"/>
    <n v="0"/>
    <n v="395086"/>
    <n v="0"/>
  </r>
  <r>
    <x v="28"/>
    <n v="31"/>
    <n v="118504"/>
    <n v="114766"/>
    <n v="93697"/>
    <n v="85196"/>
    <n v="412163"/>
    <n v="233270"/>
    <n v="178893"/>
    <n v="3673624"/>
    <n v="212201"/>
    <n v="199962"/>
    <n v="12239"/>
    <n v="101"/>
    <n v="0"/>
    <n v="412163"/>
    <n v="0"/>
  </r>
  <r>
    <x v="28"/>
    <n v="32"/>
    <n v="123180"/>
    <n v="119954"/>
    <n v="97717"/>
    <n v="89673"/>
    <n v="430524"/>
    <n v="243134"/>
    <n v="187390"/>
    <n v="3941760"/>
    <n v="220897"/>
    <n v="209627"/>
    <n v="11270"/>
    <n v="101"/>
    <n v="0"/>
    <n v="430524"/>
    <n v="0"/>
  </r>
  <r>
    <x v="28"/>
    <n v="33"/>
    <n v="121768"/>
    <n v="118828"/>
    <n v="97969"/>
    <n v="89675"/>
    <n v="428240"/>
    <n v="240596"/>
    <n v="187644"/>
    <n v="4018344"/>
    <n v="219737"/>
    <n v="208503"/>
    <n v="11234"/>
    <n v="101"/>
    <n v="0"/>
    <n v="428240"/>
    <n v="0"/>
  </r>
  <r>
    <x v="28"/>
    <n v="34"/>
    <n v="113589"/>
    <n v="110506"/>
    <n v="92493"/>
    <n v="84296"/>
    <n v="400884"/>
    <n v="224095"/>
    <n v="176789"/>
    <n v="3862026"/>
    <n v="206082"/>
    <n v="194802"/>
    <n v="11280"/>
    <n v="101"/>
    <n v="0"/>
    <n v="400884"/>
    <n v="0"/>
  </r>
  <r>
    <x v="28"/>
    <n v="35"/>
    <n v="107558"/>
    <n v="104401"/>
    <n v="88363"/>
    <n v="80456"/>
    <n v="380778"/>
    <n v="211959"/>
    <n v="168819"/>
    <n v="3764530"/>
    <n v="195921"/>
    <n v="184857"/>
    <n v="11064"/>
    <n v="101"/>
    <n v="0"/>
    <n v="380778"/>
    <n v="0"/>
  </r>
  <r>
    <x v="28"/>
    <n v="36"/>
    <n v="102835"/>
    <n v="99819"/>
    <n v="85635"/>
    <n v="78398"/>
    <n v="366687"/>
    <n v="202654"/>
    <n v="164033"/>
    <n v="3702060"/>
    <n v="188470"/>
    <n v="178217"/>
    <n v="10253"/>
    <n v="101"/>
    <n v="0"/>
    <n v="366687"/>
    <n v="0"/>
  </r>
  <r>
    <x v="28"/>
    <n v="37"/>
    <n v="99210"/>
    <n v="95810"/>
    <n v="83729"/>
    <n v="76266"/>
    <n v="355015"/>
    <n v="195020"/>
    <n v="159995"/>
    <n v="3670770"/>
    <n v="182939"/>
    <n v="172076"/>
    <n v="10863"/>
    <n v="101"/>
    <n v="0"/>
    <n v="355015"/>
    <n v="0"/>
  </r>
  <r>
    <x v="28"/>
    <n v="38"/>
    <n v="96113"/>
    <n v="93742"/>
    <n v="83135"/>
    <n v="75661"/>
    <n v="348651"/>
    <n v="189855"/>
    <n v="158796"/>
    <n v="3652294"/>
    <n v="179248"/>
    <n v="169403"/>
    <n v="9845"/>
    <n v="101"/>
    <n v="0"/>
    <n v="348651"/>
    <n v="0"/>
  </r>
  <r>
    <x v="28"/>
    <n v="39"/>
    <n v="96250"/>
    <n v="93634"/>
    <n v="84673"/>
    <n v="77086"/>
    <n v="351643"/>
    <n v="189884"/>
    <n v="161759"/>
    <n v="3753750"/>
    <n v="180923"/>
    <n v="170720"/>
    <n v="10203"/>
    <n v="101"/>
    <n v="0"/>
    <n v="351643"/>
    <n v="0"/>
  </r>
  <r>
    <x v="28"/>
    <n v="40"/>
    <n v="99139"/>
    <n v="96669"/>
    <n v="87526"/>
    <n v="79919"/>
    <n v="363253"/>
    <n v="195808"/>
    <n v="167445"/>
    <n v="3965560"/>
    <n v="186665"/>
    <n v="176588"/>
    <n v="10077"/>
    <n v="101"/>
    <n v="0"/>
    <n v="363253"/>
    <n v="0"/>
  </r>
  <r>
    <x v="28"/>
    <n v="41"/>
    <n v="101297"/>
    <n v="98925"/>
    <n v="90043"/>
    <n v="82238"/>
    <n v="372503"/>
    <n v="200222"/>
    <n v="172281"/>
    <n v="4153177"/>
    <n v="191340"/>
    <n v="181163"/>
    <n v="10177"/>
    <n v="101"/>
    <n v="0"/>
    <n v="372503"/>
    <n v="0"/>
  </r>
  <r>
    <x v="28"/>
    <n v="42"/>
    <n v="101064"/>
    <n v="98990"/>
    <n v="91323"/>
    <n v="83589"/>
    <n v="374966"/>
    <n v="200054"/>
    <n v="174912"/>
    <n v="4244688"/>
    <n v="192387"/>
    <n v="182579"/>
    <n v="9808"/>
    <n v="101"/>
    <n v="0"/>
    <n v="374966"/>
    <n v="0"/>
  </r>
  <r>
    <x v="28"/>
    <n v="43"/>
    <n v="103733"/>
    <n v="101362"/>
    <n v="94155"/>
    <n v="85795"/>
    <n v="385045"/>
    <n v="205095"/>
    <n v="179950"/>
    <n v="4460519"/>
    <n v="197888"/>
    <n v="187157"/>
    <n v="10731"/>
    <n v="101"/>
    <n v="0"/>
    <n v="385045"/>
    <n v="0"/>
  </r>
  <r>
    <x v="28"/>
    <n v="44"/>
    <n v="108880"/>
    <n v="108185"/>
    <n v="96038"/>
    <n v="87012"/>
    <n v="400115"/>
    <n v="217065"/>
    <n v="183050"/>
    <n v="4790720"/>
    <n v="204918"/>
    <n v="195197"/>
    <n v="9721"/>
    <n v="101"/>
    <n v="0"/>
    <n v="400115"/>
    <n v="0"/>
  </r>
  <r>
    <x v="28"/>
    <n v="45"/>
    <n v="112989"/>
    <n v="112210"/>
    <n v="99802"/>
    <n v="90242"/>
    <n v="415243"/>
    <n v="225199"/>
    <n v="190044"/>
    <n v="5084505"/>
    <n v="212791"/>
    <n v="202452"/>
    <n v="10339"/>
    <n v="101"/>
    <n v="0"/>
    <n v="415243"/>
    <n v="0"/>
  </r>
  <r>
    <x v="28"/>
    <n v="46"/>
    <n v="113132"/>
    <n v="112677"/>
    <n v="104060"/>
    <n v="96045"/>
    <n v="425914"/>
    <n v="225809"/>
    <n v="200105"/>
    <n v="5204072"/>
    <n v="217192"/>
    <n v="208722"/>
    <n v="8470"/>
    <n v="101"/>
    <n v="0"/>
    <n v="425914"/>
    <n v="0"/>
  </r>
  <r>
    <x v="28"/>
    <n v="47"/>
    <n v="121180"/>
    <n v="121710"/>
    <n v="108121"/>
    <n v="100333"/>
    <n v="451344"/>
    <n v="242890"/>
    <n v="208454"/>
    <n v="5695460"/>
    <n v="229301"/>
    <n v="222043"/>
    <n v="7258"/>
    <n v="101"/>
    <n v="0"/>
    <n v="451344"/>
    <n v="0"/>
  </r>
  <r>
    <x v="28"/>
    <n v="48"/>
    <n v="125619"/>
    <n v="125919"/>
    <n v="112870"/>
    <n v="104115"/>
    <n v="468523"/>
    <n v="251538"/>
    <n v="216985"/>
    <n v="6029712"/>
    <n v="238489"/>
    <n v="230034"/>
    <n v="8455"/>
    <n v="101"/>
    <n v="0"/>
    <n v="468523"/>
    <n v="0"/>
  </r>
  <r>
    <x v="28"/>
    <n v="49"/>
    <n v="129281"/>
    <n v="129479"/>
    <n v="117161"/>
    <n v="109225"/>
    <n v="485146"/>
    <n v="258760"/>
    <n v="226386"/>
    <n v="6334769"/>
    <n v="246442"/>
    <n v="238704"/>
    <n v="7738"/>
    <n v="101"/>
    <n v="0"/>
    <n v="485146"/>
    <n v="0"/>
  </r>
  <r>
    <x v="28"/>
    <n v="50"/>
    <n v="139431"/>
    <n v="140512"/>
    <n v="120973"/>
    <n v="111476"/>
    <n v="512392"/>
    <n v="279943"/>
    <n v="232449"/>
    <n v="6971550"/>
    <n v="260404"/>
    <n v="251988"/>
    <n v="8416"/>
    <n v="101"/>
    <n v="0"/>
    <n v="512392"/>
    <n v="0"/>
  </r>
  <r>
    <x v="28"/>
    <n v="51"/>
    <n v="143757"/>
    <n v="145692"/>
    <n v="121087"/>
    <n v="112123"/>
    <n v="522659"/>
    <n v="289449"/>
    <n v="233210"/>
    <n v="7331607"/>
    <n v="264844"/>
    <n v="257815"/>
    <n v="7029"/>
    <n v="101"/>
    <n v="0"/>
    <n v="522659"/>
    <n v="0"/>
  </r>
  <r>
    <x v="28"/>
    <n v="52"/>
    <n v="145661"/>
    <n v="147757"/>
    <n v="120065"/>
    <n v="111865"/>
    <n v="525348"/>
    <n v="293418"/>
    <n v="231930"/>
    <n v="7574372"/>
    <n v="265726"/>
    <n v="259622"/>
    <n v="6104"/>
    <n v="101"/>
    <n v="0"/>
    <n v="525348"/>
    <n v="0"/>
  </r>
  <r>
    <x v="28"/>
    <n v="53"/>
    <n v="149957"/>
    <n v="154179"/>
    <n v="121737"/>
    <n v="113675"/>
    <n v="539548"/>
    <n v="304136"/>
    <n v="235412"/>
    <n v="7947721"/>
    <n v="271694"/>
    <n v="267854"/>
    <n v="3840"/>
    <n v="101"/>
    <n v="0"/>
    <n v="539548"/>
    <n v="0"/>
  </r>
  <r>
    <x v="28"/>
    <n v="54"/>
    <n v="153887"/>
    <n v="157594"/>
    <n v="121797"/>
    <n v="114125"/>
    <n v="547403"/>
    <n v="311481"/>
    <n v="235922"/>
    <n v="8309898"/>
    <n v="275684"/>
    <n v="271719"/>
    <n v="3965"/>
    <n v="101"/>
    <n v="0"/>
    <n v="547403"/>
    <n v="0"/>
  </r>
  <r>
    <x v="28"/>
    <n v="55"/>
    <n v="160889"/>
    <n v="166050"/>
    <n v="124002"/>
    <n v="117928"/>
    <n v="568869"/>
    <n v="326939"/>
    <n v="241930"/>
    <n v="8848895"/>
    <n v="284891"/>
    <n v="283978"/>
    <n v="913"/>
    <n v="101"/>
    <n v="0"/>
    <n v="568869"/>
    <n v="0"/>
  </r>
  <r>
    <x v="28"/>
    <n v="56"/>
    <n v="170291"/>
    <n v="176454"/>
    <n v="129167"/>
    <n v="123088"/>
    <n v="599000"/>
    <n v="346745"/>
    <n v="252255"/>
    <n v="9536296"/>
    <n v="299458"/>
    <n v="299542"/>
    <n v="-84"/>
    <n v="56"/>
    <n v="0"/>
    <n v="599000"/>
    <n v="0"/>
  </r>
  <r>
    <x v="28"/>
    <n v="57"/>
    <n v="176476"/>
    <n v="182743"/>
    <n v="130478"/>
    <n v="125066"/>
    <n v="614763"/>
    <n v="359219"/>
    <n v="255544"/>
    <n v="10059132"/>
    <n v="306954"/>
    <n v="307809"/>
    <n v="-855"/>
    <n v="57"/>
    <n v="0"/>
    <n v="614763"/>
    <n v="0"/>
  </r>
  <r>
    <x v="28"/>
    <n v="58"/>
    <n v="180753"/>
    <n v="188919"/>
    <n v="132073"/>
    <n v="128087"/>
    <n v="629832"/>
    <n v="369672"/>
    <n v="260160"/>
    <n v="10483674"/>
    <n v="312826"/>
    <n v="317006"/>
    <n v="-4180"/>
    <n v="58"/>
    <n v="0"/>
    <n v="629832"/>
    <n v="0"/>
  </r>
  <r>
    <x v="28"/>
    <n v="59"/>
    <n v="173478"/>
    <n v="181628"/>
    <n v="128120"/>
    <n v="123681"/>
    <n v="606907"/>
    <n v="355106"/>
    <n v="251801"/>
    <n v="10235202"/>
    <n v="301598"/>
    <n v="305309"/>
    <n v="-3711"/>
    <n v="59"/>
    <n v="0"/>
    <n v="606907"/>
    <n v="0"/>
  </r>
  <r>
    <x v="28"/>
    <n v="60"/>
    <n v="164738"/>
    <n v="174897"/>
    <n v="120771"/>
    <n v="117418"/>
    <n v="577824"/>
    <n v="339635"/>
    <n v="238189"/>
    <n v="9884280"/>
    <n v="285509"/>
    <n v="292315"/>
    <n v="-6806"/>
    <n v="60"/>
    <n v="0"/>
    <n v="577824"/>
    <n v="0"/>
  </r>
  <r>
    <x v="28"/>
    <n v="61"/>
    <n v="166482"/>
    <n v="177315"/>
    <n v="121507"/>
    <n v="119573"/>
    <n v="584877"/>
    <n v="343797"/>
    <n v="241080"/>
    <n v="10155402"/>
    <n v="287989"/>
    <n v="296888"/>
    <n v="-8899"/>
    <n v="61"/>
    <n v="0"/>
    <n v="584877"/>
    <n v="0"/>
  </r>
  <r>
    <x v="28"/>
    <n v="62"/>
    <n v="164911"/>
    <n v="175264"/>
    <n v="119401"/>
    <n v="117545"/>
    <n v="577121"/>
    <n v="340175"/>
    <n v="236946"/>
    <n v="10224482"/>
    <n v="284312"/>
    <n v="292809"/>
    <n v="-8497"/>
    <n v="62"/>
    <n v="0"/>
    <n v="577121"/>
    <n v="0"/>
  </r>
  <r>
    <x v="28"/>
    <n v="63"/>
    <n v="157861"/>
    <n v="169598"/>
    <n v="115055"/>
    <n v="114391"/>
    <n v="556905"/>
    <n v="327459"/>
    <n v="229446"/>
    <n v="9945243"/>
    <n v="272916"/>
    <n v="283989"/>
    <n v="-11073"/>
    <n v="63"/>
    <n v="0"/>
    <n v="556905"/>
    <n v="0"/>
  </r>
  <r>
    <x v="28"/>
    <n v="64"/>
    <n v="154375"/>
    <n v="167273"/>
    <n v="113428"/>
    <n v="113029"/>
    <n v="548105"/>
    <n v="321648"/>
    <n v="226457"/>
    <n v="9880000"/>
    <n v="267803"/>
    <n v="280302"/>
    <n v="-12499"/>
    <n v="64"/>
    <n v="0"/>
    <n v="548105"/>
    <n v="0"/>
  </r>
  <r>
    <x v="28"/>
    <n v="65"/>
    <n v="152075"/>
    <n v="167428"/>
    <n v="112864"/>
    <n v="112995"/>
    <n v="545362"/>
    <n v="319503"/>
    <n v="225859"/>
    <n v="9884875"/>
    <n v="264939"/>
    <n v="280423"/>
    <n v="-15484"/>
    <n v="65"/>
    <n v="0"/>
    <n v="545362"/>
    <n v="0"/>
  </r>
  <r>
    <x v="28"/>
    <n v="66"/>
    <n v="144094"/>
    <n v="159139"/>
    <n v="108251"/>
    <n v="110390"/>
    <n v="521874"/>
    <n v="303233"/>
    <n v="218641"/>
    <n v="9510204"/>
    <n v="252345"/>
    <n v="269529"/>
    <n v="-17184"/>
    <n v="66"/>
    <n v="0"/>
    <n v="521874"/>
    <n v="0"/>
  </r>
  <r>
    <x v="28"/>
    <n v="67"/>
    <n v="135812"/>
    <n v="151319"/>
    <n v="104328"/>
    <n v="106676"/>
    <n v="498135"/>
    <n v="287131"/>
    <n v="211004"/>
    <n v="9099404"/>
    <n v="240140"/>
    <n v="257995"/>
    <n v="-17855"/>
    <n v="67"/>
    <n v="0"/>
    <n v="498135"/>
    <n v="0"/>
  </r>
  <r>
    <x v="28"/>
    <n v="68"/>
    <n v="127485"/>
    <n v="143985"/>
    <n v="98979"/>
    <n v="103034"/>
    <n v="473483"/>
    <n v="271470"/>
    <n v="202013"/>
    <n v="8668980"/>
    <n v="226464"/>
    <n v="247019"/>
    <n v="-20555"/>
    <n v="68"/>
    <n v="0"/>
    <n v="0"/>
    <n v="473483"/>
  </r>
  <r>
    <x v="28"/>
    <n v="69"/>
    <n v="120338"/>
    <n v="137010"/>
    <n v="94047"/>
    <n v="99158"/>
    <n v="450553"/>
    <n v="257348"/>
    <n v="193205"/>
    <n v="8303322"/>
    <n v="214385"/>
    <n v="236168"/>
    <n v="-21783"/>
    <n v="69"/>
    <n v="0"/>
    <n v="0"/>
    <n v="450553"/>
  </r>
  <r>
    <x v="28"/>
    <n v="70"/>
    <n v="111898"/>
    <n v="130581"/>
    <n v="89236"/>
    <n v="95466"/>
    <n v="427181"/>
    <n v="242479"/>
    <n v="184702"/>
    <n v="7832860"/>
    <n v="201134"/>
    <n v="226047"/>
    <n v="-24913"/>
    <n v="70"/>
    <n v="0"/>
    <n v="0"/>
    <n v="427181"/>
  </r>
  <r>
    <x v="28"/>
    <n v="71"/>
    <n v="106548"/>
    <n v="125836"/>
    <n v="84796"/>
    <n v="90826"/>
    <n v="408006"/>
    <n v="232384"/>
    <n v="175622"/>
    <n v="7564908"/>
    <n v="191344"/>
    <n v="216662"/>
    <n v="-25318"/>
    <n v="71"/>
    <n v="0"/>
    <n v="0"/>
    <n v="408006"/>
  </r>
  <r>
    <x v="28"/>
    <n v="72"/>
    <n v="99071"/>
    <n v="119666"/>
    <n v="79974"/>
    <n v="87800"/>
    <n v="386511"/>
    <n v="218737"/>
    <n v="167774"/>
    <n v="7133112"/>
    <n v="179045"/>
    <n v="207466"/>
    <n v="-28421"/>
    <n v="72"/>
    <n v="0"/>
    <n v="0"/>
    <n v="386511"/>
  </r>
  <r>
    <x v="28"/>
    <n v="73"/>
    <n v="94552"/>
    <n v="116434"/>
    <n v="76615"/>
    <n v="85048"/>
    <n v="372649"/>
    <n v="210986"/>
    <n v="161663"/>
    <n v="6902296"/>
    <n v="171167"/>
    <n v="201482"/>
    <n v="-30315"/>
    <n v="73"/>
    <n v="0"/>
    <n v="0"/>
    <n v="372649"/>
  </r>
  <r>
    <x v="28"/>
    <n v="74"/>
    <n v="90310"/>
    <n v="114268"/>
    <n v="73798"/>
    <n v="82928"/>
    <n v="361304"/>
    <n v="204578"/>
    <n v="156726"/>
    <n v="6682940"/>
    <n v="164108"/>
    <n v="197196"/>
    <n v="-33088"/>
    <n v="74"/>
    <n v="0"/>
    <n v="0"/>
    <n v="361304"/>
  </r>
  <r>
    <x v="28"/>
    <n v="75"/>
    <n v="88089"/>
    <n v="114568"/>
    <n v="70974"/>
    <n v="81033"/>
    <n v="354664"/>
    <n v="202657"/>
    <n v="152007"/>
    <n v="6606675"/>
    <n v="159063"/>
    <n v="195601"/>
    <n v="-36538"/>
    <n v="75"/>
    <n v="0"/>
    <n v="0"/>
    <n v="354664"/>
  </r>
  <r>
    <x v="28"/>
    <n v="76"/>
    <n v="85803"/>
    <n v="114590"/>
    <n v="68755"/>
    <n v="80013"/>
    <n v="349161"/>
    <n v="200393"/>
    <n v="148768"/>
    <n v="6521028"/>
    <n v="154558"/>
    <n v="194603"/>
    <n v="-40045"/>
    <n v="76"/>
    <n v="0"/>
    <n v="0"/>
    <n v="349161"/>
  </r>
  <r>
    <x v="28"/>
    <n v="77"/>
    <n v="84593"/>
    <n v="116472"/>
    <n v="66293"/>
    <n v="78764"/>
    <n v="346122"/>
    <n v="201065"/>
    <n v="145057"/>
    <n v="6513661"/>
    <n v="150886"/>
    <n v="195236"/>
    <n v="-44350"/>
    <n v="77"/>
    <n v="0"/>
    <n v="0"/>
    <n v="346122"/>
  </r>
  <r>
    <x v="28"/>
    <n v="78"/>
    <n v="82367"/>
    <n v="117298"/>
    <n v="63508"/>
    <n v="78224"/>
    <n v="341397"/>
    <n v="199665"/>
    <n v="141732"/>
    <n v="6424626"/>
    <n v="145875"/>
    <n v="195522"/>
    <n v="-49647"/>
    <n v="78"/>
    <n v="0"/>
    <n v="0"/>
    <n v="341397"/>
  </r>
  <r>
    <x v="28"/>
    <n v="79"/>
    <n v="79092"/>
    <n v="116332"/>
    <n v="59886"/>
    <n v="75795"/>
    <n v="331105"/>
    <n v="195424"/>
    <n v="135681"/>
    <n v="6248268"/>
    <n v="138978"/>
    <n v="192127"/>
    <n v="-53149"/>
    <n v="79"/>
    <n v="0"/>
    <n v="0"/>
    <n v="331105"/>
  </r>
  <r>
    <x v="28"/>
    <n v="80"/>
    <n v="77785"/>
    <n v="119289"/>
    <n v="56865"/>
    <n v="74626"/>
    <n v="328565"/>
    <n v="197074"/>
    <n v="131491"/>
    <n v="6222800"/>
    <n v="134650"/>
    <n v="193915"/>
    <n v="-59265"/>
    <n v="80"/>
    <n v="0"/>
    <n v="0"/>
    <n v="328565"/>
  </r>
  <r>
    <x v="28"/>
    <n v="81"/>
    <n v="77255"/>
    <n v="124099"/>
    <n v="54537"/>
    <n v="74395"/>
    <n v="330286"/>
    <n v="201354"/>
    <n v="128932"/>
    <n v="6257655"/>
    <n v="131792"/>
    <n v="198494"/>
    <n v="-66702"/>
    <n v="81"/>
    <n v="0"/>
    <n v="0"/>
    <n v="330286"/>
  </r>
  <r>
    <x v="28"/>
    <n v="82"/>
    <n v="77177"/>
    <n v="128795"/>
    <n v="52228"/>
    <n v="73974"/>
    <n v="332174"/>
    <n v="205972"/>
    <n v="126202"/>
    <n v="6328514"/>
    <n v="129405"/>
    <n v="202769"/>
    <n v="-73364"/>
    <n v="82"/>
    <n v="0"/>
    <n v="0"/>
    <n v="332174"/>
  </r>
  <r>
    <x v="28"/>
    <n v="83"/>
    <n v="74809"/>
    <n v="129364"/>
    <n v="47269"/>
    <n v="70693"/>
    <n v="322135"/>
    <n v="204173"/>
    <n v="117962"/>
    <n v="6209147"/>
    <n v="122078"/>
    <n v="200057"/>
    <n v="-77979"/>
    <n v="83"/>
    <n v="0"/>
    <n v="0"/>
    <n v="322135"/>
  </r>
  <r>
    <x v="28"/>
    <n v="84"/>
    <n v="69701"/>
    <n v="126724"/>
    <n v="42251"/>
    <n v="66111"/>
    <n v="304787"/>
    <n v="196425"/>
    <n v="108362"/>
    <n v="5854884"/>
    <n v="111952"/>
    <n v="192835"/>
    <n v="-80883"/>
    <n v="84"/>
    <n v="0"/>
    <n v="0"/>
    <n v="304787"/>
  </r>
  <r>
    <x v="28"/>
    <n v="85"/>
    <n v="63032"/>
    <n v="119097"/>
    <n v="36411"/>
    <n v="60067"/>
    <n v="278607"/>
    <n v="182129"/>
    <n v="96478"/>
    <n v="5357720"/>
    <n v="99443"/>
    <n v="179164"/>
    <n v="-79721"/>
    <n v="85"/>
    <n v="0"/>
    <n v="0"/>
    <n v="278607"/>
  </r>
  <r>
    <x v="28"/>
    <n v="86"/>
    <n v="57271"/>
    <n v="112833"/>
    <n v="31505"/>
    <n v="55102"/>
    <n v="256711"/>
    <n v="170104"/>
    <n v="86607"/>
    <n v="4925306"/>
    <n v="88776"/>
    <n v="167935"/>
    <n v="-79159"/>
    <n v="86"/>
    <n v="0"/>
    <n v="0"/>
    <n v="256711"/>
  </r>
  <r>
    <x v="28"/>
    <n v="87"/>
    <n v="48685"/>
    <n v="101194"/>
    <n v="25712"/>
    <n v="47783"/>
    <n v="223374"/>
    <n v="149879"/>
    <n v="73495"/>
    <n v="4235595"/>
    <n v="74397"/>
    <n v="148977"/>
    <n v="-74580"/>
    <n v="87"/>
    <n v="0"/>
    <n v="0"/>
    <n v="223374"/>
  </r>
  <r>
    <x v="28"/>
    <n v="88"/>
    <n v="42080"/>
    <n v="92169"/>
    <n v="21569"/>
    <n v="42803"/>
    <n v="198621"/>
    <n v="134249"/>
    <n v="64372"/>
    <n v="3703040"/>
    <n v="63649"/>
    <n v="134972"/>
    <n v="-71323"/>
    <n v="88"/>
    <n v="0"/>
    <n v="0"/>
    <n v="198621"/>
  </r>
  <r>
    <x v="28"/>
    <n v="89"/>
    <n v="35627"/>
    <n v="82034"/>
    <n v="17676"/>
    <n v="37707"/>
    <n v="173044"/>
    <n v="117661"/>
    <n v="55383"/>
    <n v="3170803"/>
    <n v="53303"/>
    <n v="119741"/>
    <n v="-66438"/>
    <n v="89"/>
    <n v="0"/>
    <n v="0"/>
    <n v="173044"/>
  </r>
  <r>
    <x v="28"/>
    <n v="90"/>
    <n v="29717"/>
    <n v="72312"/>
    <n v="14128"/>
    <n v="32970"/>
    <n v="149127"/>
    <n v="102029"/>
    <n v="47098"/>
    <n v="2674530"/>
    <n v="43845"/>
    <n v="105282"/>
    <n v="-61437"/>
    <n v="90"/>
    <n v="0"/>
    <n v="0"/>
    <n v="149127"/>
  </r>
  <r>
    <x v="28"/>
    <n v="91"/>
    <n v="23821"/>
    <n v="60441"/>
    <n v="11016"/>
    <n v="27621"/>
    <n v="122899"/>
    <n v="84262"/>
    <n v="38637"/>
    <n v="2167711"/>
    <n v="34837"/>
    <n v="88062"/>
    <n v="-53225"/>
    <n v="91"/>
    <n v="0"/>
    <n v="0"/>
    <n v="122899"/>
  </r>
  <r>
    <x v="28"/>
    <n v="92"/>
    <n v="18761"/>
    <n v="50556"/>
    <n v="8318"/>
    <n v="22794"/>
    <n v="100429"/>
    <n v="69317"/>
    <n v="31112"/>
    <n v="1726012"/>
    <n v="27079"/>
    <n v="73350"/>
    <n v="-46271"/>
    <n v="92"/>
    <n v="0"/>
    <n v="0"/>
    <n v="100429"/>
  </r>
  <r>
    <x v="28"/>
    <n v="93"/>
    <n v="14728"/>
    <n v="41828"/>
    <n v="6382"/>
    <n v="18768"/>
    <n v="81706"/>
    <n v="56556"/>
    <n v="25150"/>
    <n v="1369704"/>
    <n v="21110"/>
    <n v="60596"/>
    <n v="-39486"/>
    <n v="93"/>
    <n v="0"/>
    <n v="0"/>
    <n v="81706"/>
  </r>
  <r>
    <x v="28"/>
    <n v="94"/>
    <n v="10913"/>
    <n v="32987"/>
    <n v="4506"/>
    <n v="14556"/>
    <n v="62962"/>
    <n v="43900"/>
    <n v="19062"/>
    <n v="1025822"/>
    <n v="15419"/>
    <n v="47543"/>
    <n v="-32124"/>
    <n v="94"/>
    <n v="0"/>
    <n v="0"/>
    <n v="62962"/>
  </r>
  <r>
    <x v="28"/>
    <n v="95"/>
    <n v="7681"/>
    <n v="24805"/>
    <n v="3036"/>
    <n v="10870"/>
    <n v="46392"/>
    <n v="32486"/>
    <n v="13906"/>
    <n v="729695"/>
    <n v="10717"/>
    <n v="35675"/>
    <n v="-24958"/>
    <n v="95"/>
    <n v="0"/>
    <n v="0"/>
    <n v="46392"/>
  </r>
  <r>
    <x v="28"/>
    <n v="96"/>
    <n v="4127"/>
    <n v="14229"/>
    <n v="1650"/>
    <n v="6566"/>
    <n v="26572"/>
    <n v="18356"/>
    <n v="8216"/>
    <n v="396192"/>
    <n v="5777"/>
    <n v="20795"/>
    <n v="-15018"/>
    <n v="96"/>
    <n v="0"/>
    <n v="0"/>
    <n v="26572"/>
  </r>
  <r>
    <x v="28"/>
    <n v="97"/>
    <n v="2990"/>
    <n v="11111"/>
    <n v="1174"/>
    <n v="5121"/>
    <n v="20396"/>
    <n v="14101"/>
    <n v="6295"/>
    <n v="290030"/>
    <n v="4164"/>
    <n v="16232"/>
    <n v="-12068"/>
    <n v="97"/>
    <n v="0"/>
    <n v="0"/>
    <n v="20396"/>
  </r>
  <r>
    <x v="28"/>
    <n v="98"/>
    <n v="2081"/>
    <n v="8226"/>
    <n v="794"/>
    <n v="3794"/>
    <n v="14895"/>
    <n v="10307"/>
    <n v="4588"/>
    <n v="203938"/>
    <n v="2875"/>
    <n v="12020"/>
    <n v="-9145"/>
    <n v="98"/>
    <n v="0"/>
    <n v="0"/>
    <n v="14895"/>
  </r>
  <r>
    <x v="28"/>
    <n v="99"/>
    <n v="1400"/>
    <n v="6018"/>
    <n v="526"/>
    <n v="2760"/>
    <n v="10704"/>
    <n v="7418"/>
    <n v="3286"/>
    <n v="138600"/>
    <n v="1926"/>
    <n v="8778"/>
    <n v="-6852"/>
    <n v="99"/>
    <n v="0"/>
    <n v="0"/>
    <n v="10704"/>
  </r>
  <r>
    <x v="28"/>
    <n v="100"/>
    <n v="2833"/>
    <n v="15687"/>
    <n v="1072"/>
    <n v="7354"/>
    <n v="26946"/>
    <n v="18520"/>
    <n v="8426"/>
    <n v="283300"/>
    <n v="3905"/>
    <n v="23041"/>
    <n v="-19136"/>
    <n v="100"/>
    <n v="0"/>
    <n v="0"/>
    <n v="26946"/>
  </r>
  <r>
    <x v="29"/>
    <n v="0"/>
    <n v="77482"/>
    <n v="73052"/>
    <n v="63858"/>
    <n v="60162"/>
    <n v="274554"/>
    <n v="150534"/>
    <n v="124020"/>
    <n v="0"/>
    <n v="141340"/>
    <n v="133214"/>
    <n v="8126"/>
    <n v="101"/>
    <n v="274554"/>
    <n v="0"/>
    <n v="0"/>
  </r>
  <r>
    <x v="29"/>
    <n v="1"/>
    <n v="78072"/>
    <n v="73666"/>
    <n v="64407"/>
    <n v="60662"/>
    <n v="276807"/>
    <n v="151738"/>
    <n v="125069"/>
    <n v="78072"/>
    <n v="142479"/>
    <n v="134328"/>
    <n v="8151"/>
    <n v="101"/>
    <n v="276807"/>
    <n v="0"/>
    <n v="0"/>
  </r>
  <r>
    <x v="29"/>
    <n v="2"/>
    <n v="78309"/>
    <n v="73933"/>
    <n v="64916"/>
    <n v="61117"/>
    <n v="278275"/>
    <n v="152242"/>
    <n v="126033"/>
    <n v="156618"/>
    <n v="143225"/>
    <n v="135050"/>
    <n v="8175"/>
    <n v="101"/>
    <n v="278275"/>
    <n v="0"/>
    <n v="0"/>
  </r>
  <r>
    <x v="29"/>
    <n v="3"/>
    <n v="78277"/>
    <n v="73941"/>
    <n v="65403"/>
    <n v="61548"/>
    <n v="279169"/>
    <n v="152218"/>
    <n v="126951"/>
    <n v="234831"/>
    <n v="143680"/>
    <n v="135489"/>
    <n v="8191"/>
    <n v="101"/>
    <n v="279169"/>
    <n v="0"/>
    <n v="0"/>
  </r>
  <r>
    <x v="29"/>
    <n v="4"/>
    <n v="78067"/>
    <n v="73773"/>
    <n v="65881"/>
    <n v="61967"/>
    <n v="279688"/>
    <n v="151840"/>
    <n v="127848"/>
    <n v="312268"/>
    <n v="143948"/>
    <n v="135740"/>
    <n v="8208"/>
    <n v="101"/>
    <n v="279688"/>
    <n v="0"/>
    <n v="0"/>
  </r>
  <r>
    <x v="29"/>
    <n v="5"/>
    <n v="77765"/>
    <n v="73510"/>
    <n v="66361"/>
    <n v="62397"/>
    <n v="280033"/>
    <n v="151275"/>
    <n v="128758"/>
    <n v="388825"/>
    <n v="144126"/>
    <n v="135907"/>
    <n v="8219"/>
    <n v="101"/>
    <n v="280033"/>
    <n v="0"/>
    <n v="0"/>
  </r>
  <r>
    <x v="29"/>
    <n v="6"/>
    <n v="77452"/>
    <n v="73235"/>
    <n v="66870"/>
    <n v="62853"/>
    <n v="280410"/>
    <n v="150687"/>
    <n v="129723"/>
    <n v="464712"/>
    <n v="144322"/>
    <n v="136088"/>
    <n v="8234"/>
    <n v="101"/>
    <n v="280410"/>
    <n v="0"/>
    <n v="0"/>
  </r>
  <r>
    <x v="29"/>
    <n v="7"/>
    <n v="77198"/>
    <n v="73009"/>
    <n v="67413"/>
    <n v="63348"/>
    <n v="280968"/>
    <n v="150207"/>
    <n v="130761"/>
    <n v="540386"/>
    <n v="144611"/>
    <n v="136357"/>
    <n v="8254"/>
    <n v="101"/>
    <n v="280968"/>
    <n v="0"/>
    <n v="0"/>
  </r>
  <r>
    <x v="29"/>
    <n v="8"/>
    <n v="77030"/>
    <n v="72867"/>
    <n v="67999"/>
    <n v="63884"/>
    <n v="281780"/>
    <n v="149897"/>
    <n v="131883"/>
    <n v="616240"/>
    <n v="145029"/>
    <n v="136751"/>
    <n v="8278"/>
    <n v="101"/>
    <n v="281780"/>
    <n v="0"/>
    <n v="0"/>
  </r>
  <r>
    <x v="29"/>
    <n v="9"/>
    <n v="77016"/>
    <n v="72865"/>
    <n v="68646"/>
    <n v="64488"/>
    <n v="283015"/>
    <n v="149881"/>
    <n v="133134"/>
    <n v="693144"/>
    <n v="145662"/>
    <n v="137353"/>
    <n v="8309"/>
    <n v="101"/>
    <n v="283015"/>
    <n v="0"/>
    <n v="0"/>
  </r>
  <r>
    <x v="29"/>
    <n v="10"/>
    <n v="77185"/>
    <n v="73035"/>
    <n v="69375"/>
    <n v="65178"/>
    <n v="284773"/>
    <n v="150220"/>
    <n v="134553"/>
    <n v="771850"/>
    <n v="146560"/>
    <n v="138213"/>
    <n v="8347"/>
    <n v="101"/>
    <n v="284773"/>
    <n v="0"/>
    <n v="0"/>
  </r>
  <r>
    <x v="29"/>
    <n v="11"/>
    <n v="77576"/>
    <n v="73409"/>
    <n v="70201"/>
    <n v="65964"/>
    <n v="287150"/>
    <n v="150985"/>
    <n v="136165"/>
    <n v="853336"/>
    <n v="147777"/>
    <n v="139373"/>
    <n v="8404"/>
    <n v="101"/>
    <n v="287150"/>
    <n v="0"/>
    <n v="0"/>
  </r>
  <r>
    <x v="29"/>
    <n v="12"/>
    <n v="78182"/>
    <n v="73991"/>
    <n v="71122"/>
    <n v="66850"/>
    <n v="290145"/>
    <n v="152173"/>
    <n v="137972"/>
    <n v="938184"/>
    <n v="149304"/>
    <n v="140841"/>
    <n v="8463"/>
    <n v="101"/>
    <n v="290145"/>
    <n v="0"/>
    <n v="0"/>
  </r>
  <r>
    <x v="29"/>
    <n v="13"/>
    <n v="79023"/>
    <n v="74799"/>
    <n v="72138"/>
    <n v="67827"/>
    <n v="293787"/>
    <n v="153822"/>
    <n v="139965"/>
    <n v="1027299"/>
    <n v="151161"/>
    <n v="142626"/>
    <n v="8535"/>
    <n v="101"/>
    <n v="293787"/>
    <n v="0"/>
    <n v="0"/>
  </r>
  <r>
    <x v="29"/>
    <n v="14"/>
    <n v="80086"/>
    <n v="75828"/>
    <n v="73246"/>
    <n v="68884"/>
    <n v="298044"/>
    <n v="155914"/>
    <n v="142130"/>
    <n v="1121204"/>
    <n v="153332"/>
    <n v="144712"/>
    <n v="8620"/>
    <n v="101"/>
    <n v="298044"/>
    <n v="0"/>
    <n v="0"/>
  </r>
  <r>
    <x v="29"/>
    <n v="15"/>
    <n v="81369"/>
    <n v="77082"/>
    <n v="74438"/>
    <n v="70018"/>
    <n v="302907"/>
    <n v="158451"/>
    <n v="144456"/>
    <n v="1220535"/>
    <n v="155807"/>
    <n v="147100"/>
    <n v="8707"/>
    <n v="101"/>
    <n v="302907"/>
    <n v="0"/>
    <n v="0"/>
  </r>
  <r>
    <x v="29"/>
    <n v="16"/>
    <n v="82847"/>
    <n v="78539"/>
    <n v="75698"/>
    <n v="71206"/>
    <n v="308290"/>
    <n v="161386"/>
    <n v="146904"/>
    <n v="1325552"/>
    <n v="158545"/>
    <n v="149745"/>
    <n v="8800"/>
    <n v="101"/>
    <n v="308290"/>
    <n v="0"/>
    <n v="0"/>
  </r>
  <r>
    <x v="29"/>
    <n v="17"/>
    <n v="84478"/>
    <n v="80174"/>
    <n v="77005"/>
    <n v="72410"/>
    <n v="314067"/>
    <n v="164652"/>
    <n v="149415"/>
    <n v="1436126"/>
    <n v="161483"/>
    <n v="152584"/>
    <n v="8899"/>
    <n v="101"/>
    <n v="314067"/>
    <n v="0"/>
    <n v="0"/>
  </r>
  <r>
    <x v="29"/>
    <n v="18"/>
    <n v="86200"/>
    <n v="81928"/>
    <n v="78314"/>
    <n v="73593"/>
    <n v="320035"/>
    <n v="168128"/>
    <n v="151907"/>
    <n v="1551600"/>
    <n v="164514"/>
    <n v="155521"/>
    <n v="8993"/>
    <n v="101"/>
    <n v="0"/>
    <n v="320035"/>
    <n v="0"/>
  </r>
  <r>
    <x v="29"/>
    <n v="19"/>
    <n v="87931"/>
    <n v="83726"/>
    <n v="79582"/>
    <n v="74708"/>
    <n v="325947"/>
    <n v="171657"/>
    <n v="154290"/>
    <n v="1670689"/>
    <n v="167513"/>
    <n v="158434"/>
    <n v="9079"/>
    <n v="101"/>
    <n v="0"/>
    <n v="325947"/>
    <n v="0"/>
  </r>
  <r>
    <x v="29"/>
    <n v="20"/>
    <n v="89571"/>
    <n v="85462"/>
    <n v="80745"/>
    <n v="75691"/>
    <n v="331469"/>
    <n v="175033"/>
    <n v="156436"/>
    <n v="1791420"/>
    <n v="170316"/>
    <n v="161153"/>
    <n v="9163"/>
    <n v="101"/>
    <n v="0"/>
    <n v="331469"/>
    <n v="0"/>
  </r>
  <r>
    <x v="29"/>
    <n v="21"/>
    <n v="91104"/>
    <n v="87111"/>
    <n v="81733"/>
    <n v="76468"/>
    <n v="336416"/>
    <n v="178215"/>
    <n v="158201"/>
    <n v="1913184"/>
    <n v="172837"/>
    <n v="163579"/>
    <n v="9258"/>
    <n v="101"/>
    <n v="0"/>
    <n v="336416"/>
    <n v="0"/>
  </r>
  <r>
    <x v="29"/>
    <n v="22"/>
    <n v="92505"/>
    <n v="88633"/>
    <n v="82451"/>
    <n v="76955"/>
    <n v="340544"/>
    <n v="181138"/>
    <n v="159406"/>
    <n v="2035110"/>
    <n v="174956"/>
    <n v="165588"/>
    <n v="9368"/>
    <n v="101"/>
    <n v="0"/>
    <n v="340544"/>
    <n v="0"/>
  </r>
  <r>
    <x v="29"/>
    <n v="23"/>
    <n v="93710"/>
    <n v="89973"/>
    <n v="82850"/>
    <n v="77088"/>
    <n v="343621"/>
    <n v="183683"/>
    <n v="159938"/>
    <n v="2155330"/>
    <n v="176560"/>
    <n v="167061"/>
    <n v="9499"/>
    <n v="101"/>
    <n v="0"/>
    <n v="343621"/>
    <n v="0"/>
  </r>
  <r>
    <x v="29"/>
    <n v="24"/>
    <n v="94754"/>
    <n v="91162"/>
    <n v="82957"/>
    <n v="76889"/>
    <n v="345762"/>
    <n v="185916"/>
    <n v="159846"/>
    <n v="2274096"/>
    <n v="177711"/>
    <n v="168051"/>
    <n v="9660"/>
    <n v="101"/>
    <n v="0"/>
    <n v="345762"/>
    <n v="0"/>
  </r>
  <r>
    <x v="29"/>
    <n v="25"/>
    <n v="95348"/>
    <n v="91932"/>
    <n v="82903"/>
    <n v="76472"/>
    <n v="346655"/>
    <n v="187280"/>
    <n v="159375"/>
    <n v="2383700"/>
    <n v="178251"/>
    <n v="168404"/>
    <n v="9847"/>
    <n v="101"/>
    <n v="0"/>
    <n v="346655"/>
    <n v="0"/>
  </r>
  <r>
    <x v="29"/>
    <n v="26"/>
    <n v="96748"/>
    <n v="93461"/>
    <n v="83059"/>
    <n v="76218"/>
    <n v="349486"/>
    <n v="190209"/>
    <n v="159277"/>
    <n v="2515448"/>
    <n v="179807"/>
    <n v="169679"/>
    <n v="10128"/>
    <n v="101"/>
    <n v="0"/>
    <n v="349486"/>
    <n v="0"/>
  </r>
  <r>
    <x v="29"/>
    <n v="27"/>
    <n v="98954"/>
    <n v="95721"/>
    <n v="83556"/>
    <n v="76286"/>
    <n v="354517"/>
    <n v="194675"/>
    <n v="159842"/>
    <n v="2671758"/>
    <n v="182510"/>
    <n v="172007"/>
    <n v="10503"/>
    <n v="101"/>
    <n v="0"/>
    <n v="354517"/>
    <n v="0"/>
  </r>
  <r>
    <x v="29"/>
    <n v="28"/>
    <n v="101595"/>
    <n v="98341"/>
    <n v="84320"/>
    <n v="76659"/>
    <n v="360915"/>
    <n v="199936"/>
    <n v="160979"/>
    <n v="2844660"/>
    <n v="185915"/>
    <n v="175000"/>
    <n v="10915"/>
    <n v="101"/>
    <n v="0"/>
    <n v="360915"/>
    <n v="0"/>
  </r>
  <r>
    <x v="29"/>
    <n v="29"/>
    <n v="102685"/>
    <n v="99624"/>
    <n v="82972"/>
    <n v="75765"/>
    <n v="361046"/>
    <n v="202309"/>
    <n v="158737"/>
    <n v="2977865"/>
    <n v="185657"/>
    <n v="175389"/>
    <n v="10268"/>
    <n v="101"/>
    <n v="0"/>
    <n v="361046"/>
    <n v="0"/>
  </r>
  <r>
    <x v="29"/>
    <n v="30"/>
    <n v="111062"/>
    <n v="107382"/>
    <n v="88947"/>
    <n v="80717"/>
    <n v="388108"/>
    <n v="218444"/>
    <n v="169664"/>
    <n v="3331860"/>
    <n v="200009"/>
    <n v="188099"/>
    <n v="11910"/>
    <n v="101"/>
    <n v="0"/>
    <n v="388108"/>
    <n v="0"/>
  </r>
  <r>
    <x v="29"/>
    <n v="31"/>
    <n v="113582"/>
    <n v="109507"/>
    <n v="90135"/>
    <n v="81983"/>
    <n v="395207"/>
    <n v="223089"/>
    <n v="172118"/>
    <n v="3521042"/>
    <n v="203717"/>
    <n v="191490"/>
    <n v="12227"/>
    <n v="101"/>
    <n v="0"/>
    <n v="395207"/>
    <n v="0"/>
  </r>
  <r>
    <x v="29"/>
    <n v="32"/>
    <n v="118501"/>
    <n v="114645"/>
    <n v="93777"/>
    <n v="85251"/>
    <n v="412174"/>
    <n v="233146"/>
    <n v="179028"/>
    <n v="3792032"/>
    <n v="212278"/>
    <n v="199896"/>
    <n v="12382"/>
    <n v="101"/>
    <n v="0"/>
    <n v="412174"/>
    <n v="0"/>
  </r>
  <r>
    <x v="29"/>
    <n v="33"/>
    <n v="123025"/>
    <n v="119695"/>
    <n v="97877"/>
    <n v="89827"/>
    <n v="430424"/>
    <n v="242720"/>
    <n v="187704"/>
    <n v="4059825"/>
    <n v="220902"/>
    <n v="209522"/>
    <n v="11380"/>
    <n v="101"/>
    <n v="0"/>
    <n v="430424"/>
    <n v="0"/>
  </r>
  <r>
    <x v="29"/>
    <n v="34"/>
    <n v="121515"/>
    <n v="118483"/>
    <n v="98176"/>
    <n v="89889"/>
    <n v="428063"/>
    <n v="239998"/>
    <n v="188065"/>
    <n v="4131510"/>
    <n v="219691"/>
    <n v="208372"/>
    <n v="11319"/>
    <n v="101"/>
    <n v="0"/>
    <n v="428063"/>
    <n v="0"/>
  </r>
  <r>
    <x v="29"/>
    <n v="35"/>
    <n v="113292"/>
    <n v="110142"/>
    <n v="92722"/>
    <n v="84532"/>
    <n v="400688"/>
    <n v="223434"/>
    <n v="177254"/>
    <n v="3965220"/>
    <n v="206014"/>
    <n v="194674"/>
    <n v="11340"/>
    <n v="101"/>
    <n v="0"/>
    <n v="400688"/>
    <n v="0"/>
  </r>
  <r>
    <x v="29"/>
    <n v="36"/>
    <n v="107221"/>
    <n v="104034"/>
    <n v="88604"/>
    <n v="80687"/>
    <n v="380546"/>
    <n v="211255"/>
    <n v="169291"/>
    <n v="3859956"/>
    <n v="195825"/>
    <n v="184721"/>
    <n v="11104"/>
    <n v="101"/>
    <n v="0"/>
    <n v="380546"/>
    <n v="0"/>
  </r>
  <r>
    <x v="29"/>
    <n v="37"/>
    <n v="102473"/>
    <n v="99457"/>
    <n v="85877"/>
    <n v="78616"/>
    <n v="366423"/>
    <n v="201930"/>
    <n v="164493"/>
    <n v="3791501"/>
    <n v="188350"/>
    <n v="178073"/>
    <n v="10277"/>
    <n v="101"/>
    <n v="0"/>
    <n v="366423"/>
    <n v="0"/>
  </r>
  <r>
    <x v="29"/>
    <n v="38"/>
    <n v="98831"/>
    <n v="95460"/>
    <n v="83963"/>
    <n v="76471"/>
    <n v="354725"/>
    <n v="194291"/>
    <n v="160434"/>
    <n v="3755578"/>
    <n v="182794"/>
    <n v="171931"/>
    <n v="10863"/>
    <n v="101"/>
    <n v="0"/>
    <n v="354725"/>
    <n v="0"/>
  </r>
  <r>
    <x v="29"/>
    <n v="39"/>
    <n v="95730"/>
    <n v="93402"/>
    <n v="83351"/>
    <n v="75845"/>
    <n v="348328"/>
    <n v="189132"/>
    <n v="159196"/>
    <n v="3733470"/>
    <n v="179081"/>
    <n v="169247"/>
    <n v="9834"/>
    <n v="101"/>
    <n v="0"/>
    <n v="348328"/>
    <n v="0"/>
  </r>
  <r>
    <x v="29"/>
    <n v="40"/>
    <n v="95851"/>
    <n v="93298"/>
    <n v="84875"/>
    <n v="77251"/>
    <n v="351275"/>
    <n v="189149"/>
    <n v="162126"/>
    <n v="3834040"/>
    <n v="180726"/>
    <n v="170549"/>
    <n v="10177"/>
    <n v="101"/>
    <n v="0"/>
    <n v="351275"/>
    <n v="0"/>
  </r>
  <r>
    <x v="29"/>
    <n v="41"/>
    <n v="98710"/>
    <n v="96319"/>
    <n v="87725"/>
    <n v="80077"/>
    <n v="362831"/>
    <n v="195029"/>
    <n v="167802"/>
    <n v="4047110"/>
    <n v="186435"/>
    <n v="176396"/>
    <n v="10039"/>
    <n v="101"/>
    <n v="0"/>
    <n v="362831"/>
    <n v="0"/>
  </r>
  <r>
    <x v="29"/>
    <n v="42"/>
    <n v="100845"/>
    <n v="98569"/>
    <n v="90217"/>
    <n v="82387"/>
    <n v="372018"/>
    <n v="199414"/>
    <n v="172604"/>
    <n v="4235490"/>
    <n v="191062"/>
    <n v="180956"/>
    <n v="10106"/>
    <n v="101"/>
    <n v="0"/>
    <n v="372018"/>
    <n v="0"/>
  </r>
  <r>
    <x v="29"/>
    <n v="43"/>
    <n v="100610"/>
    <n v="98636"/>
    <n v="91466"/>
    <n v="83725"/>
    <n v="374437"/>
    <n v="199246"/>
    <n v="175191"/>
    <n v="4326230"/>
    <n v="192076"/>
    <n v="182361"/>
    <n v="9715"/>
    <n v="101"/>
    <n v="0"/>
    <n v="374437"/>
    <n v="0"/>
  </r>
  <r>
    <x v="29"/>
    <n v="44"/>
    <n v="103258"/>
    <n v="100994"/>
    <n v="94274"/>
    <n v="85927"/>
    <n v="384453"/>
    <n v="204252"/>
    <n v="180201"/>
    <n v="4543352"/>
    <n v="197532"/>
    <n v="186921"/>
    <n v="10611"/>
    <n v="101"/>
    <n v="0"/>
    <n v="384453"/>
    <n v="0"/>
  </r>
  <r>
    <x v="29"/>
    <n v="45"/>
    <n v="108361"/>
    <n v="107776"/>
    <n v="96141"/>
    <n v="87165"/>
    <n v="399443"/>
    <n v="216137"/>
    <n v="183306"/>
    <n v="4876245"/>
    <n v="204502"/>
    <n v="194941"/>
    <n v="9561"/>
    <n v="101"/>
    <n v="0"/>
    <n v="399443"/>
    <n v="0"/>
  </r>
  <r>
    <x v="29"/>
    <n v="46"/>
    <n v="112439"/>
    <n v="111781"/>
    <n v="99876"/>
    <n v="90388"/>
    <n v="414484"/>
    <n v="224220"/>
    <n v="190264"/>
    <n v="5172194"/>
    <n v="212315"/>
    <n v="202169"/>
    <n v="10146"/>
    <n v="101"/>
    <n v="0"/>
    <n v="414484"/>
    <n v="0"/>
  </r>
  <r>
    <x v="29"/>
    <n v="47"/>
    <n v="112579"/>
    <n v="112256"/>
    <n v="104077"/>
    <n v="96162"/>
    <n v="425074"/>
    <n v="224835"/>
    <n v="200239"/>
    <n v="5291213"/>
    <n v="216656"/>
    <n v="208418"/>
    <n v="8238"/>
    <n v="101"/>
    <n v="0"/>
    <n v="425074"/>
    <n v="0"/>
  </r>
  <r>
    <x v="29"/>
    <n v="48"/>
    <n v="120556"/>
    <n v="121247"/>
    <n v="108113"/>
    <n v="100447"/>
    <n v="450363"/>
    <n v="241803"/>
    <n v="208560"/>
    <n v="5786688"/>
    <n v="228669"/>
    <n v="221694"/>
    <n v="6975"/>
    <n v="101"/>
    <n v="0"/>
    <n v="450363"/>
    <n v="0"/>
  </r>
  <r>
    <x v="29"/>
    <n v="49"/>
    <n v="124944"/>
    <n v="125436"/>
    <n v="112812"/>
    <n v="104210"/>
    <n v="467402"/>
    <n v="250380"/>
    <n v="217022"/>
    <n v="6122256"/>
    <n v="237756"/>
    <n v="229646"/>
    <n v="8110"/>
    <n v="101"/>
    <n v="0"/>
    <n v="467402"/>
    <n v="0"/>
  </r>
  <r>
    <x v="29"/>
    <n v="50"/>
    <n v="128558"/>
    <n v="128983"/>
    <n v="117054"/>
    <n v="109285"/>
    <n v="483880"/>
    <n v="257541"/>
    <n v="226339"/>
    <n v="6427900"/>
    <n v="245612"/>
    <n v="238268"/>
    <n v="7344"/>
    <n v="101"/>
    <n v="0"/>
    <n v="483880"/>
    <n v="0"/>
  </r>
  <r>
    <x v="29"/>
    <n v="51"/>
    <n v="138605"/>
    <n v="139961"/>
    <n v="120830"/>
    <n v="111529"/>
    <n v="510925"/>
    <n v="278566"/>
    <n v="232359"/>
    <n v="7068855"/>
    <n v="259435"/>
    <n v="251490"/>
    <n v="7945"/>
    <n v="101"/>
    <n v="0"/>
    <n v="510925"/>
    <n v="0"/>
  </r>
  <r>
    <x v="29"/>
    <n v="52"/>
    <n v="142859"/>
    <n v="145113"/>
    <n v="120907"/>
    <n v="112153"/>
    <n v="521032"/>
    <n v="287972"/>
    <n v="233060"/>
    <n v="7428668"/>
    <n v="263766"/>
    <n v="257266"/>
    <n v="6500"/>
    <n v="101"/>
    <n v="0"/>
    <n v="521032"/>
    <n v="0"/>
  </r>
  <r>
    <x v="29"/>
    <n v="53"/>
    <n v="144708"/>
    <n v="147164"/>
    <n v="119853"/>
    <n v="111864"/>
    <n v="523589"/>
    <n v="291872"/>
    <n v="231717"/>
    <n v="7669524"/>
    <n v="264561"/>
    <n v="259028"/>
    <n v="5533"/>
    <n v="101"/>
    <n v="0"/>
    <n v="523589"/>
    <n v="0"/>
  </r>
  <r>
    <x v="29"/>
    <n v="54"/>
    <n v="148932"/>
    <n v="153554"/>
    <n v="121477"/>
    <n v="113644"/>
    <n v="537607"/>
    <n v="302486"/>
    <n v="235121"/>
    <n v="8042328"/>
    <n v="270409"/>
    <n v="267198"/>
    <n v="3211"/>
    <n v="101"/>
    <n v="0"/>
    <n v="537607"/>
    <n v="0"/>
  </r>
  <r>
    <x v="29"/>
    <n v="55"/>
    <n v="152790"/>
    <n v="156949"/>
    <n v="121498"/>
    <n v="114064"/>
    <n v="545301"/>
    <n v="309739"/>
    <n v="235562"/>
    <n v="8403450"/>
    <n v="274288"/>
    <n v="271013"/>
    <n v="3275"/>
    <n v="101"/>
    <n v="0"/>
    <n v="545301"/>
    <n v="0"/>
  </r>
  <r>
    <x v="29"/>
    <n v="56"/>
    <n v="159692"/>
    <n v="165360"/>
    <n v="123654"/>
    <n v="117831"/>
    <n v="566537"/>
    <n v="325052"/>
    <n v="241485"/>
    <n v="8942752"/>
    <n v="283346"/>
    <n v="283191"/>
    <n v="155"/>
    <n v="101"/>
    <n v="0"/>
    <n v="566537"/>
    <n v="0"/>
  </r>
  <r>
    <x v="29"/>
    <n v="57"/>
    <n v="168974"/>
    <n v="175715"/>
    <n v="128749"/>
    <n v="122951"/>
    <n v="596389"/>
    <n v="344689"/>
    <n v="251700"/>
    <n v="9631518"/>
    <n v="297723"/>
    <n v="298666"/>
    <n v="-943"/>
    <n v="57"/>
    <n v="0"/>
    <n v="596389"/>
    <n v="0"/>
  </r>
  <r>
    <x v="29"/>
    <n v="58"/>
    <n v="175051"/>
    <n v="181960"/>
    <n v="129999"/>
    <n v="124890"/>
    <n v="611900"/>
    <n v="357011"/>
    <n v="254889"/>
    <n v="10152958"/>
    <n v="305050"/>
    <n v="306850"/>
    <n v="-1800"/>
    <n v="58"/>
    <n v="0"/>
    <n v="611900"/>
    <n v="0"/>
  </r>
  <r>
    <x v="29"/>
    <n v="59"/>
    <n v="179241"/>
    <n v="188093"/>
    <n v="131517"/>
    <n v="127867"/>
    <n v="626718"/>
    <n v="367334"/>
    <n v="259384"/>
    <n v="10575219"/>
    <n v="310758"/>
    <n v="315960"/>
    <n v="-5202"/>
    <n v="59"/>
    <n v="0"/>
    <n v="626718"/>
    <n v="0"/>
  </r>
  <r>
    <x v="29"/>
    <n v="60"/>
    <n v="171966"/>
    <n v="180826"/>
    <n v="127484"/>
    <n v="123426"/>
    <n v="603702"/>
    <n v="352792"/>
    <n v="250910"/>
    <n v="10317960"/>
    <n v="299450"/>
    <n v="304252"/>
    <n v="-4802"/>
    <n v="60"/>
    <n v="0"/>
    <n v="603702"/>
    <n v="0"/>
  </r>
  <r>
    <x v="29"/>
    <n v="61"/>
    <n v="163250"/>
    <n v="174108"/>
    <n v="120098"/>
    <n v="117146"/>
    <n v="574602"/>
    <n v="337358"/>
    <n v="237244"/>
    <n v="9958250"/>
    <n v="283348"/>
    <n v="291254"/>
    <n v="-7906"/>
    <n v="61"/>
    <n v="0"/>
    <n v="574602"/>
    <n v="0"/>
  </r>
  <r>
    <x v="29"/>
    <n v="62"/>
    <n v="164917"/>
    <n v="176486"/>
    <n v="120739"/>
    <n v="119250"/>
    <n v="581392"/>
    <n v="341403"/>
    <n v="239989"/>
    <n v="10224854"/>
    <n v="285656"/>
    <n v="295736"/>
    <n v="-10080"/>
    <n v="62"/>
    <n v="0"/>
    <n v="581392"/>
    <n v="0"/>
  </r>
  <r>
    <x v="29"/>
    <n v="63"/>
    <n v="163276"/>
    <n v="174415"/>
    <n v="118552"/>
    <n v="117186"/>
    <n v="573429"/>
    <n v="337691"/>
    <n v="235738"/>
    <n v="10286388"/>
    <n v="281828"/>
    <n v="291601"/>
    <n v="-9773"/>
    <n v="63"/>
    <n v="0"/>
    <n v="573429"/>
    <n v="0"/>
  </r>
  <r>
    <x v="29"/>
    <n v="64"/>
    <n v="156220"/>
    <n v="168751"/>
    <n v="114132"/>
    <n v="114002"/>
    <n v="553105"/>
    <n v="324971"/>
    <n v="228134"/>
    <n v="9998080"/>
    <n v="270352"/>
    <n v="282753"/>
    <n v="-12401"/>
    <n v="64"/>
    <n v="0"/>
    <n v="553105"/>
    <n v="0"/>
  </r>
  <r>
    <x v="29"/>
    <n v="65"/>
    <n v="152693"/>
    <n v="166401"/>
    <n v="112420"/>
    <n v="112601"/>
    <n v="544115"/>
    <n v="319094"/>
    <n v="225021"/>
    <n v="9925045"/>
    <n v="265113"/>
    <n v="279002"/>
    <n v="-13889"/>
    <n v="65"/>
    <n v="0"/>
    <n v="544115"/>
    <n v="0"/>
  </r>
  <r>
    <x v="29"/>
    <n v="66"/>
    <n v="150310"/>
    <n v="166506"/>
    <n v="111730"/>
    <n v="112521"/>
    <n v="541067"/>
    <n v="316816"/>
    <n v="224251"/>
    <n v="9920460"/>
    <n v="262040"/>
    <n v="279027"/>
    <n v="-16987"/>
    <n v="66"/>
    <n v="0"/>
    <n v="541067"/>
    <n v="0"/>
  </r>
  <r>
    <x v="29"/>
    <n v="67"/>
    <n v="142316"/>
    <n v="158227"/>
    <n v="107037"/>
    <n v="109872"/>
    <n v="517452"/>
    <n v="300543"/>
    <n v="216909"/>
    <n v="9535172"/>
    <n v="249353"/>
    <n v="268099"/>
    <n v="-18746"/>
    <n v="67"/>
    <n v="0"/>
    <n v="517452"/>
    <n v="0"/>
  </r>
  <r>
    <x v="29"/>
    <n v="68"/>
    <n v="134015"/>
    <n v="150385"/>
    <n v="103024"/>
    <n v="106114"/>
    <n v="493538"/>
    <n v="284400"/>
    <n v="209138"/>
    <n v="9113020"/>
    <n v="237039"/>
    <n v="256499"/>
    <n v="-19460"/>
    <n v="68"/>
    <n v="0"/>
    <n v="0"/>
    <n v="493538"/>
  </r>
  <r>
    <x v="29"/>
    <n v="69"/>
    <n v="125661"/>
    <n v="143028"/>
    <n v="97585"/>
    <n v="102419"/>
    <n v="468693"/>
    <n v="268689"/>
    <n v="200004"/>
    <n v="8670609"/>
    <n v="223246"/>
    <n v="245447"/>
    <n v="-22201"/>
    <n v="69"/>
    <n v="0"/>
    <n v="0"/>
    <n v="468693"/>
  </r>
  <r>
    <x v="29"/>
    <n v="70"/>
    <n v="118468"/>
    <n v="136015"/>
    <n v="92565"/>
    <n v="98492"/>
    <n v="445540"/>
    <n v="254483"/>
    <n v="191057"/>
    <n v="8292760"/>
    <n v="211033"/>
    <n v="234507"/>
    <n v="-23474"/>
    <n v="70"/>
    <n v="0"/>
    <n v="0"/>
    <n v="445540"/>
  </r>
  <r>
    <x v="29"/>
    <n v="71"/>
    <n v="109986"/>
    <n v="129529"/>
    <n v="87642"/>
    <n v="94733"/>
    <n v="421890"/>
    <n v="239515"/>
    <n v="182375"/>
    <n v="7809006"/>
    <n v="197628"/>
    <n v="224262"/>
    <n v="-26634"/>
    <n v="71"/>
    <n v="0"/>
    <n v="0"/>
    <n v="421890"/>
  </r>
  <r>
    <x v="29"/>
    <n v="72"/>
    <n v="104525"/>
    <n v="124691"/>
    <n v="83079"/>
    <n v="90026"/>
    <n v="402321"/>
    <n v="229216"/>
    <n v="173105"/>
    <n v="7525800"/>
    <n v="187604"/>
    <n v="214717"/>
    <n v="-27113"/>
    <n v="72"/>
    <n v="0"/>
    <n v="0"/>
    <n v="402321"/>
  </r>
  <r>
    <x v="29"/>
    <n v="73"/>
    <n v="96981"/>
    <n v="118447"/>
    <n v="78131"/>
    <n v="86914"/>
    <n v="380473"/>
    <n v="215428"/>
    <n v="165045"/>
    <n v="7079613"/>
    <n v="175112"/>
    <n v="205361"/>
    <n v="-30249"/>
    <n v="73"/>
    <n v="0"/>
    <n v="0"/>
    <n v="380473"/>
  </r>
  <r>
    <x v="29"/>
    <n v="74"/>
    <n v="92324"/>
    <n v="115094"/>
    <n v="74605"/>
    <n v="84067"/>
    <n v="366090"/>
    <n v="207418"/>
    <n v="158672"/>
    <n v="6831976"/>
    <n v="166929"/>
    <n v="199161"/>
    <n v="-32232"/>
    <n v="74"/>
    <n v="0"/>
    <n v="0"/>
    <n v="366090"/>
  </r>
  <r>
    <x v="29"/>
    <n v="75"/>
    <n v="87923"/>
    <n v="112782"/>
    <n v="71606"/>
    <n v="81829"/>
    <n v="354140"/>
    <n v="200705"/>
    <n v="153435"/>
    <n v="6594225"/>
    <n v="159529"/>
    <n v="194611"/>
    <n v="-35082"/>
    <n v="75"/>
    <n v="0"/>
    <n v="0"/>
    <n v="354140"/>
  </r>
  <r>
    <x v="29"/>
    <n v="76"/>
    <n v="85463"/>
    <n v="112849"/>
    <n v="68570"/>
    <n v="79788"/>
    <n v="346670"/>
    <n v="198312"/>
    <n v="148358"/>
    <n v="6495188"/>
    <n v="154033"/>
    <n v="192637"/>
    <n v="-38604"/>
    <n v="76"/>
    <n v="0"/>
    <n v="0"/>
    <n v="346670"/>
  </r>
  <r>
    <x v="29"/>
    <n v="77"/>
    <n v="82931"/>
    <n v="112638"/>
    <n v="66128"/>
    <n v="78601"/>
    <n v="340298"/>
    <n v="195569"/>
    <n v="144729"/>
    <n v="6385687"/>
    <n v="149059"/>
    <n v="191239"/>
    <n v="-42180"/>
    <n v="77"/>
    <n v="0"/>
    <n v="0"/>
    <n v="340298"/>
  </r>
  <r>
    <x v="29"/>
    <n v="78"/>
    <n v="81412"/>
    <n v="114152"/>
    <n v="63429"/>
    <n v="77130"/>
    <n v="336123"/>
    <n v="195564"/>
    <n v="140559"/>
    <n v="6350136"/>
    <n v="144841"/>
    <n v="191282"/>
    <n v="-46441"/>
    <n v="78"/>
    <n v="0"/>
    <n v="0"/>
    <n v="336123"/>
  </r>
  <r>
    <x v="29"/>
    <n v="79"/>
    <n v="78864"/>
    <n v="114625"/>
    <n v="60400"/>
    <n v="76355"/>
    <n v="330244"/>
    <n v="193489"/>
    <n v="136755"/>
    <n v="6230256"/>
    <n v="139264"/>
    <n v="190980"/>
    <n v="-51716"/>
    <n v="79"/>
    <n v="0"/>
    <n v="0"/>
    <n v="330244"/>
  </r>
  <r>
    <x v="29"/>
    <n v="80"/>
    <n v="75279"/>
    <n v="113249"/>
    <n v="56561"/>
    <n v="73681"/>
    <n v="318770"/>
    <n v="188528"/>
    <n v="130242"/>
    <n v="6022320"/>
    <n v="131840"/>
    <n v="186930"/>
    <n v="-55090"/>
    <n v="80"/>
    <n v="0"/>
    <n v="0"/>
    <n v="318770"/>
  </r>
  <r>
    <x v="29"/>
    <n v="81"/>
    <n v="73572"/>
    <n v="115586"/>
    <n v="53325"/>
    <n v="72186"/>
    <n v="314669"/>
    <n v="189158"/>
    <n v="125511"/>
    <n v="5959332"/>
    <n v="126897"/>
    <n v="187772"/>
    <n v="-60875"/>
    <n v="81"/>
    <n v="0"/>
    <n v="0"/>
    <n v="314669"/>
  </r>
  <r>
    <x v="29"/>
    <n v="82"/>
    <n v="72536"/>
    <n v="119585"/>
    <n v="50725"/>
    <n v="71551"/>
    <n v="314397"/>
    <n v="192121"/>
    <n v="122276"/>
    <n v="5947952"/>
    <n v="123261"/>
    <n v="191136"/>
    <n v="-67875"/>
    <n v="82"/>
    <n v="0"/>
    <n v="0"/>
    <n v="314397"/>
  </r>
  <r>
    <x v="29"/>
    <n v="83"/>
    <n v="71899"/>
    <n v="123415"/>
    <n v="48165"/>
    <n v="70731"/>
    <n v="314210"/>
    <n v="195314"/>
    <n v="118896"/>
    <n v="5967617"/>
    <n v="120064"/>
    <n v="194146"/>
    <n v="-74082"/>
    <n v="83"/>
    <n v="0"/>
    <n v="0"/>
    <n v="314210"/>
  </r>
  <r>
    <x v="29"/>
    <n v="84"/>
    <n v="69141"/>
    <n v="123153"/>
    <n v="43221"/>
    <n v="67148"/>
    <n v="302663"/>
    <n v="192294"/>
    <n v="110369"/>
    <n v="5807844"/>
    <n v="112362"/>
    <n v="190301"/>
    <n v="-77939"/>
    <n v="84"/>
    <n v="0"/>
    <n v="0"/>
    <n v="302663"/>
  </r>
  <r>
    <x v="29"/>
    <n v="85"/>
    <n v="63888"/>
    <n v="119834"/>
    <n v="38300"/>
    <n v="62371"/>
    <n v="284393"/>
    <n v="183722"/>
    <n v="100671"/>
    <n v="5430480"/>
    <n v="102188"/>
    <n v="182205"/>
    <n v="-80017"/>
    <n v="85"/>
    <n v="0"/>
    <n v="0"/>
    <n v="284393"/>
  </r>
  <r>
    <x v="29"/>
    <n v="86"/>
    <n v="57087"/>
    <n v="111410"/>
    <n v="32588"/>
    <n v="56009"/>
    <n v="257094"/>
    <n v="168497"/>
    <n v="88597"/>
    <n v="4909482"/>
    <n v="89675"/>
    <n v="167419"/>
    <n v="-77744"/>
    <n v="86"/>
    <n v="0"/>
    <n v="0"/>
    <n v="257094"/>
  </r>
  <r>
    <x v="29"/>
    <n v="87"/>
    <n v="51392"/>
    <n v="104775"/>
    <n v="27918"/>
    <n v="50990"/>
    <n v="235075"/>
    <n v="156167"/>
    <n v="78908"/>
    <n v="4471104"/>
    <n v="79310"/>
    <n v="155765"/>
    <n v="-76455"/>
    <n v="87"/>
    <n v="0"/>
    <n v="0"/>
    <n v="235075"/>
  </r>
  <r>
    <x v="29"/>
    <n v="88"/>
    <n v="43244"/>
    <n v="93190"/>
    <n v="22540"/>
    <n v="43843"/>
    <n v="202817"/>
    <n v="136434"/>
    <n v="66383"/>
    <n v="3805472"/>
    <n v="65784"/>
    <n v="137033"/>
    <n v="-71249"/>
    <n v="88"/>
    <n v="0"/>
    <n v="0"/>
    <n v="202817"/>
  </r>
  <r>
    <x v="29"/>
    <n v="89"/>
    <n v="36959"/>
    <n v="84110"/>
    <n v="18686"/>
    <n v="38906"/>
    <n v="178661"/>
    <n v="121069"/>
    <n v="57592"/>
    <n v="3289351"/>
    <n v="55645"/>
    <n v="123016"/>
    <n v="-67371"/>
    <n v="89"/>
    <n v="0"/>
    <n v="0"/>
    <n v="178661"/>
  </r>
  <r>
    <x v="29"/>
    <n v="90"/>
    <n v="30911"/>
    <n v="74101"/>
    <n v="15117"/>
    <n v="33919"/>
    <n v="154048"/>
    <n v="105012"/>
    <n v="49036"/>
    <n v="2781990"/>
    <n v="46028"/>
    <n v="108020"/>
    <n v="-61992"/>
    <n v="90"/>
    <n v="0"/>
    <n v="0"/>
    <n v="154048"/>
  </r>
  <r>
    <x v="29"/>
    <n v="91"/>
    <n v="25436"/>
    <n v="64596"/>
    <n v="11917"/>
    <n v="29316"/>
    <n v="131265"/>
    <n v="90032"/>
    <n v="41233"/>
    <n v="2314676"/>
    <n v="37353"/>
    <n v="93912"/>
    <n v="-56559"/>
    <n v="91"/>
    <n v="0"/>
    <n v="0"/>
    <n v="131265"/>
  </r>
  <r>
    <x v="29"/>
    <n v="92"/>
    <n v="20090"/>
    <n v="53320"/>
    <n v="9145"/>
    <n v="24250"/>
    <n v="106805"/>
    <n v="73410"/>
    <n v="33395"/>
    <n v="1848280"/>
    <n v="29235"/>
    <n v="77570"/>
    <n v="-48335"/>
    <n v="92"/>
    <n v="0"/>
    <n v="0"/>
    <n v="106805"/>
  </r>
  <r>
    <x v="29"/>
    <n v="93"/>
    <n v="15567"/>
    <n v="43987"/>
    <n v="6793"/>
    <n v="19730"/>
    <n v="86077"/>
    <n v="59554"/>
    <n v="26523"/>
    <n v="1447731"/>
    <n v="22360"/>
    <n v="63717"/>
    <n v="-41357"/>
    <n v="93"/>
    <n v="0"/>
    <n v="0"/>
    <n v="86077"/>
  </r>
  <r>
    <x v="29"/>
    <n v="94"/>
    <n v="12004"/>
    <n v="35841"/>
    <n v="5114"/>
    <n v="15989"/>
    <n v="68948"/>
    <n v="47845"/>
    <n v="21103"/>
    <n v="1128376"/>
    <n v="17118"/>
    <n v="51830"/>
    <n v="-34712"/>
    <n v="94"/>
    <n v="0"/>
    <n v="0"/>
    <n v="68948"/>
  </r>
  <r>
    <x v="29"/>
    <n v="95"/>
    <n v="8722"/>
    <n v="27785"/>
    <n v="3537"/>
    <n v="12183"/>
    <n v="52227"/>
    <n v="36507"/>
    <n v="15720"/>
    <n v="828590"/>
    <n v="12259"/>
    <n v="39968"/>
    <n v="-27709"/>
    <n v="95"/>
    <n v="0"/>
    <n v="0"/>
    <n v="52227"/>
  </r>
  <r>
    <x v="29"/>
    <n v="96"/>
    <n v="6006"/>
    <n v="20494"/>
    <n v="2332"/>
    <n v="8922"/>
    <n v="37754"/>
    <n v="26500"/>
    <n v="11254"/>
    <n v="576576"/>
    <n v="8338"/>
    <n v="29416"/>
    <n v="-21078"/>
    <n v="96"/>
    <n v="0"/>
    <n v="0"/>
    <n v="37754"/>
  </r>
  <r>
    <x v="29"/>
    <n v="97"/>
    <n v="3149"/>
    <n v="11506"/>
    <n v="1234"/>
    <n v="5271"/>
    <n v="21160"/>
    <n v="14655"/>
    <n v="6505"/>
    <n v="305453"/>
    <n v="4383"/>
    <n v="16777"/>
    <n v="-12394"/>
    <n v="97"/>
    <n v="0"/>
    <n v="0"/>
    <n v="21160"/>
  </r>
  <r>
    <x v="29"/>
    <n v="98"/>
    <n v="2221"/>
    <n v="8768"/>
    <n v="854"/>
    <n v="4007"/>
    <n v="15850"/>
    <n v="10989"/>
    <n v="4861"/>
    <n v="217658"/>
    <n v="3075"/>
    <n v="12775"/>
    <n v="-9700"/>
    <n v="98"/>
    <n v="0"/>
    <n v="0"/>
    <n v="15850"/>
  </r>
  <r>
    <x v="29"/>
    <n v="99"/>
    <n v="1503"/>
    <n v="6320"/>
    <n v="560"/>
    <n v="2889"/>
    <n v="11272"/>
    <n v="7823"/>
    <n v="3449"/>
    <n v="148797"/>
    <n v="2063"/>
    <n v="9209"/>
    <n v="-7146"/>
    <n v="99"/>
    <n v="0"/>
    <n v="0"/>
    <n v="11272"/>
  </r>
  <r>
    <x v="29"/>
    <n v="100"/>
    <n v="2900"/>
    <n v="15945"/>
    <n v="1072"/>
    <n v="7356"/>
    <n v="27273"/>
    <n v="18845"/>
    <n v="8428"/>
    <n v="290000"/>
    <n v="3972"/>
    <n v="23301"/>
    <n v="-19329"/>
    <n v="100"/>
    <n v="0"/>
    <n v="0"/>
    <n v="27273"/>
  </r>
  <r>
    <x v="30"/>
    <n v="0"/>
    <n v="77297"/>
    <n v="72878"/>
    <n v="63608"/>
    <n v="59926"/>
    <n v="273709"/>
    <n v="150175"/>
    <n v="123534"/>
    <n v="0"/>
    <n v="140905"/>
    <n v="132804"/>
    <n v="8101"/>
    <n v="101"/>
    <n v="273709"/>
    <n v="0"/>
    <n v="0"/>
  </r>
  <r>
    <x v="30"/>
    <n v="1"/>
    <n v="78049"/>
    <n v="73640"/>
    <n v="64220"/>
    <n v="60487"/>
    <n v="276396"/>
    <n v="151689"/>
    <n v="124707"/>
    <n v="78049"/>
    <n v="142269"/>
    <n v="134127"/>
    <n v="8142"/>
    <n v="101"/>
    <n v="276396"/>
    <n v="0"/>
    <n v="0"/>
  </r>
  <r>
    <x v="30"/>
    <n v="2"/>
    <n v="78400"/>
    <n v="74021"/>
    <n v="64779"/>
    <n v="60990"/>
    <n v="278190"/>
    <n v="152421"/>
    <n v="125769"/>
    <n v="156800"/>
    <n v="143179"/>
    <n v="135011"/>
    <n v="8168"/>
    <n v="101"/>
    <n v="278190"/>
    <n v="0"/>
    <n v="0"/>
  </r>
  <r>
    <x v="30"/>
    <n v="3"/>
    <n v="78441"/>
    <n v="74095"/>
    <n v="65290"/>
    <n v="61443"/>
    <n v="279269"/>
    <n v="152536"/>
    <n v="126733"/>
    <n v="235323"/>
    <n v="143731"/>
    <n v="135538"/>
    <n v="8193"/>
    <n v="101"/>
    <n v="279269"/>
    <n v="0"/>
    <n v="0"/>
  </r>
  <r>
    <x v="30"/>
    <n v="4"/>
    <n v="78253"/>
    <n v="73948"/>
    <n v="65772"/>
    <n v="61865"/>
    <n v="279838"/>
    <n v="152201"/>
    <n v="127637"/>
    <n v="313012"/>
    <n v="144025"/>
    <n v="135813"/>
    <n v="8212"/>
    <n v="101"/>
    <n v="279838"/>
    <n v="0"/>
    <n v="0"/>
  </r>
  <r>
    <x v="30"/>
    <n v="5"/>
    <n v="77922"/>
    <n v="73660"/>
    <n v="66236"/>
    <n v="62278"/>
    <n v="280096"/>
    <n v="151582"/>
    <n v="128514"/>
    <n v="389610"/>
    <n v="144158"/>
    <n v="135938"/>
    <n v="8220"/>
    <n v="101"/>
    <n v="280096"/>
    <n v="0"/>
    <n v="0"/>
  </r>
  <r>
    <x v="30"/>
    <n v="6"/>
    <n v="77529"/>
    <n v="73308"/>
    <n v="66705"/>
    <n v="62697"/>
    <n v="280239"/>
    <n v="150837"/>
    <n v="129402"/>
    <n v="465174"/>
    <n v="144234"/>
    <n v="136005"/>
    <n v="8229"/>
    <n v="101"/>
    <n v="280239"/>
    <n v="0"/>
    <n v="0"/>
  </r>
  <r>
    <x v="30"/>
    <n v="7"/>
    <n v="77156"/>
    <n v="72968"/>
    <n v="67201"/>
    <n v="63142"/>
    <n v="280467"/>
    <n v="150124"/>
    <n v="130343"/>
    <n v="540092"/>
    <n v="144357"/>
    <n v="136110"/>
    <n v="8247"/>
    <n v="101"/>
    <n v="280467"/>
    <n v="0"/>
    <n v="0"/>
  </r>
  <r>
    <x v="30"/>
    <n v="8"/>
    <n v="76854"/>
    <n v="72701"/>
    <n v="67724"/>
    <n v="63627"/>
    <n v="280906"/>
    <n v="149555"/>
    <n v="131351"/>
    <n v="614832"/>
    <n v="144578"/>
    <n v="136328"/>
    <n v="8250"/>
    <n v="101"/>
    <n v="280906"/>
    <n v="0"/>
    <n v="0"/>
  </r>
  <r>
    <x v="30"/>
    <n v="9"/>
    <n v="76666"/>
    <n v="72537"/>
    <n v="68296"/>
    <n v="64161"/>
    <n v="281660"/>
    <n v="149203"/>
    <n v="132457"/>
    <n v="689994"/>
    <n v="144962"/>
    <n v="136698"/>
    <n v="8264"/>
    <n v="101"/>
    <n v="281660"/>
    <n v="0"/>
    <n v="0"/>
  </r>
  <r>
    <x v="30"/>
    <n v="10"/>
    <n v="76645"/>
    <n v="72523"/>
    <n v="68929"/>
    <n v="64758"/>
    <n v="282855"/>
    <n v="149168"/>
    <n v="133687"/>
    <n v="766450"/>
    <n v="145574"/>
    <n v="137281"/>
    <n v="8293"/>
    <n v="101"/>
    <n v="282855"/>
    <n v="0"/>
    <n v="0"/>
  </r>
  <r>
    <x v="30"/>
    <n v="11"/>
    <n v="76823"/>
    <n v="72699"/>
    <n v="69646"/>
    <n v="65443"/>
    <n v="284611"/>
    <n v="149522"/>
    <n v="135089"/>
    <n v="845053"/>
    <n v="146469"/>
    <n v="138142"/>
    <n v="8327"/>
    <n v="101"/>
    <n v="284611"/>
    <n v="0"/>
    <n v="0"/>
  </r>
  <r>
    <x v="30"/>
    <n v="12"/>
    <n v="77224"/>
    <n v="73085"/>
    <n v="70453"/>
    <n v="66221"/>
    <n v="286983"/>
    <n v="150309"/>
    <n v="136674"/>
    <n v="926688"/>
    <n v="147677"/>
    <n v="139306"/>
    <n v="8371"/>
    <n v="101"/>
    <n v="286983"/>
    <n v="0"/>
    <n v="0"/>
  </r>
  <r>
    <x v="30"/>
    <n v="13"/>
    <n v="77848"/>
    <n v="73691"/>
    <n v="71361"/>
    <n v="67093"/>
    <n v="289993"/>
    <n v="151539"/>
    <n v="138454"/>
    <n v="1012024"/>
    <n v="149209"/>
    <n v="140784"/>
    <n v="8425"/>
    <n v="101"/>
    <n v="289993"/>
    <n v="0"/>
    <n v="0"/>
  </r>
  <r>
    <x v="30"/>
    <n v="14"/>
    <n v="78714"/>
    <n v="74529"/>
    <n v="72362"/>
    <n v="68053"/>
    <n v="293658"/>
    <n v="153243"/>
    <n v="140415"/>
    <n v="1101996"/>
    <n v="151076"/>
    <n v="142582"/>
    <n v="8494"/>
    <n v="101"/>
    <n v="293658"/>
    <n v="0"/>
    <n v="0"/>
  </r>
  <r>
    <x v="30"/>
    <n v="15"/>
    <n v="79801"/>
    <n v="75598"/>
    <n v="73453"/>
    <n v="69096"/>
    <n v="297948"/>
    <n v="155399"/>
    <n v="142549"/>
    <n v="1197015"/>
    <n v="153254"/>
    <n v="144694"/>
    <n v="8560"/>
    <n v="101"/>
    <n v="297948"/>
    <n v="0"/>
    <n v="0"/>
  </r>
  <r>
    <x v="30"/>
    <n v="16"/>
    <n v="81114"/>
    <n v="76898"/>
    <n v="74625"/>
    <n v="70195"/>
    <n v="302832"/>
    <n v="158012"/>
    <n v="144820"/>
    <n v="1297824"/>
    <n v="155739"/>
    <n v="147093"/>
    <n v="8646"/>
    <n v="101"/>
    <n v="302832"/>
    <n v="0"/>
    <n v="0"/>
  </r>
  <r>
    <x v="30"/>
    <n v="17"/>
    <n v="82612"/>
    <n v="78409"/>
    <n v="75862"/>
    <n v="71338"/>
    <n v="308221"/>
    <n v="161021"/>
    <n v="147200"/>
    <n v="1404404"/>
    <n v="158474"/>
    <n v="149747"/>
    <n v="8727"/>
    <n v="101"/>
    <n v="308221"/>
    <n v="0"/>
    <n v="0"/>
  </r>
  <r>
    <x v="30"/>
    <n v="18"/>
    <n v="84263"/>
    <n v="80092"/>
    <n v="77142"/>
    <n v="72492"/>
    <n v="313989"/>
    <n v="164355"/>
    <n v="149634"/>
    <n v="1516734"/>
    <n v="161405"/>
    <n v="152584"/>
    <n v="8821"/>
    <n v="101"/>
    <n v="0"/>
    <n v="313989"/>
    <n v="0"/>
  </r>
  <r>
    <x v="30"/>
    <n v="19"/>
    <n v="86006"/>
    <n v="81903"/>
    <n v="78426"/>
    <n v="73621"/>
    <n v="319956"/>
    <n v="167909"/>
    <n v="152047"/>
    <n v="1634114"/>
    <n v="164432"/>
    <n v="155524"/>
    <n v="8908"/>
    <n v="101"/>
    <n v="0"/>
    <n v="319956"/>
    <n v="0"/>
  </r>
  <r>
    <x v="30"/>
    <n v="20"/>
    <n v="87762"/>
    <n v="83744"/>
    <n v="79674"/>
    <n v="74674"/>
    <n v="325854"/>
    <n v="171506"/>
    <n v="154348"/>
    <n v="1755240"/>
    <n v="167436"/>
    <n v="158418"/>
    <n v="9018"/>
    <n v="101"/>
    <n v="0"/>
    <n v="325854"/>
    <n v="0"/>
  </r>
  <r>
    <x v="30"/>
    <n v="21"/>
    <n v="89441"/>
    <n v="85532"/>
    <n v="80815"/>
    <n v="75602"/>
    <n v="331390"/>
    <n v="174973"/>
    <n v="156417"/>
    <n v="1878261"/>
    <n v="170256"/>
    <n v="161134"/>
    <n v="9122"/>
    <n v="101"/>
    <n v="0"/>
    <n v="331390"/>
    <n v="0"/>
  </r>
  <r>
    <x v="30"/>
    <n v="22"/>
    <n v="91038"/>
    <n v="87248"/>
    <n v="81780"/>
    <n v="76316"/>
    <n v="336382"/>
    <n v="178286"/>
    <n v="158096"/>
    <n v="2002836"/>
    <n v="172818"/>
    <n v="163564"/>
    <n v="9254"/>
    <n v="101"/>
    <n v="0"/>
    <n v="336382"/>
    <n v="0"/>
  </r>
  <r>
    <x v="30"/>
    <n v="23"/>
    <n v="92538"/>
    <n v="88870"/>
    <n v="82463"/>
    <n v="76717"/>
    <n v="340588"/>
    <n v="181408"/>
    <n v="159180"/>
    <n v="2128374"/>
    <n v="175001"/>
    <n v="165587"/>
    <n v="9414"/>
    <n v="101"/>
    <n v="0"/>
    <n v="340588"/>
    <n v="0"/>
  </r>
  <r>
    <x v="30"/>
    <n v="24"/>
    <n v="93869"/>
    <n v="90334"/>
    <n v="82808"/>
    <n v="76736"/>
    <n v="343747"/>
    <n v="184203"/>
    <n v="159544"/>
    <n v="2252856"/>
    <n v="176677"/>
    <n v="167070"/>
    <n v="9607"/>
    <n v="101"/>
    <n v="0"/>
    <n v="343747"/>
    <n v="0"/>
  </r>
  <r>
    <x v="30"/>
    <n v="25"/>
    <n v="95066"/>
    <n v="91673"/>
    <n v="82847"/>
    <n v="76411"/>
    <n v="345997"/>
    <n v="186739"/>
    <n v="159258"/>
    <n v="2376650"/>
    <n v="177913"/>
    <n v="168084"/>
    <n v="9829"/>
    <n v="101"/>
    <n v="0"/>
    <n v="345997"/>
    <n v="0"/>
  </r>
  <r>
    <x v="30"/>
    <n v="26"/>
    <n v="95806"/>
    <n v="92573"/>
    <n v="82710"/>
    <n v="75882"/>
    <n v="346971"/>
    <n v="188379"/>
    <n v="158592"/>
    <n v="2490956"/>
    <n v="178516"/>
    <n v="168455"/>
    <n v="10061"/>
    <n v="101"/>
    <n v="0"/>
    <n v="346971"/>
    <n v="0"/>
  </r>
  <r>
    <x v="30"/>
    <n v="27"/>
    <n v="97298"/>
    <n v="94155"/>
    <n v="82816"/>
    <n v="75581"/>
    <n v="349850"/>
    <n v="191453"/>
    <n v="158397"/>
    <n v="2627046"/>
    <n v="180114"/>
    <n v="169736"/>
    <n v="10378"/>
    <n v="101"/>
    <n v="0"/>
    <n v="349850"/>
    <n v="0"/>
  </r>
  <r>
    <x v="30"/>
    <n v="28"/>
    <n v="99504"/>
    <n v="96356"/>
    <n v="83310"/>
    <n v="75708"/>
    <n v="354878"/>
    <n v="195860"/>
    <n v="159018"/>
    <n v="2786112"/>
    <n v="182814"/>
    <n v="172064"/>
    <n v="10750"/>
    <n v="101"/>
    <n v="0"/>
    <n v="354878"/>
    <n v="0"/>
  </r>
  <r>
    <x v="30"/>
    <n v="29"/>
    <n v="102069"/>
    <n v="98826"/>
    <n v="84126"/>
    <n v="76215"/>
    <n v="361236"/>
    <n v="200895"/>
    <n v="160341"/>
    <n v="2960001"/>
    <n v="186195"/>
    <n v="175041"/>
    <n v="11154"/>
    <n v="101"/>
    <n v="0"/>
    <n v="361236"/>
    <n v="0"/>
  </r>
  <r>
    <x v="30"/>
    <n v="30"/>
    <n v="103014"/>
    <n v="99900"/>
    <n v="82880"/>
    <n v="75508"/>
    <n v="361302"/>
    <n v="202914"/>
    <n v="158388"/>
    <n v="3090420"/>
    <n v="185894"/>
    <n v="175408"/>
    <n v="10486"/>
    <n v="101"/>
    <n v="0"/>
    <n v="361302"/>
    <n v="0"/>
  </r>
  <r>
    <x v="30"/>
    <n v="31"/>
    <n v="111231"/>
    <n v="107460"/>
    <n v="88939"/>
    <n v="80620"/>
    <n v="388250"/>
    <n v="218691"/>
    <n v="169559"/>
    <n v="3448161"/>
    <n v="200170"/>
    <n v="188080"/>
    <n v="12090"/>
    <n v="101"/>
    <n v="0"/>
    <n v="388250"/>
    <n v="0"/>
  </r>
  <r>
    <x v="30"/>
    <n v="32"/>
    <n v="113591"/>
    <n v="109408"/>
    <n v="90223"/>
    <n v="82034"/>
    <n v="395256"/>
    <n v="222999"/>
    <n v="172257"/>
    <n v="3634912"/>
    <n v="203814"/>
    <n v="191442"/>
    <n v="12372"/>
    <n v="101"/>
    <n v="0"/>
    <n v="395256"/>
    <n v="0"/>
  </r>
  <r>
    <x v="30"/>
    <n v="33"/>
    <n v="118361"/>
    <n v="114396"/>
    <n v="93947"/>
    <n v="85410"/>
    <n v="412114"/>
    <n v="232757"/>
    <n v="179357"/>
    <n v="3905913"/>
    <n v="212308"/>
    <n v="199806"/>
    <n v="12502"/>
    <n v="101"/>
    <n v="0"/>
    <n v="412114"/>
    <n v="0"/>
  </r>
  <r>
    <x v="30"/>
    <n v="34"/>
    <n v="122761"/>
    <n v="119343"/>
    <n v="98107"/>
    <n v="90054"/>
    <n v="430265"/>
    <n v="242104"/>
    <n v="188161"/>
    <n v="4173874"/>
    <n v="220868"/>
    <n v="209397"/>
    <n v="11471"/>
    <n v="101"/>
    <n v="0"/>
    <n v="430265"/>
    <n v="0"/>
  </r>
  <r>
    <x v="30"/>
    <n v="35"/>
    <n v="121178"/>
    <n v="118079"/>
    <n v="98432"/>
    <n v="90150"/>
    <n v="427839"/>
    <n v="239257"/>
    <n v="188582"/>
    <n v="4241230"/>
    <n v="219610"/>
    <n v="208229"/>
    <n v="11381"/>
    <n v="101"/>
    <n v="0"/>
    <n v="427839"/>
    <n v="0"/>
  </r>
  <r>
    <x v="30"/>
    <n v="36"/>
    <n v="112925"/>
    <n v="109745"/>
    <n v="92987"/>
    <n v="84788"/>
    <n v="400445"/>
    <n v="222670"/>
    <n v="177775"/>
    <n v="4065300"/>
    <n v="205912"/>
    <n v="194533"/>
    <n v="11379"/>
    <n v="101"/>
    <n v="0"/>
    <n v="400445"/>
    <n v="0"/>
  </r>
  <r>
    <x v="30"/>
    <n v="37"/>
    <n v="106835"/>
    <n v="103648"/>
    <n v="88865"/>
    <n v="80929"/>
    <n v="380277"/>
    <n v="210483"/>
    <n v="169794"/>
    <n v="3952895"/>
    <n v="195700"/>
    <n v="184577"/>
    <n v="11123"/>
    <n v="101"/>
    <n v="0"/>
    <n v="380277"/>
    <n v="0"/>
  </r>
  <r>
    <x v="30"/>
    <n v="38"/>
    <n v="102074"/>
    <n v="99086"/>
    <n v="86130"/>
    <n v="78832"/>
    <n v="366122"/>
    <n v="201160"/>
    <n v="164962"/>
    <n v="3878812"/>
    <n v="188204"/>
    <n v="177918"/>
    <n v="10286"/>
    <n v="101"/>
    <n v="0"/>
    <n v="366122"/>
    <n v="0"/>
  </r>
  <r>
    <x v="30"/>
    <n v="39"/>
    <n v="98428"/>
    <n v="95107"/>
    <n v="84198"/>
    <n v="76665"/>
    <n v="354398"/>
    <n v="193535"/>
    <n v="160863"/>
    <n v="3838692"/>
    <n v="182626"/>
    <n v="171772"/>
    <n v="10854"/>
    <n v="101"/>
    <n v="0"/>
    <n v="354398"/>
    <n v="0"/>
  </r>
  <r>
    <x v="30"/>
    <n v="40"/>
    <n v="95329"/>
    <n v="93058"/>
    <n v="83567"/>
    <n v="76020"/>
    <n v="347974"/>
    <n v="188387"/>
    <n v="159587"/>
    <n v="3813160"/>
    <n v="178896"/>
    <n v="169078"/>
    <n v="9818"/>
    <n v="101"/>
    <n v="0"/>
    <n v="347974"/>
    <n v="0"/>
  </r>
  <r>
    <x v="30"/>
    <n v="41"/>
    <n v="95439"/>
    <n v="92963"/>
    <n v="85068"/>
    <n v="77405"/>
    <n v="350875"/>
    <n v="188402"/>
    <n v="162473"/>
    <n v="3912999"/>
    <n v="180507"/>
    <n v="170368"/>
    <n v="10139"/>
    <n v="101"/>
    <n v="0"/>
    <n v="350875"/>
    <n v="0"/>
  </r>
  <r>
    <x v="30"/>
    <n v="42"/>
    <n v="98272"/>
    <n v="95974"/>
    <n v="87903"/>
    <n v="80225"/>
    <n v="362374"/>
    <n v="194246"/>
    <n v="168128"/>
    <n v="4127424"/>
    <n v="186175"/>
    <n v="176199"/>
    <n v="9976"/>
    <n v="101"/>
    <n v="0"/>
    <n v="362374"/>
    <n v="0"/>
  </r>
  <r>
    <x v="30"/>
    <n v="43"/>
    <n v="100391"/>
    <n v="98213"/>
    <n v="90373"/>
    <n v="82530"/>
    <n v="371507"/>
    <n v="198604"/>
    <n v="172903"/>
    <n v="4316813"/>
    <n v="190764"/>
    <n v="180743"/>
    <n v="10021"/>
    <n v="101"/>
    <n v="0"/>
    <n v="371507"/>
    <n v="0"/>
  </r>
  <r>
    <x v="30"/>
    <n v="44"/>
    <n v="100154"/>
    <n v="98279"/>
    <n v="91592"/>
    <n v="83857"/>
    <n v="373882"/>
    <n v="198433"/>
    <n v="175449"/>
    <n v="4406776"/>
    <n v="191746"/>
    <n v="182136"/>
    <n v="9610"/>
    <n v="101"/>
    <n v="0"/>
    <n v="373882"/>
    <n v="0"/>
  </r>
  <r>
    <x v="30"/>
    <n v="45"/>
    <n v="102778"/>
    <n v="100630"/>
    <n v="94370"/>
    <n v="86055"/>
    <n v="383833"/>
    <n v="203408"/>
    <n v="180425"/>
    <n v="4625010"/>
    <n v="197148"/>
    <n v="186685"/>
    <n v="10463"/>
    <n v="101"/>
    <n v="0"/>
    <n v="383833"/>
    <n v="0"/>
  </r>
  <r>
    <x v="30"/>
    <n v="46"/>
    <n v="107842"/>
    <n v="107371"/>
    <n v="96222"/>
    <n v="87306"/>
    <n v="398741"/>
    <n v="215213"/>
    <n v="183528"/>
    <n v="4960732"/>
    <n v="204064"/>
    <n v="194677"/>
    <n v="9387"/>
    <n v="101"/>
    <n v="0"/>
    <n v="398741"/>
    <n v="0"/>
  </r>
  <r>
    <x v="30"/>
    <n v="47"/>
    <n v="111885"/>
    <n v="111357"/>
    <n v="99919"/>
    <n v="90525"/>
    <n v="413686"/>
    <n v="223242"/>
    <n v="190444"/>
    <n v="5258595"/>
    <n v="211804"/>
    <n v="201882"/>
    <n v="9922"/>
    <n v="101"/>
    <n v="0"/>
    <n v="413686"/>
    <n v="0"/>
  </r>
  <r>
    <x v="30"/>
    <n v="48"/>
    <n v="112015"/>
    <n v="111841"/>
    <n v="104062"/>
    <n v="96263"/>
    <n v="424181"/>
    <n v="223856"/>
    <n v="200325"/>
    <n v="5376720"/>
    <n v="216077"/>
    <n v="208104"/>
    <n v="7973"/>
    <n v="101"/>
    <n v="0"/>
    <n v="424181"/>
    <n v="0"/>
  </r>
  <r>
    <x v="30"/>
    <n v="49"/>
    <n v="119915"/>
    <n v="120786"/>
    <n v="108069"/>
    <n v="100541"/>
    <n v="449311"/>
    <n v="240701"/>
    <n v="208610"/>
    <n v="5875835"/>
    <n v="227984"/>
    <n v="221327"/>
    <n v="6657"/>
    <n v="101"/>
    <n v="0"/>
    <n v="449311"/>
    <n v="0"/>
  </r>
  <r>
    <x v="30"/>
    <n v="50"/>
    <n v="124252"/>
    <n v="124957"/>
    <n v="112720"/>
    <n v="104280"/>
    <n v="466209"/>
    <n v="249209"/>
    <n v="217000"/>
    <n v="6212600"/>
    <n v="236972"/>
    <n v="229237"/>
    <n v="7735"/>
    <n v="101"/>
    <n v="0"/>
    <n v="466209"/>
    <n v="0"/>
  </r>
  <r>
    <x v="30"/>
    <n v="51"/>
    <n v="127817"/>
    <n v="128492"/>
    <n v="116902"/>
    <n v="109315"/>
    <n v="482526"/>
    <n v="256309"/>
    <n v="226217"/>
    <n v="6518667"/>
    <n v="244719"/>
    <n v="237807"/>
    <n v="6912"/>
    <n v="101"/>
    <n v="0"/>
    <n v="482526"/>
    <n v="0"/>
  </r>
  <r>
    <x v="30"/>
    <n v="52"/>
    <n v="137754"/>
    <n v="139410"/>
    <n v="120648"/>
    <n v="111547"/>
    <n v="509359"/>
    <n v="277164"/>
    <n v="232195"/>
    <n v="7163208"/>
    <n v="258402"/>
    <n v="250957"/>
    <n v="7445"/>
    <n v="101"/>
    <n v="0"/>
    <n v="509359"/>
    <n v="0"/>
  </r>
  <r>
    <x v="30"/>
    <n v="53"/>
    <n v="141939"/>
    <n v="144536"/>
    <n v="120695"/>
    <n v="112147"/>
    <n v="519317"/>
    <n v="286475"/>
    <n v="232842"/>
    <n v="7522767"/>
    <n v="262634"/>
    <n v="256683"/>
    <n v="5951"/>
    <n v="101"/>
    <n v="0"/>
    <n v="519317"/>
    <n v="0"/>
  </r>
  <r>
    <x v="30"/>
    <n v="54"/>
    <n v="143730"/>
    <n v="146577"/>
    <n v="119602"/>
    <n v="111828"/>
    <n v="521737"/>
    <n v="290307"/>
    <n v="231430"/>
    <n v="7761420"/>
    <n v="263332"/>
    <n v="258405"/>
    <n v="4927"/>
    <n v="101"/>
    <n v="0"/>
    <n v="521737"/>
    <n v="0"/>
  </r>
  <r>
    <x v="30"/>
    <n v="55"/>
    <n v="147886"/>
    <n v="152932"/>
    <n v="121177"/>
    <n v="113583"/>
    <n v="535578"/>
    <n v="300818"/>
    <n v="234760"/>
    <n v="8133730"/>
    <n v="269063"/>
    <n v="266515"/>
    <n v="2548"/>
    <n v="101"/>
    <n v="0"/>
    <n v="535578"/>
    <n v="0"/>
  </r>
  <r>
    <x v="30"/>
    <n v="56"/>
    <n v="151672"/>
    <n v="156310"/>
    <n v="121159"/>
    <n v="113966"/>
    <n v="543107"/>
    <n v="307982"/>
    <n v="235125"/>
    <n v="8493632"/>
    <n v="272831"/>
    <n v="270276"/>
    <n v="2555"/>
    <n v="101"/>
    <n v="0"/>
    <n v="543107"/>
    <n v="0"/>
  </r>
  <r>
    <x v="30"/>
    <n v="57"/>
    <n v="158479"/>
    <n v="164682"/>
    <n v="123262"/>
    <n v="117701"/>
    <n v="564124"/>
    <n v="323161"/>
    <n v="240963"/>
    <n v="9033303"/>
    <n v="281741"/>
    <n v="282383"/>
    <n v="-642"/>
    <n v="57"/>
    <n v="0"/>
    <n v="564124"/>
    <n v="0"/>
  </r>
  <r>
    <x v="30"/>
    <n v="58"/>
    <n v="167642"/>
    <n v="174976"/>
    <n v="128283"/>
    <n v="122779"/>
    <n v="593680"/>
    <n v="342618"/>
    <n v="251062"/>
    <n v="9723236"/>
    <n v="295925"/>
    <n v="297755"/>
    <n v="-1830"/>
    <n v="58"/>
    <n v="0"/>
    <n v="593680"/>
    <n v="0"/>
  </r>
  <r>
    <x v="30"/>
    <n v="59"/>
    <n v="173620"/>
    <n v="181180"/>
    <n v="129467"/>
    <n v="124681"/>
    <n v="608948"/>
    <n v="354800"/>
    <n v="254148"/>
    <n v="10243580"/>
    <n v="303087"/>
    <n v="305861"/>
    <n v="-2774"/>
    <n v="59"/>
    <n v="0"/>
    <n v="608948"/>
    <n v="0"/>
  </r>
  <r>
    <x v="30"/>
    <n v="60"/>
    <n v="177702"/>
    <n v="187270"/>
    <n v="130893"/>
    <n v="127614"/>
    <n v="623479"/>
    <n v="364972"/>
    <n v="258507"/>
    <n v="10662120"/>
    <n v="308595"/>
    <n v="314884"/>
    <n v="-6289"/>
    <n v="60"/>
    <n v="0"/>
    <n v="623479"/>
    <n v="0"/>
  </r>
  <r>
    <x v="30"/>
    <n v="61"/>
    <n v="170444"/>
    <n v="180022"/>
    <n v="126795"/>
    <n v="123145"/>
    <n v="600406"/>
    <n v="350466"/>
    <n v="249940"/>
    <n v="10397084"/>
    <n v="297239"/>
    <n v="303167"/>
    <n v="-5928"/>
    <n v="61"/>
    <n v="0"/>
    <n v="600406"/>
    <n v="0"/>
  </r>
  <r>
    <x v="30"/>
    <n v="62"/>
    <n v="161749"/>
    <n v="173309"/>
    <n v="119367"/>
    <n v="116844"/>
    <n v="571269"/>
    <n v="335058"/>
    <n v="236211"/>
    <n v="10028438"/>
    <n v="281116"/>
    <n v="290153"/>
    <n v="-9037"/>
    <n v="62"/>
    <n v="0"/>
    <n v="571269"/>
    <n v="0"/>
  </r>
  <r>
    <x v="30"/>
    <n v="63"/>
    <n v="163319"/>
    <n v="175649"/>
    <n v="119909"/>
    <n v="118900"/>
    <n v="577777"/>
    <n v="338968"/>
    <n v="238809"/>
    <n v="10289097"/>
    <n v="283228"/>
    <n v="294549"/>
    <n v="-11321"/>
    <n v="63"/>
    <n v="0"/>
    <n v="577777"/>
    <n v="0"/>
  </r>
  <r>
    <x v="30"/>
    <n v="64"/>
    <n v="161621"/>
    <n v="173559"/>
    <n v="117640"/>
    <n v="116802"/>
    <n v="569622"/>
    <n v="335180"/>
    <n v="234442"/>
    <n v="10343744"/>
    <n v="279261"/>
    <n v="290361"/>
    <n v="-11100"/>
    <n v="64"/>
    <n v="0"/>
    <n v="569622"/>
    <n v="0"/>
  </r>
  <r>
    <x v="30"/>
    <n v="65"/>
    <n v="154564"/>
    <n v="167888"/>
    <n v="113158"/>
    <n v="113587"/>
    <n v="549197"/>
    <n v="322452"/>
    <n v="226745"/>
    <n v="10046660"/>
    <n v="267722"/>
    <n v="281475"/>
    <n v="-13753"/>
    <n v="65"/>
    <n v="0"/>
    <n v="549197"/>
    <n v="0"/>
  </r>
  <r>
    <x v="30"/>
    <n v="66"/>
    <n v="150969"/>
    <n v="165506"/>
    <n v="111339"/>
    <n v="112144"/>
    <n v="539958"/>
    <n v="316475"/>
    <n v="223483"/>
    <n v="9963954"/>
    <n v="262308"/>
    <n v="277650"/>
    <n v="-15342"/>
    <n v="66"/>
    <n v="0"/>
    <n v="539958"/>
    <n v="0"/>
  </r>
  <r>
    <x v="30"/>
    <n v="67"/>
    <n v="148507"/>
    <n v="165569"/>
    <n v="110531"/>
    <n v="112016"/>
    <n v="536623"/>
    <n v="314076"/>
    <n v="222547"/>
    <n v="9949969"/>
    <n v="259038"/>
    <n v="277585"/>
    <n v="-18547"/>
    <n v="67"/>
    <n v="0"/>
    <n v="536623"/>
    <n v="0"/>
  </r>
  <r>
    <x v="30"/>
    <n v="68"/>
    <n v="140488"/>
    <n v="157273"/>
    <n v="105751"/>
    <n v="109313"/>
    <n v="512825"/>
    <n v="297761"/>
    <n v="215064"/>
    <n v="9553184"/>
    <n v="246239"/>
    <n v="266586"/>
    <n v="-20347"/>
    <n v="68"/>
    <n v="0"/>
    <n v="0"/>
    <n v="512825"/>
  </r>
  <r>
    <x v="30"/>
    <n v="69"/>
    <n v="132153"/>
    <n v="149408"/>
    <n v="101631"/>
    <n v="105506"/>
    <n v="488698"/>
    <n v="281561"/>
    <n v="207137"/>
    <n v="9118557"/>
    <n v="233784"/>
    <n v="254914"/>
    <n v="-21130"/>
    <n v="69"/>
    <n v="0"/>
    <n v="0"/>
    <n v="488698"/>
  </r>
  <r>
    <x v="30"/>
    <n v="70"/>
    <n v="123768"/>
    <n v="142014"/>
    <n v="96103"/>
    <n v="101754"/>
    <n v="463639"/>
    <n v="265782"/>
    <n v="197857"/>
    <n v="8663760"/>
    <n v="219871"/>
    <n v="243768"/>
    <n v="-23897"/>
    <n v="70"/>
    <n v="0"/>
    <n v="0"/>
    <n v="463639"/>
  </r>
  <r>
    <x v="30"/>
    <n v="71"/>
    <n v="116502"/>
    <n v="134945"/>
    <n v="90970"/>
    <n v="97761"/>
    <n v="440178"/>
    <n v="251447"/>
    <n v="188731"/>
    <n v="8271642"/>
    <n v="207472"/>
    <n v="232706"/>
    <n v="-25234"/>
    <n v="71"/>
    <n v="0"/>
    <n v="0"/>
    <n v="440178"/>
  </r>
  <r>
    <x v="30"/>
    <n v="72"/>
    <n v="107962"/>
    <n v="128387"/>
    <n v="85921"/>
    <n v="93920"/>
    <n v="416190"/>
    <n v="236349"/>
    <n v="179841"/>
    <n v="7773264"/>
    <n v="193883"/>
    <n v="222307"/>
    <n v="-28424"/>
    <n v="72"/>
    <n v="0"/>
    <n v="0"/>
    <n v="416190"/>
  </r>
  <r>
    <x v="30"/>
    <n v="73"/>
    <n v="102382"/>
    <n v="123452"/>
    <n v="81227"/>
    <n v="89150"/>
    <n v="396211"/>
    <n v="225834"/>
    <n v="170377"/>
    <n v="7473886"/>
    <n v="183609"/>
    <n v="212602"/>
    <n v="-28993"/>
    <n v="73"/>
    <n v="0"/>
    <n v="0"/>
    <n v="396211"/>
  </r>
  <r>
    <x v="30"/>
    <n v="74"/>
    <n v="94755"/>
    <n v="117125"/>
    <n v="76149"/>
    <n v="85940"/>
    <n v="373969"/>
    <n v="211880"/>
    <n v="162089"/>
    <n v="7011870"/>
    <n v="170904"/>
    <n v="203065"/>
    <n v="-32161"/>
    <n v="74"/>
    <n v="0"/>
    <n v="0"/>
    <n v="373969"/>
  </r>
  <r>
    <x v="30"/>
    <n v="75"/>
    <n v="89949"/>
    <n v="113634"/>
    <n v="72454"/>
    <n v="82983"/>
    <n v="359020"/>
    <n v="203583"/>
    <n v="155437"/>
    <n v="6746175"/>
    <n v="162403"/>
    <n v="196617"/>
    <n v="-34214"/>
    <n v="75"/>
    <n v="0"/>
    <n v="0"/>
    <n v="359020"/>
  </r>
  <r>
    <x v="30"/>
    <n v="76"/>
    <n v="85374"/>
    <n v="111137"/>
    <n v="69245"/>
    <n v="80599"/>
    <n v="346355"/>
    <n v="196511"/>
    <n v="149844"/>
    <n v="6488424"/>
    <n v="154619"/>
    <n v="191736"/>
    <n v="-37117"/>
    <n v="76"/>
    <n v="0"/>
    <n v="0"/>
    <n v="346355"/>
  </r>
  <r>
    <x v="30"/>
    <n v="77"/>
    <n v="82679"/>
    <n v="110978"/>
    <n v="66017"/>
    <n v="78415"/>
    <n v="338089"/>
    <n v="193657"/>
    <n v="144432"/>
    <n v="6366283"/>
    <n v="148696"/>
    <n v="189393"/>
    <n v="-40697"/>
    <n v="77"/>
    <n v="0"/>
    <n v="0"/>
    <n v="338089"/>
  </r>
  <r>
    <x v="30"/>
    <n v="78"/>
    <n v="79891"/>
    <n v="110456"/>
    <n v="63339"/>
    <n v="77006"/>
    <n v="330692"/>
    <n v="190347"/>
    <n v="140345"/>
    <n v="6231498"/>
    <n v="143230"/>
    <n v="187462"/>
    <n v="-44232"/>
    <n v="78"/>
    <n v="0"/>
    <n v="0"/>
    <n v="330692"/>
  </r>
  <r>
    <x v="30"/>
    <n v="79"/>
    <n v="78035"/>
    <n v="111614"/>
    <n v="60398"/>
    <n v="75331"/>
    <n v="325378"/>
    <n v="189649"/>
    <n v="135729"/>
    <n v="6164765"/>
    <n v="138433"/>
    <n v="186945"/>
    <n v="-48512"/>
    <n v="79"/>
    <n v="0"/>
    <n v="0"/>
    <n v="325378"/>
  </r>
  <r>
    <x v="30"/>
    <n v="80"/>
    <n v="75150"/>
    <n v="111663"/>
    <n v="57117"/>
    <n v="74271"/>
    <n v="318201"/>
    <n v="186813"/>
    <n v="131388"/>
    <n v="6012000"/>
    <n v="132267"/>
    <n v="185934"/>
    <n v="-53667"/>
    <n v="80"/>
    <n v="0"/>
    <n v="0"/>
    <n v="318201"/>
  </r>
  <r>
    <x v="30"/>
    <n v="81"/>
    <n v="71292"/>
    <n v="109817"/>
    <n v="53118"/>
    <n v="71324"/>
    <n v="305551"/>
    <n v="181109"/>
    <n v="124442"/>
    <n v="5774652"/>
    <n v="124410"/>
    <n v="181141"/>
    <n v="-56731"/>
    <n v="81"/>
    <n v="0"/>
    <n v="0"/>
    <n v="305551"/>
  </r>
  <r>
    <x v="30"/>
    <n v="82"/>
    <n v="69169"/>
    <n v="111475"/>
    <n v="49676"/>
    <n v="69482"/>
    <n v="299802"/>
    <n v="180644"/>
    <n v="119158"/>
    <n v="5671858"/>
    <n v="118845"/>
    <n v="180957"/>
    <n v="-62112"/>
    <n v="82"/>
    <n v="0"/>
    <n v="0"/>
    <n v="299802"/>
  </r>
  <r>
    <x v="30"/>
    <n v="83"/>
    <n v="67682"/>
    <n v="114697"/>
    <n v="46857"/>
    <n v="68479"/>
    <n v="297715"/>
    <n v="182379"/>
    <n v="115336"/>
    <n v="5617606"/>
    <n v="114539"/>
    <n v="183176"/>
    <n v="-68637"/>
    <n v="83"/>
    <n v="0"/>
    <n v="0"/>
    <n v="297715"/>
  </r>
  <r>
    <x v="30"/>
    <n v="84"/>
    <n v="66562"/>
    <n v="117617"/>
    <n v="44122"/>
    <n v="67249"/>
    <n v="295550"/>
    <n v="184179"/>
    <n v="111371"/>
    <n v="5591208"/>
    <n v="110684"/>
    <n v="184866"/>
    <n v="-74182"/>
    <n v="84"/>
    <n v="0"/>
    <n v="0"/>
    <n v="295550"/>
  </r>
  <r>
    <x v="30"/>
    <n v="85"/>
    <n v="63483"/>
    <n v="116589"/>
    <n v="39255"/>
    <n v="63416"/>
    <n v="282743"/>
    <n v="180072"/>
    <n v="102671"/>
    <n v="5396055"/>
    <n v="102738"/>
    <n v="180005"/>
    <n v="-77267"/>
    <n v="85"/>
    <n v="0"/>
    <n v="0"/>
    <n v="282743"/>
  </r>
  <r>
    <x v="30"/>
    <n v="86"/>
    <n v="57967"/>
    <n v="112229"/>
    <n v="34349"/>
    <n v="58234"/>
    <n v="262779"/>
    <n v="170196"/>
    <n v="92583"/>
    <n v="4985162"/>
    <n v="92316"/>
    <n v="170463"/>
    <n v="-78147"/>
    <n v="86"/>
    <n v="0"/>
    <n v="0"/>
    <n v="262779"/>
  </r>
  <r>
    <x v="30"/>
    <n v="87"/>
    <n v="51324"/>
    <n v="103580"/>
    <n v="28939"/>
    <n v="51903"/>
    <n v="235746"/>
    <n v="154904"/>
    <n v="80842"/>
    <n v="4465188"/>
    <n v="80263"/>
    <n v="155483"/>
    <n v="-75220"/>
    <n v="87"/>
    <n v="0"/>
    <n v="0"/>
    <n v="235746"/>
  </r>
  <r>
    <x v="30"/>
    <n v="88"/>
    <n v="45738"/>
    <n v="96623"/>
    <n v="24529"/>
    <n v="46854"/>
    <n v="213744"/>
    <n v="142361"/>
    <n v="71383"/>
    <n v="4024944"/>
    <n v="70267"/>
    <n v="143477"/>
    <n v="-73210"/>
    <n v="88"/>
    <n v="0"/>
    <n v="0"/>
    <n v="213744"/>
  </r>
  <r>
    <x v="30"/>
    <n v="89"/>
    <n v="38062"/>
    <n v="85167"/>
    <n v="19577"/>
    <n v="39914"/>
    <n v="182720"/>
    <n v="123229"/>
    <n v="59491"/>
    <n v="3387518"/>
    <n v="57639"/>
    <n v="125081"/>
    <n v="-67442"/>
    <n v="89"/>
    <n v="0"/>
    <n v="0"/>
    <n v="182720"/>
  </r>
  <r>
    <x v="30"/>
    <n v="90"/>
    <n v="32141"/>
    <n v="76103"/>
    <n v="16024"/>
    <n v="35059"/>
    <n v="159327"/>
    <n v="108244"/>
    <n v="51083"/>
    <n v="2892690"/>
    <n v="48165"/>
    <n v="111162"/>
    <n v="-62997"/>
    <n v="90"/>
    <n v="0"/>
    <n v="0"/>
    <n v="159327"/>
  </r>
  <r>
    <x v="30"/>
    <n v="91"/>
    <n v="26522"/>
    <n v="66308"/>
    <n v="12785"/>
    <n v="30217"/>
    <n v="135832"/>
    <n v="92830"/>
    <n v="43002"/>
    <n v="2413502"/>
    <n v="39307"/>
    <n v="96525"/>
    <n v="-57218"/>
    <n v="91"/>
    <n v="0"/>
    <n v="0"/>
    <n v="135832"/>
  </r>
  <r>
    <x v="30"/>
    <n v="92"/>
    <n v="21509"/>
    <n v="57091"/>
    <n v="9924"/>
    <n v="25791"/>
    <n v="114315"/>
    <n v="78600"/>
    <n v="35715"/>
    <n v="1978828"/>
    <n v="31433"/>
    <n v="82882"/>
    <n v="-51449"/>
    <n v="92"/>
    <n v="0"/>
    <n v="0"/>
    <n v="114315"/>
  </r>
  <r>
    <x v="30"/>
    <n v="93"/>
    <n v="16716"/>
    <n v="46489"/>
    <n v="7492"/>
    <n v="21035"/>
    <n v="91732"/>
    <n v="63205"/>
    <n v="28527"/>
    <n v="1554588"/>
    <n v="24208"/>
    <n v="67524"/>
    <n v="-43316"/>
    <n v="93"/>
    <n v="0"/>
    <n v="0"/>
    <n v="91732"/>
  </r>
  <r>
    <x v="30"/>
    <n v="94"/>
    <n v="12724"/>
    <n v="37772"/>
    <n v="5460"/>
    <n v="16846"/>
    <n v="72802"/>
    <n v="50496"/>
    <n v="22306"/>
    <n v="1196056"/>
    <n v="18184"/>
    <n v="54618"/>
    <n v="-36434"/>
    <n v="94"/>
    <n v="0"/>
    <n v="0"/>
    <n v="72802"/>
  </r>
  <r>
    <x v="30"/>
    <n v="95"/>
    <n v="9620"/>
    <n v="30254"/>
    <n v="4028"/>
    <n v="13417"/>
    <n v="57319"/>
    <n v="39874"/>
    <n v="17445"/>
    <n v="913900"/>
    <n v="13648"/>
    <n v="43671"/>
    <n v="-30023"/>
    <n v="95"/>
    <n v="0"/>
    <n v="0"/>
    <n v="57319"/>
  </r>
  <r>
    <x v="30"/>
    <n v="96"/>
    <n v="6838"/>
    <n v="23013"/>
    <n v="2724"/>
    <n v="10021"/>
    <n v="42596"/>
    <n v="29851"/>
    <n v="12745"/>
    <n v="656448"/>
    <n v="9562"/>
    <n v="33034"/>
    <n v="-23472"/>
    <n v="96"/>
    <n v="0"/>
    <n v="0"/>
    <n v="42596"/>
  </r>
  <r>
    <x v="30"/>
    <n v="97"/>
    <n v="4597"/>
    <n v="16613"/>
    <n v="1750"/>
    <n v="7181"/>
    <n v="30141"/>
    <n v="21210"/>
    <n v="8931"/>
    <n v="445909"/>
    <n v="6347"/>
    <n v="23794"/>
    <n v="-17447"/>
    <n v="97"/>
    <n v="0"/>
    <n v="0"/>
    <n v="30141"/>
  </r>
  <r>
    <x v="30"/>
    <n v="98"/>
    <n v="2345"/>
    <n v="9104"/>
    <n v="900"/>
    <n v="4137"/>
    <n v="16486"/>
    <n v="11449"/>
    <n v="5037"/>
    <n v="229810"/>
    <n v="3245"/>
    <n v="13241"/>
    <n v="-9996"/>
    <n v="98"/>
    <n v="0"/>
    <n v="0"/>
    <n v="16486"/>
  </r>
  <r>
    <x v="30"/>
    <n v="99"/>
    <n v="1605"/>
    <n v="6754"/>
    <n v="609"/>
    <n v="3062"/>
    <n v="12030"/>
    <n v="8359"/>
    <n v="3671"/>
    <n v="158895"/>
    <n v="2214"/>
    <n v="9816"/>
    <n v="-7602"/>
    <n v="99"/>
    <n v="0"/>
    <n v="0"/>
    <n v="12030"/>
  </r>
  <r>
    <x v="30"/>
    <n v="100"/>
    <n v="3030"/>
    <n v="16414"/>
    <n v="1098"/>
    <n v="7476"/>
    <n v="28018"/>
    <n v="19444"/>
    <n v="8574"/>
    <n v="303000"/>
    <n v="4128"/>
    <n v="23890"/>
    <n v="-19762"/>
    <n v="100"/>
    <n v="0"/>
    <n v="0"/>
    <n v="28018"/>
  </r>
  <r>
    <x v="31"/>
    <n v="0"/>
    <n v="76942"/>
    <n v="72544"/>
    <n v="63286"/>
    <n v="59621"/>
    <n v="272393"/>
    <n v="149486"/>
    <n v="122907"/>
    <n v="0"/>
    <n v="140228"/>
    <n v="132165"/>
    <n v="8063"/>
    <n v="101"/>
    <n v="272393"/>
    <n v="0"/>
    <n v="0"/>
  </r>
  <r>
    <x v="31"/>
    <n v="1"/>
    <n v="77860"/>
    <n v="73464"/>
    <n v="63978"/>
    <n v="60260"/>
    <n v="275562"/>
    <n v="151324"/>
    <n v="124238"/>
    <n v="77860"/>
    <n v="141838"/>
    <n v="133724"/>
    <n v="8114"/>
    <n v="101"/>
    <n v="275562"/>
    <n v="0"/>
    <n v="0"/>
  </r>
  <r>
    <x v="31"/>
    <n v="2"/>
    <n v="78371"/>
    <n v="73991"/>
    <n v="64602"/>
    <n v="60821"/>
    <n v="277785"/>
    <n v="152362"/>
    <n v="125423"/>
    <n v="156742"/>
    <n v="142973"/>
    <n v="134812"/>
    <n v="8161"/>
    <n v="101"/>
    <n v="277785"/>
    <n v="0"/>
    <n v="0"/>
  </r>
  <r>
    <x v="31"/>
    <n v="3"/>
    <n v="78530"/>
    <n v="74177"/>
    <n v="65160"/>
    <n v="61321"/>
    <n v="279188"/>
    <n v="152707"/>
    <n v="126481"/>
    <n v="235590"/>
    <n v="143690"/>
    <n v="135498"/>
    <n v="8192"/>
    <n v="101"/>
    <n v="279188"/>
    <n v="0"/>
    <n v="0"/>
  </r>
  <r>
    <x v="31"/>
    <n v="4"/>
    <n v="78412"/>
    <n v="74097"/>
    <n v="65665"/>
    <n v="61765"/>
    <n v="279939"/>
    <n v="152509"/>
    <n v="127430"/>
    <n v="313648"/>
    <n v="144077"/>
    <n v="135862"/>
    <n v="8215"/>
    <n v="101"/>
    <n v="279939"/>
    <n v="0"/>
    <n v="0"/>
  </r>
  <r>
    <x v="31"/>
    <n v="5"/>
    <n v="78103"/>
    <n v="73830"/>
    <n v="66137"/>
    <n v="62182"/>
    <n v="280252"/>
    <n v="151933"/>
    <n v="128319"/>
    <n v="390515"/>
    <n v="144240"/>
    <n v="136012"/>
    <n v="8228"/>
    <n v="101"/>
    <n v="280252"/>
    <n v="0"/>
    <n v="0"/>
  </r>
  <r>
    <x v="31"/>
    <n v="6"/>
    <n v="77683"/>
    <n v="73451"/>
    <n v="66590"/>
    <n v="62584"/>
    <n v="280308"/>
    <n v="151134"/>
    <n v="129174"/>
    <n v="466098"/>
    <n v="144273"/>
    <n v="136035"/>
    <n v="8238"/>
    <n v="101"/>
    <n v="280308"/>
    <n v="0"/>
    <n v="0"/>
  </r>
  <r>
    <x v="31"/>
    <n v="7"/>
    <n v="77225"/>
    <n v="73035"/>
    <n v="67041"/>
    <n v="62992"/>
    <n v="280293"/>
    <n v="150260"/>
    <n v="130033"/>
    <n v="540575"/>
    <n v="144266"/>
    <n v="136027"/>
    <n v="8239"/>
    <n v="101"/>
    <n v="280293"/>
    <n v="0"/>
    <n v="0"/>
  </r>
  <r>
    <x v="31"/>
    <n v="8"/>
    <n v="76808"/>
    <n v="72656"/>
    <n v="67517"/>
    <n v="63430"/>
    <n v="280411"/>
    <n v="149464"/>
    <n v="130947"/>
    <n v="614464"/>
    <n v="144325"/>
    <n v="136086"/>
    <n v="8239"/>
    <n v="101"/>
    <n v="280411"/>
    <n v="0"/>
    <n v="0"/>
  </r>
  <r>
    <x v="31"/>
    <n v="9"/>
    <n v="76486"/>
    <n v="72366"/>
    <n v="68029"/>
    <n v="63907"/>
    <n v="280788"/>
    <n v="148852"/>
    <n v="131936"/>
    <n v="688374"/>
    <n v="144515"/>
    <n v="136273"/>
    <n v="8242"/>
    <n v="101"/>
    <n v="280788"/>
    <n v="0"/>
    <n v="0"/>
  </r>
  <r>
    <x v="31"/>
    <n v="10"/>
    <n v="76293"/>
    <n v="72193"/>
    <n v="68584"/>
    <n v="64432"/>
    <n v="281502"/>
    <n v="148486"/>
    <n v="133016"/>
    <n v="762930"/>
    <n v="144877"/>
    <n v="136625"/>
    <n v="8252"/>
    <n v="101"/>
    <n v="281502"/>
    <n v="0"/>
    <n v="0"/>
  </r>
  <r>
    <x v="31"/>
    <n v="11"/>
    <n v="76278"/>
    <n v="72186"/>
    <n v="69199"/>
    <n v="65023"/>
    <n v="282686"/>
    <n v="148464"/>
    <n v="134222"/>
    <n v="839058"/>
    <n v="145477"/>
    <n v="137209"/>
    <n v="8268"/>
    <n v="101"/>
    <n v="282686"/>
    <n v="0"/>
    <n v="0"/>
  </r>
  <r>
    <x v="31"/>
    <n v="12"/>
    <n v="76472"/>
    <n v="72376"/>
    <n v="69899"/>
    <n v="65701"/>
    <n v="284448"/>
    <n v="148848"/>
    <n v="135600"/>
    <n v="917664"/>
    <n v="146371"/>
    <n v="138077"/>
    <n v="8294"/>
    <n v="101"/>
    <n v="284448"/>
    <n v="0"/>
    <n v="0"/>
  </r>
  <r>
    <x v="31"/>
    <n v="13"/>
    <n v="76892"/>
    <n v="72786"/>
    <n v="70692"/>
    <n v="66466"/>
    <n v="286836"/>
    <n v="149678"/>
    <n v="137158"/>
    <n v="999596"/>
    <n v="147584"/>
    <n v="139252"/>
    <n v="8332"/>
    <n v="101"/>
    <n v="286836"/>
    <n v="0"/>
    <n v="0"/>
  </r>
  <r>
    <x v="31"/>
    <n v="14"/>
    <n v="77544"/>
    <n v="73425"/>
    <n v="71587"/>
    <n v="67322"/>
    <n v="289878"/>
    <n v="150969"/>
    <n v="138909"/>
    <n v="1085616"/>
    <n v="149131"/>
    <n v="140747"/>
    <n v="8384"/>
    <n v="101"/>
    <n v="289878"/>
    <n v="0"/>
    <n v="0"/>
  </r>
  <r>
    <x v="31"/>
    <n v="15"/>
    <n v="78434"/>
    <n v="74304"/>
    <n v="72570"/>
    <n v="68260"/>
    <n v="293568"/>
    <n v="152738"/>
    <n v="140830"/>
    <n v="1176510"/>
    <n v="151004"/>
    <n v="142564"/>
    <n v="8440"/>
    <n v="101"/>
    <n v="293568"/>
    <n v="0"/>
    <n v="0"/>
  </r>
  <r>
    <x v="31"/>
    <n v="16"/>
    <n v="79550"/>
    <n v="75418"/>
    <n v="73639"/>
    <n v="69267"/>
    <n v="297874"/>
    <n v="154968"/>
    <n v="142906"/>
    <n v="1272800"/>
    <n v="153189"/>
    <n v="144685"/>
    <n v="8504"/>
    <n v="101"/>
    <n v="297874"/>
    <n v="0"/>
    <n v="0"/>
  </r>
  <r>
    <x v="31"/>
    <n v="17"/>
    <n v="80886"/>
    <n v="76772"/>
    <n v="74788"/>
    <n v="70325"/>
    <n v="302771"/>
    <n v="157658"/>
    <n v="145113"/>
    <n v="1375062"/>
    <n v="155674"/>
    <n v="147097"/>
    <n v="8577"/>
    <n v="101"/>
    <n v="302771"/>
    <n v="0"/>
    <n v="0"/>
  </r>
  <r>
    <x v="31"/>
    <n v="18"/>
    <n v="82402"/>
    <n v="78331"/>
    <n v="76003"/>
    <n v="71417"/>
    <n v="308153"/>
    <n v="160733"/>
    <n v="147420"/>
    <n v="1483236"/>
    <n v="158405"/>
    <n v="149748"/>
    <n v="8657"/>
    <n v="101"/>
    <n v="0"/>
    <n v="308153"/>
    <n v="0"/>
  </r>
  <r>
    <x v="31"/>
    <n v="19"/>
    <n v="84072"/>
    <n v="80069"/>
    <n v="77255"/>
    <n v="72514"/>
    <n v="313910"/>
    <n v="164141"/>
    <n v="149769"/>
    <n v="1597368"/>
    <n v="161327"/>
    <n v="152583"/>
    <n v="8744"/>
    <n v="101"/>
    <n v="0"/>
    <n v="313910"/>
    <n v="0"/>
  </r>
  <r>
    <x v="31"/>
    <n v="20"/>
    <n v="85841"/>
    <n v="81924"/>
    <n v="78516"/>
    <n v="73588"/>
    <n v="319869"/>
    <n v="167765"/>
    <n v="152104"/>
    <n v="1716820"/>
    <n v="164357"/>
    <n v="155512"/>
    <n v="8845"/>
    <n v="101"/>
    <n v="0"/>
    <n v="319869"/>
    <n v="0"/>
  </r>
  <r>
    <x v="31"/>
    <n v="21"/>
    <n v="87639"/>
    <n v="83819"/>
    <n v="79744"/>
    <n v="74590"/>
    <n v="325792"/>
    <n v="171458"/>
    <n v="154334"/>
    <n v="1840419"/>
    <n v="167383"/>
    <n v="158409"/>
    <n v="8974"/>
    <n v="101"/>
    <n v="0"/>
    <n v="325792"/>
    <n v="0"/>
  </r>
  <r>
    <x v="31"/>
    <n v="22"/>
    <n v="89379"/>
    <n v="85672"/>
    <n v="80861"/>
    <n v="75452"/>
    <n v="331364"/>
    <n v="175051"/>
    <n v="156313"/>
    <n v="1966338"/>
    <n v="170240"/>
    <n v="161124"/>
    <n v="9116"/>
    <n v="101"/>
    <n v="0"/>
    <n v="331364"/>
    <n v="0"/>
  </r>
  <r>
    <x v="31"/>
    <n v="23"/>
    <n v="91072"/>
    <n v="87483"/>
    <n v="81795"/>
    <n v="76079"/>
    <n v="336429"/>
    <n v="178555"/>
    <n v="157874"/>
    <n v="2094656"/>
    <n v="172867"/>
    <n v="163562"/>
    <n v="9305"/>
    <n v="101"/>
    <n v="0"/>
    <n v="336429"/>
    <n v="0"/>
  </r>
  <r>
    <x v="31"/>
    <n v="24"/>
    <n v="92703"/>
    <n v="89235"/>
    <n v="82423"/>
    <n v="76361"/>
    <n v="340722"/>
    <n v="181938"/>
    <n v="158784"/>
    <n v="2224872"/>
    <n v="175126"/>
    <n v="165596"/>
    <n v="9530"/>
    <n v="101"/>
    <n v="0"/>
    <n v="340722"/>
    <n v="0"/>
  </r>
  <r>
    <x v="31"/>
    <n v="25"/>
    <n v="94188"/>
    <n v="90853"/>
    <n v="82695"/>
    <n v="76253"/>
    <n v="343989"/>
    <n v="185041"/>
    <n v="158948"/>
    <n v="2354700"/>
    <n v="176883"/>
    <n v="167106"/>
    <n v="9777"/>
    <n v="101"/>
    <n v="0"/>
    <n v="343989"/>
    <n v="0"/>
  </r>
  <r>
    <x v="31"/>
    <n v="26"/>
    <n v="95526"/>
    <n v="92317"/>
    <n v="82656"/>
    <n v="75822"/>
    <n v="346321"/>
    <n v="187843"/>
    <n v="158478"/>
    <n v="2483676"/>
    <n v="178182"/>
    <n v="168139"/>
    <n v="10043"/>
    <n v="101"/>
    <n v="0"/>
    <n v="346321"/>
    <n v="0"/>
  </r>
  <r>
    <x v="31"/>
    <n v="27"/>
    <n v="96357"/>
    <n v="93274"/>
    <n v="82468"/>
    <n v="75247"/>
    <n v="347346"/>
    <n v="189631"/>
    <n v="157715"/>
    <n v="2601639"/>
    <n v="178825"/>
    <n v="168521"/>
    <n v="10304"/>
    <n v="101"/>
    <n v="0"/>
    <n v="347346"/>
    <n v="0"/>
  </r>
  <r>
    <x v="31"/>
    <n v="28"/>
    <n v="97857"/>
    <n v="94795"/>
    <n v="82577"/>
    <n v="75007"/>
    <n v="350236"/>
    <n v="192652"/>
    <n v="157584"/>
    <n v="2739996"/>
    <n v="180434"/>
    <n v="169802"/>
    <n v="10632"/>
    <n v="101"/>
    <n v="0"/>
    <n v="350236"/>
    <n v="0"/>
  </r>
  <r>
    <x v="31"/>
    <n v="29"/>
    <n v="99989"/>
    <n v="96849"/>
    <n v="83120"/>
    <n v="75267"/>
    <n v="355225"/>
    <n v="196838"/>
    <n v="158387"/>
    <n v="2899681"/>
    <n v="183109"/>
    <n v="172116"/>
    <n v="10993"/>
    <n v="101"/>
    <n v="0"/>
    <n v="355225"/>
    <n v="0"/>
  </r>
  <r>
    <x v="31"/>
    <n v="30"/>
    <n v="102421"/>
    <n v="99123"/>
    <n v="84019"/>
    <n v="75945"/>
    <n v="361508"/>
    <n v="201544"/>
    <n v="159964"/>
    <n v="3072630"/>
    <n v="186440"/>
    <n v="175068"/>
    <n v="11372"/>
    <n v="101"/>
    <n v="0"/>
    <n v="361508"/>
    <n v="0"/>
  </r>
  <r>
    <x v="31"/>
    <n v="31"/>
    <n v="103196"/>
    <n v="99989"/>
    <n v="82882"/>
    <n v="75424"/>
    <n v="361491"/>
    <n v="203185"/>
    <n v="158306"/>
    <n v="3199076"/>
    <n v="186078"/>
    <n v="175413"/>
    <n v="10665"/>
    <n v="101"/>
    <n v="0"/>
    <n v="361491"/>
    <n v="0"/>
  </r>
  <r>
    <x v="31"/>
    <n v="32"/>
    <n v="111252"/>
    <n v="107365"/>
    <n v="89029"/>
    <n v="80676"/>
    <n v="388322"/>
    <n v="218617"/>
    <n v="169705"/>
    <n v="3560064"/>
    <n v="200281"/>
    <n v="188041"/>
    <n v="12240"/>
    <n v="101"/>
    <n v="0"/>
    <n v="388322"/>
    <n v="0"/>
  </r>
  <r>
    <x v="31"/>
    <n v="33"/>
    <n v="113472"/>
    <n v="109182"/>
    <n v="90389"/>
    <n v="82189"/>
    <n v="395232"/>
    <n v="222654"/>
    <n v="172578"/>
    <n v="3744576"/>
    <n v="203861"/>
    <n v="191371"/>
    <n v="12490"/>
    <n v="101"/>
    <n v="0"/>
    <n v="395232"/>
    <n v="0"/>
  </r>
  <r>
    <x v="31"/>
    <n v="34"/>
    <n v="118111"/>
    <n v="114057"/>
    <n v="94177"/>
    <n v="85642"/>
    <n v="411987"/>
    <n v="232168"/>
    <n v="179819"/>
    <n v="4015774"/>
    <n v="212288"/>
    <n v="199699"/>
    <n v="12589"/>
    <n v="101"/>
    <n v="0"/>
    <n v="411987"/>
    <n v="0"/>
  </r>
  <r>
    <x v="31"/>
    <n v="35"/>
    <n v="122408"/>
    <n v="118928"/>
    <n v="98384"/>
    <n v="90327"/>
    <n v="430047"/>
    <n v="241336"/>
    <n v="188711"/>
    <n v="4284280"/>
    <n v="220792"/>
    <n v="209255"/>
    <n v="11537"/>
    <n v="101"/>
    <n v="0"/>
    <n v="430047"/>
    <n v="0"/>
  </r>
  <r>
    <x v="31"/>
    <n v="36"/>
    <n v="120768"/>
    <n v="117635"/>
    <n v="98725"/>
    <n v="90432"/>
    <n v="427560"/>
    <n v="238403"/>
    <n v="189157"/>
    <n v="4347648"/>
    <n v="219493"/>
    <n v="208067"/>
    <n v="11426"/>
    <n v="101"/>
    <n v="0"/>
    <n v="427560"/>
    <n v="0"/>
  </r>
  <r>
    <x v="31"/>
    <n v="37"/>
    <n v="112505"/>
    <n v="109321"/>
    <n v="93271"/>
    <n v="85049"/>
    <n v="400146"/>
    <n v="221826"/>
    <n v="178320"/>
    <n v="4162685"/>
    <n v="205776"/>
    <n v="194370"/>
    <n v="11406"/>
    <n v="101"/>
    <n v="0"/>
    <n v="400146"/>
    <n v="0"/>
  </r>
  <r>
    <x v="31"/>
    <n v="38"/>
    <n v="106408"/>
    <n v="103248"/>
    <n v="89134"/>
    <n v="81163"/>
    <n v="379953"/>
    <n v="209656"/>
    <n v="170297"/>
    <n v="4043504"/>
    <n v="195542"/>
    <n v="184411"/>
    <n v="11131"/>
    <n v="101"/>
    <n v="0"/>
    <n v="379953"/>
    <n v="0"/>
  </r>
  <r>
    <x v="31"/>
    <n v="39"/>
    <n v="101650"/>
    <n v="98710"/>
    <n v="86382"/>
    <n v="79042"/>
    <n v="365784"/>
    <n v="200360"/>
    <n v="165424"/>
    <n v="3964350"/>
    <n v="188032"/>
    <n v="177752"/>
    <n v="10280"/>
    <n v="101"/>
    <n v="0"/>
    <n v="365784"/>
    <n v="0"/>
  </r>
  <r>
    <x v="31"/>
    <n v="40"/>
    <n v="98009"/>
    <n v="94753"/>
    <n v="84433"/>
    <n v="76846"/>
    <n v="354041"/>
    <n v="192762"/>
    <n v="161279"/>
    <n v="3920360"/>
    <n v="182442"/>
    <n v="171599"/>
    <n v="10843"/>
    <n v="101"/>
    <n v="0"/>
    <n v="354041"/>
    <n v="0"/>
  </r>
  <r>
    <x v="31"/>
    <n v="41"/>
    <n v="94918"/>
    <n v="92719"/>
    <n v="83772"/>
    <n v="76183"/>
    <n v="347592"/>
    <n v="187637"/>
    <n v="159955"/>
    <n v="3891638"/>
    <n v="178690"/>
    <n v="168902"/>
    <n v="9788"/>
    <n v="101"/>
    <n v="0"/>
    <n v="347592"/>
    <n v="0"/>
  </r>
  <r>
    <x v="31"/>
    <n v="42"/>
    <n v="95020"/>
    <n v="92631"/>
    <n v="85245"/>
    <n v="77553"/>
    <n v="350449"/>
    <n v="187651"/>
    <n v="162798"/>
    <n v="3990840"/>
    <n v="180265"/>
    <n v="170184"/>
    <n v="10081"/>
    <n v="101"/>
    <n v="0"/>
    <n v="350449"/>
    <n v="0"/>
  </r>
  <r>
    <x v="31"/>
    <n v="43"/>
    <n v="97830"/>
    <n v="95627"/>
    <n v="88065"/>
    <n v="80372"/>
    <n v="361894"/>
    <n v="193457"/>
    <n v="168437"/>
    <n v="4206690"/>
    <n v="185895"/>
    <n v="175999"/>
    <n v="9896"/>
    <n v="101"/>
    <n v="0"/>
    <n v="361894"/>
    <n v="0"/>
  </r>
  <r>
    <x v="31"/>
    <n v="44"/>
    <n v="99936"/>
    <n v="97857"/>
    <n v="90508"/>
    <n v="82671"/>
    <n v="370972"/>
    <n v="197793"/>
    <n v="173179"/>
    <n v="4397184"/>
    <n v="190444"/>
    <n v="180528"/>
    <n v="9916"/>
    <n v="101"/>
    <n v="0"/>
    <n v="370972"/>
    <n v="0"/>
  </r>
  <r>
    <x v="31"/>
    <n v="45"/>
    <n v="99693"/>
    <n v="97926"/>
    <n v="91691"/>
    <n v="83988"/>
    <n v="373298"/>
    <n v="197619"/>
    <n v="175679"/>
    <n v="4486185"/>
    <n v="191384"/>
    <n v="181914"/>
    <n v="9470"/>
    <n v="101"/>
    <n v="0"/>
    <n v="373298"/>
    <n v="0"/>
  </r>
  <r>
    <x v="31"/>
    <n v="46"/>
    <n v="102300"/>
    <n v="100263"/>
    <n v="94436"/>
    <n v="86182"/>
    <n v="383181"/>
    <n v="202563"/>
    <n v="180618"/>
    <n v="4705800"/>
    <n v="196736"/>
    <n v="186445"/>
    <n v="10291"/>
    <n v="101"/>
    <n v="0"/>
    <n v="383181"/>
    <n v="0"/>
  </r>
  <r>
    <x v="31"/>
    <n v="47"/>
    <n v="107317"/>
    <n v="106963"/>
    <n v="96269"/>
    <n v="87442"/>
    <n v="397991"/>
    <n v="214280"/>
    <n v="183711"/>
    <n v="5043899"/>
    <n v="203586"/>
    <n v="194405"/>
    <n v="9181"/>
    <n v="101"/>
    <n v="0"/>
    <n v="397991"/>
    <n v="0"/>
  </r>
  <r>
    <x v="31"/>
    <n v="48"/>
    <n v="111322"/>
    <n v="110933"/>
    <n v="99930"/>
    <n v="90646"/>
    <n v="412831"/>
    <n v="222255"/>
    <n v="190576"/>
    <n v="5343456"/>
    <n v="211252"/>
    <n v="201579"/>
    <n v="9673"/>
    <n v="101"/>
    <n v="0"/>
    <n v="412831"/>
    <n v="0"/>
  </r>
  <r>
    <x v="31"/>
    <n v="49"/>
    <n v="111432"/>
    <n v="111424"/>
    <n v="104013"/>
    <n v="96345"/>
    <n v="423214"/>
    <n v="222856"/>
    <n v="200358"/>
    <n v="5460168"/>
    <n v="215445"/>
    <n v="207769"/>
    <n v="7676"/>
    <n v="101"/>
    <n v="0"/>
    <n v="423214"/>
    <n v="0"/>
  </r>
  <r>
    <x v="31"/>
    <n v="50"/>
    <n v="119253"/>
    <n v="120324"/>
    <n v="107989"/>
    <n v="100615"/>
    <n v="448181"/>
    <n v="239577"/>
    <n v="208604"/>
    <n v="5962650"/>
    <n v="227242"/>
    <n v="220939"/>
    <n v="6303"/>
    <n v="101"/>
    <n v="0"/>
    <n v="448181"/>
    <n v="0"/>
  </r>
  <r>
    <x v="31"/>
    <n v="51"/>
    <n v="123538"/>
    <n v="124478"/>
    <n v="112588"/>
    <n v="104324"/>
    <n v="464928"/>
    <n v="248016"/>
    <n v="216912"/>
    <n v="6300438"/>
    <n v="236126"/>
    <n v="228802"/>
    <n v="7324"/>
    <n v="101"/>
    <n v="0"/>
    <n v="464928"/>
    <n v="0"/>
  </r>
  <r>
    <x v="31"/>
    <n v="52"/>
    <n v="127046"/>
    <n v="128006"/>
    <n v="116717"/>
    <n v="109320"/>
    <n v="481089"/>
    <n v="255052"/>
    <n v="226037"/>
    <n v="6606392"/>
    <n v="243763"/>
    <n v="237326"/>
    <n v="6437"/>
    <n v="101"/>
    <n v="0"/>
    <n v="481089"/>
    <n v="0"/>
  </r>
  <r>
    <x v="31"/>
    <n v="53"/>
    <n v="136879"/>
    <n v="138869"/>
    <n v="120428"/>
    <n v="111539"/>
    <n v="507715"/>
    <n v="275748"/>
    <n v="231967"/>
    <n v="7254587"/>
    <n v="257307"/>
    <n v="250408"/>
    <n v="6899"/>
    <n v="101"/>
    <n v="0"/>
    <n v="507715"/>
    <n v="0"/>
  </r>
  <r>
    <x v="31"/>
    <n v="54"/>
    <n v="140993"/>
    <n v="143967"/>
    <n v="120441"/>
    <n v="112113"/>
    <n v="517514"/>
    <n v="284960"/>
    <n v="232554"/>
    <n v="7613622"/>
    <n v="261434"/>
    <n v="256080"/>
    <n v="5354"/>
    <n v="101"/>
    <n v="0"/>
    <n v="517514"/>
    <n v="0"/>
  </r>
  <r>
    <x v="31"/>
    <n v="55"/>
    <n v="142734"/>
    <n v="145994"/>
    <n v="119314"/>
    <n v="111762"/>
    <n v="519804"/>
    <n v="288728"/>
    <n v="231076"/>
    <n v="7850370"/>
    <n v="262048"/>
    <n v="257756"/>
    <n v="4292"/>
    <n v="101"/>
    <n v="0"/>
    <n v="519804"/>
    <n v="0"/>
  </r>
  <r>
    <x v="31"/>
    <n v="56"/>
    <n v="146824"/>
    <n v="152318"/>
    <n v="120842"/>
    <n v="113487"/>
    <n v="533471"/>
    <n v="299142"/>
    <n v="234329"/>
    <n v="8222144"/>
    <n v="267666"/>
    <n v="265805"/>
    <n v="1861"/>
    <n v="101"/>
    <n v="0"/>
    <n v="533471"/>
    <n v="0"/>
  </r>
  <r>
    <x v="31"/>
    <n v="57"/>
    <n v="150540"/>
    <n v="155679"/>
    <n v="120780"/>
    <n v="113841"/>
    <n v="540840"/>
    <n v="306219"/>
    <n v="234621"/>
    <n v="8580780"/>
    <n v="271320"/>
    <n v="269520"/>
    <n v="1800"/>
    <n v="101"/>
    <n v="0"/>
    <n v="540840"/>
    <n v="0"/>
  </r>
  <r>
    <x v="31"/>
    <n v="58"/>
    <n v="157249"/>
    <n v="164003"/>
    <n v="122825"/>
    <n v="117540"/>
    <n v="561617"/>
    <n v="321252"/>
    <n v="240365"/>
    <n v="9120442"/>
    <n v="280074"/>
    <n v="281543"/>
    <n v="-1469"/>
    <n v="58"/>
    <n v="0"/>
    <n v="561617"/>
    <n v="0"/>
  </r>
  <r>
    <x v="31"/>
    <n v="59"/>
    <n v="166294"/>
    <n v="174241"/>
    <n v="127765"/>
    <n v="122573"/>
    <n v="590873"/>
    <n v="340535"/>
    <n v="250338"/>
    <n v="9811346"/>
    <n v="294059"/>
    <n v="296814"/>
    <n v="-2755"/>
    <n v="59"/>
    <n v="0"/>
    <n v="590873"/>
    <n v="0"/>
  </r>
  <r>
    <x v="31"/>
    <n v="60"/>
    <n v="172158"/>
    <n v="180399"/>
    <n v="128872"/>
    <n v="124441"/>
    <n v="605870"/>
    <n v="352557"/>
    <n v="253313"/>
    <n v="10329480"/>
    <n v="301030"/>
    <n v="304840"/>
    <n v="-3810"/>
    <n v="60"/>
    <n v="0"/>
    <n v="605870"/>
    <n v="0"/>
  </r>
  <r>
    <x v="31"/>
    <n v="61"/>
    <n v="176158"/>
    <n v="186445"/>
    <n v="130218"/>
    <n v="127335"/>
    <n v="620156"/>
    <n v="362603"/>
    <n v="257553"/>
    <n v="10745638"/>
    <n v="306376"/>
    <n v="313780"/>
    <n v="-7404"/>
    <n v="61"/>
    <n v="0"/>
    <n v="620156"/>
    <n v="0"/>
  </r>
  <r>
    <x v="31"/>
    <n v="62"/>
    <n v="168907"/>
    <n v="179212"/>
    <n v="126050"/>
    <n v="122831"/>
    <n v="597000"/>
    <n v="348119"/>
    <n v="248881"/>
    <n v="10472234"/>
    <n v="294957"/>
    <n v="302043"/>
    <n v="-7086"/>
    <n v="62"/>
    <n v="0"/>
    <n v="597000"/>
    <n v="0"/>
  </r>
  <r>
    <x v="31"/>
    <n v="63"/>
    <n v="160220"/>
    <n v="172502"/>
    <n v="118572"/>
    <n v="116513"/>
    <n v="567807"/>
    <n v="332722"/>
    <n v="235085"/>
    <n v="10093860"/>
    <n v="278792"/>
    <n v="289015"/>
    <n v="-10223"/>
    <n v="63"/>
    <n v="0"/>
    <n v="567807"/>
    <n v="0"/>
  </r>
  <r>
    <x v="31"/>
    <n v="64"/>
    <n v="161706"/>
    <n v="174806"/>
    <n v="119019"/>
    <n v="118520"/>
    <n v="574051"/>
    <n v="336512"/>
    <n v="237539"/>
    <n v="10349184"/>
    <n v="280725"/>
    <n v="293326"/>
    <n v="-12601"/>
    <n v="64"/>
    <n v="0"/>
    <n v="574051"/>
    <n v="0"/>
  </r>
  <r>
    <x v="31"/>
    <n v="65"/>
    <n v="159947"/>
    <n v="172690"/>
    <n v="116678"/>
    <n v="116393"/>
    <n v="565708"/>
    <n v="332637"/>
    <n v="233071"/>
    <n v="10396555"/>
    <n v="276625"/>
    <n v="289083"/>
    <n v="-12458"/>
    <n v="65"/>
    <n v="0"/>
    <n v="565708"/>
    <n v="0"/>
  </r>
  <r>
    <x v="31"/>
    <n v="66"/>
    <n v="152866"/>
    <n v="167007"/>
    <n v="112113"/>
    <n v="113139"/>
    <n v="545125"/>
    <n v="319873"/>
    <n v="225252"/>
    <n v="10089156"/>
    <n v="264979"/>
    <n v="280146"/>
    <n v="-15167"/>
    <n v="66"/>
    <n v="0"/>
    <n v="545125"/>
    <n v="0"/>
  </r>
  <r>
    <x v="31"/>
    <n v="67"/>
    <n v="149207"/>
    <n v="164597"/>
    <n v="110188"/>
    <n v="111658"/>
    <n v="535650"/>
    <n v="313804"/>
    <n v="221846"/>
    <n v="9996869"/>
    <n v="259395"/>
    <n v="276255"/>
    <n v="-16860"/>
    <n v="67"/>
    <n v="0"/>
    <n v="535650"/>
    <n v="0"/>
  </r>
  <r>
    <x v="31"/>
    <n v="68"/>
    <n v="146653"/>
    <n v="164588"/>
    <n v="109254"/>
    <n v="111470"/>
    <n v="531965"/>
    <n v="311241"/>
    <n v="220724"/>
    <n v="9972404"/>
    <n v="255907"/>
    <n v="276058"/>
    <n v="-20151"/>
    <n v="68"/>
    <n v="0"/>
    <n v="0"/>
    <n v="531965"/>
  </r>
  <r>
    <x v="31"/>
    <n v="69"/>
    <n v="138593"/>
    <n v="156277"/>
    <n v="104379"/>
    <n v="108709"/>
    <n v="507958"/>
    <n v="294870"/>
    <n v="213088"/>
    <n v="9562917"/>
    <n v="242972"/>
    <n v="264986"/>
    <n v="-22014"/>
    <n v="69"/>
    <n v="0"/>
    <n v="0"/>
    <n v="507958"/>
  </r>
  <r>
    <x v="31"/>
    <n v="70"/>
    <n v="130223"/>
    <n v="148377"/>
    <n v="100141"/>
    <n v="104846"/>
    <n v="483587"/>
    <n v="278600"/>
    <n v="204987"/>
    <n v="9115610"/>
    <n v="230364"/>
    <n v="253223"/>
    <n v="-22859"/>
    <n v="70"/>
    <n v="0"/>
    <n v="0"/>
    <n v="483587"/>
  </r>
  <r>
    <x v="31"/>
    <n v="71"/>
    <n v="121778"/>
    <n v="140930"/>
    <n v="94505"/>
    <n v="101023"/>
    <n v="458236"/>
    <n v="262708"/>
    <n v="195528"/>
    <n v="8646238"/>
    <n v="216283"/>
    <n v="241953"/>
    <n v="-25670"/>
    <n v="71"/>
    <n v="0"/>
    <n v="0"/>
    <n v="458236"/>
  </r>
  <r>
    <x v="31"/>
    <n v="72"/>
    <n v="114424"/>
    <n v="133783"/>
    <n v="89245"/>
    <n v="96949"/>
    <n v="434401"/>
    <n v="248207"/>
    <n v="186194"/>
    <n v="8238528"/>
    <n v="203669"/>
    <n v="230732"/>
    <n v="-27063"/>
    <n v="72"/>
    <n v="0"/>
    <n v="0"/>
    <n v="434401"/>
  </r>
  <r>
    <x v="31"/>
    <n v="73"/>
    <n v="105819"/>
    <n v="127152"/>
    <n v="84069"/>
    <n v="93029"/>
    <n v="410069"/>
    <n v="232971"/>
    <n v="177098"/>
    <n v="7724787"/>
    <n v="189888"/>
    <n v="220181"/>
    <n v="-30293"/>
    <n v="73"/>
    <n v="0"/>
    <n v="0"/>
    <n v="410069"/>
  </r>
  <r>
    <x v="31"/>
    <n v="74"/>
    <n v="100104"/>
    <n v="122111"/>
    <n v="79230"/>
    <n v="88179"/>
    <n v="389624"/>
    <n v="222215"/>
    <n v="167409"/>
    <n v="7407696"/>
    <n v="179334"/>
    <n v="210290"/>
    <n v="-30956"/>
    <n v="74"/>
    <n v="0"/>
    <n v="0"/>
    <n v="389624"/>
  </r>
  <r>
    <x v="31"/>
    <n v="75"/>
    <n v="92392"/>
    <n v="115683"/>
    <n v="74013"/>
    <n v="84865"/>
    <n v="366953"/>
    <n v="208075"/>
    <n v="158878"/>
    <n v="6929400"/>
    <n v="166405"/>
    <n v="200548"/>
    <n v="-34143"/>
    <n v="75"/>
    <n v="0"/>
    <n v="0"/>
    <n v="366953"/>
  </r>
  <r>
    <x v="31"/>
    <n v="76"/>
    <n v="87410"/>
    <n v="112023"/>
    <n v="70132"/>
    <n v="81770"/>
    <n v="351335"/>
    <n v="199433"/>
    <n v="151902"/>
    <n v="6643160"/>
    <n v="157542"/>
    <n v="193793"/>
    <n v="-36251"/>
    <n v="76"/>
    <n v="0"/>
    <n v="0"/>
    <n v="351335"/>
  </r>
  <r>
    <x v="31"/>
    <n v="77"/>
    <n v="82666"/>
    <n v="109347"/>
    <n v="66736"/>
    <n v="79247"/>
    <n v="337996"/>
    <n v="192013"/>
    <n v="145983"/>
    <n v="6365282"/>
    <n v="149402"/>
    <n v="188594"/>
    <n v="-39192"/>
    <n v="77"/>
    <n v="0"/>
    <n v="0"/>
    <n v="337996"/>
  </r>
  <r>
    <x v="31"/>
    <n v="78"/>
    <n v="79727"/>
    <n v="108885"/>
    <n v="63303"/>
    <n v="76864"/>
    <n v="328779"/>
    <n v="188612"/>
    <n v="140167"/>
    <n v="6218706"/>
    <n v="143030"/>
    <n v="185749"/>
    <n v="-42719"/>
    <n v="78"/>
    <n v="0"/>
    <n v="0"/>
    <n v="328779"/>
  </r>
  <r>
    <x v="31"/>
    <n v="79"/>
    <n v="76662"/>
    <n v="108064"/>
    <n v="60388"/>
    <n v="75254"/>
    <n v="320368"/>
    <n v="184726"/>
    <n v="135642"/>
    <n v="6056298"/>
    <n v="137050"/>
    <n v="183318"/>
    <n v="-46268"/>
    <n v="79"/>
    <n v="0"/>
    <n v="0"/>
    <n v="320368"/>
  </r>
  <r>
    <x v="31"/>
    <n v="80"/>
    <n v="74444"/>
    <n v="108799"/>
    <n v="57194"/>
    <n v="73327"/>
    <n v="313764"/>
    <n v="183243"/>
    <n v="130521"/>
    <n v="5955520"/>
    <n v="131638"/>
    <n v="182126"/>
    <n v="-50488"/>
    <n v="80"/>
    <n v="0"/>
    <n v="0"/>
    <n v="313764"/>
  </r>
  <r>
    <x v="31"/>
    <n v="81"/>
    <n v="71263"/>
    <n v="108362"/>
    <n v="53719"/>
    <n v="71953"/>
    <n v="305297"/>
    <n v="179625"/>
    <n v="125672"/>
    <n v="5772303"/>
    <n v="124982"/>
    <n v="180315"/>
    <n v="-55333"/>
    <n v="81"/>
    <n v="0"/>
    <n v="0"/>
    <n v="305297"/>
  </r>
  <r>
    <x v="31"/>
    <n v="82"/>
    <n v="67123"/>
    <n v="106007"/>
    <n v="49561"/>
    <n v="68706"/>
    <n v="291397"/>
    <n v="173130"/>
    <n v="118267"/>
    <n v="5504086"/>
    <n v="116684"/>
    <n v="174713"/>
    <n v="-58029"/>
    <n v="82"/>
    <n v="0"/>
    <n v="0"/>
    <n v="291397"/>
  </r>
  <r>
    <x v="31"/>
    <n v="83"/>
    <n v="64640"/>
    <n v="107031"/>
    <n v="45968"/>
    <n v="66560"/>
    <n v="284199"/>
    <n v="171671"/>
    <n v="112528"/>
    <n v="5365120"/>
    <n v="110608"/>
    <n v="173591"/>
    <n v="-62983"/>
    <n v="83"/>
    <n v="0"/>
    <n v="0"/>
    <n v="284199"/>
  </r>
  <r>
    <x v="31"/>
    <n v="84"/>
    <n v="62760"/>
    <n v="109430"/>
    <n v="43002"/>
    <n v="65173"/>
    <n v="280365"/>
    <n v="172190"/>
    <n v="108175"/>
    <n v="5271840"/>
    <n v="105762"/>
    <n v="174603"/>
    <n v="-68841"/>
    <n v="84"/>
    <n v="0"/>
    <n v="0"/>
    <n v="280365"/>
  </r>
  <r>
    <x v="31"/>
    <n v="85"/>
    <n v="61222"/>
    <n v="111478"/>
    <n v="40146"/>
    <n v="63583"/>
    <n v="276429"/>
    <n v="172700"/>
    <n v="103729"/>
    <n v="5203870"/>
    <n v="101368"/>
    <n v="175061"/>
    <n v="-73693"/>
    <n v="85"/>
    <n v="0"/>
    <n v="0"/>
    <n v="276429"/>
  </r>
  <r>
    <x v="31"/>
    <n v="86"/>
    <n v="57703"/>
    <n v="109319"/>
    <n v="35276"/>
    <n v="59287"/>
    <n v="261585"/>
    <n v="167022"/>
    <n v="94563"/>
    <n v="4962458"/>
    <n v="92979"/>
    <n v="168606"/>
    <n v="-75627"/>
    <n v="86"/>
    <n v="0"/>
    <n v="0"/>
    <n v="261585"/>
  </r>
  <r>
    <x v="31"/>
    <n v="87"/>
    <n v="52215"/>
    <n v="104475"/>
    <n v="30571"/>
    <n v="54037"/>
    <n v="241298"/>
    <n v="156690"/>
    <n v="84608"/>
    <n v="4542705"/>
    <n v="82786"/>
    <n v="158512"/>
    <n v="-75726"/>
    <n v="87"/>
    <n v="0"/>
    <n v="0"/>
    <n v="241298"/>
  </r>
  <r>
    <x v="31"/>
    <n v="88"/>
    <n v="45768"/>
    <n v="95653"/>
    <n v="25487"/>
    <n v="47762"/>
    <n v="214670"/>
    <n v="141421"/>
    <n v="73249"/>
    <n v="4027584"/>
    <n v="71255"/>
    <n v="143415"/>
    <n v="-72160"/>
    <n v="88"/>
    <n v="0"/>
    <n v="0"/>
    <n v="214670"/>
  </r>
  <r>
    <x v="31"/>
    <n v="89"/>
    <n v="40345"/>
    <n v="88435"/>
    <n v="21356"/>
    <n v="42728"/>
    <n v="192864"/>
    <n v="128780"/>
    <n v="64084"/>
    <n v="3590705"/>
    <n v="61701"/>
    <n v="131163"/>
    <n v="-69462"/>
    <n v="89"/>
    <n v="0"/>
    <n v="0"/>
    <n v="192864"/>
  </r>
  <r>
    <x v="31"/>
    <n v="90"/>
    <n v="33175"/>
    <n v="77180"/>
    <n v="16829"/>
    <n v="36031"/>
    <n v="163215"/>
    <n v="110355"/>
    <n v="52860"/>
    <n v="2985750"/>
    <n v="50004"/>
    <n v="113211"/>
    <n v="-63207"/>
    <n v="90"/>
    <n v="0"/>
    <n v="0"/>
    <n v="163215"/>
  </r>
  <r>
    <x v="31"/>
    <n v="91"/>
    <n v="27644"/>
    <n v="68219"/>
    <n v="13587"/>
    <n v="31293"/>
    <n v="140743"/>
    <n v="95863"/>
    <n v="44880"/>
    <n v="2515604"/>
    <n v="41231"/>
    <n v="99512"/>
    <n v="-58281"/>
    <n v="91"/>
    <n v="0"/>
    <n v="0"/>
    <n v="140743"/>
  </r>
  <r>
    <x v="31"/>
    <n v="92"/>
    <n v="22482"/>
    <n v="58715"/>
    <n v="10676"/>
    <n v="26636"/>
    <n v="118509"/>
    <n v="81197"/>
    <n v="37312"/>
    <n v="2068344"/>
    <n v="33158"/>
    <n v="85351"/>
    <n v="-52193"/>
    <n v="92"/>
    <n v="0"/>
    <n v="0"/>
    <n v="118509"/>
  </r>
  <r>
    <x v="31"/>
    <n v="93"/>
    <n v="17942"/>
    <n v="49874"/>
    <n v="8153"/>
    <n v="22416"/>
    <n v="98385"/>
    <n v="67816"/>
    <n v="30569"/>
    <n v="1668606"/>
    <n v="26095"/>
    <n v="72290"/>
    <n v="-46195"/>
    <n v="93"/>
    <n v="0"/>
    <n v="0"/>
    <n v="98385"/>
  </r>
  <r>
    <x v="31"/>
    <n v="94"/>
    <n v="13702"/>
    <n v="40002"/>
    <n v="6044"/>
    <n v="18000"/>
    <n v="77748"/>
    <n v="53704"/>
    <n v="24044"/>
    <n v="1287988"/>
    <n v="19746"/>
    <n v="58002"/>
    <n v="-38256"/>
    <n v="94"/>
    <n v="0"/>
    <n v="0"/>
    <n v="77748"/>
  </r>
  <r>
    <x v="31"/>
    <n v="95"/>
    <n v="10225"/>
    <n v="31958"/>
    <n v="4318"/>
    <n v="14166"/>
    <n v="60667"/>
    <n v="42183"/>
    <n v="18484"/>
    <n v="971375"/>
    <n v="14543"/>
    <n v="46124"/>
    <n v="-31581"/>
    <n v="95"/>
    <n v="0"/>
    <n v="0"/>
    <n v="60667"/>
  </r>
  <r>
    <x v="31"/>
    <n v="96"/>
    <n v="7565"/>
    <n v="25115"/>
    <n v="3110"/>
    <n v="11066"/>
    <n v="46856"/>
    <n v="32680"/>
    <n v="14176"/>
    <n v="726240"/>
    <n v="10675"/>
    <n v="36181"/>
    <n v="-25506"/>
    <n v="96"/>
    <n v="0"/>
    <n v="0"/>
    <n v="46856"/>
  </r>
  <r>
    <x v="31"/>
    <n v="97"/>
    <n v="5249"/>
    <n v="18702"/>
    <n v="2055"/>
    <n v="8088"/>
    <n v="34094"/>
    <n v="23951"/>
    <n v="10143"/>
    <n v="509153"/>
    <n v="7304"/>
    <n v="26790"/>
    <n v="-19486"/>
    <n v="97"/>
    <n v="0"/>
    <n v="0"/>
    <n v="34094"/>
  </r>
  <r>
    <x v="31"/>
    <n v="98"/>
    <n v="3436"/>
    <n v="13182"/>
    <n v="1284"/>
    <n v="5651"/>
    <n v="23553"/>
    <n v="16618"/>
    <n v="6935"/>
    <n v="336728"/>
    <n v="4720"/>
    <n v="18833"/>
    <n v="-14113"/>
    <n v="98"/>
    <n v="0"/>
    <n v="0"/>
    <n v="23553"/>
  </r>
  <r>
    <x v="31"/>
    <n v="99"/>
    <n v="1703"/>
    <n v="7038"/>
    <n v="638"/>
    <n v="3171"/>
    <n v="12550"/>
    <n v="8741"/>
    <n v="3809"/>
    <n v="168597"/>
    <n v="2341"/>
    <n v="10209"/>
    <n v="-7868"/>
    <n v="99"/>
    <n v="0"/>
    <n v="0"/>
    <n v="12550"/>
  </r>
  <r>
    <x v="31"/>
    <n v="100"/>
    <n v="3202"/>
    <n v="17141"/>
    <n v="1154"/>
    <n v="7722"/>
    <n v="29219"/>
    <n v="20343"/>
    <n v="8876"/>
    <n v="320200"/>
    <n v="4356"/>
    <n v="24863"/>
    <n v="-20507"/>
    <n v="100"/>
    <n v="0"/>
    <n v="0"/>
    <n v="29219"/>
  </r>
  <r>
    <x v="32"/>
    <n v="0"/>
    <n v="76405"/>
    <n v="72036"/>
    <n v="62890"/>
    <n v="59247"/>
    <n v="270578"/>
    <n v="148441"/>
    <n v="122137"/>
    <n v="0"/>
    <n v="139295"/>
    <n v="131283"/>
    <n v="8012"/>
    <n v="101"/>
    <n v="270578"/>
    <n v="0"/>
    <n v="0"/>
  </r>
  <r>
    <x v="32"/>
    <n v="1"/>
    <n v="77505"/>
    <n v="73126"/>
    <n v="63665"/>
    <n v="59960"/>
    <n v="274256"/>
    <n v="150631"/>
    <n v="123625"/>
    <n v="77505"/>
    <n v="141170"/>
    <n v="133086"/>
    <n v="8084"/>
    <n v="101"/>
    <n v="274256"/>
    <n v="0"/>
    <n v="0"/>
  </r>
  <r>
    <x v="32"/>
    <n v="2"/>
    <n v="78185"/>
    <n v="73814"/>
    <n v="64369"/>
    <n v="60598"/>
    <n v="276966"/>
    <n v="151999"/>
    <n v="124967"/>
    <n v="156370"/>
    <n v="142554"/>
    <n v="134412"/>
    <n v="8142"/>
    <n v="101"/>
    <n v="276966"/>
    <n v="0"/>
    <n v="0"/>
  </r>
  <r>
    <x v="32"/>
    <n v="3"/>
    <n v="78493"/>
    <n v="74144"/>
    <n v="64995"/>
    <n v="61157"/>
    <n v="278789"/>
    <n v="152637"/>
    <n v="126152"/>
    <n v="235479"/>
    <n v="143488"/>
    <n v="135301"/>
    <n v="8187"/>
    <n v="101"/>
    <n v="278789"/>
    <n v="0"/>
    <n v="0"/>
  </r>
  <r>
    <x v="32"/>
    <n v="4"/>
    <n v="78494"/>
    <n v="74173"/>
    <n v="65547"/>
    <n v="61651"/>
    <n v="279865"/>
    <n v="152667"/>
    <n v="127198"/>
    <n v="313976"/>
    <n v="144041"/>
    <n v="135824"/>
    <n v="8217"/>
    <n v="101"/>
    <n v="279865"/>
    <n v="0"/>
    <n v="0"/>
  </r>
  <r>
    <x v="32"/>
    <n v="5"/>
    <n v="78256"/>
    <n v="73971"/>
    <n v="66042"/>
    <n v="62090"/>
    <n v="280359"/>
    <n v="152227"/>
    <n v="128132"/>
    <n v="391280"/>
    <n v="144298"/>
    <n v="136061"/>
    <n v="8237"/>
    <n v="101"/>
    <n v="280359"/>
    <n v="0"/>
    <n v="0"/>
  </r>
  <r>
    <x v="32"/>
    <n v="6"/>
    <n v="77853"/>
    <n v="73612"/>
    <n v="66498"/>
    <n v="62496"/>
    <n v="280459"/>
    <n v="151465"/>
    <n v="128994"/>
    <n v="467118"/>
    <n v="144351"/>
    <n v="136108"/>
    <n v="8243"/>
    <n v="101"/>
    <n v="280459"/>
    <n v="0"/>
    <n v="0"/>
  </r>
  <r>
    <x v="32"/>
    <n v="7"/>
    <n v="77370"/>
    <n v="73171"/>
    <n v="66933"/>
    <n v="62890"/>
    <n v="280364"/>
    <n v="150541"/>
    <n v="129823"/>
    <n v="541590"/>
    <n v="144303"/>
    <n v="136061"/>
    <n v="8242"/>
    <n v="101"/>
    <n v="280364"/>
    <n v="0"/>
    <n v="0"/>
  </r>
  <r>
    <x v="32"/>
    <n v="8"/>
    <n v="76873"/>
    <n v="72716"/>
    <n v="67366"/>
    <n v="63287"/>
    <n v="280242"/>
    <n v="149589"/>
    <n v="130653"/>
    <n v="614984"/>
    <n v="144239"/>
    <n v="136003"/>
    <n v="8236"/>
    <n v="101"/>
    <n v="280242"/>
    <n v="0"/>
    <n v="0"/>
  </r>
  <r>
    <x v="32"/>
    <n v="9"/>
    <n v="76436"/>
    <n v="72317"/>
    <n v="67828"/>
    <n v="63714"/>
    <n v="280295"/>
    <n v="148753"/>
    <n v="131542"/>
    <n v="687924"/>
    <n v="144264"/>
    <n v="136031"/>
    <n v="8233"/>
    <n v="101"/>
    <n v="280295"/>
    <n v="0"/>
    <n v="0"/>
  </r>
  <r>
    <x v="32"/>
    <n v="10"/>
    <n v="76110"/>
    <n v="72020"/>
    <n v="68318"/>
    <n v="64183"/>
    <n v="280631"/>
    <n v="148130"/>
    <n v="132501"/>
    <n v="761100"/>
    <n v="144428"/>
    <n v="136203"/>
    <n v="8225"/>
    <n v="101"/>
    <n v="280631"/>
    <n v="0"/>
    <n v="0"/>
  </r>
  <r>
    <x v="32"/>
    <n v="11"/>
    <n v="75925"/>
    <n v="71857"/>
    <n v="68857"/>
    <n v="64702"/>
    <n v="281341"/>
    <n v="147782"/>
    <n v="133559"/>
    <n v="835175"/>
    <n v="144782"/>
    <n v="136559"/>
    <n v="8223"/>
    <n v="101"/>
    <n v="281341"/>
    <n v="0"/>
    <n v="0"/>
  </r>
  <r>
    <x v="32"/>
    <n v="12"/>
    <n v="75926"/>
    <n v="71860"/>
    <n v="69455"/>
    <n v="65282"/>
    <n v="282523"/>
    <n v="147786"/>
    <n v="134737"/>
    <n v="911112"/>
    <n v="145381"/>
    <n v="137142"/>
    <n v="8239"/>
    <n v="101"/>
    <n v="282523"/>
    <n v="0"/>
    <n v="0"/>
  </r>
  <r>
    <x v="32"/>
    <n v="13"/>
    <n v="76141"/>
    <n v="72076"/>
    <n v="70141"/>
    <n v="65945"/>
    <n v="284303"/>
    <n v="148217"/>
    <n v="136086"/>
    <n v="989833"/>
    <n v="146282"/>
    <n v="138021"/>
    <n v="8261"/>
    <n v="101"/>
    <n v="284303"/>
    <n v="0"/>
    <n v="0"/>
  </r>
  <r>
    <x v="32"/>
    <n v="14"/>
    <n v="76585"/>
    <n v="72520"/>
    <n v="70919"/>
    <n v="66695"/>
    <n v="286719"/>
    <n v="149105"/>
    <n v="137614"/>
    <n v="1072190"/>
    <n v="147504"/>
    <n v="139215"/>
    <n v="8289"/>
    <n v="101"/>
    <n v="286719"/>
    <n v="0"/>
    <n v="0"/>
  </r>
  <r>
    <x v="32"/>
    <n v="15"/>
    <n v="77269"/>
    <n v="73202"/>
    <n v="71790"/>
    <n v="67528"/>
    <n v="289789"/>
    <n v="150471"/>
    <n v="139318"/>
    <n v="1159035"/>
    <n v="149059"/>
    <n v="140730"/>
    <n v="8329"/>
    <n v="101"/>
    <n v="289789"/>
    <n v="0"/>
    <n v="0"/>
  </r>
  <r>
    <x v="32"/>
    <n v="16"/>
    <n v="78188"/>
    <n v="74129"/>
    <n v="72756"/>
    <n v="68433"/>
    <n v="293506"/>
    <n v="152317"/>
    <n v="141189"/>
    <n v="1251008"/>
    <n v="150944"/>
    <n v="142562"/>
    <n v="8382"/>
    <n v="101"/>
    <n v="293506"/>
    <n v="0"/>
    <n v="0"/>
  </r>
  <r>
    <x v="32"/>
    <n v="17"/>
    <n v="79325"/>
    <n v="75294"/>
    <n v="73803"/>
    <n v="69399"/>
    <n v="297821"/>
    <n v="154619"/>
    <n v="143202"/>
    <n v="1348525"/>
    <n v="153128"/>
    <n v="144693"/>
    <n v="8435"/>
    <n v="101"/>
    <n v="297821"/>
    <n v="0"/>
    <n v="0"/>
  </r>
  <r>
    <x v="32"/>
    <n v="18"/>
    <n v="80681"/>
    <n v="76699"/>
    <n v="74927"/>
    <n v="70404"/>
    <n v="302711"/>
    <n v="157380"/>
    <n v="145331"/>
    <n v="1452258"/>
    <n v="155608"/>
    <n v="147103"/>
    <n v="8505"/>
    <n v="101"/>
    <n v="0"/>
    <n v="302711"/>
    <n v="0"/>
  </r>
  <r>
    <x v="32"/>
    <n v="19"/>
    <n v="82217"/>
    <n v="78311"/>
    <n v="76115"/>
    <n v="71442"/>
    <n v="308085"/>
    <n v="160528"/>
    <n v="147557"/>
    <n v="1562123"/>
    <n v="158332"/>
    <n v="149753"/>
    <n v="8579"/>
    <n v="101"/>
    <n v="0"/>
    <n v="308085"/>
    <n v="0"/>
  </r>
  <r>
    <x v="32"/>
    <n v="20"/>
    <n v="83916"/>
    <n v="80097"/>
    <n v="77345"/>
    <n v="72486"/>
    <n v="313844"/>
    <n v="164013"/>
    <n v="149831"/>
    <n v="1678320"/>
    <n v="161261"/>
    <n v="152583"/>
    <n v="8678"/>
    <n v="101"/>
    <n v="0"/>
    <n v="313844"/>
    <n v="0"/>
  </r>
  <r>
    <x v="32"/>
    <n v="21"/>
    <n v="85723"/>
    <n v="82001"/>
    <n v="78586"/>
    <n v="73504"/>
    <n v="319814"/>
    <n v="167724"/>
    <n v="152090"/>
    <n v="1800183"/>
    <n v="164309"/>
    <n v="155505"/>
    <n v="8804"/>
    <n v="101"/>
    <n v="0"/>
    <n v="319814"/>
    <n v="0"/>
  </r>
  <r>
    <x v="32"/>
    <n v="22"/>
    <n v="87582"/>
    <n v="83961"/>
    <n v="79791"/>
    <n v="74440"/>
    <n v="325774"/>
    <n v="171543"/>
    <n v="154231"/>
    <n v="1926804"/>
    <n v="167373"/>
    <n v="158401"/>
    <n v="8972"/>
    <n v="101"/>
    <n v="0"/>
    <n v="325774"/>
    <n v="0"/>
  </r>
  <r>
    <x v="32"/>
    <n v="23"/>
    <n v="89418"/>
    <n v="85914"/>
    <n v="80880"/>
    <n v="75214"/>
    <n v="331426"/>
    <n v="175332"/>
    <n v="156094"/>
    <n v="2056614"/>
    <n v="170298"/>
    <n v="161128"/>
    <n v="9170"/>
    <n v="101"/>
    <n v="0"/>
    <n v="331426"/>
    <n v="0"/>
  </r>
  <r>
    <x v="32"/>
    <n v="24"/>
    <n v="91245"/>
    <n v="87856"/>
    <n v="81755"/>
    <n v="75724"/>
    <n v="336580"/>
    <n v="179101"/>
    <n v="157479"/>
    <n v="2189880"/>
    <n v="173000"/>
    <n v="163580"/>
    <n v="9420"/>
    <n v="101"/>
    <n v="0"/>
    <n v="336580"/>
    <n v="0"/>
  </r>
  <r>
    <x v="32"/>
    <n v="25"/>
    <n v="93028"/>
    <n v="89760"/>
    <n v="82310"/>
    <n v="75879"/>
    <n v="340977"/>
    <n v="182788"/>
    <n v="158189"/>
    <n v="2325700"/>
    <n v="175338"/>
    <n v="165639"/>
    <n v="9699"/>
    <n v="101"/>
    <n v="0"/>
    <n v="340977"/>
    <n v="0"/>
  </r>
  <r>
    <x v="32"/>
    <n v="26"/>
    <n v="94651"/>
    <n v="91506"/>
    <n v="82507"/>
    <n v="75662"/>
    <n v="344326"/>
    <n v="186157"/>
    <n v="158169"/>
    <n v="2460926"/>
    <n v="177158"/>
    <n v="167168"/>
    <n v="9990"/>
    <n v="101"/>
    <n v="0"/>
    <n v="344326"/>
    <n v="0"/>
  </r>
  <r>
    <x v="32"/>
    <n v="27"/>
    <n v="96085"/>
    <n v="93020"/>
    <n v="82420"/>
    <n v="75192"/>
    <n v="346717"/>
    <n v="189105"/>
    <n v="157612"/>
    <n v="2594295"/>
    <n v="178505"/>
    <n v="168212"/>
    <n v="10293"/>
    <n v="101"/>
    <n v="0"/>
    <n v="346717"/>
    <n v="0"/>
  </r>
  <r>
    <x v="32"/>
    <n v="28"/>
    <n v="96923"/>
    <n v="93919"/>
    <n v="82231"/>
    <n v="74675"/>
    <n v="347748"/>
    <n v="190842"/>
    <n v="156906"/>
    <n v="2713844"/>
    <n v="179154"/>
    <n v="168594"/>
    <n v="10560"/>
    <n v="101"/>
    <n v="0"/>
    <n v="347748"/>
    <n v="0"/>
  </r>
  <r>
    <x v="32"/>
    <n v="29"/>
    <n v="98347"/>
    <n v="95294"/>
    <n v="82390"/>
    <n v="74567"/>
    <n v="350598"/>
    <n v="193641"/>
    <n v="156957"/>
    <n v="2852063"/>
    <n v="180737"/>
    <n v="169861"/>
    <n v="10876"/>
    <n v="101"/>
    <n v="0"/>
    <n v="350598"/>
    <n v="0"/>
  </r>
  <r>
    <x v="32"/>
    <n v="30"/>
    <n v="100349"/>
    <n v="97151"/>
    <n v="83015"/>
    <n v="75000"/>
    <n v="355515"/>
    <n v="197500"/>
    <n v="158015"/>
    <n v="3010470"/>
    <n v="183364"/>
    <n v="172151"/>
    <n v="11213"/>
    <n v="101"/>
    <n v="0"/>
    <n v="355515"/>
    <n v="0"/>
  </r>
  <r>
    <x v="32"/>
    <n v="31"/>
    <n v="102624"/>
    <n v="99224"/>
    <n v="84007"/>
    <n v="75850"/>
    <n v="361705"/>
    <n v="201848"/>
    <n v="159857"/>
    <n v="3181344"/>
    <n v="186631"/>
    <n v="175074"/>
    <n v="11557"/>
    <n v="101"/>
    <n v="0"/>
    <n v="361705"/>
    <n v="0"/>
  </r>
  <r>
    <x v="32"/>
    <n v="32"/>
    <n v="103236"/>
    <n v="99910"/>
    <n v="82975"/>
    <n v="75481"/>
    <n v="361602"/>
    <n v="203146"/>
    <n v="158456"/>
    <n v="3303552"/>
    <n v="186211"/>
    <n v="175391"/>
    <n v="10820"/>
    <n v="101"/>
    <n v="0"/>
    <n v="361602"/>
    <n v="0"/>
  </r>
  <r>
    <x v="32"/>
    <n v="33"/>
    <n v="111141"/>
    <n v="107142"/>
    <n v="89196"/>
    <n v="80835"/>
    <n v="388314"/>
    <n v="218283"/>
    <n v="170031"/>
    <n v="3667653"/>
    <n v="200337"/>
    <n v="187977"/>
    <n v="12360"/>
    <n v="101"/>
    <n v="0"/>
    <n v="388314"/>
    <n v="0"/>
  </r>
  <r>
    <x v="32"/>
    <n v="34"/>
    <n v="113242"/>
    <n v="108864"/>
    <n v="90618"/>
    <n v="82417"/>
    <n v="395141"/>
    <n v="222106"/>
    <n v="173035"/>
    <n v="3850228"/>
    <n v="203860"/>
    <n v="191281"/>
    <n v="12579"/>
    <n v="101"/>
    <n v="0"/>
    <n v="395141"/>
    <n v="0"/>
  </r>
  <r>
    <x v="32"/>
    <n v="35"/>
    <n v="117774"/>
    <n v="113656"/>
    <n v="94458"/>
    <n v="85918"/>
    <n v="411806"/>
    <n v="231430"/>
    <n v="180376"/>
    <n v="4122090"/>
    <n v="212232"/>
    <n v="199574"/>
    <n v="12658"/>
    <n v="101"/>
    <n v="0"/>
    <n v="411806"/>
    <n v="0"/>
  </r>
  <r>
    <x v="32"/>
    <n v="36"/>
    <n v="121980"/>
    <n v="118473"/>
    <n v="98697"/>
    <n v="90622"/>
    <n v="429772"/>
    <n v="240453"/>
    <n v="189319"/>
    <n v="4391280"/>
    <n v="220677"/>
    <n v="209095"/>
    <n v="11582"/>
    <n v="101"/>
    <n v="0"/>
    <n v="429772"/>
    <n v="0"/>
  </r>
  <r>
    <x v="32"/>
    <n v="37"/>
    <n v="120302"/>
    <n v="117170"/>
    <n v="99042"/>
    <n v="90717"/>
    <n v="427231"/>
    <n v="237472"/>
    <n v="189759"/>
    <n v="4451174"/>
    <n v="219344"/>
    <n v="207887"/>
    <n v="11457"/>
    <n v="101"/>
    <n v="0"/>
    <n v="427231"/>
    <n v="0"/>
  </r>
  <r>
    <x v="32"/>
    <n v="38"/>
    <n v="112046"/>
    <n v="108889"/>
    <n v="93568"/>
    <n v="85302"/>
    <n v="399805"/>
    <n v="220935"/>
    <n v="178870"/>
    <n v="4257748"/>
    <n v="205614"/>
    <n v="194191"/>
    <n v="11423"/>
    <n v="101"/>
    <n v="0"/>
    <n v="399805"/>
    <n v="0"/>
  </r>
  <r>
    <x v="32"/>
    <n v="39"/>
    <n v="105960"/>
    <n v="102849"/>
    <n v="89410"/>
    <n v="81389"/>
    <n v="379608"/>
    <n v="208809"/>
    <n v="170799"/>
    <n v="4132440"/>
    <n v="195370"/>
    <n v="184238"/>
    <n v="11132"/>
    <n v="101"/>
    <n v="0"/>
    <n v="379608"/>
    <n v="0"/>
  </r>
  <r>
    <x v="32"/>
    <n v="40"/>
    <n v="101210"/>
    <n v="98336"/>
    <n v="86632"/>
    <n v="79238"/>
    <n v="365416"/>
    <n v="199546"/>
    <n v="165870"/>
    <n v="4048400"/>
    <n v="187842"/>
    <n v="177574"/>
    <n v="10268"/>
    <n v="101"/>
    <n v="0"/>
    <n v="365416"/>
    <n v="0"/>
  </r>
  <r>
    <x v="32"/>
    <n v="41"/>
    <n v="97577"/>
    <n v="94406"/>
    <n v="84653"/>
    <n v="77021"/>
    <n v="353657"/>
    <n v="191983"/>
    <n v="161674"/>
    <n v="4000657"/>
    <n v="182230"/>
    <n v="171427"/>
    <n v="10803"/>
    <n v="101"/>
    <n v="0"/>
    <n v="353657"/>
    <n v="0"/>
  </r>
  <r>
    <x v="32"/>
    <n v="42"/>
    <n v="94500"/>
    <n v="92383"/>
    <n v="83960"/>
    <n v="76341"/>
    <n v="347184"/>
    <n v="186883"/>
    <n v="160301"/>
    <n v="3969000"/>
    <n v="178460"/>
    <n v="168724"/>
    <n v="9736"/>
    <n v="101"/>
    <n v="0"/>
    <n v="347184"/>
    <n v="0"/>
  </r>
  <r>
    <x v="32"/>
    <n v="43"/>
    <n v="94600"/>
    <n v="92296"/>
    <n v="85408"/>
    <n v="77700"/>
    <n v="350004"/>
    <n v="186896"/>
    <n v="163108"/>
    <n v="4067800"/>
    <n v="180008"/>
    <n v="169996"/>
    <n v="10012"/>
    <n v="101"/>
    <n v="0"/>
    <n v="350004"/>
    <n v="0"/>
  </r>
  <r>
    <x v="32"/>
    <n v="44"/>
    <n v="97387"/>
    <n v="95282"/>
    <n v="88205"/>
    <n v="80513"/>
    <n v="361387"/>
    <n v="192669"/>
    <n v="168718"/>
    <n v="4285028"/>
    <n v="185592"/>
    <n v="175795"/>
    <n v="9797"/>
    <n v="101"/>
    <n v="0"/>
    <n v="361387"/>
    <n v="0"/>
  </r>
  <r>
    <x v="32"/>
    <n v="45"/>
    <n v="99477"/>
    <n v="97500"/>
    <n v="90617"/>
    <n v="82806"/>
    <n v="370400"/>
    <n v="196977"/>
    <n v="173423"/>
    <n v="4476465"/>
    <n v="190094"/>
    <n v="180306"/>
    <n v="9788"/>
    <n v="101"/>
    <n v="0"/>
    <n v="370400"/>
    <n v="0"/>
  </r>
  <r>
    <x v="32"/>
    <n v="46"/>
    <n v="99231"/>
    <n v="97566"/>
    <n v="91761"/>
    <n v="84114"/>
    <n v="372672"/>
    <n v="196797"/>
    <n v="175875"/>
    <n v="4564626"/>
    <n v="190992"/>
    <n v="181680"/>
    <n v="9312"/>
    <n v="101"/>
    <n v="0"/>
    <n v="372672"/>
    <n v="0"/>
  </r>
  <r>
    <x v="32"/>
    <n v="47"/>
    <n v="101812"/>
    <n v="99893"/>
    <n v="94477"/>
    <n v="86297"/>
    <n v="382479"/>
    <n v="201705"/>
    <n v="180774"/>
    <n v="4785164"/>
    <n v="196289"/>
    <n v="186190"/>
    <n v="10099"/>
    <n v="101"/>
    <n v="0"/>
    <n v="382479"/>
    <n v="0"/>
  </r>
  <r>
    <x v="32"/>
    <n v="48"/>
    <n v="106780"/>
    <n v="106562"/>
    <n v="96288"/>
    <n v="87563"/>
    <n v="397193"/>
    <n v="213342"/>
    <n v="183851"/>
    <n v="5125440"/>
    <n v="203068"/>
    <n v="194125"/>
    <n v="8943"/>
    <n v="101"/>
    <n v="0"/>
    <n v="397193"/>
    <n v="0"/>
  </r>
  <r>
    <x v="32"/>
    <n v="49"/>
    <n v="110739"/>
    <n v="110513"/>
    <n v="99908"/>
    <n v="90750"/>
    <n v="411910"/>
    <n v="221252"/>
    <n v="190658"/>
    <n v="5426211"/>
    <n v="210647"/>
    <n v="201263"/>
    <n v="9384"/>
    <n v="101"/>
    <n v="0"/>
    <n v="411910"/>
    <n v="0"/>
  </r>
  <r>
    <x v="32"/>
    <n v="50"/>
    <n v="110834"/>
    <n v="111015"/>
    <n v="103933"/>
    <n v="96402"/>
    <n v="422184"/>
    <n v="221849"/>
    <n v="200335"/>
    <n v="5541700"/>
    <n v="214767"/>
    <n v="207417"/>
    <n v="7350"/>
    <n v="101"/>
    <n v="0"/>
    <n v="422184"/>
    <n v="0"/>
  </r>
  <r>
    <x v="32"/>
    <n v="51"/>
    <n v="118578"/>
    <n v="119870"/>
    <n v="107877"/>
    <n v="100660"/>
    <n v="446985"/>
    <n v="238448"/>
    <n v="208537"/>
    <n v="6047478"/>
    <n v="226455"/>
    <n v="220530"/>
    <n v="5925"/>
    <n v="101"/>
    <n v="0"/>
    <n v="446985"/>
    <n v="0"/>
  </r>
  <r>
    <x v="32"/>
    <n v="52"/>
    <n v="122801"/>
    <n v="124005"/>
    <n v="112423"/>
    <n v="104338"/>
    <n v="463567"/>
    <n v="246806"/>
    <n v="216761"/>
    <n v="6385652"/>
    <n v="235224"/>
    <n v="228343"/>
    <n v="6881"/>
    <n v="101"/>
    <n v="0"/>
    <n v="463567"/>
    <n v="0"/>
  </r>
  <r>
    <x v="32"/>
    <n v="53"/>
    <n v="126262"/>
    <n v="127520"/>
    <n v="116498"/>
    <n v="109292"/>
    <n v="479572"/>
    <n v="253782"/>
    <n v="225790"/>
    <n v="6691886"/>
    <n v="242760"/>
    <n v="236812"/>
    <n v="5948"/>
    <n v="101"/>
    <n v="0"/>
    <n v="479572"/>
    <n v="0"/>
  </r>
  <r>
    <x v="32"/>
    <n v="54"/>
    <n v="135981"/>
    <n v="138331"/>
    <n v="120173"/>
    <n v="111495"/>
    <n v="505980"/>
    <n v="274312"/>
    <n v="231668"/>
    <n v="7342974"/>
    <n v="256154"/>
    <n v="249826"/>
    <n v="6328"/>
    <n v="101"/>
    <n v="0"/>
    <n v="505980"/>
    <n v="0"/>
  </r>
  <r>
    <x v="32"/>
    <n v="55"/>
    <n v="140033"/>
    <n v="143402"/>
    <n v="120149"/>
    <n v="112046"/>
    <n v="515630"/>
    <n v="283435"/>
    <n v="232195"/>
    <n v="7701815"/>
    <n v="260182"/>
    <n v="255448"/>
    <n v="4734"/>
    <n v="101"/>
    <n v="0"/>
    <n v="515630"/>
    <n v="0"/>
  </r>
  <r>
    <x v="32"/>
    <n v="56"/>
    <n v="141726"/>
    <n v="145420"/>
    <n v="118987"/>
    <n v="111663"/>
    <n v="517796"/>
    <n v="287146"/>
    <n v="230650"/>
    <n v="7936656"/>
    <n v="260713"/>
    <n v="257083"/>
    <n v="3630"/>
    <n v="101"/>
    <n v="0"/>
    <n v="517796"/>
    <n v="0"/>
  </r>
  <r>
    <x v="32"/>
    <n v="57"/>
    <n v="145750"/>
    <n v="151717"/>
    <n v="120465"/>
    <n v="113363"/>
    <n v="531295"/>
    <n v="297467"/>
    <n v="233828"/>
    <n v="8307750"/>
    <n v="266215"/>
    <n v="265080"/>
    <n v="1135"/>
    <n v="101"/>
    <n v="0"/>
    <n v="531295"/>
    <n v="0"/>
  </r>
  <r>
    <x v="32"/>
    <n v="58"/>
    <n v="149401"/>
    <n v="155048"/>
    <n v="120358"/>
    <n v="113684"/>
    <n v="538491"/>
    <n v="304449"/>
    <n v="234042"/>
    <n v="8665258"/>
    <n v="269759"/>
    <n v="268732"/>
    <n v="1027"/>
    <n v="101"/>
    <n v="0"/>
    <n v="538491"/>
    <n v="0"/>
  </r>
  <r>
    <x v="32"/>
    <n v="59"/>
    <n v="156016"/>
    <n v="163329"/>
    <n v="122348"/>
    <n v="117346"/>
    <n v="559039"/>
    <n v="319345"/>
    <n v="239694"/>
    <n v="9204944"/>
    <n v="278364"/>
    <n v="280675"/>
    <n v="-2311"/>
    <n v="59"/>
    <n v="0"/>
    <n v="559039"/>
    <n v="0"/>
  </r>
  <r>
    <x v="32"/>
    <n v="60"/>
    <n v="164929"/>
    <n v="173506"/>
    <n v="127193"/>
    <n v="122342"/>
    <n v="587970"/>
    <n v="338435"/>
    <n v="249535"/>
    <n v="9895740"/>
    <n v="292122"/>
    <n v="295848"/>
    <n v="-3726"/>
    <n v="60"/>
    <n v="0"/>
    <n v="587970"/>
    <n v="0"/>
  </r>
  <r>
    <x v="32"/>
    <n v="61"/>
    <n v="170695"/>
    <n v="179624"/>
    <n v="128232"/>
    <n v="124175"/>
    <n v="602726"/>
    <n v="350319"/>
    <n v="252407"/>
    <n v="10412395"/>
    <n v="298927"/>
    <n v="303799"/>
    <n v="-4872"/>
    <n v="61"/>
    <n v="0"/>
    <n v="602726"/>
    <n v="0"/>
  </r>
  <r>
    <x v="32"/>
    <n v="62"/>
    <n v="174598"/>
    <n v="185619"/>
    <n v="129489"/>
    <n v="127023"/>
    <n v="616729"/>
    <n v="360217"/>
    <n v="256512"/>
    <n v="10825076"/>
    <n v="304087"/>
    <n v="312642"/>
    <n v="-8555"/>
    <n v="62"/>
    <n v="0"/>
    <n v="616729"/>
    <n v="0"/>
  </r>
  <r>
    <x v="32"/>
    <n v="63"/>
    <n v="167348"/>
    <n v="178395"/>
    <n v="125241"/>
    <n v="122491"/>
    <n v="593475"/>
    <n v="345743"/>
    <n v="247732"/>
    <n v="10542924"/>
    <n v="292589"/>
    <n v="300886"/>
    <n v="-8297"/>
    <n v="63"/>
    <n v="0"/>
    <n v="593475"/>
    <n v="0"/>
  </r>
  <r>
    <x v="32"/>
    <n v="64"/>
    <n v="158678"/>
    <n v="171689"/>
    <n v="117726"/>
    <n v="116158"/>
    <n v="564251"/>
    <n v="330367"/>
    <n v="233884"/>
    <n v="10155392"/>
    <n v="276404"/>
    <n v="287847"/>
    <n v="-11443"/>
    <n v="64"/>
    <n v="0"/>
    <n v="564251"/>
    <n v="0"/>
  </r>
  <r>
    <x v="32"/>
    <n v="65"/>
    <n v="160084"/>
    <n v="173950"/>
    <n v="118083"/>
    <n v="118116"/>
    <n v="570233"/>
    <n v="334034"/>
    <n v="236199"/>
    <n v="10405460"/>
    <n v="278167"/>
    <n v="292066"/>
    <n v="-13899"/>
    <n v="65"/>
    <n v="0"/>
    <n v="570233"/>
    <n v="0"/>
  </r>
  <r>
    <x v="32"/>
    <n v="66"/>
    <n v="158240"/>
    <n v="171803"/>
    <n v="115647"/>
    <n v="115951"/>
    <n v="561641"/>
    <n v="330043"/>
    <n v="231598"/>
    <n v="10443840"/>
    <n v="273887"/>
    <n v="287754"/>
    <n v="-13867"/>
    <n v="66"/>
    <n v="0"/>
    <n v="561641"/>
    <n v="0"/>
  </r>
  <r>
    <x v="32"/>
    <n v="67"/>
    <n v="151136"/>
    <n v="166114"/>
    <n v="111005"/>
    <n v="112671"/>
    <n v="540926"/>
    <n v="317250"/>
    <n v="223676"/>
    <n v="10126112"/>
    <n v="262141"/>
    <n v="278785"/>
    <n v="-16644"/>
    <n v="67"/>
    <n v="0"/>
    <n v="540926"/>
    <n v="0"/>
  </r>
  <r>
    <x v="32"/>
    <n v="68"/>
    <n v="147404"/>
    <n v="163652"/>
    <n v="108973"/>
    <n v="111131"/>
    <n v="531160"/>
    <n v="311056"/>
    <n v="220104"/>
    <n v="10023472"/>
    <n v="256377"/>
    <n v="274783"/>
    <n v="-18406"/>
    <n v="68"/>
    <n v="0"/>
    <n v="0"/>
    <n v="531160"/>
  </r>
  <r>
    <x v="32"/>
    <n v="69"/>
    <n v="144737"/>
    <n v="163567"/>
    <n v="107893"/>
    <n v="110881"/>
    <n v="527078"/>
    <n v="308304"/>
    <n v="218774"/>
    <n v="9986853"/>
    <n v="252630"/>
    <n v="274448"/>
    <n v="-21818"/>
    <n v="69"/>
    <n v="0"/>
    <n v="0"/>
    <n v="527078"/>
  </r>
  <r>
    <x v="32"/>
    <n v="70"/>
    <n v="136630"/>
    <n v="155224"/>
    <n v="102914"/>
    <n v="108051"/>
    <n v="502819"/>
    <n v="291854"/>
    <n v="210965"/>
    <n v="9564100"/>
    <n v="239544"/>
    <n v="263275"/>
    <n v="-23731"/>
    <n v="70"/>
    <n v="0"/>
    <n v="0"/>
    <n v="502819"/>
  </r>
  <r>
    <x v="32"/>
    <n v="71"/>
    <n v="128195"/>
    <n v="147272"/>
    <n v="98537"/>
    <n v="104119"/>
    <n v="478123"/>
    <n v="275467"/>
    <n v="202656"/>
    <n v="9101845"/>
    <n v="226732"/>
    <n v="251391"/>
    <n v="-24659"/>
    <n v="71"/>
    <n v="0"/>
    <n v="0"/>
    <n v="478123"/>
  </r>
  <r>
    <x v="32"/>
    <n v="72"/>
    <n v="119672"/>
    <n v="139750"/>
    <n v="92776"/>
    <n v="100211"/>
    <n v="452409"/>
    <n v="259422"/>
    <n v="192987"/>
    <n v="8616384"/>
    <n v="212448"/>
    <n v="239961"/>
    <n v="-27513"/>
    <n v="72"/>
    <n v="0"/>
    <n v="0"/>
    <n v="452409"/>
  </r>
  <r>
    <x v="32"/>
    <n v="73"/>
    <n v="112217"/>
    <n v="132532"/>
    <n v="87386"/>
    <n v="96057"/>
    <n v="428192"/>
    <n v="244749"/>
    <n v="183443"/>
    <n v="8191841"/>
    <n v="199603"/>
    <n v="228589"/>
    <n v="-28986"/>
    <n v="73"/>
    <n v="0"/>
    <n v="0"/>
    <n v="428192"/>
  </r>
  <r>
    <x v="32"/>
    <n v="74"/>
    <n v="103535"/>
    <n v="125809"/>
    <n v="82061"/>
    <n v="92046"/>
    <n v="403451"/>
    <n v="229344"/>
    <n v="174107"/>
    <n v="7661590"/>
    <n v="185596"/>
    <n v="217855"/>
    <n v="-32259"/>
    <n v="74"/>
    <n v="0"/>
    <n v="0"/>
    <n v="403451"/>
  </r>
  <r>
    <x v="32"/>
    <n v="75"/>
    <n v="97678"/>
    <n v="120645"/>
    <n v="77075"/>
    <n v="87109"/>
    <n v="382507"/>
    <n v="218323"/>
    <n v="164184"/>
    <n v="7325850"/>
    <n v="174753"/>
    <n v="207754"/>
    <n v="-33001"/>
    <n v="75"/>
    <n v="0"/>
    <n v="0"/>
    <n v="382507"/>
  </r>
  <r>
    <x v="32"/>
    <n v="76"/>
    <n v="89855"/>
    <n v="114086"/>
    <n v="71712"/>
    <n v="83657"/>
    <n v="359310"/>
    <n v="203941"/>
    <n v="155369"/>
    <n v="6828980"/>
    <n v="161567"/>
    <n v="197743"/>
    <n v="-36176"/>
    <n v="76"/>
    <n v="0"/>
    <n v="0"/>
    <n v="359310"/>
  </r>
  <r>
    <x v="32"/>
    <n v="77"/>
    <n v="84716"/>
    <n v="110270"/>
    <n v="67656"/>
    <n v="80438"/>
    <n v="343080"/>
    <n v="194986"/>
    <n v="148094"/>
    <n v="6523132"/>
    <n v="152372"/>
    <n v="190708"/>
    <n v="-38336"/>
    <n v="77"/>
    <n v="0"/>
    <n v="0"/>
    <n v="343080"/>
  </r>
  <r>
    <x v="32"/>
    <n v="78"/>
    <n v="79795"/>
    <n v="107342"/>
    <n v="64064"/>
    <n v="77719"/>
    <n v="328920"/>
    <n v="187137"/>
    <n v="141783"/>
    <n v="6224010"/>
    <n v="143859"/>
    <n v="185061"/>
    <n v="-41202"/>
    <n v="78"/>
    <n v="0"/>
    <n v="0"/>
    <n v="328920"/>
  </r>
  <r>
    <x v="32"/>
    <n v="79"/>
    <n v="76585"/>
    <n v="106591"/>
    <n v="60423"/>
    <n v="75161"/>
    <n v="318760"/>
    <n v="183176"/>
    <n v="135584"/>
    <n v="6050215"/>
    <n v="137008"/>
    <n v="181752"/>
    <n v="-44744"/>
    <n v="79"/>
    <n v="0"/>
    <n v="0"/>
    <n v="318760"/>
  </r>
  <r>
    <x v="32"/>
    <n v="80"/>
    <n v="73216"/>
    <n v="105409"/>
    <n v="57257"/>
    <n v="73298"/>
    <n v="309180"/>
    <n v="178625"/>
    <n v="130555"/>
    <n v="5857280"/>
    <n v="130473"/>
    <n v="178707"/>
    <n v="-48234"/>
    <n v="80"/>
    <n v="0"/>
    <n v="0"/>
    <n v="309180"/>
  </r>
  <r>
    <x v="32"/>
    <n v="81"/>
    <n v="70685"/>
    <n v="105663"/>
    <n v="53866"/>
    <n v="71090"/>
    <n v="301304"/>
    <n v="176348"/>
    <n v="124956"/>
    <n v="5725485"/>
    <n v="124551"/>
    <n v="176753"/>
    <n v="-52202"/>
    <n v="81"/>
    <n v="0"/>
    <n v="0"/>
    <n v="301304"/>
  </r>
  <r>
    <x v="32"/>
    <n v="82"/>
    <n v="67188"/>
    <n v="104689"/>
    <n v="50197"/>
    <n v="69367"/>
    <n v="291441"/>
    <n v="171877"/>
    <n v="119564"/>
    <n v="5509416"/>
    <n v="117385"/>
    <n v="174056"/>
    <n v="-56671"/>
    <n v="82"/>
    <n v="0"/>
    <n v="0"/>
    <n v="291441"/>
  </r>
  <r>
    <x v="32"/>
    <n v="83"/>
    <n v="62822"/>
    <n v="101874"/>
    <n v="45935"/>
    <n v="65878"/>
    <n v="276509"/>
    <n v="164696"/>
    <n v="111813"/>
    <n v="5214226"/>
    <n v="108757"/>
    <n v="167752"/>
    <n v="-58995"/>
    <n v="83"/>
    <n v="0"/>
    <n v="0"/>
    <n v="276509"/>
  </r>
  <r>
    <x v="32"/>
    <n v="84"/>
    <n v="60033"/>
    <n v="102222"/>
    <n v="42259"/>
    <n v="63413"/>
    <n v="267927"/>
    <n v="162255"/>
    <n v="105672"/>
    <n v="5042772"/>
    <n v="102292"/>
    <n v="165635"/>
    <n v="-63343"/>
    <n v="84"/>
    <n v="0"/>
    <n v="0"/>
    <n v="267927"/>
  </r>
  <r>
    <x v="32"/>
    <n v="85"/>
    <n v="57829"/>
    <n v="103835"/>
    <n v="39201"/>
    <n v="61687"/>
    <n v="262552"/>
    <n v="161664"/>
    <n v="100888"/>
    <n v="4915465"/>
    <n v="97030"/>
    <n v="165522"/>
    <n v="-68492"/>
    <n v="85"/>
    <n v="0"/>
    <n v="0"/>
    <n v="262552"/>
  </r>
  <r>
    <x v="32"/>
    <n v="86"/>
    <n v="55748"/>
    <n v="104651"/>
    <n v="36156"/>
    <n v="59515"/>
    <n v="256070"/>
    <n v="160399"/>
    <n v="95671"/>
    <n v="4794328"/>
    <n v="91904"/>
    <n v="164166"/>
    <n v="-72262"/>
    <n v="86"/>
    <n v="0"/>
    <n v="0"/>
    <n v="256070"/>
  </r>
  <r>
    <x v="32"/>
    <n v="87"/>
    <n v="52070"/>
    <n v="101894"/>
    <n v="31466"/>
    <n v="55090"/>
    <n v="240520"/>
    <n v="153964"/>
    <n v="86556"/>
    <n v="4530090"/>
    <n v="83536"/>
    <n v="156984"/>
    <n v="-73448"/>
    <n v="87"/>
    <n v="0"/>
    <n v="0"/>
    <n v="240520"/>
  </r>
  <r>
    <x v="32"/>
    <n v="88"/>
    <n v="46657"/>
    <n v="96609"/>
    <n v="26985"/>
    <n v="49804"/>
    <n v="220055"/>
    <n v="143266"/>
    <n v="76789"/>
    <n v="4105816"/>
    <n v="73642"/>
    <n v="146413"/>
    <n v="-72771"/>
    <n v="88"/>
    <n v="0"/>
    <n v="0"/>
    <n v="220055"/>
  </r>
  <r>
    <x v="32"/>
    <n v="89"/>
    <n v="40455"/>
    <n v="87676"/>
    <n v="22241"/>
    <n v="43626"/>
    <n v="193998"/>
    <n v="128131"/>
    <n v="65867"/>
    <n v="3600495"/>
    <n v="62696"/>
    <n v="131302"/>
    <n v="-68606"/>
    <n v="89"/>
    <n v="0"/>
    <n v="0"/>
    <n v="193998"/>
  </r>
  <r>
    <x v="32"/>
    <n v="90"/>
    <n v="35241"/>
    <n v="80273"/>
    <n v="18402"/>
    <n v="38633"/>
    <n v="172549"/>
    <n v="115514"/>
    <n v="57035"/>
    <n v="3171690"/>
    <n v="53643"/>
    <n v="118906"/>
    <n v="-65263"/>
    <n v="90"/>
    <n v="0"/>
    <n v="0"/>
    <n v="172549"/>
  </r>
  <r>
    <x v="32"/>
    <n v="91"/>
    <n v="28602"/>
    <n v="69302"/>
    <n v="14309"/>
    <n v="32217"/>
    <n v="144430"/>
    <n v="97904"/>
    <n v="46526"/>
    <n v="2602782"/>
    <n v="42911"/>
    <n v="101519"/>
    <n v="-58608"/>
    <n v="91"/>
    <n v="0"/>
    <n v="0"/>
    <n v="144430"/>
  </r>
  <r>
    <x v="32"/>
    <n v="92"/>
    <n v="23494"/>
    <n v="60522"/>
    <n v="11378"/>
    <n v="27637"/>
    <n v="123031"/>
    <n v="84016"/>
    <n v="39015"/>
    <n v="2161448"/>
    <n v="34872"/>
    <n v="88159"/>
    <n v="-53287"/>
    <n v="92"/>
    <n v="0"/>
    <n v="0"/>
    <n v="123031"/>
  </r>
  <r>
    <x v="32"/>
    <n v="93"/>
    <n v="18807"/>
    <n v="51394"/>
    <n v="8798"/>
    <n v="23198"/>
    <n v="102197"/>
    <n v="70201"/>
    <n v="31996"/>
    <n v="1749051"/>
    <n v="27605"/>
    <n v="74592"/>
    <n v="-46987"/>
    <n v="93"/>
    <n v="0"/>
    <n v="0"/>
    <n v="102197"/>
  </r>
  <r>
    <x v="32"/>
    <n v="94"/>
    <n v="14748"/>
    <n v="43010"/>
    <n v="6594"/>
    <n v="19226"/>
    <n v="83578"/>
    <n v="57758"/>
    <n v="25820"/>
    <n v="1386312"/>
    <n v="21342"/>
    <n v="62236"/>
    <n v="-40894"/>
    <n v="94"/>
    <n v="0"/>
    <n v="0"/>
    <n v="83578"/>
  </r>
  <r>
    <x v="32"/>
    <n v="95"/>
    <n v="11042"/>
    <n v="33919"/>
    <n v="4789"/>
    <n v="15174"/>
    <n v="64924"/>
    <n v="44961"/>
    <n v="19963"/>
    <n v="1048990"/>
    <n v="15831"/>
    <n v="49093"/>
    <n v="-33262"/>
    <n v="95"/>
    <n v="0"/>
    <n v="0"/>
    <n v="64924"/>
  </r>
  <r>
    <x v="32"/>
    <n v="96"/>
    <n v="8067"/>
    <n v="26592"/>
    <n v="3346"/>
    <n v="11714"/>
    <n v="49719"/>
    <n v="34659"/>
    <n v="15060"/>
    <n v="774432"/>
    <n v="11413"/>
    <n v="38306"/>
    <n v="-26893"/>
    <n v="96"/>
    <n v="0"/>
    <n v="0"/>
    <n v="49719"/>
  </r>
  <r>
    <x v="32"/>
    <n v="97"/>
    <n v="5827"/>
    <n v="20463"/>
    <n v="2354"/>
    <n v="8952"/>
    <n v="37596"/>
    <n v="26290"/>
    <n v="11306"/>
    <n v="565219"/>
    <n v="8181"/>
    <n v="29415"/>
    <n v="-21234"/>
    <n v="97"/>
    <n v="0"/>
    <n v="0"/>
    <n v="37596"/>
  </r>
  <r>
    <x v="32"/>
    <n v="98"/>
    <n v="3938"/>
    <n v="14879"/>
    <n v="1511"/>
    <n v="6384"/>
    <n v="26712"/>
    <n v="18817"/>
    <n v="7895"/>
    <n v="385924"/>
    <n v="5449"/>
    <n v="21263"/>
    <n v="-15814"/>
    <n v="98"/>
    <n v="0"/>
    <n v="0"/>
    <n v="26712"/>
  </r>
  <r>
    <x v="32"/>
    <n v="99"/>
    <n v="2503"/>
    <n v="10216"/>
    <n v="918"/>
    <n v="4344"/>
    <n v="17981"/>
    <n v="12719"/>
    <n v="5262"/>
    <n v="247797"/>
    <n v="3421"/>
    <n v="14560"/>
    <n v="-11139"/>
    <n v="99"/>
    <n v="0"/>
    <n v="0"/>
    <n v="17981"/>
  </r>
  <r>
    <x v="32"/>
    <n v="100"/>
    <n v="3397"/>
    <n v="17947"/>
    <n v="1219"/>
    <n v="8010"/>
    <n v="30573"/>
    <n v="21344"/>
    <n v="9229"/>
    <n v="339700"/>
    <n v="4616"/>
    <n v="25957"/>
    <n v="-21341"/>
    <n v="100"/>
    <n v="0"/>
    <n v="0"/>
    <n v="30573"/>
  </r>
  <r>
    <x v="33"/>
    <n v="0"/>
    <n v="75707"/>
    <n v="71378"/>
    <n v="62418"/>
    <n v="58800"/>
    <n v="268303"/>
    <n v="147085"/>
    <n v="121218"/>
    <n v="0"/>
    <n v="138125"/>
    <n v="130178"/>
    <n v="7947"/>
    <n v="101"/>
    <n v="268303"/>
    <n v="0"/>
    <n v="0"/>
  </r>
  <r>
    <x v="33"/>
    <n v="1"/>
    <n v="76964"/>
    <n v="72619"/>
    <n v="63271"/>
    <n v="59591"/>
    <n v="272445"/>
    <n v="149583"/>
    <n v="122862"/>
    <n v="76964"/>
    <n v="140235"/>
    <n v="132210"/>
    <n v="8025"/>
    <n v="101"/>
    <n v="272445"/>
    <n v="0"/>
    <n v="0"/>
  </r>
  <r>
    <x v="33"/>
    <n v="2"/>
    <n v="77823"/>
    <n v="73473"/>
    <n v="64056"/>
    <n v="60305"/>
    <n v="275657"/>
    <n v="151296"/>
    <n v="124361"/>
    <n v="155646"/>
    <n v="141879"/>
    <n v="133778"/>
    <n v="8101"/>
    <n v="101"/>
    <n v="275657"/>
    <n v="0"/>
    <n v="0"/>
  </r>
  <r>
    <x v="33"/>
    <n v="3"/>
    <n v="78301"/>
    <n v="73961"/>
    <n v="64765"/>
    <n v="60942"/>
    <n v="277969"/>
    <n v="152262"/>
    <n v="125707"/>
    <n v="234903"/>
    <n v="143066"/>
    <n v="134903"/>
    <n v="8163"/>
    <n v="101"/>
    <n v="277969"/>
    <n v="0"/>
    <n v="0"/>
  </r>
  <r>
    <x v="33"/>
    <n v="4"/>
    <n v="78453"/>
    <n v="74137"/>
    <n v="65384"/>
    <n v="61496"/>
    <n v="279470"/>
    <n v="152590"/>
    <n v="126880"/>
    <n v="313812"/>
    <n v="143837"/>
    <n v="135633"/>
    <n v="8204"/>
    <n v="101"/>
    <n v="279470"/>
    <n v="0"/>
    <n v="0"/>
  </r>
  <r>
    <x v="33"/>
    <n v="5"/>
    <n v="78332"/>
    <n v="74043"/>
    <n v="65931"/>
    <n v="61983"/>
    <n v="280289"/>
    <n v="152375"/>
    <n v="127914"/>
    <n v="391660"/>
    <n v="144263"/>
    <n v="136026"/>
    <n v="8237"/>
    <n v="101"/>
    <n v="280289"/>
    <n v="0"/>
    <n v="0"/>
  </r>
  <r>
    <x v="33"/>
    <n v="6"/>
    <n v="77999"/>
    <n v="73751"/>
    <n v="66412"/>
    <n v="62412"/>
    <n v="280574"/>
    <n v="151750"/>
    <n v="128824"/>
    <n v="467994"/>
    <n v="144411"/>
    <n v="136163"/>
    <n v="8248"/>
    <n v="101"/>
    <n v="280574"/>
    <n v="0"/>
    <n v="0"/>
  </r>
  <r>
    <x v="33"/>
    <n v="7"/>
    <n v="77536"/>
    <n v="73331"/>
    <n v="66850"/>
    <n v="62810"/>
    <n v="280527"/>
    <n v="150867"/>
    <n v="129660"/>
    <n v="542752"/>
    <n v="144386"/>
    <n v="136141"/>
    <n v="8245"/>
    <n v="101"/>
    <n v="280527"/>
    <n v="0"/>
    <n v="0"/>
  </r>
  <r>
    <x v="33"/>
    <n v="8"/>
    <n v="77012"/>
    <n v="72848"/>
    <n v="67266"/>
    <n v="63188"/>
    <n v="280314"/>
    <n v="149860"/>
    <n v="130454"/>
    <n v="616096"/>
    <n v="144278"/>
    <n v="136036"/>
    <n v="8242"/>
    <n v="101"/>
    <n v="280314"/>
    <n v="0"/>
    <n v="0"/>
  </r>
  <r>
    <x v="33"/>
    <n v="9"/>
    <n v="76493"/>
    <n v="72372"/>
    <n v="67683"/>
    <n v="63578"/>
    <n v="280126"/>
    <n v="148865"/>
    <n v="131261"/>
    <n v="688437"/>
    <n v="144176"/>
    <n v="135950"/>
    <n v="8226"/>
    <n v="101"/>
    <n v="280126"/>
    <n v="0"/>
    <n v="0"/>
  </r>
  <r>
    <x v="33"/>
    <n v="10"/>
    <n v="76055"/>
    <n v="71967"/>
    <n v="68123"/>
    <n v="63998"/>
    <n v="280143"/>
    <n v="148022"/>
    <n v="132121"/>
    <n v="760550"/>
    <n v="144178"/>
    <n v="135965"/>
    <n v="8213"/>
    <n v="101"/>
    <n v="280143"/>
    <n v="0"/>
    <n v="0"/>
  </r>
  <r>
    <x v="33"/>
    <n v="11"/>
    <n v="75740"/>
    <n v="71678"/>
    <n v="68599"/>
    <n v="64454"/>
    <n v="280471"/>
    <n v="147418"/>
    <n v="133053"/>
    <n v="833140"/>
    <n v="144339"/>
    <n v="136132"/>
    <n v="8207"/>
    <n v="101"/>
    <n v="280471"/>
    <n v="0"/>
    <n v="0"/>
  </r>
  <r>
    <x v="33"/>
    <n v="12"/>
    <n v="75571"/>
    <n v="71528"/>
    <n v="69117"/>
    <n v="64963"/>
    <n v="281179"/>
    <n v="147099"/>
    <n v="134080"/>
    <n v="906852"/>
    <n v="144688"/>
    <n v="136491"/>
    <n v="8197"/>
    <n v="101"/>
    <n v="281179"/>
    <n v="0"/>
    <n v="0"/>
  </r>
  <r>
    <x v="33"/>
    <n v="13"/>
    <n v="75594"/>
    <n v="71563"/>
    <n v="69701"/>
    <n v="65529"/>
    <n v="282387"/>
    <n v="147157"/>
    <n v="135230"/>
    <n v="982722"/>
    <n v="145295"/>
    <n v="137092"/>
    <n v="8203"/>
    <n v="101"/>
    <n v="282387"/>
    <n v="0"/>
    <n v="0"/>
  </r>
  <r>
    <x v="33"/>
    <n v="14"/>
    <n v="75837"/>
    <n v="71812"/>
    <n v="70367"/>
    <n v="66175"/>
    <n v="284191"/>
    <n v="147649"/>
    <n v="136542"/>
    <n v="1061718"/>
    <n v="146204"/>
    <n v="137987"/>
    <n v="8217"/>
    <n v="101"/>
    <n v="284191"/>
    <n v="0"/>
    <n v="0"/>
  </r>
  <r>
    <x v="33"/>
    <n v="15"/>
    <n v="76312"/>
    <n v="72298"/>
    <n v="71125"/>
    <n v="66900"/>
    <n v="286635"/>
    <n v="148610"/>
    <n v="138025"/>
    <n v="1144680"/>
    <n v="147437"/>
    <n v="139198"/>
    <n v="8239"/>
    <n v="101"/>
    <n v="286635"/>
    <n v="0"/>
    <n v="0"/>
  </r>
  <r>
    <x v="33"/>
    <n v="16"/>
    <n v="77022"/>
    <n v="73027"/>
    <n v="71979"/>
    <n v="67700"/>
    <n v="289728"/>
    <n v="150049"/>
    <n v="139679"/>
    <n v="1232352"/>
    <n v="149001"/>
    <n v="140727"/>
    <n v="8274"/>
    <n v="101"/>
    <n v="289728"/>
    <n v="0"/>
    <n v="0"/>
  </r>
  <r>
    <x v="33"/>
    <n v="17"/>
    <n v="77965"/>
    <n v="74004"/>
    <n v="72918"/>
    <n v="68563"/>
    <n v="293450"/>
    <n v="151969"/>
    <n v="141481"/>
    <n v="1325405"/>
    <n v="150883"/>
    <n v="142567"/>
    <n v="8316"/>
    <n v="101"/>
    <n v="293450"/>
    <n v="0"/>
    <n v="0"/>
  </r>
  <r>
    <x v="33"/>
    <n v="18"/>
    <n v="79125"/>
    <n v="75227"/>
    <n v="73940"/>
    <n v="69476"/>
    <n v="297768"/>
    <n v="154352"/>
    <n v="143416"/>
    <n v="1424250"/>
    <n v="153065"/>
    <n v="144703"/>
    <n v="8362"/>
    <n v="101"/>
    <n v="0"/>
    <n v="297768"/>
    <n v="0"/>
  </r>
  <r>
    <x v="33"/>
    <n v="19"/>
    <n v="80500"/>
    <n v="76681"/>
    <n v="75039"/>
    <n v="70428"/>
    <n v="302648"/>
    <n v="157181"/>
    <n v="145467"/>
    <n v="1529500"/>
    <n v="155539"/>
    <n v="147109"/>
    <n v="8430"/>
    <n v="101"/>
    <n v="0"/>
    <n v="302648"/>
    <n v="0"/>
  </r>
  <r>
    <x v="33"/>
    <n v="20"/>
    <n v="82066"/>
    <n v="78341"/>
    <n v="76206"/>
    <n v="71411"/>
    <n v="308024"/>
    <n v="160407"/>
    <n v="147617"/>
    <n v="1641320"/>
    <n v="158272"/>
    <n v="149752"/>
    <n v="8520"/>
    <n v="101"/>
    <n v="0"/>
    <n v="308024"/>
    <n v="0"/>
  </r>
  <r>
    <x v="33"/>
    <n v="21"/>
    <n v="83802"/>
    <n v="80177"/>
    <n v="77418"/>
    <n v="72399"/>
    <n v="313796"/>
    <n v="163979"/>
    <n v="149817"/>
    <n v="1759842"/>
    <n v="161220"/>
    <n v="152576"/>
    <n v="8644"/>
    <n v="101"/>
    <n v="0"/>
    <n v="313796"/>
    <n v="0"/>
  </r>
  <r>
    <x v="33"/>
    <n v="22"/>
    <n v="85670"/>
    <n v="82147"/>
    <n v="78639"/>
    <n v="73353"/>
    <n v="319809"/>
    <n v="167817"/>
    <n v="151992"/>
    <n v="1884740"/>
    <n v="164309"/>
    <n v="155500"/>
    <n v="8809"/>
    <n v="101"/>
    <n v="0"/>
    <n v="319809"/>
    <n v="0"/>
  </r>
  <r>
    <x v="33"/>
    <n v="23"/>
    <n v="87624"/>
    <n v="84204"/>
    <n v="79810"/>
    <n v="74207"/>
    <n v="325845"/>
    <n v="171828"/>
    <n v="154017"/>
    <n v="2015352"/>
    <n v="167434"/>
    <n v="158411"/>
    <n v="9023"/>
    <n v="101"/>
    <n v="0"/>
    <n v="325845"/>
    <n v="0"/>
  </r>
  <r>
    <x v="33"/>
    <n v="24"/>
    <n v="89595"/>
    <n v="86287"/>
    <n v="80843"/>
    <n v="74864"/>
    <n v="331589"/>
    <n v="175882"/>
    <n v="155707"/>
    <n v="2150280"/>
    <n v="170438"/>
    <n v="161151"/>
    <n v="9287"/>
    <n v="101"/>
    <n v="0"/>
    <n v="331589"/>
    <n v="0"/>
  </r>
  <r>
    <x v="33"/>
    <n v="25"/>
    <n v="91574"/>
    <n v="88386"/>
    <n v="81642"/>
    <n v="75241"/>
    <n v="336843"/>
    <n v="179960"/>
    <n v="156883"/>
    <n v="2289350"/>
    <n v="173216"/>
    <n v="163627"/>
    <n v="9589"/>
    <n v="101"/>
    <n v="0"/>
    <n v="336843"/>
    <n v="0"/>
  </r>
  <r>
    <x v="33"/>
    <n v="26"/>
    <n v="93497"/>
    <n v="90419"/>
    <n v="82124"/>
    <n v="75289"/>
    <n v="341329"/>
    <n v="183916"/>
    <n v="157413"/>
    <n v="2430922"/>
    <n v="175621"/>
    <n v="165708"/>
    <n v="9913"/>
    <n v="101"/>
    <n v="0"/>
    <n v="341329"/>
    <n v="0"/>
  </r>
  <r>
    <x v="33"/>
    <n v="27"/>
    <n v="95217"/>
    <n v="92216"/>
    <n v="82267"/>
    <n v="75029"/>
    <n v="344729"/>
    <n v="187433"/>
    <n v="157296"/>
    <n v="2570859"/>
    <n v="177484"/>
    <n v="167245"/>
    <n v="10239"/>
    <n v="101"/>
    <n v="0"/>
    <n v="344729"/>
    <n v="0"/>
  </r>
  <r>
    <x v="33"/>
    <n v="28"/>
    <n v="96652"/>
    <n v="93669"/>
    <n v="82185"/>
    <n v="74621"/>
    <n v="347127"/>
    <n v="190321"/>
    <n v="156806"/>
    <n v="2706256"/>
    <n v="178837"/>
    <n v="168290"/>
    <n v="10547"/>
    <n v="101"/>
    <n v="0"/>
    <n v="347127"/>
    <n v="0"/>
  </r>
  <r>
    <x v="33"/>
    <n v="29"/>
    <n v="97418"/>
    <n v="94422"/>
    <n v="82046"/>
    <n v="74237"/>
    <n v="348123"/>
    <n v="191840"/>
    <n v="156283"/>
    <n v="2825122"/>
    <n v="179464"/>
    <n v="168659"/>
    <n v="10805"/>
    <n v="101"/>
    <n v="0"/>
    <n v="348123"/>
    <n v="0"/>
  </r>
  <r>
    <x v="33"/>
    <n v="30"/>
    <n v="98715"/>
    <n v="95604"/>
    <n v="82285"/>
    <n v="74304"/>
    <n v="350908"/>
    <n v="194319"/>
    <n v="156589"/>
    <n v="2961450"/>
    <n v="181000"/>
    <n v="169908"/>
    <n v="11092"/>
    <n v="101"/>
    <n v="0"/>
    <n v="350908"/>
    <n v="0"/>
  </r>
  <r>
    <x v="33"/>
    <n v="31"/>
    <n v="100562"/>
    <n v="97260"/>
    <n v="83008"/>
    <n v="74903"/>
    <n v="355733"/>
    <n v="197822"/>
    <n v="157911"/>
    <n v="3117422"/>
    <n v="183570"/>
    <n v="172163"/>
    <n v="11407"/>
    <n v="101"/>
    <n v="0"/>
    <n v="355733"/>
    <n v="0"/>
  </r>
  <r>
    <x v="33"/>
    <n v="32"/>
    <n v="102679"/>
    <n v="99161"/>
    <n v="84094"/>
    <n v="75901"/>
    <n v="361835"/>
    <n v="201840"/>
    <n v="159995"/>
    <n v="3285728"/>
    <n v="186773"/>
    <n v="175062"/>
    <n v="11711"/>
    <n v="101"/>
    <n v="0"/>
    <n v="361835"/>
    <n v="0"/>
  </r>
  <r>
    <x v="33"/>
    <n v="33"/>
    <n v="103146"/>
    <n v="99714"/>
    <n v="83142"/>
    <n v="75635"/>
    <n v="361637"/>
    <n v="202860"/>
    <n v="158777"/>
    <n v="3403818"/>
    <n v="186288"/>
    <n v="175349"/>
    <n v="10939"/>
    <n v="101"/>
    <n v="0"/>
    <n v="361637"/>
    <n v="0"/>
  </r>
  <r>
    <x v="33"/>
    <n v="34"/>
    <n v="110920"/>
    <n v="106831"/>
    <n v="89430"/>
    <n v="81061"/>
    <n v="388242"/>
    <n v="217751"/>
    <n v="170491"/>
    <n v="3771280"/>
    <n v="200350"/>
    <n v="187892"/>
    <n v="12458"/>
    <n v="101"/>
    <n v="0"/>
    <n v="388242"/>
    <n v="0"/>
  </r>
  <r>
    <x v="33"/>
    <n v="35"/>
    <n v="112928"/>
    <n v="108489"/>
    <n v="90895"/>
    <n v="82680"/>
    <n v="394992"/>
    <n v="221417"/>
    <n v="173575"/>
    <n v="3952480"/>
    <n v="203823"/>
    <n v="191169"/>
    <n v="12654"/>
    <n v="101"/>
    <n v="0"/>
    <n v="394992"/>
    <n v="0"/>
  </r>
  <r>
    <x v="33"/>
    <n v="36"/>
    <n v="117369"/>
    <n v="113219"/>
    <n v="94771"/>
    <n v="86209"/>
    <n v="411568"/>
    <n v="230588"/>
    <n v="180980"/>
    <n v="4225284"/>
    <n v="212140"/>
    <n v="199428"/>
    <n v="12712"/>
    <n v="101"/>
    <n v="0"/>
    <n v="411568"/>
    <n v="0"/>
  </r>
  <r>
    <x v="33"/>
    <n v="37"/>
    <n v="121500"/>
    <n v="117998"/>
    <n v="99034"/>
    <n v="90917"/>
    <n v="429449"/>
    <n v="239498"/>
    <n v="189951"/>
    <n v="4495500"/>
    <n v="220534"/>
    <n v="208915"/>
    <n v="11619"/>
    <n v="101"/>
    <n v="0"/>
    <n v="429449"/>
    <n v="0"/>
  </r>
  <r>
    <x v="33"/>
    <n v="38"/>
    <n v="119799"/>
    <n v="116698"/>
    <n v="99370"/>
    <n v="90998"/>
    <n v="426865"/>
    <n v="236497"/>
    <n v="190368"/>
    <n v="4552362"/>
    <n v="219169"/>
    <n v="207696"/>
    <n v="11473"/>
    <n v="101"/>
    <n v="0"/>
    <n v="426865"/>
    <n v="0"/>
  </r>
  <r>
    <x v="33"/>
    <n v="39"/>
    <n v="111562"/>
    <n v="108459"/>
    <n v="93863"/>
    <n v="85549"/>
    <n v="399433"/>
    <n v="220021"/>
    <n v="179412"/>
    <n v="4350918"/>
    <n v="205425"/>
    <n v="194008"/>
    <n v="11417"/>
    <n v="101"/>
    <n v="0"/>
    <n v="399433"/>
    <n v="0"/>
  </r>
  <r>
    <x v="33"/>
    <n v="40"/>
    <n v="105492"/>
    <n v="102450"/>
    <n v="89681"/>
    <n v="81602"/>
    <n v="379225"/>
    <n v="207942"/>
    <n v="171283"/>
    <n v="4219680"/>
    <n v="195173"/>
    <n v="184052"/>
    <n v="11121"/>
    <n v="101"/>
    <n v="0"/>
    <n v="379225"/>
    <n v="0"/>
  </r>
  <r>
    <x v="33"/>
    <n v="41"/>
    <n v="100757"/>
    <n v="97964"/>
    <n v="86871"/>
    <n v="79426"/>
    <n v="365018"/>
    <n v="198721"/>
    <n v="166297"/>
    <n v="4131037"/>
    <n v="187628"/>
    <n v="177390"/>
    <n v="10238"/>
    <n v="101"/>
    <n v="0"/>
    <n v="365018"/>
    <n v="0"/>
  </r>
  <r>
    <x v="33"/>
    <n v="42"/>
    <n v="97138"/>
    <n v="94057"/>
    <n v="84861"/>
    <n v="77187"/>
    <n v="353243"/>
    <n v="191195"/>
    <n v="162048"/>
    <n v="4079796"/>
    <n v="181999"/>
    <n v="171244"/>
    <n v="10755"/>
    <n v="101"/>
    <n v="0"/>
    <n v="353243"/>
    <n v="0"/>
  </r>
  <r>
    <x v="33"/>
    <n v="43"/>
    <n v="94074"/>
    <n v="92048"/>
    <n v="84131"/>
    <n v="76495"/>
    <n v="346748"/>
    <n v="186122"/>
    <n v="160626"/>
    <n v="4045182"/>
    <n v="178205"/>
    <n v="168543"/>
    <n v="9662"/>
    <n v="101"/>
    <n v="0"/>
    <n v="346748"/>
    <n v="0"/>
  </r>
  <r>
    <x v="33"/>
    <n v="44"/>
    <n v="94173"/>
    <n v="91964"/>
    <n v="85549"/>
    <n v="77839"/>
    <n v="349525"/>
    <n v="186137"/>
    <n v="163388"/>
    <n v="4143612"/>
    <n v="179722"/>
    <n v="169803"/>
    <n v="9919"/>
    <n v="101"/>
    <n v="0"/>
    <n v="349525"/>
    <n v="0"/>
  </r>
  <r>
    <x v="33"/>
    <n v="45"/>
    <n v="96941"/>
    <n v="94933"/>
    <n v="88319"/>
    <n v="80650"/>
    <n v="360843"/>
    <n v="191874"/>
    <n v="168969"/>
    <n v="4362345"/>
    <n v="185260"/>
    <n v="175583"/>
    <n v="9677"/>
    <n v="101"/>
    <n v="0"/>
    <n v="360843"/>
    <n v="0"/>
  </r>
  <r>
    <x v="33"/>
    <n v="46"/>
    <n v="99015"/>
    <n v="97142"/>
    <n v="90702"/>
    <n v="82939"/>
    <n v="369798"/>
    <n v="196157"/>
    <n v="173641"/>
    <n v="4554690"/>
    <n v="189717"/>
    <n v="180081"/>
    <n v="9636"/>
    <n v="101"/>
    <n v="0"/>
    <n v="369798"/>
    <n v="0"/>
  </r>
  <r>
    <x v="33"/>
    <n v="47"/>
    <n v="98764"/>
    <n v="97210"/>
    <n v="91811"/>
    <n v="84232"/>
    <n v="372017"/>
    <n v="195974"/>
    <n v="176043"/>
    <n v="4641908"/>
    <n v="190575"/>
    <n v="181442"/>
    <n v="9133"/>
    <n v="101"/>
    <n v="0"/>
    <n v="372017"/>
    <n v="0"/>
  </r>
  <r>
    <x v="33"/>
    <n v="48"/>
    <n v="101317"/>
    <n v="99528"/>
    <n v="94487"/>
    <n v="86404"/>
    <n v="381736"/>
    <n v="200845"/>
    <n v="180891"/>
    <n v="4863216"/>
    <n v="195804"/>
    <n v="185932"/>
    <n v="9872"/>
    <n v="101"/>
    <n v="0"/>
    <n v="381736"/>
    <n v="0"/>
  </r>
  <r>
    <x v="33"/>
    <n v="49"/>
    <n v="106230"/>
    <n v="106161"/>
    <n v="96272"/>
    <n v="87667"/>
    <n v="396330"/>
    <n v="212391"/>
    <n v="183939"/>
    <n v="5205270"/>
    <n v="202502"/>
    <n v="193828"/>
    <n v="8674"/>
    <n v="101"/>
    <n v="0"/>
    <n v="396330"/>
    <n v="0"/>
  </r>
  <r>
    <x v="33"/>
    <n v="50"/>
    <n v="110141"/>
    <n v="110097"/>
    <n v="99856"/>
    <n v="90832"/>
    <n v="410926"/>
    <n v="220238"/>
    <n v="190688"/>
    <n v="5507050"/>
    <n v="209997"/>
    <n v="200929"/>
    <n v="9068"/>
    <n v="101"/>
    <n v="0"/>
    <n v="410926"/>
    <n v="0"/>
  </r>
  <r>
    <x v="33"/>
    <n v="51"/>
    <n v="110219"/>
    <n v="110607"/>
    <n v="103820"/>
    <n v="96442"/>
    <n v="421088"/>
    <n v="220826"/>
    <n v="200262"/>
    <n v="5621169"/>
    <n v="214039"/>
    <n v="207049"/>
    <n v="6990"/>
    <n v="101"/>
    <n v="0"/>
    <n v="421088"/>
    <n v="0"/>
  </r>
  <r>
    <x v="33"/>
    <n v="52"/>
    <n v="117876"/>
    <n v="119420"/>
    <n v="107730"/>
    <n v="100678"/>
    <n v="445704"/>
    <n v="237296"/>
    <n v="208408"/>
    <n v="6129552"/>
    <n v="225606"/>
    <n v="220098"/>
    <n v="5508"/>
    <n v="101"/>
    <n v="0"/>
    <n v="445704"/>
    <n v="0"/>
  </r>
  <r>
    <x v="33"/>
    <n v="53"/>
    <n v="122046"/>
    <n v="123540"/>
    <n v="112225"/>
    <n v="104323"/>
    <n v="462134"/>
    <n v="245586"/>
    <n v="216548"/>
    <n v="6468438"/>
    <n v="234271"/>
    <n v="227863"/>
    <n v="6408"/>
    <n v="101"/>
    <n v="0"/>
    <n v="462134"/>
    <n v="0"/>
  </r>
  <r>
    <x v="33"/>
    <n v="54"/>
    <n v="125450"/>
    <n v="127047"/>
    <n v="116244"/>
    <n v="109235"/>
    <n v="477976"/>
    <n v="252497"/>
    <n v="225479"/>
    <n v="6774300"/>
    <n v="241694"/>
    <n v="236282"/>
    <n v="5412"/>
    <n v="101"/>
    <n v="0"/>
    <n v="477976"/>
    <n v="0"/>
  </r>
  <r>
    <x v="33"/>
    <n v="55"/>
    <n v="135076"/>
    <n v="137801"/>
    <n v="119882"/>
    <n v="111423"/>
    <n v="504182"/>
    <n v="272877"/>
    <n v="231305"/>
    <n v="7429180"/>
    <n v="254958"/>
    <n v="249224"/>
    <n v="5734"/>
    <n v="101"/>
    <n v="0"/>
    <n v="504182"/>
    <n v="0"/>
  </r>
  <r>
    <x v="33"/>
    <n v="56"/>
    <n v="139060"/>
    <n v="142850"/>
    <n v="119826"/>
    <n v="111948"/>
    <n v="513684"/>
    <n v="281910"/>
    <n v="231774"/>
    <n v="7787360"/>
    <n v="258886"/>
    <n v="254798"/>
    <n v="4088"/>
    <n v="101"/>
    <n v="0"/>
    <n v="513684"/>
    <n v="0"/>
  </r>
  <r>
    <x v="33"/>
    <n v="57"/>
    <n v="140707"/>
    <n v="144856"/>
    <n v="118628"/>
    <n v="111541"/>
    <n v="515732"/>
    <n v="285563"/>
    <n v="230169"/>
    <n v="8020299"/>
    <n v="259335"/>
    <n v="256397"/>
    <n v="2938"/>
    <n v="101"/>
    <n v="0"/>
    <n v="515732"/>
    <n v="0"/>
  </r>
  <r>
    <x v="33"/>
    <n v="58"/>
    <n v="144666"/>
    <n v="151114"/>
    <n v="120053"/>
    <n v="113212"/>
    <n v="529045"/>
    <n v="295780"/>
    <n v="233265"/>
    <n v="8390628"/>
    <n v="264719"/>
    <n v="264326"/>
    <n v="393"/>
    <n v="101"/>
    <n v="0"/>
    <n v="529045"/>
    <n v="0"/>
  </r>
  <r>
    <x v="33"/>
    <n v="59"/>
    <n v="148256"/>
    <n v="154425"/>
    <n v="119899"/>
    <n v="113498"/>
    <n v="536078"/>
    <n v="302681"/>
    <n v="233397"/>
    <n v="8747104"/>
    <n v="268155"/>
    <n v="267923"/>
    <n v="232"/>
    <n v="101"/>
    <n v="0"/>
    <n v="536078"/>
    <n v="0"/>
  </r>
  <r>
    <x v="33"/>
    <n v="60"/>
    <n v="154765"/>
    <n v="162658"/>
    <n v="121812"/>
    <n v="117125"/>
    <n v="556360"/>
    <n v="317423"/>
    <n v="238937"/>
    <n v="9285900"/>
    <n v="276577"/>
    <n v="279783"/>
    <n v="-3206"/>
    <n v="60"/>
    <n v="0"/>
    <n v="556360"/>
    <n v="0"/>
  </r>
  <r>
    <x v="33"/>
    <n v="61"/>
    <n v="163563"/>
    <n v="172778"/>
    <n v="126575"/>
    <n v="122082"/>
    <n v="584998"/>
    <n v="336341"/>
    <n v="248657"/>
    <n v="9977343"/>
    <n v="290138"/>
    <n v="294860"/>
    <n v="-4722"/>
    <n v="61"/>
    <n v="0"/>
    <n v="584998"/>
    <n v="0"/>
  </r>
  <r>
    <x v="33"/>
    <n v="62"/>
    <n v="169225"/>
    <n v="178844"/>
    <n v="127537"/>
    <n v="123878"/>
    <n v="599484"/>
    <n v="348069"/>
    <n v="251415"/>
    <n v="10491950"/>
    <n v="296762"/>
    <n v="302722"/>
    <n v="-5960"/>
    <n v="62"/>
    <n v="0"/>
    <n v="599484"/>
    <n v="0"/>
  </r>
  <r>
    <x v="33"/>
    <n v="63"/>
    <n v="173023"/>
    <n v="184787"/>
    <n v="128695"/>
    <n v="126684"/>
    <n v="613189"/>
    <n v="357810"/>
    <n v="255379"/>
    <n v="10900449"/>
    <n v="301718"/>
    <n v="311471"/>
    <n v="-9753"/>
    <n v="63"/>
    <n v="0"/>
    <n v="613189"/>
    <n v="0"/>
  </r>
  <r>
    <x v="33"/>
    <n v="64"/>
    <n v="165777"/>
    <n v="177576"/>
    <n v="124382"/>
    <n v="122121"/>
    <n v="589856"/>
    <n v="343353"/>
    <n v="246503"/>
    <n v="10609728"/>
    <n v="290159"/>
    <n v="299697"/>
    <n v="-9538"/>
    <n v="64"/>
    <n v="0"/>
    <n v="589856"/>
    <n v="0"/>
  </r>
  <r>
    <x v="33"/>
    <n v="65"/>
    <n v="157133"/>
    <n v="170869"/>
    <n v="116837"/>
    <n v="115776"/>
    <n v="560615"/>
    <n v="328002"/>
    <n v="232613"/>
    <n v="10213645"/>
    <n v="273970"/>
    <n v="286645"/>
    <n v="-12675"/>
    <n v="65"/>
    <n v="0"/>
    <n v="560615"/>
    <n v="0"/>
  </r>
  <r>
    <x v="33"/>
    <n v="66"/>
    <n v="158421"/>
    <n v="173079"/>
    <n v="117074"/>
    <n v="117683"/>
    <n v="566257"/>
    <n v="331500"/>
    <n v="234757"/>
    <n v="10455786"/>
    <n v="275495"/>
    <n v="290762"/>
    <n v="-15267"/>
    <n v="66"/>
    <n v="0"/>
    <n v="566257"/>
    <n v="0"/>
  </r>
  <r>
    <x v="33"/>
    <n v="67"/>
    <n v="156501"/>
    <n v="170909"/>
    <n v="114549"/>
    <n v="115485"/>
    <n v="557444"/>
    <n v="327410"/>
    <n v="230034"/>
    <n v="10485567"/>
    <n v="271050"/>
    <n v="286394"/>
    <n v="-15344"/>
    <n v="67"/>
    <n v="0"/>
    <n v="557444"/>
    <n v="0"/>
  </r>
  <r>
    <x v="33"/>
    <n v="68"/>
    <n v="149367"/>
    <n v="165186"/>
    <n v="109832"/>
    <n v="112160"/>
    <n v="536545"/>
    <n v="314553"/>
    <n v="221992"/>
    <n v="10156956"/>
    <n v="259199"/>
    <n v="277346"/>
    <n v="-18147"/>
    <n v="68"/>
    <n v="0"/>
    <n v="0"/>
    <n v="536545"/>
  </r>
  <r>
    <x v="33"/>
    <n v="69"/>
    <n v="145541"/>
    <n v="162665"/>
    <n v="107666"/>
    <n v="110564"/>
    <n v="526436"/>
    <n v="308206"/>
    <n v="218230"/>
    <n v="10042329"/>
    <n v="253207"/>
    <n v="273229"/>
    <n v="-20022"/>
    <n v="69"/>
    <n v="0"/>
    <n v="0"/>
    <n v="526436"/>
  </r>
  <r>
    <x v="33"/>
    <n v="70"/>
    <n v="142754"/>
    <n v="162492"/>
    <n v="106436"/>
    <n v="110243"/>
    <n v="521925"/>
    <n v="305246"/>
    <n v="216679"/>
    <n v="9992780"/>
    <n v="249190"/>
    <n v="272735"/>
    <n v="-23545"/>
    <n v="70"/>
    <n v="0"/>
    <n v="0"/>
    <n v="521925"/>
  </r>
  <r>
    <x v="33"/>
    <n v="71"/>
    <n v="134575"/>
    <n v="154102"/>
    <n v="101332"/>
    <n v="107334"/>
    <n v="497343"/>
    <n v="288677"/>
    <n v="208666"/>
    <n v="9554825"/>
    <n v="235907"/>
    <n v="261436"/>
    <n v="-25529"/>
    <n v="71"/>
    <n v="0"/>
    <n v="0"/>
    <n v="497343"/>
  </r>
  <r>
    <x v="33"/>
    <n v="72"/>
    <n v="126051"/>
    <n v="146074"/>
    <n v="96801"/>
    <n v="103314"/>
    <n v="472240"/>
    <n v="272125"/>
    <n v="200115"/>
    <n v="9075672"/>
    <n v="222852"/>
    <n v="249388"/>
    <n v="-26536"/>
    <n v="72"/>
    <n v="0"/>
    <n v="0"/>
    <n v="472240"/>
  </r>
  <r>
    <x v="33"/>
    <n v="73"/>
    <n v="117444"/>
    <n v="138482"/>
    <n v="90907"/>
    <n v="99324"/>
    <n v="446157"/>
    <n v="255926"/>
    <n v="190231"/>
    <n v="8573412"/>
    <n v="208351"/>
    <n v="237806"/>
    <n v="-29455"/>
    <n v="73"/>
    <n v="0"/>
    <n v="0"/>
    <n v="446157"/>
  </r>
  <r>
    <x v="33"/>
    <n v="74"/>
    <n v="109873"/>
    <n v="131174"/>
    <n v="85366"/>
    <n v="95075"/>
    <n v="421488"/>
    <n v="241047"/>
    <n v="180441"/>
    <n v="8130602"/>
    <n v="195239"/>
    <n v="226249"/>
    <n v="-31010"/>
    <n v="74"/>
    <n v="0"/>
    <n v="0"/>
    <n v="421488"/>
  </r>
  <r>
    <x v="33"/>
    <n v="75"/>
    <n v="101104"/>
    <n v="124347"/>
    <n v="79900"/>
    <n v="90958"/>
    <n v="396309"/>
    <n v="225451"/>
    <n v="170858"/>
    <n v="7582800"/>
    <n v="181004"/>
    <n v="215305"/>
    <n v="-34301"/>
    <n v="75"/>
    <n v="0"/>
    <n v="0"/>
    <n v="396309"/>
  </r>
  <r>
    <x v="33"/>
    <n v="76"/>
    <n v="95072"/>
    <n v="119031"/>
    <n v="74747"/>
    <n v="85909"/>
    <n v="374759"/>
    <n v="214103"/>
    <n v="160656"/>
    <n v="7225472"/>
    <n v="169819"/>
    <n v="204940"/>
    <n v="-35121"/>
    <n v="76"/>
    <n v="0"/>
    <n v="0"/>
    <n v="374759"/>
  </r>
  <r>
    <x v="33"/>
    <n v="77"/>
    <n v="87166"/>
    <n v="112350"/>
    <n v="69256"/>
    <n v="82330"/>
    <n v="351102"/>
    <n v="199516"/>
    <n v="151586"/>
    <n v="6711782"/>
    <n v="156422"/>
    <n v="194680"/>
    <n v="-38258"/>
    <n v="77"/>
    <n v="0"/>
    <n v="0"/>
    <n v="351102"/>
  </r>
  <r>
    <x v="33"/>
    <n v="78"/>
    <n v="81850"/>
    <n v="108301"/>
    <n v="65020"/>
    <n v="78927"/>
    <n v="334098"/>
    <n v="190151"/>
    <n v="143947"/>
    <n v="6384300"/>
    <n v="146870"/>
    <n v="187228"/>
    <n v="-40358"/>
    <n v="78"/>
    <n v="0"/>
    <n v="0"/>
    <n v="334098"/>
  </r>
  <r>
    <x v="33"/>
    <n v="79"/>
    <n v="76731"/>
    <n v="105141"/>
    <n v="61224"/>
    <n v="76037"/>
    <n v="319133"/>
    <n v="181872"/>
    <n v="137261"/>
    <n v="6061749"/>
    <n v="137955"/>
    <n v="181178"/>
    <n v="-43223"/>
    <n v="79"/>
    <n v="0"/>
    <n v="0"/>
    <n v="319133"/>
  </r>
  <r>
    <x v="33"/>
    <n v="80"/>
    <n v="73229"/>
    <n v="104039"/>
    <n v="57368"/>
    <n v="73257"/>
    <n v="307893"/>
    <n v="177268"/>
    <n v="130625"/>
    <n v="5858320"/>
    <n v="130597"/>
    <n v="177296"/>
    <n v="-46699"/>
    <n v="80"/>
    <n v="0"/>
    <n v="0"/>
    <n v="307893"/>
  </r>
  <r>
    <x v="33"/>
    <n v="81"/>
    <n v="69607"/>
    <n v="102444"/>
    <n v="54006"/>
    <n v="71115"/>
    <n v="297172"/>
    <n v="172051"/>
    <n v="125121"/>
    <n v="5638167"/>
    <n v="123613"/>
    <n v="173559"/>
    <n v="-49946"/>
    <n v="81"/>
    <n v="0"/>
    <n v="0"/>
    <n v="297172"/>
  </r>
  <r>
    <x v="33"/>
    <n v="82"/>
    <n v="66734"/>
    <n v="102163"/>
    <n v="50415"/>
    <n v="68599"/>
    <n v="287911"/>
    <n v="168897"/>
    <n v="119014"/>
    <n v="5472188"/>
    <n v="117149"/>
    <n v="170762"/>
    <n v="-53613"/>
    <n v="82"/>
    <n v="0"/>
    <n v="0"/>
    <n v="287911"/>
  </r>
  <r>
    <x v="33"/>
    <n v="83"/>
    <n v="62976"/>
    <n v="100706"/>
    <n v="46606"/>
    <n v="66576"/>
    <n v="276864"/>
    <n v="163682"/>
    <n v="113182"/>
    <n v="5227008"/>
    <n v="109582"/>
    <n v="167282"/>
    <n v="-57700"/>
    <n v="83"/>
    <n v="0"/>
    <n v="0"/>
    <n v="276864"/>
  </r>
  <r>
    <x v="33"/>
    <n v="84"/>
    <n v="58445"/>
    <n v="97402"/>
    <n v="42306"/>
    <n v="62825"/>
    <n v="260978"/>
    <n v="155847"/>
    <n v="105131"/>
    <n v="4909380"/>
    <n v="100751"/>
    <n v="160227"/>
    <n v="-59476"/>
    <n v="84"/>
    <n v="0"/>
    <n v="0"/>
    <n v="260978"/>
  </r>
  <r>
    <x v="33"/>
    <n v="85"/>
    <n v="55409"/>
    <n v="97111"/>
    <n v="38599"/>
    <n v="60088"/>
    <n v="251207"/>
    <n v="152520"/>
    <n v="98687"/>
    <n v="4709765"/>
    <n v="94008"/>
    <n v="157199"/>
    <n v="-63191"/>
    <n v="85"/>
    <n v="0"/>
    <n v="0"/>
    <n v="251207"/>
  </r>
  <r>
    <x v="33"/>
    <n v="86"/>
    <n v="52752"/>
    <n v="97590"/>
    <n v="35375"/>
    <n v="57819"/>
    <n v="243536"/>
    <n v="150342"/>
    <n v="93194"/>
    <n v="4536672"/>
    <n v="88127"/>
    <n v="155409"/>
    <n v="-67282"/>
    <n v="86"/>
    <n v="0"/>
    <n v="0"/>
    <n v="243536"/>
  </r>
  <r>
    <x v="33"/>
    <n v="87"/>
    <n v="50401"/>
    <n v="97662"/>
    <n v="32320"/>
    <n v="55381"/>
    <n v="235764"/>
    <n v="148063"/>
    <n v="87701"/>
    <n v="4384887"/>
    <n v="82721"/>
    <n v="153043"/>
    <n v="-70322"/>
    <n v="87"/>
    <n v="0"/>
    <n v="0"/>
    <n v="235764"/>
  </r>
  <r>
    <x v="33"/>
    <n v="88"/>
    <n v="46622"/>
    <n v="94353"/>
    <n v="27840"/>
    <n v="50848"/>
    <n v="219663"/>
    <n v="140975"/>
    <n v="78688"/>
    <n v="4102736"/>
    <n v="74462"/>
    <n v="145201"/>
    <n v="-70739"/>
    <n v="88"/>
    <n v="0"/>
    <n v="0"/>
    <n v="219663"/>
  </r>
  <r>
    <x v="33"/>
    <n v="89"/>
    <n v="41332"/>
    <n v="88679"/>
    <n v="23607"/>
    <n v="45560"/>
    <n v="199178"/>
    <n v="130011"/>
    <n v="69167"/>
    <n v="3678548"/>
    <n v="64939"/>
    <n v="134239"/>
    <n v="-69300"/>
    <n v="89"/>
    <n v="0"/>
    <n v="0"/>
    <n v="199178"/>
  </r>
  <r>
    <x v="33"/>
    <n v="90"/>
    <n v="35418"/>
    <n v="79708"/>
    <n v="19218"/>
    <n v="39513"/>
    <n v="173857"/>
    <n v="115126"/>
    <n v="58731"/>
    <n v="3187620"/>
    <n v="54636"/>
    <n v="119221"/>
    <n v="-64585"/>
    <n v="90"/>
    <n v="0"/>
    <n v="0"/>
    <n v="173857"/>
  </r>
  <r>
    <x v="33"/>
    <n v="91"/>
    <n v="30457"/>
    <n v="72204"/>
    <n v="15689"/>
    <n v="34608"/>
    <n v="152958"/>
    <n v="102661"/>
    <n v="50297"/>
    <n v="2771587"/>
    <n v="46146"/>
    <n v="106812"/>
    <n v="-60666"/>
    <n v="91"/>
    <n v="0"/>
    <n v="0"/>
    <n v="152958"/>
  </r>
  <r>
    <x v="33"/>
    <n v="92"/>
    <n v="24371"/>
    <n v="61595"/>
    <n v="12017"/>
    <n v="28509"/>
    <n v="126492"/>
    <n v="85966"/>
    <n v="40526"/>
    <n v="2242132"/>
    <n v="36388"/>
    <n v="90104"/>
    <n v="-53716"/>
    <n v="92"/>
    <n v="0"/>
    <n v="0"/>
    <n v="126492"/>
  </r>
  <r>
    <x v="33"/>
    <n v="93"/>
    <n v="19706"/>
    <n v="53082"/>
    <n v="9401"/>
    <n v="24123"/>
    <n v="106312"/>
    <n v="72788"/>
    <n v="33524"/>
    <n v="1832658"/>
    <n v="29107"/>
    <n v="77205"/>
    <n v="-48098"/>
    <n v="93"/>
    <n v="0"/>
    <n v="0"/>
    <n v="106312"/>
  </r>
  <r>
    <x v="33"/>
    <n v="94"/>
    <n v="15503"/>
    <n v="44412"/>
    <n v="7136"/>
    <n v="19945"/>
    <n v="86996"/>
    <n v="59915"/>
    <n v="27081"/>
    <n v="1457282"/>
    <n v="22639"/>
    <n v="64357"/>
    <n v="-41718"/>
    <n v="94"/>
    <n v="0"/>
    <n v="0"/>
    <n v="86996"/>
  </r>
  <r>
    <x v="33"/>
    <n v="95"/>
    <n v="11926"/>
    <n v="36552"/>
    <n v="5246"/>
    <n v="16247"/>
    <n v="69971"/>
    <n v="48478"/>
    <n v="21493"/>
    <n v="1132970"/>
    <n v="17172"/>
    <n v="52799"/>
    <n v="-35627"/>
    <n v="95"/>
    <n v="0"/>
    <n v="0"/>
    <n v="69971"/>
  </r>
  <r>
    <x v="33"/>
    <n v="96"/>
    <n v="8740"/>
    <n v="28293"/>
    <n v="3727"/>
    <n v="12577"/>
    <n v="53337"/>
    <n v="37033"/>
    <n v="16304"/>
    <n v="839040"/>
    <n v="12467"/>
    <n v="40870"/>
    <n v="-28403"/>
    <n v="96"/>
    <n v="0"/>
    <n v="0"/>
    <n v="53337"/>
  </r>
  <r>
    <x v="33"/>
    <n v="97"/>
    <n v="6233"/>
    <n v="21719"/>
    <n v="2541"/>
    <n v="9504"/>
    <n v="39997"/>
    <n v="27952"/>
    <n v="12045"/>
    <n v="604601"/>
    <n v="8774"/>
    <n v="31223"/>
    <n v="-22449"/>
    <n v="97"/>
    <n v="0"/>
    <n v="0"/>
    <n v="39997"/>
  </r>
  <r>
    <x v="33"/>
    <n v="98"/>
    <n v="4387"/>
    <n v="16322"/>
    <n v="1740"/>
    <n v="7089"/>
    <n v="29538"/>
    <n v="20709"/>
    <n v="8829"/>
    <n v="429926"/>
    <n v="6127"/>
    <n v="23411"/>
    <n v="-17284"/>
    <n v="98"/>
    <n v="0"/>
    <n v="0"/>
    <n v="29538"/>
  </r>
  <r>
    <x v="33"/>
    <n v="99"/>
    <n v="2878"/>
    <n v="11563"/>
    <n v="1084"/>
    <n v="4924"/>
    <n v="20449"/>
    <n v="14441"/>
    <n v="6008"/>
    <n v="284922"/>
    <n v="3962"/>
    <n v="16487"/>
    <n v="-12525"/>
    <n v="99"/>
    <n v="0"/>
    <n v="0"/>
    <n v="20449"/>
  </r>
  <r>
    <x v="33"/>
    <n v="100"/>
    <n v="4114"/>
    <n v="21004"/>
    <n v="1459"/>
    <n v="9127"/>
    <n v="35704"/>
    <n v="25118"/>
    <n v="10586"/>
    <n v="411400"/>
    <n v="5573"/>
    <n v="30131"/>
    <n v="-24558"/>
    <n v="100"/>
    <n v="0"/>
    <n v="0"/>
    <n v="35704"/>
  </r>
  <r>
    <x v="34"/>
    <n v="0"/>
    <n v="74872"/>
    <n v="70591"/>
    <n v="61886"/>
    <n v="58300"/>
    <n v="265649"/>
    <n v="145463"/>
    <n v="120186"/>
    <n v="0"/>
    <n v="136758"/>
    <n v="128891"/>
    <n v="7867"/>
    <n v="101"/>
    <n v="265649"/>
    <n v="0"/>
    <n v="0"/>
  </r>
  <r>
    <x v="34"/>
    <n v="1"/>
    <n v="76266"/>
    <n v="71960"/>
    <n v="62804"/>
    <n v="59148"/>
    <n v="270178"/>
    <n v="148226"/>
    <n v="121952"/>
    <n v="76266"/>
    <n v="139070"/>
    <n v="131108"/>
    <n v="7962"/>
    <n v="101"/>
    <n v="270178"/>
    <n v="0"/>
    <n v="0"/>
  </r>
  <r>
    <x v="34"/>
    <n v="2"/>
    <n v="77281"/>
    <n v="72963"/>
    <n v="63669"/>
    <n v="59940"/>
    <n v="273853"/>
    <n v="150244"/>
    <n v="123609"/>
    <n v="154562"/>
    <n v="140950"/>
    <n v="132903"/>
    <n v="8047"/>
    <n v="101"/>
    <n v="273853"/>
    <n v="0"/>
    <n v="0"/>
  </r>
  <r>
    <x v="34"/>
    <n v="3"/>
    <n v="77939"/>
    <n v="73617"/>
    <n v="64462"/>
    <n v="60651"/>
    <n v="276669"/>
    <n v="151556"/>
    <n v="125113"/>
    <n v="233817"/>
    <n v="142401"/>
    <n v="134268"/>
    <n v="8133"/>
    <n v="101"/>
    <n v="276669"/>
    <n v="0"/>
    <n v="0"/>
  </r>
  <r>
    <x v="34"/>
    <n v="4"/>
    <n v="78260"/>
    <n v="73950"/>
    <n v="65163"/>
    <n v="61287"/>
    <n v="278660"/>
    <n v="152210"/>
    <n v="126450"/>
    <n v="313040"/>
    <n v="143423"/>
    <n v="135237"/>
    <n v="8186"/>
    <n v="101"/>
    <n v="278660"/>
    <n v="0"/>
    <n v="0"/>
  </r>
  <r>
    <x v="34"/>
    <n v="5"/>
    <n v="78285"/>
    <n v="73999"/>
    <n v="65774"/>
    <n v="61836"/>
    <n v="279894"/>
    <n v="152284"/>
    <n v="127610"/>
    <n v="391425"/>
    <n v="144059"/>
    <n v="135835"/>
    <n v="8224"/>
    <n v="101"/>
    <n v="279894"/>
    <n v="0"/>
    <n v="0"/>
  </r>
  <r>
    <x v="34"/>
    <n v="6"/>
    <n v="78070"/>
    <n v="73815"/>
    <n v="66307"/>
    <n v="62312"/>
    <n v="280504"/>
    <n v="151885"/>
    <n v="128619"/>
    <n v="468420"/>
    <n v="144377"/>
    <n v="136127"/>
    <n v="8250"/>
    <n v="101"/>
    <n v="280504"/>
    <n v="0"/>
    <n v="0"/>
  </r>
  <r>
    <x v="34"/>
    <n v="7"/>
    <n v="77676"/>
    <n v="73460"/>
    <n v="66771"/>
    <n v="62731"/>
    <n v="280638"/>
    <n v="151136"/>
    <n v="129502"/>
    <n v="543732"/>
    <n v="144447"/>
    <n v="136191"/>
    <n v="8256"/>
    <n v="101"/>
    <n v="280638"/>
    <n v="0"/>
    <n v="0"/>
  </r>
  <r>
    <x v="34"/>
    <n v="8"/>
    <n v="77172"/>
    <n v="72997"/>
    <n v="67189"/>
    <n v="63115"/>
    <n v="280473"/>
    <n v="150169"/>
    <n v="130304"/>
    <n v="617376"/>
    <n v="144361"/>
    <n v="136112"/>
    <n v="8249"/>
    <n v="101"/>
    <n v="280473"/>
    <n v="0"/>
    <n v="0"/>
  </r>
  <r>
    <x v="34"/>
    <n v="9"/>
    <n v="76629"/>
    <n v="72498"/>
    <n v="67586"/>
    <n v="63485"/>
    <n v="280198"/>
    <n v="149127"/>
    <n v="131071"/>
    <n v="689661"/>
    <n v="144215"/>
    <n v="135983"/>
    <n v="8232"/>
    <n v="101"/>
    <n v="280198"/>
    <n v="0"/>
    <n v="0"/>
  </r>
  <r>
    <x v="34"/>
    <n v="10"/>
    <n v="76108"/>
    <n v="72018"/>
    <n v="67985"/>
    <n v="63865"/>
    <n v="279976"/>
    <n v="148126"/>
    <n v="131850"/>
    <n v="761080"/>
    <n v="144093"/>
    <n v="135883"/>
    <n v="8210"/>
    <n v="101"/>
    <n v="279976"/>
    <n v="0"/>
    <n v="0"/>
  </r>
  <r>
    <x v="34"/>
    <n v="11"/>
    <n v="75679"/>
    <n v="71621"/>
    <n v="68404"/>
    <n v="64271"/>
    <n v="279975"/>
    <n v="147300"/>
    <n v="132675"/>
    <n v="832469"/>
    <n v="144083"/>
    <n v="135892"/>
    <n v="8191"/>
    <n v="101"/>
    <n v="279975"/>
    <n v="0"/>
    <n v="0"/>
  </r>
  <r>
    <x v="34"/>
    <n v="12"/>
    <n v="75383"/>
    <n v="71351"/>
    <n v="68862"/>
    <n v="64721"/>
    <n v="280317"/>
    <n v="146734"/>
    <n v="133583"/>
    <n v="904596"/>
    <n v="144245"/>
    <n v="136072"/>
    <n v="8173"/>
    <n v="101"/>
    <n v="280317"/>
    <n v="0"/>
    <n v="0"/>
  </r>
  <r>
    <x v="34"/>
    <n v="13"/>
    <n v="75240"/>
    <n v="71227"/>
    <n v="69365"/>
    <n v="65210"/>
    <n v="281042"/>
    <n v="146467"/>
    <n v="134575"/>
    <n v="978120"/>
    <n v="144605"/>
    <n v="136437"/>
    <n v="8168"/>
    <n v="101"/>
    <n v="281042"/>
    <n v="0"/>
    <n v="0"/>
  </r>
  <r>
    <x v="34"/>
    <n v="14"/>
    <n v="75291"/>
    <n v="71297"/>
    <n v="69926"/>
    <n v="65760"/>
    <n v="282274"/>
    <n v="146588"/>
    <n v="135686"/>
    <n v="1054074"/>
    <n v="145217"/>
    <n v="137057"/>
    <n v="8160"/>
    <n v="101"/>
    <n v="282274"/>
    <n v="0"/>
    <n v="0"/>
  </r>
  <r>
    <x v="34"/>
    <n v="15"/>
    <n v="75563"/>
    <n v="71591"/>
    <n v="70574"/>
    <n v="66382"/>
    <n v="284110"/>
    <n v="147154"/>
    <n v="136956"/>
    <n v="1133445"/>
    <n v="146137"/>
    <n v="137973"/>
    <n v="8164"/>
    <n v="101"/>
    <n v="284110"/>
    <n v="0"/>
    <n v="0"/>
  </r>
  <r>
    <x v="34"/>
    <n v="16"/>
    <n v="76069"/>
    <n v="72126"/>
    <n v="71311"/>
    <n v="67073"/>
    <n v="286579"/>
    <n v="148195"/>
    <n v="138384"/>
    <n v="1217104"/>
    <n v="147380"/>
    <n v="139199"/>
    <n v="8181"/>
    <n v="101"/>
    <n v="286579"/>
    <n v="0"/>
    <n v="0"/>
  </r>
  <r>
    <x v="34"/>
    <n v="17"/>
    <n v="76803"/>
    <n v="72906"/>
    <n v="72141"/>
    <n v="67833"/>
    <n v="289683"/>
    <n v="149709"/>
    <n v="139974"/>
    <n v="1305651"/>
    <n v="148944"/>
    <n v="140739"/>
    <n v="8205"/>
    <n v="101"/>
    <n v="289683"/>
    <n v="0"/>
    <n v="0"/>
  </r>
  <r>
    <x v="34"/>
    <n v="18"/>
    <n v="77768"/>
    <n v="73937"/>
    <n v="73057"/>
    <n v="68643"/>
    <n v="293405"/>
    <n v="151705"/>
    <n v="141700"/>
    <n v="1399824"/>
    <n v="150825"/>
    <n v="142580"/>
    <n v="8245"/>
    <n v="101"/>
    <n v="0"/>
    <n v="293405"/>
    <n v="0"/>
  </r>
  <r>
    <x v="34"/>
    <n v="19"/>
    <n v="78949"/>
    <n v="75209"/>
    <n v="74055"/>
    <n v="69500"/>
    <n v="297713"/>
    <n v="154158"/>
    <n v="143555"/>
    <n v="1500031"/>
    <n v="153004"/>
    <n v="144709"/>
    <n v="8295"/>
    <n v="101"/>
    <n v="0"/>
    <n v="297713"/>
    <n v="0"/>
  </r>
  <r>
    <x v="34"/>
    <n v="20"/>
    <n v="80350"/>
    <n v="76711"/>
    <n v="75131"/>
    <n v="70400"/>
    <n v="302592"/>
    <n v="157061"/>
    <n v="145531"/>
    <n v="1607000"/>
    <n v="155481"/>
    <n v="147111"/>
    <n v="8370"/>
    <n v="101"/>
    <n v="0"/>
    <n v="302592"/>
    <n v="0"/>
  </r>
  <r>
    <x v="34"/>
    <n v="21"/>
    <n v="81957"/>
    <n v="78420"/>
    <n v="76279"/>
    <n v="71327"/>
    <n v="307983"/>
    <n v="160377"/>
    <n v="147606"/>
    <n v="1721097"/>
    <n v="158236"/>
    <n v="149747"/>
    <n v="8489"/>
    <n v="101"/>
    <n v="0"/>
    <n v="307983"/>
    <n v="0"/>
  </r>
  <r>
    <x v="34"/>
    <n v="22"/>
    <n v="83753"/>
    <n v="80321"/>
    <n v="77471"/>
    <n v="72254"/>
    <n v="313799"/>
    <n v="164074"/>
    <n v="149725"/>
    <n v="1842566"/>
    <n v="161224"/>
    <n v="152575"/>
    <n v="8649"/>
    <n v="101"/>
    <n v="0"/>
    <n v="313799"/>
    <n v="0"/>
  </r>
  <r>
    <x v="34"/>
    <n v="23"/>
    <n v="85719"/>
    <n v="82386"/>
    <n v="78657"/>
    <n v="73121"/>
    <n v="319883"/>
    <n v="168105"/>
    <n v="151778"/>
    <n v="1971537"/>
    <n v="164376"/>
    <n v="155507"/>
    <n v="8869"/>
    <n v="101"/>
    <n v="0"/>
    <n v="319883"/>
    <n v="0"/>
  </r>
  <r>
    <x v="34"/>
    <n v="24"/>
    <n v="87802"/>
    <n v="84580"/>
    <n v="79776"/>
    <n v="73858"/>
    <n v="326016"/>
    <n v="172382"/>
    <n v="153634"/>
    <n v="2107248"/>
    <n v="167578"/>
    <n v="158438"/>
    <n v="9140"/>
    <n v="101"/>
    <n v="0"/>
    <n v="326016"/>
    <n v="0"/>
  </r>
  <r>
    <x v="34"/>
    <n v="25"/>
    <n v="89924"/>
    <n v="86818"/>
    <n v="80733"/>
    <n v="74387"/>
    <n v="331862"/>
    <n v="176742"/>
    <n v="155120"/>
    <n v="2248100"/>
    <n v="170657"/>
    <n v="161205"/>
    <n v="9452"/>
    <n v="101"/>
    <n v="0"/>
    <n v="331862"/>
    <n v="0"/>
  </r>
  <r>
    <x v="34"/>
    <n v="26"/>
    <n v="92047"/>
    <n v="89046"/>
    <n v="81455"/>
    <n v="74655"/>
    <n v="337203"/>
    <n v="181093"/>
    <n v="156110"/>
    <n v="2393222"/>
    <n v="173502"/>
    <n v="163701"/>
    <n v="9801"/>
    <n v="101"/>
    <n v="0"/>
    <n v="337203"/>
    <n v="0"/>
  </r>
  <r>
    <x v="34"/>
    <n v="27"/>
    <n v="94065"/>
    <n v="91133"/>
    <n v="81886"/>
    <n v="74659"/>
    <n v="341743"/>
    <n v="185198"/>
    <n v="156545"/>
    <n v="2539755"/>
    <n v="175951"/>
    <n v="165792"/>
    <n v="10159"/>
    <n v="101"/>
    <n v="0"/>
    <n v="341743"/>
    <n v="0"/>
  </r>
  <r>
    <x v="34"/>
    <n v="28"/>
    <n v="95788"/>
    <n v="92870"/>
    <n v="82034"/>
    <n v="74458"/>
    <n v="345150"/>
    <n v="188658"/>
    <n v="156492"/>
    <n v="2682064"/>
    <n v="177822"/>
    <n v="167328"/>
    <n v="10494"/>
    <n v="101"/>
    <n v="0"/>
    <n v="345150"/>
    <n v="0"/>
  </r>
  <r>
    <x v="34"/>
    <n v="29"/>
    <n v="97146"/>
    <n v="94172"/>
    <n v="82001"/>
    <n v="74187"/>
    <n v="347506"/>
    <n v="191318"/>
    <n v="156188"/>
    <n v="2817234"/>
    <n v="179147"/>
    <n v="168359"/>
    <n v="10788"/>
    <n v="101"/>
    <n v="0"/>
    <n v="347506"/>
    <n v="0"/>
  </r>
  <r>
    <x v="34"/>
    <n v="30"/>
    <n v="97790"/>
    <n v="94732"/>
    <n v="81946"/>
    <n v="73974"/>
    <n v="348442"/>
    <n v="192522"/>
    <n v="155920"/>
    <n v="2933700"/>
    <n v="179736"/>
    <n v="168706"/>
    <n v="11030"/>
    <n v="101"/>
    <n v="0"/>
    <n v="348442"/>
    <n v="0"/>
  </r>
  <r>
    <x v="34"/>
    <n v="31"/>
    <n v="98935"/>
    <n v="95717"/>
    <n v="82277"/>
    <n v="74211"/>
    <n v="351140"/>
    <n v="194652"/>
    <n v="156488"/>
    <n v="3066985"/>
    <n v="181212"/>
    <n v="169928"/>
    <n v="11284"/>
    <n v="101"/>
    <n v="0"/>
    <n v="351140"/>
    <n v="0"/>
  </r>
  <r>
    <x v="34"/>
    <n v="32"/>
    <n v="100622"/>
    <n v="97203"/>
    <n v="83088"/>
    <n v="74955"/>
    <n v="355868"/>
    <n v="197825"/>
    <n v="158043"/>
    <n v="3219904"/>
    <n v="183710"/>
    <n v="172158"/>
    <n v="11552"/>
    <n v="101"/>
    <n v="0"/>
    <n v="355868"/>
    <n v="0"/>
  </r>
  <r>
    <x v="34"/>
    <n v="33"/>
    <n v="102607"/>
    <n v="98971"/>
    <n v="84249"/>
    <n v="76050"/>
    <n v="361877"/>
    <n v="201578"/>
    <n v="160299"/>
    <n v="3386031"/>
    <n v="186856"/>
    <n v="175021"/>
    <n v="11835"/>
    <n v="101"/>
    <n v="0"/>
    <n v="361877"/>
    <n v="0"/>
  </r>
  <r>
    <x v="34"/>
    <n v="34"/>
    <n v="102956"/>
    <n v="99430"/>
    <n v="83364"/>
    <n v="75851"/>
    <n v="361601"/>
    <n v="202386"/>
    <n v="159215"/>
    <n v="3500504"/>
    <n v="186320"/>
    <n v="175281"/>
    <n v="11039"/>
    <n v="101"/>
    <n v="0"/>
    <n v="361601"/>
    <n v="0"/>
  </r>
  <r>
    <x v="34"/>
    <n v="35"/>
    <n v="110615"/>
    <n v="106457"/>
    <n v="89704"/>
    <n v="81329"/>
    <n v="388105"/>
    <n v="217072"/>
    <n v="171033"/>
    <n v="3871525"/>
    <n v="200319"/>
    <n v="187786"/>
    <n v="12533"/>
    <n v="101"/>
    <n v="0"/>
    <n v="388105"/>
    <n v="0"/>
  </r>
  <r>
    <x v="34"/>
    <n v="36"/>
    <n v="112540"/>
    <n v="108078"/>
    <n v="91204"/>
    <n v="82962"/>
    <n v="394784"/>
    <n v="220618"/>
    <n v="174166"/>
    <n v="4051440"/>
    <n v="203744"/>
    <n v="191040"/>
    <n v="12704"/>
    <n v="101"/>
    <n v="0"/>
    <n v="394784"/>
    <n v="0"/>
  </r>
  <r>
    <x v="34"/>
    <n v="37"/>
    <n v="116905"/>
    <n v="112761"/>
    <n v="95106"/>
    <n v="86504"/>
    <n v="411276"/>
    <n v="229666"/>
    <n v="181610"/>
    <n v="4325485"/>
    <n v="212011"/>
    <n v="199265"/>
    <n v="12746"/>
    <n v="101"/>
    <n v="0"/>
    <n v="411276"/>
    <n v="0"/>
  </r>
  <r>
    <x v="34"/>
    <n v="38"/>
    <n v="120981"/>
    <n v="117513"/>
    <n v="99380"/>
    <n v="91208"/>
    <n v="429082"/>
    <n v="238494"/>
    <n v="190588"/>
    <n v="4597278"/>
    <n v="220361"/>
    <n v="208721"/>
    <n v="11640"/>
    <n v="101"/>
    <n v="0"/>
    <n v="429082"/>
    <n v="0"/>
  </r>
  <r>
    <x v="34"/>
    <n v="39"/>
    <n v="119266"/>
    <n v="116219"/>
    <n v="99699"/>
    <n v="91268"/>
    <n v="426452"/>
    <n v="235485"/>
    <n v="190967"/>
    <n v="4651374"/>
    <n v="218965"/>
    <n v="207487"/>
    <n v="11478"/>
    <n v="101"/>
    <n v="0"/>
    <n v="426452"/>
    <n v="0"/>
  </r>
  <r>
    <x v="34"/>
    <n v="40"/>
    <n v="111062"/>
    <n v="108032"/>
    <n v="94157"/>
    <n v="85782"/>
    <n v="399033"/>
    <n v="219094"/>
    <n v="179939"/>
    <n v="4442480"/>
    <n v="205219"/>
    <n v="193814"/>
    <n v="11405"/>
    <n v="101"/>
    <n v="0"/>
    <n v="399033"/>
    <n v="0"/>
  </r>
  <r>
    <x v="34"/>
    <n v="41"/>
    <n v="105013"/>
    <n v="102057"/>
    <n v="89938"/>
    <n v="81803"/>
    <n v="378811"/>
    <n v="207070"/>
    <n v="171741"/>
    <n v="4305533"/>
    <n v="194951"/>
    <n v="183860"/>
    <n v="11091"/>
    <n v="101"/>
    <n v="0"/>
    <n v="378811"/>
    <n v="0"/>
  </r>
  <r>
    <x v="34"/>
    <n v="42"/>
    <n v="100299"/>
    <n v="97601"/>
    <n v="87094"/>
    <n v="79601"/>
    <n v="364595"/>
    <n v="197900"/>
    <n v="166695"/>
    <n v="4212558"/>
    <n v="187393"/>
    <n v="177202"/>
    <n v="10191"/>
    <n v="101"/>
    <n v="0"/>
    <n v="364595"/>
    <n v="0"/>
  </r>
  <r>
    <x v="34"/>
    <n v="43"/>
    <n v="96700"/>
    <n v="93711"/>
    <n v="85050"/>
    <n v="77348"/>
    <n v="352809"/>
    <n v="190411"/>
    <n v="162398"/>
    <n v="4158100"/>
    <n v="181750"/>
    <n v="171059"/>
    <n v="10691"/>
    <n v="101"/>
    <n v="0"/>
    <n v="352809"/>
    <n v="0"/>
  </r>
  <r>
    <x v="34"/>
    <n v="44"/>
    <n v="93652"/>
    <n v="91708"/>
    <n v="84283"/>
    <n v="76641"/>
    <n v="346284"/>
    <n v="185360"/>
    <n v="160924"/>
    <n v="4120688"/>
    <n v="177935"/>
    <n v="168349"/>
    <n v="9586"/>
    <n v="101"/>
    <n v="0"/>
    <n v="346284"/>
    <n v="0"/>
  </r>
  <r>
    <x v="34"/>
    <n v="45"/>
    <n v="93748"/>
    <n v="91630"/>
    <n v="85666"/>
    <n v="77978"/>
    <n v="349022"/>
    <n v="185378"/>
    <n v="163644"/>
    <n v="4218660"/>
    <n v="179414"/>
    <n v="169608"/>
    <n v="9806"/>
    <n v="101"/>
    <n v="0"/>
    <n v="349022"/>
    <n v="0"/>
  </r>
  <r>
    <x v="34"/>
    <n v="46"/>
    <n v="96493"/>
    <n v="94584"/>
    <n v="88411"/>
    <n v="80782"/>
    <n v="360270"/>
    <n v="191077"/>
    <n v="169193"/>
    <n v="4438678"/>
    <n v="184904"/>
    <n v="175366"/>
    <n v="9538"/>
    <n v="101"/>
    <n v="0"/>
    <n v="360270"/>
    <n v="0"/>
  </r>
  <r>
    <x v="34"/>
    <n v="47"/>
    <n v="98545"/>
    <n v="96784"/>
    <n v="90759"/>
    <n v="83060"/>
    <n v="369148"/>
    <n v="195329"/>
    <n v="173819"/>
    <n v="4631615"/>
    <n v="189304"/>
    <n v="179844"/>
    <n v="9460"/>
    <n v="101"/>
    <n v="0"/>
    <n v="369148"/>
    <n v="0"/>
  </r>
  <r>
    <x v="34"/>
    <n v="48"/>
    <n v="98285"/>
    <n v="96860"/>
    <n v="91825"/>
    <n v="84337"/>
    <n v="371307"/>
    <n v="195145"/>
    <n v="176162"/>
    <n v="4717680"/>
    <n v="190110"/>
    <n v="181197"/>
    <n v="8913"/>
    <n v="101"/>
    <n v="0"/>
    <n v="371307"/>
    <n v="0"/>
  </r>
  <r>
    <x v="34"/>
    <n v="49"/>
    <n v="100804"/>
    <n v="99165"/>
    <n v="94468"/>
    <n v="86489"/>
    <n v="380926"/>
    <n v="199969"/>
    <n v="180957"/>
    <n v="4939396"/>
    <n v="195272"/>
    <n v="185654"/>
    <n v="9618"/>
    <n v="101"/>
    <n v="0"/>
    <n v="380926"/>
    <n v="0"/>
  </r>
  <r>
    <x v="34"/>
    <n v="50"/>
    <n v="105661"/>
    <n v="105763"/>
    <n v="96230"/>
    <n v="87749"/>
    <n v="395403"/>
    <n v="211424"/>
    <n v="183979"/>
    <n v="5283050"/>
    <n v="201891"/>
    <n v="193512"/>
    <n v="8379"/>
    <n v="101"/>
    <n v="0"/>
    <n v="395403"/>
    <n v="0"/>
  </r>
  <r>
    <x v="34"/>
    <n v="51"/>
    <n v="109526"/>
    <n v="109685"/>
    <n v="99769"/>
    <n v="90890"/>
    <n v="409870"/>
    <n v="219211"/>
    <n v="190659"/>
    <n v="5585826"/>
    <n v="209295"/>
    <n v="200575"/>
    <n v="8720"/>
    <n v="101"/>
    <n v="0"/>
    <n v="409870"/>
    <n v="0"/>
  </r>
  <r>
    <x v="34"/>
    <n v="52"/>
    <n v="109582"/>
    <n v="110201"/>
    <n v="103676"/>
    <n v="96451"/>
    <n v="419910"/>
    <n v="219783"/>
    <n v="200127"/>
    <n v="5698264"/>
    <n v="213258"/>
    <n v="206652"/>
    <n v="6606"/>
    <n v="101"/>
    <n v="0"/>
    <n v="419910"/>
    <n v="0"/>
  </r>
  <r>
    <x v="34"/>
    <n v="53"/>
    <n v="117159"/>
    <n v="118973"/>
    <n v="107554"/>
    <n v="100671"/>
    <n v="444357"/>
    <n v="236132"/>
    <n v="208225"/>
    <n v="6209427"/>
    <n v="224713"/>
    <n v="219644"/>
    <n v="5069"/>
    <n v="101"/>
    <n v="0"/>
    <n v="444357"/>
    <n v="0"/>
  </r>
  <r>
    <x v="34"/>
    <n v="54"/>
    <n v="121274"/>
    <n v="123078"/>
    <n v="111996"/>
    <n v="104280"/>
    <n v="460628"/>
    <n v="244352"/>
    <n v="216276"/>
    <n v="6548796"/>
    <n v="233270"/>
    <n v="227358"/>
    <n v="5912"/>
    <n v="101"/>
    <n v="0"/>
    <n v="460628"/>
    <n v="0"/>
  </r>
  <r>
    <x v="34"/>
    <n v="55"/>
    <n v="124634"/>
    <n v="126575"/>
    <n v="115958"/>
    <n v="109151"/>
    <n v="476318"/>
    <n v="251209"/>
    <n v="225109"/>
    <n v="6854870"/>
    <n v="240592"/>
    <n v="235726"/>
    <n v="4866"/>
    <n v="101"/>
    <n v="0"/>
    <n v="476318"/>
    <n v="0"/>
  </r>
  <r>
    <x v="34"/>
    <n v="56"/>
    <n v="134152"/>
    <n v="137279"/>
    <n v="119559"/>
    <n v="111322"/>
    <n v="502312"/>
    <n v="271431"/>
    <n v="230881"/>
    <n v="7512512"/>
    <n v="253711"/>
    <n v="248601"/>
    <n v="5110"/>
    <n v="101"/>
    <n v="0"/>
    <n v="502312"/>
    <n v="0"/>
  </r>
  <r>
    <x v="34"/>
    <n v="57"/>
    <n v="138083"/>
    <n v="142301"/>
    <n v="119470"/>
    <n v="111822"/>
    <n v="511676"/>
    <n v="280384"/>
    <n v="231292"/>
    <n v="7870731"/>
    <n v="257553"/>
    <n v="254123"/>
    <n v="3430"/>
    <n v="101"/>
    <n v="0"/>
    <n v="511676"/>
    <n v="0"/>
  </r>
  <r>
    <x v="34"/>
    <n v="58"/>
    <n v="139680"/>
    <n v="144295"/>
    <n v="118234"/>
    <n v="111389"/>
    <n v="513598"/>
    <n v="283975"/>
    <n v="229623"/>
    <n v="8101440"/>
    <n v="257914"/>
    <n v="255684"/>
    <n v="2230"/>
    <n v="101"/>
    <n v="0"/>
    <n v="513598"/>
    <n v="0"/>
  </r>
  <r>
    <x v="34"/>
    <n v="59"/>
    <n v="143581"/>
    <n v="150517"/>
    <n v="119602"/>
    <n v="113028"/>
    <n v="526728"/>
    <n v="294098"/>
    <n v="232630"/>
    <n v="8471279"/>
    <n v="263183"/>
    <n v="263545"/>
    <n v="-362"/>
    <n v="59"/>
    <n v="0"/>
    <n v="526728"/>
    <n v="0"/>
  </r>
  <r>
    <x v="34"/>
    <n v="60"/>
    <n v="147089"/>
    <n v="153803"/>
    <n v="119387"/>
    <n v="113290"/>
    <n v="533569"/>
    <n v="300892"/>
    <n v="232677"/>
    <n v="8825340"/>
    <n v="266476"/>
    <n v="267093"/>
    <n v="-617"/>
    <n v="60"/>
    <n v="0"/>
    <n v="533569"/>
    <n v="0"/>
  </r>
  <r>
    <x v="34"/>
    <n v="61"/>
    <n v="153514"/>
    <n v="161992"/>
    <n v="121241"/>
    <n v="116882"/>
    <n v="553629"/>
    <n v="315506"/>
    <n v="238123"/>
    <n v="9364354"/>
    <n v="274755"/>
    <n v="278874"/>
    <n v="-4119"/>
    <n v="61"/>
    <n v="0"/>
    <n v="553629"/>
    <n v="0"/>
  </r>
  <r>
    <x v="34"/>
    <n v="62"/>
    <n v="162190"/>
    <n v="172047"/>
    <n v="125907"/>
    <n v="121793"/>
    <n v="581937"/>
    <n v="334237"/>
    <n v="247700"/>
    <n v="10055780"/>
    <n v="288097"/>
    <n v="293840"/>
    <n v="-5743"/>
    <n v="62"/>
    <n v="0"/>
    <n v="581937"/>
    <n v="0"/>
  </r>
  <r>
    <x v="34"/>
    <n v="63"/>
    <n v="167739"/>
    <n v="178062"/>
    <n v="126787"/>
    <n v="123558"/>
    <n v="596146"/>
    <n v="345801"/>
    <n v="250345"/>
    <n v="10567557"/>
    <n v="294526"/>
    <n v="301620"/>
    <n v="-7094"/>
    <n v="63"/>
    <n v="0"/>
    <n v="596146"/>
    <n v="0"/>
  </r>
  <r>
    <x v="34"/>
    <n v="64"/>
    <n v="171442"/>
    <n v="183951"/>
    <n v="127853"/>
    <n v="126317"/>
    <n v="609563"/>
    <n v="355393"/>
    <n v="254170"/>
    <n v="10972288"/>
    <n v="299295"/>
    <n v="310268"/>
    <n v="-10973"/>
    <n v="64"/>
    <n v="0"/>
    <n v="609563"/>
    <n v="0"/>
  </r>
  <r>
    <x v="34"/>
    <n v="65"/>
    <n v="164206"/>
    <n v="176746"/>
    <n v="123479"/>
    <n v="121730"/>
    <n v="586161"/>
    <n v="340952"/>
    <n v="245209"/>
    <n v="10673390"/>
    <n v="287685"/>
    <n v="298476"/>
    <n v="-10791"/>
    <n v="65"/>
    <n v="0"/>
    <n v="586161"/>
    <n v="0"/>
  </r>
  <r>
    <x v="34"/>
    <n v="66"/>
    <n v="155554"/>
    <n v="170036"/>
    <n v="115884"/>
    <n v="115368"/>
    <n v="556842"/>
    <n v="325590"/>
    <n v="231252"/>
    <n v="10266564"/>
    <n v="271438"/>
    <n v="285404"/>
    <n v="-13966"/>
    <n v="66"/>
    <n v="0"/>
    <n v="556842"/>
    <n v="0"/>
  </r>
  <r>
    <x v="34"/>
    <n v="67"/>
    <n v="156741"/>
    <n v="172200"/>
    <n v="116012"/>
    <n v="117227"/>
    <n v="562180"/>
    <n v="328941"/>
    <n v="233239"/>
    <n v="10501647"/>
    <n v="272753"/>
    <n v="289427"/>
    <n v="-16674"/>
    <n v="67"/>
    <n v="0"/>
    <n v="562180"/>
    <n v="0"/>
  </r>
  <r>
    <x v="34"/>
    <n v="68"/>
    <n v="154729"/>
    <n v="169976"/>
    <n v="113388"/>
    <n v="114983"/>
    <n v="553076"/>
    <n v="324705"/>
    <n v="228371"/>
    <n v="10521572"/>
    <n v="268117"/>
    <n v="284959"/>
    <n v="-16842"/>
    <n v="68"/>
    <n v="0"/>
    <n v="0"/>
    <n v="553076"/>
  </r>
  <r>
    <x v="34"/>
    <n v="69"/>
    <n v="147541"/>
    <n v="164219"/>
    <n v="108573"/>
    <n v="111609"/>
    <n v="531942"/>
    <n v="311760"/>
    <n v="220182"/>
    <n v="10180329"/>
    <n v="256114"/>
    <n v="275828"/>
    <n v="-19714"/>
    <n v="69"/>
    <n v="0"/>
    <n v="0"/>
    <n v="531942"/>
  </r>
  <r>
    <x v="34"/>
    <n v="70"/>
    <n v="143619"/>
    <n v="161632"/>
    <n v="106276"/>
    <n v="109951"/>
    <n v="521478"/>
    <n v="305251"/>
    <n v="216227"/>
    <n v="10053330"/>
    <n v="249895"/>
    <n v="271583"/>
    <n v="-21688"/>
    <n v="70"/>
    <n v="0"/>
    <n v="0"/>
    <n v="521478"/>
  </r>
  <r>
    <x v="34"/>
    <n v="71"/>
    <n v="140676"/>
    <n v="161345"/>
    <n v="104867"/>
    <n v="109542"/>
    <n v="516430"/>
    <n v="302021"/>
    <n v="214409"/>
    <n v="9987996"/>
    <n v="245543"/>
    <n v="270887"/>
    <n v="-25344"/>
    <n v="71"/>
    <n v="0"/>
    <n v="0"/>
    <n v="516430"/>
  </r>
  <r>
    <x v="34"/>
    <n v="72"/>
    <n v="132396"/>
    <n v="152879"/>
    <n v="99618"/>
    <n v="106532"/>
    <n v="491425"/>
    <n v="285275"/>
    <n v="206150"/>
    <n v="9532512"/>
    <n v="232014"/>
    <n v="259411"/>
    <n v="-27397"/>
    <n v="72"/>
    <n v="0"/>
    <n v="0"/>
    <n v="491425"/>
  </r>
  <r>
    <x v="34"/>
    <n v="73"/>
    <n v="123780"/>
    <n v="144785"/>
    <n v="94920"/>
    <n v="102429"/>
    <n v="465914"/>
    <n v="268565"/>
    <n v="197349"/>
    <n v="9035940"/>
    <n v="218700"/>
    <n v="247214"/>
    <n v="-28514"/>
    <n v="73"/>
    <n v="0"/>
    <n v="0"/>
    <n v="465914"/>
  </r>
  <r>
    <x v="34"/>
    <n v="74"/>
    <n v="115065"/>
    <n v="137101"/>
    <n v="88880"/>
    <n v="98342"/>
    <n v="439388"/>
    <n v="252166"/>
    <n v="187222"/>
    <n v="8514810"/>
    <n v="203945"/>
    <n v="235443"/>
    <n v="-31498"/>
    <n v="74"/>
    <n v="0"/>
    <n v="0"/>
    <n v="439388"/>
  </r>
  <r>
    <x v="34"/>
    <n v="75"/>
    <n v="107370"/>
    <n v="129695"/>
    <n v="83192"/>
    <n v="93988"/>
    <n v="414245"/>
    <n v="237065"/>
    <n v="177180"/>
    <n v="8052750"/>
    <n v="190562"/>
    <n v="223683"/>
    <n v="-33121"/>
    <n v="75"/>
    <n v="0"/>
    <n v="0"/>
    <n v="414245"/>
  </r>
  <r>
    <x v="34"/>
    <n v="76"/>
    <n v="98489"/>
    <n v="122731"/>
    <n v="77555"/>
    <n v="89738"/>
    <n v="388513"/>
    <n v="221220"/>
    <n v="167293"/>
    <n v="7485164"/>
    <n v="176044"/>
    <n v="212469"/>
    <n v="-36425"/>
    <n v="76"/>
    <n v="0"/>
    <n v="0"/>
    <n v="388513"/>
  </r>
  <r>
    <x v="34"/>
    <n v="77"/>
    <n v="92304"/>
    <n v="117266"/>
    <n v="72259"/>
    <n v="84587"/>
    <n v="366416"/>
    <n v="209570"/>
    <n v="156846"/>
    <n v="7107408"/>
    <n v="164563"/>
    <n v="201853"/>
    <n v="-37290"/>
    <n v="77"/>
    <n v="0"/>
    <n v="0"/>
    <n v="366416"/>
  </r>
  <r>
    <x v="34"/>
    <n v="78"/>
    <n v="84297"/>
    <n v="110399"/>
    <n v="66630"/>
    <n v="80829"/>
    <n v="342155"/>
    <n v="194696"/>
    <n v="147459"/>
    <n v="6575166"/>
    <n v="150927"/>
    <n v="191228"/>
    <n v="-40301"/>
    <n v="78"/>
    <n v="0"/>
    <n v="0"/>
    <n v="342155"/>
  </r>
  <r>
    <x v="34"/>
    <n v="79"/>
    <n v="78790"/>
    <n v="106141"/>
    <n v="62213"/>
    <n v="77265"/>
    <n v="324409"/>
    <n v="184931"/>
    <n v="139478"/>
    <n v="6224410"/>
    <n v="141003"/>
    <n v="183406"/>
    <n v="-42403"/>
    <n v="79"/>
    <n v="0"/>
    <n v="0"/>
    <n v="324409"/>
  </r>
  <r>
    <x v="34"/>
    <n v="80"/>
    <n v="73453"/>
    <n v="102696"/>
    <n v="58201"/>
    <n v="74159"/>
    <n v="308509"/>
    <n v="176149"/>
    <n v="132360"/>
    <n v="5876240"/>
    <n v="131654"/>
    <n v="176855"/>
    <n v="-45201"/>
    <n v="80"/>
    <n v="0"/>
    <n v="0"/>
    <n v="308509"/>
  </r>
  <r>
    <x v="34"/>
    <n v="81"/>
    <n v="69707"/>
    <n v="101189"/>
    <n v="54186"/>
    <n v="71128"/>
    <n v="296210"/>
    <n v="170896"/>
    <n v="125314"/>
    <n v="5646267"/>
    <n v="123893"/>
    <n v="172317"/>
    <n v="-48424"/>
    <n v="81"/>
    <n v="0"/>
    <n v="0"/>
    <n v="296210"/>
  </r>
  <r>
    <x v="34"/>
    <n v="82"/>
    <n v="65809"/>
    <n v="99134"/>
    <n v="50622"/>
    <n v="68678"/>
    <n v="284243"/>
    <n v="164943"/>
    <n v="119300"/>
    <n v="5396338"/>
    <n v="116431"/>
    <n v="167812"/>
    <n v="-51381"/>
    <n v="82"/>
    <n v="0"/>
    <n v="0"/>
    <n v="284243"/>
  </r>
  <r>
    <x v="34"/>
    <n v="83"/>
    <n v="62643"/>
    <n v="98367"/>
    <n v="46887"/>
    <n v="65903"/>
    <n v="273800"/>
    <n v="161010"/>
    <n v="112790"/>
    <n v="5199369"/>
    <n v="109530"/>
    <n v="164270"/>
    <n v="-54740"/>
    <n v="83"/>
    <n v="0"/>
    <n v="0"/>
    <n v="273800"/>
  </r>
  <r>
    <x v="34"/>
    <n v="84"/>
    <n v="58682"/>
    <n v="96386"/>
    <n v="42998"/>
    <n v="63558"/>
    <n v="261624"/>
    <n v="155068"/>
    <n v="106556"/>
    <n v="4929288"/>
    <n v="101680"/>
    <n v="159944"/>
    <n v="-58264"/>
    <n v="84"/>
    <n v="0"/>
    <n v="0"/>
    <n v="261624"/>
  </r>
  <r>
    <x v="34"/>
    <n v="85"/>
    <n v="54036"/>
    <n v="92640"/>
    <n v="38716"/>
    <n v="59596"/>
    <n v="244988"/>
    <n v="146676"/>
    <n v="98312"/>
    <n v="4593060"/>
    <n v="92752"/>
    <n v="152236"/>
    <n v="-59484"/>
    <n v="85"/>
    <n v="0"/>
    <n v="0"/>
    <n v="244988"/>
  </r>
  <r>
    <x v="34"/>
    <n v="86"/>
    <n v="50633"/>
    <n v="91376"/>
    <n v="34904"/>
    <n v="56390"/>
    <n v="233303"/>
    <n v="142009"/>
    <n v="91294"/>
    <n v="4354438"/>
    <n v="85537"/>
    <n v="147766"/>
    <n v="-62229"/>
    <n v="86"/>
    <n v="0"/>
    <n v="0"/>
    <n v="233303"/>
  </r>
  <r>
    <x v="34"/>
    <n v="87"/>
    <n v="47786"/>
    <n v="91188"/>
    <n v="31694"/>
    <n v="53876"/>
    <n v="224544"/>
    <n v="138974"/>
    <n v="85570"/>
    <n v="4157382"/>
    <n v="79480"/>
    <n v="145064"/>
    <n v="-65584"/>
    <n v="87"/>
    <n v="0"/>
    <n v="0"/>
    <n v="224544"/>
  </r>
  <r>
    <x v="34"/>
    <n v="88"/>
    <n v="45217"/>
    <n v="90556"/>
    <n v="28662"/>
    <n v="51192"/>
    <n v="215627"/>
    <n v="135773"/>
    <n v="79854"/>
    <n v="3979096"/>
    <n v="73879"/>
    <n v="141748"/>
    <n v="-67869"/>
    <n v="88"/>
    <n v="0"/>
    <n v="0"/>
    <n v="215627"/>
  </r>
  <r>
    <x v="34"/>
    <n v="89"/>
    <n v="41386"/>
    <n v="86732"/>
    <n v="24412"/>
    <n v="46590"/>
    <n v="199120"/>
    <n v="128118"/>
    <n v="71002"/>
    <n v="3683354"/>
    <n v="65798"/>
    <n v="133322"/>
    <n v="-67524"/>
    <n v="89"/>
    <n v="0"/>
    <n v="0"/>
    <n v="199120"/>
  </r>
  <r>
    <x v="34"/>
    <n v="90"/>
    <n v="36266"/>
    <n v="80750"/>
    <n v="20451"/>
    <n v="41337"/>
    <n v="178804"/>
    <n v="117016"/>
    <n v="61788"/>
    <n v="3263940"/>
    <n v="56717"/>
    <n v="122087"/>
    <n v="-65370"/>
    <n v="90"/>
    <n v="0"/>
    <n v="0"/>
    <n v="178804"/>
  </r>
  <r>
    <x v="34"/>
    <n v="91"/>
    <n v="30680"/>
    <n v="71816"/>
    <n v="16426"/>
    <n v="35460"/>
    <n v="154382"/>
    <n v="102496"/>
    <n v="51886"/>
    <n v="2791880"/>
    <n v="47106"/>
    <n v="107276"/>
    <n v="-60170"/>
    <n v="91"/>
    <n v="0"/>
    <n v="0"/>
    <n v="154382"/>
  </r>
  <r>
    <x v="34"/>
    <n v="92"/>
    <n v="26015"/>
    <n v="64291"/>
    <n v="13214"/>
    <n v="30686"/>
    <n v="134206"/>
    <n v="90306"/>
    <n v="43900"/>
    <n v="2393380"/>
    <n v="39229"/>
    <n v="94977"/>
    <n v="-55748"/>
    <n v="92"/>
    <n v="0"/>
    <n v="0"/>
    <n v="134206"/>
  </r>
  <r>
    <x v="34"/>
    <n v="93"/>
    <n v="20496"/>
    <n v="54131"/>
    <n v="9957"/>
    <n v="24937"/>
    <n v="109521"/>
    <n v="74627"/>
    <n v="34894"/>
    <n v="1906128"/>
    <n v="30453"/>
    <n v="79068"/>
    <n v="-48615"/>
    <n v="93"/>
    <n v="0"/>
    <n v="0"/>
    <n v="109521"/>
  </r>
  <r>
    <x v="34"/>
    <n v="94"/>
    <n v="16290"/>
    <n v="45971"/>
    <n v="7653"/>
    <n v="20782"/>
    <n v="90696"/>
    <n v="62261"/>
    <n v="28435"/>
    <n v="1531260"/>
    <n v="23943"/>
    <n v="66753"/>
    <n v="-42810"/>
    <n v="94"/>
    <n v="0"/>
    <n v="0"/>
    <n v="90696"/>
  </r>
  <r>
    <x v="34"/>
    <n v="95"/>
    <n v="12569"/>
    <n v="37830"/>
    <n v="5696"/>
    <n v="16894"/>
    <n v="72989"/>
    <n v="50399"/>
    <n v="22590"/>
    <n v="1194055"/>
    <n v="18265"/>
    <n v="54724"/>
    <n v="-36459"/>
    <n v="95"/>
    <n v="0"/>
    <n v="0"/>
    <n v="72989"/>
  </r>
  <r>
    <x v="34"/>
    <n v="96"/>
    <n v="9466"/>
    <n v="30564"/>
    <n v="4097"/>
    <n v="13501"/>
    <n v="57628"/>
    <n v="40030"/>
    <n v="17598"/>
    <n v="908736"/>
    <n v="13563"/>
    <n v="44065"/>
    <n v="-30502"/>
    <n v="96"/>
    <n v="0"/>
    <n v="0"/>
    <n v="57628"/>
  </r>
  <r>
    <x v="34"/>
    <n v="97"/>
    <n v="6777"/>
    <n v="23170"/>
    <n v="2840"/>
    <n v="10229"/>
    <n v="43016"/>
    <n v="29947"/>
    <n v="13069"/>
    <n v="657369"/>
    <n v="9617"/>
    <n v="33399"/>
    <n v="-23782"/>
    <n v="97"/>
    <n v="0"/>
    <n v="0"/>
    <n v="43016"/>
  </r>
  <r>
    <x v="34"/>
    <n v="98"/>
    <n v="4707"/>
    <n v="17374"/>
    <n v="1885"/>
    <n v="7545"/>
    <n v="31511"/>
    <n v="22081"/>
    <n v="9430"/>
    <n v="461286"/>
    <n v="6592"/>
    <n v="24919"/>
    <n v="-18327"/>
    <n v="98"/>
    <n v="0"/>
    <n v="0"/>
    <n v="31511"/>
  </r>
  <r>
    <x v="34"/>
    <n v="99"/>
    <n v="3217"/>
    <n v="12723"/>
    <n v="1253"/>
    <n v="5483"/>
    <n v="22676"/>
    <n v="15940"/>
    <n v="6736"/>
    <n v="318483"/>
    <n v="4470"/>
    <n v="18206"/>
    <n v="-13736"/>
    <n v="99"/>
    <n v="0"/>
    <n v="0"/>
    <n v="22676"/>
  </r>
  <r>
    <x v="34"/>
    <n v="100"/>
    <n v="4894"/>
    <n v="24365"/>
    <n v="1750"/>
    <n v="10416"/>
    <n v="41425"/>
    <n v="29259"/>
    <n v="12166"/>
    <n v="489400"/>
    <n v="6644"/>
    <n v="34781"/>
    <n v="-28137"/>
    <n v="100"/>
    <n v="0"/>
    <n v="0"/>
    <n v="41425"/>
  </r>
  <r>
    <x v="35"/>
    <n v="0"/>
    <n v="73942"/>
    <n v="69716"/>
    <n v="61313"/>
    <n v="57759"/>
    <n v="262730"/>
    <n v="143658"/>
    <n v="119072"/>
    <n v="0"/>
    <n v="135255"/>
    <n v="127475"/>
    <n v="7780"/>
    <n v="101"/>
    <n v="262730"/>
    <n v="0"/>
    <n v="0"/>
  </r>
  <r>
    <x v="35"/>
    <n v="1"/>
    <n v="75433"/>
    <n v="71175"/>
    <n v="62275"/>
    <n v="58647"/>
    <n v="267530"/>
    <n v="146608"/>
    <n v="120922"/>
    <n v="75433"/>
    <n v="137708"/>
    <n v="129822"/>
    <n v="7886"/>
    <n v="101"/>
    <n v="267530"/>
    <n v="0"/>
    <n v="0"/>
  </r>
  <r>
    <x v="35"/>
    <n v="2"/>
    <n v="76580"/>
    <n v="72300"/>
    <n v="63206"/>
    <n v="59497"/>
    <n v="271583"/>
    <n v="148880"/>
    <n v="122703"/>
    <n v="153160"/>
    <n v="139786"/>
    <n v="131797"/>
    <n v="7989"/>
    <n v="101"/>
    <n v="271583"/>
    <n v="0"/>
    <n v="0"/>
  </r>
  <r>
    <x v="35"/>
    <n v="3"/>
    <n v="77397"/>
    <n v="73107"/>
    <n v="64078"/>
    <n v="60291"/>
    <n v="274873"/>
    <n v="150504"/>
    <n v="124369"/>
    <n v="232191"/>
    <n v="141475"/>
    <n v="133398"/>
    <n v="8077"/>
    <n v="101"/>
    <n v="274873"/>
    <n v="0"/>
    <n v="0"/>
  </r>
  <r>
    <x v="35"/>
    <n v="4"/>
    <n v="77892"/>
    <n v="73604"/>
    <n v="64862"/>
    <n v="61003"/>
    <n v="277361"/>
    <n v="151496"/>
    <n v="125865"/>
    <n v="311568"/>
    <n v="142754"/>
    <n v="134607"/>
    <n v="8147"/>
    <n v="101"/>
    <n v="277361"/>
    <n v="0"/>
    <n v="0"/>
  </r>
  <r>
    <x v="35"/>
    <n v="5"/>
    <n v="78082"/>
    <n v="73808"/>
    <n v="65559"/>
    <n v="61632"/>
    <n v="279081"/>
    <n v="151890"/>
    <n v="127191"/>
    <n v="390410"/>
    <n v="143641"/>
    <n v="135440"/>
    <n v="8201"/>
    <n v="101"/>
    <n v="279081"/>
    <n v="0"/>
    <n v="0"/>
  </r>
  <r>
    <x v="35"/>
    <n v="6"/>
    <n v="78018"/>
    <n v="73768"/>
    <n v="66158"/>
    <n v="62170"/>
    <n v="280114"/>
    <n v="151786"/>
    <n v="128328"/>
    <n v="468108"/>
    <n v="144176"/>
    <n v="135938"/>
    <n v="8238"/>
    <n v="101"/>
    <n v="280114"/>
    <n v="0"/>
    <n v="0"/>
  </r>
  <r>
    <x v="35"/>
    <n v="7"/>
    <n v="77742"/>
    <n v="73519"/>
    <n v="66671"/>
    <n v="62638"/>
    <n v="280570"/>
    <n v="151261"/>
    <n v="129309"/>
    <n v="544194"/>
    <n v="144413"/>
    <n v="136157"/>
    <n v="8256"/>
    <n v="101"/>
    <n v="280570"/>
    <n v="0"/>
    <n v="0"/>
  </r>
  <r>
    <x v="35"/>
    <n v="8"/>
    <n v="77303"/>
    <n v="73122"/>
    <n v="67116"/>
    <n v="63044"/>
    <n v="280585"/>
    <n v="150425"/>
    <n v="130160"/>
    <n v="618424"/>
    <n v="144419"/>
    <n v="136166"/>
    <n v="8253"/>
    <n v="101"/>
    <n v="280585"/>
    <n v="0"/>
    <n v="0"/>
  </r>
  <r>
    <x v="35"/>
    <n v="9"/>
    <n v="76783"/>
    <n v="72642"/>
    <n v="67517"/>
    <n v="63419"/>
    <n v="280361"/>
    <n v="149425"/>
    <n v="130936"/>
    <n v="691047"/>
    <n v="144300"/>
    <n v="136061"/>
    <n v="8239"/>
    <n v="101"/>
    <n v="280361"/>
    <n v="0"/>
    <n v="0"/>
  </r>
  <r>
    <x v="35"/>
    <n v="10"/>
    <n v="76235"/>
    <n v="72135"/>
    <n v="67896"/>
    <n v="63779"/>
    <n v="280045"/>
    <n v="148370"/>
    <n v="131675"/>
    <n v="762350"/>
    <n v="144131"/>
    <n v="135914"/>
    <n v="8217"/>
    <n v="101"/>
    <n v="280045"/>
    <n v="0"/>
    <n v="0"/>
  </r>
  <r>
    <x v="35"/>
    <n v="11"/>
    <n v="75727"/>
    <n v="71664"/>
    <n v="68271"/>
    <n v="64144"/>
    <n v="279806"/>
    <n v="147391"/>
    <n v="132415"/>
    <n v="832997"/>
    <n v="143998"/>
    <n v="135808"/>
    <n v="8190"/>
    <n v="101"/>
    <n v="279806"/>
    <n v="0"/>
    <n v="0"/>
  </r>
  <r>
    <x v="35"/>
    <n v="12"/>
    <n v="75319"/>
    <n v="71286"/>
    <n v="68673"/>
    <n v="64540"/>
    <n v="279818"/>
    <n v="146605"/>
    <n v="133213"/>
    <n v="903828"/>
    <n v="143992"/>
    <n v="135826"/>
    <n v="8166"/>
    <n v="101"/>
    <n v="279818"/>
    <n v="0"/>
    <n v="0"/>
  </r>
  <r>
    <x v="35"/>
    <n v="13"/>
    <n v="75047"/>
    <n v="71043"/>
    <n v="69111"/>
    <n v="64974"/>
    <n v="280175"/>
    <n v="146090"/>
    <n v="134085"/>
    <n v="975611"/>
    <n v="144158"/>
    <n v="136017"/>
    <n v="8141"/>
    <n v="101"/>
    <n v="280175"/>
    <n v="0"/>
    <n v="0"/>
  </r>
  <r>
    <x v="35"/>
    <n v="14"/>
    <n v="74934"/>
    <n v="70959"/>
    <n v="69593"/>
    <n v="65446"/>
    <n v="280932"/>
    <n v="145893"/>
    <n v="135039"/>
    <n v="1049076"/>
    <n v="144527"/>
    <n v="136405"/>
    <n v="8122"/>
    <n v="101"/>
    <n v="280932"/>
    <n v="0"/>
    <n v="0"/>
  </r>
  <r>
    <x v="35"/>
    <n v="15"/>
    <n v="75017"/>
    <n v="71077"/>
    <n v="70138"/>
    <n v="65969"/>
    <n v="282201"/>
    <n v="146094"/>
    <n v="136107"/>
    <n v="1125255"/>
    <n v="145155"/>
    <n v="137046"/>
    <n v="8109"/>
    <n v="101"/>
    <n v="282201"/>
    <n v="0"/>
    <n v="0"/>
  </r>
  <r>
    <x v="35"/>
    <n v="16"/>
    <n v="75318"/>
    <n v="71417"/>
    <n v="70762"/>
    <n v="66555"/>
    <n v="284052"/>
    <n v="146735"/>
    <n v="137317"/>
    <n v="1205088"/>
    <n v="146080"/>
    <n v="137972"/>
    <n v="8108"/>
    <n v="101"/>
    <n v="284052"/>
    <n v="0"/>
    <n v="0"/>
  </r>
  <r>
    <x v="35"/>
    <n v="17"/>
    <n v="75849"/>
    <n v="72005"/>
    <n v="71476"/>
    <n v="67203"/>
    <n v="286533"/>
    <n v="147854"/>
    <n v="138679"/>
    <n v="1289433"/>
    <n v="147325"/>
    <n v="139208"/>
    <n v="8117"/>
    <n v="101"/>
    <n v="286533"/>
    <n v="0"/>
    <n v="0"/>
  </r>
  <r>
    <x v="35"/>
    <n v="18"/>
    <n v="76607"/>
    <n v="72840"/>
    <n v="72281"/>
    <n v="67909"/>
    <n v="289637"/>
    <n v="149447"/>
    <n v="140190"/>
    <n v="1378926"/>
    <n v="148888"/>
    <n v="140749"/>
    <n v="8139"/>
    <n v="101"/>
    <n v="0"/>
    <n v="289637"/>
    <n v="0"/>
  </r>
  <r>
    <x v="35"/>
    <n v="19"/>
    <n v="77593"/>
    <n v="73922"/>
    <n v="73170"/>
    <n v="68666"/>
    <n v="293351"/>
    <n v="151515"/>
    <n v="141836"/>
    <n v="1474267"/>
    <n v="150763"/>
    <n v="142588"/>
    <n v="8175"/>
    <n v="101"/>
    <n v="0"/>
    <n v="293351"/>
    <n v="0"/>
  </r>
  <r>
    <x v="35"/>
    <n v="20"/>
    <n v="78803"/>
    <n v="75242"/>
    <n v="74146"/>
    <n v="69470"/>
    <n v="297661"/>
    <n v="154045"/>
    <n v="143616"/>
    <n v="1576060"/>
    <n v="152949"/>
    <n v="144712"/>
    <n v="8237"/>
    <n v="101"/>
    <n v="0"/>
    <n v="297661"/>
    <n v="0"/>
  </r>
  <r>
    <x v="35"/>
    <n v="21"/>
    <n v="80246"/>
    <n v="76796"/>
    <n v="75202"/>
    <n v="70313"/>
    <n v="302557"/>
    <n v="157042"/>
    <n v="145515"/>
    <n v="1685166"/>
    <n v="155448"/>
    <n v="147109"/>
    <n v="8339"/>
    <n v="101"/>
    <n v="0"/>
    <n v="302557"/>
    <n v="0"/>
  </r>
  <r>
    <x v="35"/>
    <n v="22"/>
    <n v="81911"/>
    <n v="78569"/>
    <n v="76331"/>
    <n v="71180"/>
    <n v="307991"/>
    <n v="160480"/>
    <n v="147511"/>
    <n v="1802042"/>
    <n v="158242"/>
    <n v="149749"/>
    <n v="8493"/>
    <n v="101"/>
    <n v="0"/>
    <n v="307991"/>
    <n v="0"/>
  </r>
  <r>
    <x v="35"/>
    <n v="23"/>
    <n v="83802"/>
    <n v="80566"/>
    <n v="77490"/>
    <n v="72020"/>
    <n v="313878"/>
    <n v="164368"/>
    <n v="149510"/>
    <n v="1927446"/>
    <n v="161292"/>
    <n v="152586"/>
    <n v="8706"/>
    <n v="101"/>
    <n v="0"/>
    <n v="313878"/>
    <n v="0"/>
  </r>
  <r>
    <x v="35"/>
    <n v="24"/>
    <n v="85900"/>
    <n v="82763"/>
    <n v="78625"/>
    <n v="72777"/>
    <n v="320065"/>
    <n v="168663"/>
    <n v="151402"/>
    <n v="2061600"/>
    <n v="164525"/>
    <n v="155540"/>
    <n v="8985"/>
    <n v="101"/>
    <n v="0"/>
    <n v="320065"/>
    <n v="0"/>
  </r>
  <r>
    <x v="35"/>
    <n v="25"/>
    <n v="88135"/>
    <n v="85107"/>
    <n v="79672"/>
    <n v="73387"/>
    <n v="326301"/>
    <n v="173242"/>
    <n v="153059"/>
    <n v="2203375"/>
    <n v="167807"/>
    <n v="158494"/>
    <n v="9313"/>
    <n v="101"/>
    <n v="0"/>
    <n v="326301"/>
    <n v="0"/>
  </r>
  <r>
    <x v="35"/>
    <n v="26"/>
    <n v="90402"/>
    <n v="87473"/>
    <n v="80550"/>
    <n v="73803"/>
    <n v="332228"/>
    <n v="177875"/>
    <n v="154353"/>
    <n v="2350452"/>
    <n v="170952"/>
    <n v="161276"/>
    <n v="9676"/>
    <n v="101"/>
    <n v="0"/>
    <n v="332228"/>
    <n v="0"/>
  </r>
  <r>
    <x v="35"/>
    <n v="27"/>
    <n v="92618"/>
    <n v="89762"/>
    <n v="81222"/>
    <n v="74027"/>
    <n v="337629"/>
    <n v="182380"/>
    <n v="155249"/>
    <n v="2500686"/>
    <n v="173840"/>
    <n v="163789"/>
    <n v="10051"/>
    <n v="101"/>
    <n v="0"/>
    <n v="337629"/>
    <n v="0"/>
  </r>
  <r>
    <x v="35"/>
    <n v="28"/>
    <n v="94642"/>
    <n v="91794"/>
    <n v="81649"/>
    <n v="74084"/>
    <n v="342169"/>
    <n v="186436"/>
    <n v="155733"/>
    <n v="2649976"/>
    <n v="176291"/>
    <n v="165878"/>
    <n v="10413"/>
    <n v="101"/>
    <n v="0"/>
    <n v="342169"/>
    <n v="0"/>
  </r>
  <r>
    <x v="35"/>
    <n v="29"/>
    <n v="96293"/>
    <n v="93377"/>
    <n v="81852"/>
    <n v="74024"/>
    <n v="345546"/>
    <n v="189670"/>
    <n v="155876"/>
    <n v="2792497"/>
    <n v="178145"/>
    <n v="167401"/>
    <n v="10744"/>
    <n v="101"/>
    <n v="0"/>
    <n v="345546"/>
    <n v="0"/>
  </r>
  <r>
    <x v="35"/>
    <n v="30"/>
    <n v="97519"/>
    <n v="94482"/>
    <n v="81906"/>
    <n v="73929"/>
    <n v="347836"/>
    <n v="192001"/>
    <n v="155835"/>
    <n v="2925570"/>
    <n v="179425"/>
    <n v="168411"/>
    <n v="11014"/>
    <n v="101"/>
    <n v="0"/>
    <n v="347836"/>
    <n v="0"/>
  </r>
  <r>
    <x v="35"/>
    <n v="31"/>
    <n v="98011"/>
    <n v="94848"/>
    <n v="81940"/>
    <n v="73883"/>
    <n v="348682"/>
    <n v="192859"/>
    <n v="155823"/>
    <n v="3038341"/>
    <n v="179951"/>
    <n v="168731"/>
    <n v="11220"/>
    <n v="101"/>
    <n v="0"/>
    <n v="348682"/>
    <n v="0"/>
  </r>
  <r>
    <x v="35"/>
    <n v="32"/>
    <n v="99003"/>
    <n v="95663"/>
    <n v="82360"/>
    <n v="74258"/>
    <n v="351284"/>
    <n v="194666"/>
    <n v="156618"/>
    <n v="3168096"/>
    <n v="181363"/>
    <n v="169921"/>
    <n v="11442"/>
    <n v="101"/>
    <n v="0"/>
    <n v="351284"/>
    <n v="0"/>
  </r>
  <r>
    <x v="35"/>
    <n v="33"/>
    <n v="100558"/>
    <n v="97021"/>
    <n v="83246"/>
    <n v="75100"/>
    <n v="355925"/>
    <n v="197579"/>
    <n v="158346"/>
    <n v="3318414"/>
    <n v="183804"/>
    <n v="172121"/>
    <n v="11683"/>
    <n v="101"/>
    <n v="0"/>
    <n v="355925"/>
    <n v="0"/>
  </r>
  <r>
    <x v="35"/>
    <n v="34"/>
    <n v="102427"/>
    <n v="98693"/>
    <n v="84465"/>
    <n v="76261"/>
    <n v="361846"/>
    <n v="201120"/>
    <n v="160726"/>
    <n v="3482518"/>
    <n v="186892"/>
    <n v="174954"/>
    <n v="11938"/>
    <n v="101"/>
    <n v="0"/>
    <n v="361846"/>
    <n v="0"/>
  </r>
  <r>
    <x v="35"/>
    <n v="35"/>
    <n v="102682"/>
    <n v="99091"/>
    <n v="83632"/>
    <n v="76106"/>
    <n v="361511"/>
    <n v="201773"/>
    <n v="159738"/>
    <n v="3593870"/>
    <n v="186314"/>
    <n v="175197"/>
    <n v="11117"/>
    <n v="101"/>
    <n v="0"/>
    <n v="361511"/>
    <n v="0"/>
  </r>
  <r>
    <x v="35"/>
    <n v="36"/>
    <n v="110237"/>
    <n v="106052"/>
    <n v="90013"/>
    <n v="81611"/>
    <n v="387913"/>
    <n v="216289"/>
    <n v="171624"/>
    <n v="3968532"/>
    <n v="200250"/>
    <n v="187663"/>
    <n v="12587"/>
    <n v="101"/>
    <n v="0"/>
    <n v="387913"/>
    <n v="0"/>
  </r>
  <r>
    <x v="35"/>
    <n v="37"/>
    <n v="112102"/>
    <n v="107641"/>
    <n v="91531"/>
    <n v="83245"/>
    <n v="394519"/>
    <n v="219743"/>
    <n v="174776"/>
    <n v="4147774"/>
    <n v="203633"/>
    <n v="190886"/>
    <n v="12747"/>
    <n v="101"/>
    <n v="0"/>
    <n v="394519"/>
    <n v="0"/>
  </r>
  <r>
    <x v="35"/>
    <n v="38"/>
    <n v="116407"/>
    <n v="112296"/>
    <n v="95451"/>
    <n v="86792"/>
    <n v="410946"/>
    <n v="228703"/>
    <n v="182243"/>
    <n v="4423466"/>
    <n v="211858"/>
    <n v="199088"/>
    <n v="12770"/>
    <n v="101"/>
    <n v="0"/>
    <n v="410946"/>
    <n v="0"/>
  </r>
  <r>
    <x v="35"/>
    <n v="39"/>
    <n v="120434"/>
    <n v="117026"/>
    <n v="99727"/>
    <n v="91488"/>
    <n v="428675"/>
    <n v="237460"/>
    <n v="191215"/>
    <n v="4696926"/>
    <n v="220161"/>
    <n v="208514"/>
    <n v="11647"/>
    <n v="101"/>
    <n v="0"/>
    <n v="428675"/>
    <n v="0"/>
  </r>
  <r>
    <x v="35"/>
    <n v="40"/>
    <n v="118714"/>
    <n v="115748"/>
    <n v="100023"/>
    <n v="91523"/>
    <n v="426008"/>
    <n v="234462"/>
    <n v="191546"/>
    <n v="4748560"/>
    <n v="218737"/>
    <n v="207271"/>
    <n v="11466"/>
    <n v="101"/>
    <n v="0"/>
    <n v="426008"/>
    <n v="0"/>
  </r>
  <r>
    <x v="35"/>
    <n v="41"/>
    <n v="110551"/>
    <n v="107606"/>
    <n v="94434"/>
    <n v="86001"/>
    <n v="398592"/>
    <n v="218157"/>
    <n v="180435"/>
    <n v="4532591"/>
    <n v="204985"/>
    <n v="193607"/>
    <n v="11378"/>
    <n v="101"/>
    <n v="0"/>
    <n v="398592"/>
    <n v="0"/>
  </r>
  <r>
    <x v="35"/>
    <n v="42"/>
    <n v="104526"/>
    <n v="101666"/>
    <n v="90178"/>
    <n v="81999"/>
    <n v="378369"/>
    <n v="206192"/>
    <n v="172177"/>
    <n v="4390092"/>
    <n v="194704"/>
    <n v="183665"/>
    <n v="11039"/>
    <n v="101"/>
    <n v="0"/>
    <n v="378369"/>
    <n v="0"/>
  </r>
  <r>
    <x v="35"/>
    <n v="43"/>
    <n v="99834"/>
    <n v="97235"/>
    <n v="87300"/>
    <n v="79775"/>
    <n v="364144"/>
    <n v="197069"/>
    <n v="167075"/>
    <n v="4292862"/>
    <n v="187134"/>
    <n v="177010"/>
    <n v="10124"/>
    <n v="101"/>
    <n v="0"/>
    <n v="364144"/>
    <n v="0"/>
  </r>
  <r>
    <x v="35"/>
    <n v="44"/>
    <n v="96254"/>
    <n v="93362"/>
    <n v="85218"/>
    <n v="77504"/>
    <n v="352338"/>
    <n v="189616"/>
    <n v="162722"/>
    <n v="4235176"/>
    <n v="181472"/>
    <n v="170866"/>
    <n v="10606"/>
    <n v="101"/>
    <n v="0"/>
    <n v="352338"/>
    <n v="0"/>
  </r>
  <r>
    <x v="35"/>
    <n v="45"/>
    <n v="93223"/>
    <n v="91373"/>
    <n v="84411"/>
    <n v="76786"/>
    <n v="345793"/>
    <n v="184596"/>
    <n v="161197"/>
    <n v="4195035"/>
    <n v="177634"/>
    <n v="168159"/>
    <n v="9475"/>
    <n v="101"/>
    <n v="0"/>
    <n v="345793"/>
    <n v="0"/>
  </r>
  <r>
    <x v="35"/>
    <n v="46"/>
    <n v="93318"/>
    <n v="91295"/>
    <n v="85759"/>
    <n v="78109"/>
    <n v="348481"/>
    <n v="184613"/>
    <n v="163868"/>
    <n v="4292628"/>
    <n v="179077"/>
    <n v="169404"/>
    <n v="9673"/>
    <n v="101"/>
    <n v="0"/>
    <n v="348481"/>
    <n v="0"/>
  </r>
  <r>
    <x v="35"/>
    <n v="47"/>
    <n v="96044"/>
    <n v="94239"/>
    <n v="88477"/>
    <n v="80908"/>
    <n v="359668"/>
    <n v="190283"/>
    <n v="169385"/>
    <n v="4514068"/>
    <n v="184521"/>
    <n v="175147"/>
    <n v="9374"/>
    <n v="101"/>
    <n v="0"/>
    <n v="359668"/>
    <n v="0"/>
  </r>
  <r>
    <x v="35"/>
    <n v="48"/>
    <n v="98069"/>
    <n v="96432"/>
    <n v="90787"/>
    <n v="83172"/>
    <n v="368460"/>
    <n v="194501"/>
    <n v="173959"/>
    <n v="4707312"/>
    <n v="188856"/>
    <n v="179604"/>
    <n v="9252"/>
    <n v="101"/>
    <n v="0"/>
    <n v="368460"/>
    <n v="0"/>
  </r>
  <r>
    <x v="35"/>
    <n v="49"/>
    <n v="97793"/>
    <n v="96505"/>
    <n v="91817"/>
    <n v="84424"/>
    <n v="370539"/>
    <n v="194298"/>
    <n v="176241"/>
    <n v="4791857"/>
    <n v="189610"/>
    <n v="180929"/>
    <n v="8681"/>
    <n v="101"/>
    <n v="0"/>
    <n v="370539"/>
    <n v="0"/>
  </r>
  <r>
    <x v="35"/>
    <n v="50"/>
    <n v="100276"/>
    <n v="98807"/>
    <n v="94421"/>
    <n v="86559"/>
    <n v="380063"/>
    <n v="199083"/>
    <n v="180980"/>
    <n v="5013800"/>
    <n v="194697"/>
    <n v="185366"/>
    <n v="9331"/>
    <n v="101"/>
    <n v="0"/>
    <n v="380063"/>
    <n v="0"/>
  </r>
  <r>
    <x v="35"/>
    <n v="51"/>
    <n v="105078"/>
    <n v="105370"/>
    <n v="96158"/>
    <n v="87810"/>
    <n v="394416"/>
    <n v="210448"/>
    <n v="183968"/>
    <n v="5358978"/>
    <n v="201236"/>
    <n v="193180"/>
    <n v="8056"/>
    <n v="101"/>
    <n v="0"/>
    <n v="394416"/>
    <n v="0"/>
  </r>
  <r>
    <x v="35"/>
    <n v="52"/>
    <n v="108890"/>
    <n v="109276"/>
    <n v="99655"/>
    <n v="90925"/>
    <n v="408746"/>
    <n v="218166"/>
    <n v="190580"/>
    <n v="5662280"/>
    <n v="208545"/>
    <n v="200201"/>
    <n v="8344"/>
    <n v="101"/>
    <n v="0"/>
    <n v="408746"/>
    <n v="0"/>
  </r>
  <r>
    <x v="35"/>
    <n v="53"/>
    <n v="108927"/>
    <n v="109802"/>
    <n v="103503"/>
    <n v="96436"/>
    <n v="418668"/>
    <n v="218729"/>
    <n v="199939"/>
    <n v="5773131"/>
    <n v="212430"/>
    <n v="206238"/>
    <n v="6192"/>
    <n v="101"/>
    <n v="0"/>
    <n v="418668"/>
    <n v="0"/>
  </r>
  <r>
    <x v="35"/>
    <n v="54"/>
    <n v="116424"/>
    <n v="118533"/>
    <n v="107345"/>
    <n v="100634"/>
    <n v="442936"/>
    <n v="234957"/>
    <n v="207979"/>
    <n v="6286896"/>
    <n v="223769"/>
    <n v="219167"/>
    <n v="4602"/>
    <n v="101"/>
    <n v="0"/>
    <n v="442936"/>
    <n v="0"/>
  </r>
  <r>
    <x v="35"/>
    <n v="55"/>
    <n v="120489"/>
    <n v="122626"/>
    <n v="111737"/>
    <n v="104211"/>
    <n v="459063"/>
    <n v="243115"/>
    <n v="215948"/>
    <n v="6626895"/>
    <n v="232226"/>
    <n v="226837"/>
    <n v="5389"/>
    <n v="101"/>
    <n v="0"/>
    <n v="459063"/>
    <n v="0"/>
  </r>
  <r>
    <x v="35"/>
    <n v="56"/>
    <n v="123801"/>
    <n v="126115"/>
    <n v="115645"/>
    <n v="109038"/>
    <n v="474599"/>
    <n v="249916"/>
    <n v="224683"/>
    <n v="6932856"/>
    <n v="239446"/>
    <n v="235153"/>
    <n v="4293"/>
    <n v="101"/>
    <n v="0"/>
    <n v="474599"/>
    <n v="0"/>
  </r>
  <r>
    <x v="35"/>
    <n v="57"/>
    <n v="133226"/>
    <n v="136766"/>
    <n v="119207"/>
    <n v="111194"/>
    <n v="500393"/>
    <n v="269992"/>
    <n v="230401"/>
    <n v="7593882"/>
    <n v="252433"/>
    <n v="247960"/>
    <n v="4473"/>
    <n v="101"/>
    <n v="0"/>
    <n v="500393"/>
    <n v="0"/>
  </r>
  <r>
    <x v="35"/>
    <n v="58"/>
    <n v="137095"/>
    <n v="141762"/>
    <n v="119080"/>
    <n v="111669"/>
    <n v="509606"/>
    <n v="278857"/>
    <n v="230749"/>
    <n v="7951510"/>
    <n v="256175"/>
    <n v="253431"/>
    <n v="2744"/>
    <n v="101"/>
    <n v="0"/>
    <n v="509606"/>
    <n v="0"/>
  </r>
  <r>
    <x v="35"/>
    <n v="59"/>
    <n v="138656"/>
    <n v="143738"/>
    <n v="117805"/>
    <n v="111208"/>
    <n v="511407"/>
    <n v="282394"/>
    <n v="229013"/>
    <n v="8180704"/>
    <n v="256461"/>
    <n v="254946"/>
    <n v="1515"/>
    <n v="101"/>
    <n v="0"/>
    <n v="511407"/>
    <n v="0"/>
  </r>
  <r>
    <x v="35"/>
    <n v="60"/>
    <n v="142482"/>
    <n v="149928"/>
    <n v="119103"/>
    <n v="112820"/>
    <n v="524333"/>
    <n v="292410"/>
    <n v="231923"/>
    <n v="8548920"/>
    <n v="261585"/>
    <n v="262748"/>
    <n v="-1163"/>
    <n v="60"/>
    <n v="0"/>
    <n v="524333"/>
    <n v="0"/>
  </r>
  <r>
    <x v="35"/>
    <n v="61"/>
    <n v="145934"/>
    <n v="153190"/>
    <n v="118841"/>
    <n v="113057"/>
    <n v="531022"/>
    <n v="299124"/>
    <n v="231898"/>
    <n v="8901974"/>
    <n v="264775"/>
    <n v="266247"/>
    <n v="-1472"/>
    <n v="61"/>
    <n v="0"/>
    <n v="531022"/>
    <n v="0"/>
  </r>
  <r>
    <x v="35"/>
    <n v="62"/>
    <n v="152262"/>
    <n v="161323"/>
    <n v="120625"/>
    <n v="116615"/>
    <n v="550825"/>
    <n v="313585"/>
    <n v="237240"/>
    <n v="9440244"/>
    <n v="272887"/>
    <n v="277938"/>
    <n v="-5051"/>
    <n v="62"/>
    <n v="0"/>
    <n v="550825"/>
    <n v="0"/>
  </r>
  <r>
    <x v="35"/>
    <n v="63"/>
    <n v="160809"/>
    <n v="171314"/>
    <n v="125191"/>
    <n v="121485"/>
    <n v="578799"/>
    <n v="332123"/>
    <n v="246676"/>
    <n v="10130967"/>
    <n v="286000"/>
    <n v="292799"/>
    <n v="-6799"/>
    <n v="63"/>
    <n v="0"/>
    <n v="578799"/>
    <n v="0"/>
  </r>
  <r>
    <x v="35"/>
    <n v="64"/>
    <n v="166248"/>
    <n v="177277"/>
    <n v="125989"/>
    <n v="123211"/>
    <n v="592725"/>
    <n v="343525"/>
    <n v="249200"/>
    <n v="10639872"/>
    <n v="292237"/>
    <n v="300488"/>
    <n v="-8251"/>
    <n v="64"/>
    <n v="0"/>
    <n v="592725"/>
    <n v="0"/>
  </r>
  <r>
    <x v="35"/>
    <n v="65"/>
    <n v="169863"/>
    <n v="183113"/>
    <n v="126969"/>
    <n v="125928"/>
    <n v="605873"/>
    <n v="352976"/>
    <n v="252897"/>
    <n v="11041095"/>
    <n v="296832"/>
    <n v="309041"/>
    <n v="-12209"/>
    <n v="65"/>
    <n v="0"/>
    <n v="605873"/>
    <n v="0"/>
  </r>
  <r>
    <x v="35"/>
    <n v="66"/>
    <n v="162614"/>
    <n v="175908"/>
    <n v="122512"/>
    <n v="121311"/>
    <n v="582345"/>
    <n v="338522"/>
    <n v="243823"/>
    <n v="10732524"/>
    <n v="285126"/>
    <n v="297219"/>
    <n v="-12093"/>
    <n v="66"/>
    <n v="0"/>
    <n v="582345"/>
    <n v="0"/>
  </r>
  <r>
    <x v="35"/>
    <n v="67"/>
    <n v="153958"/>
    <n v="169195"/>
    <n v="114874"/>
    <n v="114940"/>
    <n v="552967"/>
    <n v="323153"/>
    <n v="229814"/>
    <n v="10315186"/>
    <n v="268832"/>
    <n v="284135"/>
    <n v="-15303"/>
    <n v="67"/>
    <n v="0"/>
    <n v="552967"/>
    <n v="0"/>
  </r>
  <r>
    <x v="35"/>
    <n v="68"/>
    <n v="155031"/>
    <n v="171290"/>
    <n v="114885"/>
    <n v="116735"/>
    <n v="557941"/>
    <n v="326321"/>
    <n v="231620"/>
    <n v="10542108"/>
    <n v="269916"/>
    <n v="288025"/>
    <n v="-18109"/>
    <n v="68"/>
    <n v="0"/>
    <n v="0"/>
    <n v="557941"/>
  </r>
  <r>
    <x v="35"/>
    <n v="69"/>
    <n v="152906"/>
    <n v="169009"/>
    <n v="112149"/>
    <n v="114439"/>
    <n v="548503"/>
    <n v="321915"/>
    <n v="226588"/>
    <n v="10550514"/>
    <n v="265055"/>
    <n v="283448"/>
    <n v="-18393"/>
    <n v="69"/>
    <n v="0"/>
    <n v="0"/>
    <n v="548503"/>
  </r>
  <r>
    <x v="35"/>
    <n v="70"/>
    <n v="145660"/>
    <n v="163204"/>
    <n v="107233"/>
    <n v="111013"/>
    <n v="527110"/>
    <n v="308864"/>
    <n v="218246"/>
    <n v="10196200"/>
    <n v="252893"/>
    <n v="274217"/>
    <n v="-21324"/>
    <n v="70"/>
    <n v="0"/>
    <n v="0"/>
    <n v="527110"/>
  </r>
  <r>
    <x v="35"/>
    <n v="71"/>
    <n v="141602"/>
    <n v="160525"/>
    <n v="104773"/>
    <n v="109275"/>
    <n v="516175"/>
    <n v="302127"/>
    <n v="214048"/>
    <n v="10053742"/>
    <n v="246375"/>
    <n v="269800"/>
    <n v="-23425"/>
    <n v="71"/>
    <n v="0"/>
    <n v="0"/>
    <n v="516175"/>
  </r>
  <r>
    <x v="35"/>
    <n v="72"/>
    <n v="138482"/>
    <n v="160101"/>
    <n v="103160"/>
    <n v="108759"/>
    <n v="510502"/>
    <n v="298583"/>
    <n v="211919"/>
    <n v="9970704"/>
    <n v="241642"/>
    <n v="268860"/>
    <n v="-27218"/>
    <n v="72"/>
    <n v="0"/>
    <n v="0"/>
    <n v="510502"/>
  </r>
  <r>
    <x v="35"/>
    <n v="73"/>
    <n v="130086"/>
    <n v="151568"/>
    <n v="97757"/>
    <n v="105655"/>
    <n v="485066"/>
    <n v="281654"/>
    <n v="203412"/>
    <n v="9496278"/>
    <n v="227843"/>
    <n v="257223"/>
    <n v="-29380"/>
    <n v="73"/>
    <n v="0"/>
    <n v="0"/>
    <n v="485066"/>
  </r>
  <r>
    <x v="35"/>
    <n v="74"/>
    <n v="121352"/>
    <n v="143388"/>
    <n v="92881"/>
    <n v="101451"/>
    <n v="459072"/>
    <n v="264740"/>
    <n v="194332"/>
    <n v="8980048"/>
    <n v="214233"/>
    <n v="244839"/>
    <n v="-30606"/>
    <n v="74"/>
    <n v="0"/>
    <n v="0"/>
    <n v="459072"/>
  </r>
  <r>
    <x v="35"/>
    <n v="75"/>
    <n v="112525"/>
    <n v="135600"/>
    <n v="86690"/>
    <n v="97257"/>
    <n v="432072"/>
    <n v="248125"/>
    <n v="183947"/>
    <n v="8439375"/>
    <n v="199215"/>
    <n v="232857"/>
    <n v="-33642"/>
    <n v="75"/>
    <n v="0"/>
    <n v="0"/>
    <n v="432072"/>
  </r>
  <r>
    <x v="35"/>
    <n v="76"/>
    <n v="104676"/>
    <n v="128057"/>
    <n v="80828"/>
    <n v="92768"/>
    <n v="406329"/>
    <n v="232733"/>
    <n v="173596"/>
    <n v="7955376"/>
    <n v="185504"/>
    <n v="220825"/>
    <n v="-35321"/>
    <n v="76"/>
    <n v="0"/>
    <n v="0"/>
    <n v="406329"/>
  </r>
  <r>
    <x v="35"/>
    <n v="77"/>
    <n v="95708"/>
    <n v="120972"/>
    <n v="75049"/>
    <n v="88401"/>
    <n v="380130"/>
    <n v="216680"/>
    <n v="163450"/>
    <n v="7369516"/>
    <n v="170757"/>
    <n v="209373"/>
    <n v="-38616"/>
    <n v="77"/>
    <n v="0"/>
    <n v="0"/>
    <n v="380130"/>
  </r>
  <r>
    <x v="35"/>
    <n v="78"/>
    <n v="89349"/>
    <n v="115285"/>
    <n v="69601"/>
    <n v="83092"/>
    <n v="357327"/>
    <n v="204634"/>
    <n v="152693"/>
    <n v="6969222"/>
    <n v="158950"/>
    <n v="198377"/>
    <n v="-39427"/>
    <n v="78"/>
    <n v="0"/>
    <n v="0"/>
    <n v="357327"/>
  </r>
  <r>
    <x v="35"/>
    <n v="79"/>
    <n v="81229"/>
    <n v="108260"/>
    <n v="63831"/>
    <n v="79175"/>
    <n v="332495"/>
    <n v="189489"/>
    <n v="143006"/>
    <n v="6417091"/>
    <n v="145060"/>
    <n v="187435"/>
    <n v="-42375"/>
    <n v="79"/>
    <n v="0"/>
    <n v="0"/>
    <n v="332495"/>
  </r>
  <r>
    <x v="35"/>
    <n v="80"/>
    <n v="75510"/>
    <n v="103738"/>
    <n v="59220"/>
    <n v="75407"/>
    <n v="313875"/>
    <n v="179248"/>
    <n v="134627"/>
    <n v="6040800"/>
    <n v="134730"/>
    <n v="179145"/>
    <n v="-44415"/>
    <n v="80"/>
    <n v="0"/>
    <n v="0"/>
    <n v="313875"/>
  </r>
  <r>
    <x v="35"/>
    <n v="81"/>
    <n v="70009"/>
    <n v="99959"/>
    <n v="55051"/>
    <n v="72056"/>
    <n v="297075"/>
    <n v="169968"/>
    <n v="127107"/>
    <n v="5670729"/>
    <n v="125060"/>
    <n v="172015"/>
    <n v="-46955"/>
    <n v="81"/>
    <n v="0"/>
    <n v="0"/>
    <n v="297075"/>
  </r>
  <r>
    <x v="35"/>
    <n v="82"/>
    <n v="65995"/>
    <n v="98003"/>
    <n v="50870"/>
    <n v="68755"/>
    <n v="283623"/>
    <n v="163998"/>
    <n v="119625"/>
    <n v="5411590"/>
    <n v="116865"/>
    <n v="166758"/>
    <n v="-49893"/>
    <n v="82"/>
    <n v="0"/>
    <n v="0"/>
    <n v="283623"/>
  </r>
  <r>
    <x v="35"/>
    <n v="83"/>
    <n v="61866"/>
    <n v="95539"/>
    <n v="47158"/>
    <n v="66042"/>
    <n v="270605"/>
    <n v="157405"/>
    <n v="113200"/>
    <n v="5134878"/>
    <n v="109024"/>
    <n v="161581"/>
    <n v="-52557"/>
    <n v="83"/>
    <n v="0"/>
    <n v="0"/>
    <n v="270605"/>
  </r>
  <r>
    <x v="35"/>
    <n v="84"/>
    <n v="58462"/>
    <n v="94242"/>
    <n v="43340"/>
    <n v="62984"/>
    <n v="259028"/>
    <n v="152704"/>
    <n v="106324"/>
    <n v="4910808"/>
    <n v="101802"/>
    <n v="157226"/>
    <n v="-55424"/>
    <n v="84"/>
    <n v="0"/>
    <n v="0"/>
    <n v="259028"/>
  </r>
  <r>
    <x v="35"/>
    <n v="85"/>
    <n v="54351"/>
    <n v="91778"/>
    <n v="39426"/>
    <n v="60362"/>
    <n v="245917"/>
    <n v="146129"/>
    <n v="99788"/>
    <n v="4619835"/>
    <n v="93777"/>
    <n v="152140"/>
    <n v="-58363"/>
    <n v="85"/>
    <n v="0"/>
    <n v="0"/>
    <n v="245917"/>
  </r>
  <r>
    <x v="35"/>
    <n v="86"/>
    <n v="49467"/>
    <n v="87271"/>
    <n v="35083"/>
    <n v="56005"/>
    <n v="227826"/>
    <n v="136738"/>
    <n v="91088"/>
    <n v="4254162"/>
    <n v="84550"/>
    <n v="143276"/>
    <n v="-58726"/>
    <n v="86"/>
    <n v="0"/>
    <n v="0"/>
    <n v="227826"/>
  </r>
  <r>
    <x v="35"/>
    <n v="87"/>
    <n v="45953"/>
    <n v="85494"/>
    <n v="31337"/>
    <n v="52616"/>
    <n v="215400"/>
    <n v="131447"/>
    <n v="83953"/>
    <n v="3997911"/>
    <n v="77290"/>
    <n v="138110"/>
    <n v="-60820"/>
    <n v="87"/>
    <n v="0"/>
    <n v="0"/>
    <n v="215400"/>
  </r>
  <r>
    <x v="35"/>
    <n v="88"/>
    <n v="42956"/>
    <n v="84669"/>
    <n v="28171"/>
    <n v="49878"/>
    <n v="205674"/>
    <n v="127625"/>
    <n v="78049"/>
    <n v="3780128"/>
    <n v="71127"/>
    <n v="134547"/>
    <n v="-63420"/>
    <n v="88"/>
    <n v="0"/>
    <n v="0"/>
    <n v="205674"/>
  </r>
  <r>
    <x v="35"/>
    <n v="89"/>
    <n v="40224"/>
    <n v="83364"/>
    <n v="25198"/>
    <n v="46983"/>
    <n v="195769"/>
    <n v="123588"/>
    <n v="72181"/>
    <n v="3579936"/>
    <n v="65422"/>
    <n v="130347"/>
    <n v="-64925"/>
    <n v="89"/>
    <n v="0"/>
    <n v="0"/>
    <n v="195769"/>
  </r>
  <r>
    <x v="35"/>
    <n v="90"/>
    <n v="36392"/>
    <n v="79096"/>
    <n v="21204"/>
    <n v="42344"/>
    <n v="179036"/>
    <n v="115488"/>
    <n v="63548"/>
    <n v="3275280"/>
    <n v="57596"/>
    <n v="121440"/>
    <n v="-63844"/>
    <n v="90"/>
    <n v="0"/>
    <n v="0"/>
    <n v="179036"/>
  </r>
  <r>
    <x v="35"/>
    <n v="91"/>
    <n v="31489"/>
    <n v="72873"/>
    <n v="17528"/>
    <n v="37169"/>
    <n v="159059"/>
    <n v="104362"/>
    <n v="54697"/>
    <n v="2865499"/>
    <n v="49017"/>
    <n v="110042"/>
    <n v="-61025"/>
    <n v="91"/>
    <n v="0"/>
    <n v="0"/>
    <n v="159059"/>
  </r>
  <r>
    <x v="35"/>
    <n v="92"/>
    <n v="26270"/>
    <n v="64061"/>
    <n v="13873"/>
    <n v="31503"/>
    <n v="135707"/>
    <n v="90331"/>
    <n v="45376"/>
    <n v="2416840"/>
    <n v="40143"/>
    <n v="95564"/>
    <n v="-55421"/>
    <n v="92"/>
    <n v="0"/>
    <n v="0"/>
    <n v="135707"/>
  </r>
  <r>
    <x v="35"/>
    <n v="93"/>
    <n v="21935"/>
    <n v="56610"/>
    <n v="10982"/>
    <n v="26896"/>
    <n v="116423"/>
    <n v="78545"/>
    <n v="37878"/>
    <n v="2039955"/>
    <n v="32917"/>
    <n v="83506"/>
    <n v="-50589"/>
    <n v="93"/>
    <n v="0"/>
    <n v="0"/>
    <n v="116423"/>
  </r>
  <r>
    <x v="35"/>
    <n v="94"/>
    <n v="16987"/>
    <n v="46973"/>
    <n v="8132"/>
    <n v="21533"/>
    <n v="93625"/>
    <n v="63960"/>
    <n v="29665"/>
    <n v="1596778"/>
    <n v="25119"/>
    <n v="68506"/>
    <n v="-43387"/>
    <n v="94"/>
    <n v="0"/>
    <n v="0"/>
    <n v="93625"/>
  </r>
  <r>
    <x v="35"/>
    <n v="95"/>
    <n v="13248"/>
    <n v="39245"/>
    <n v="6127"/>
    <n v="17646"/>
    <n v="76266"/>
    <n v="52493"/>
    <n v="23773"/>
    <n v="1258560"/>
    <n v="19375"/>
    <n v="56891"/>
    <n v="-37516"/>
    <n v="95"/>
    <n v="0"/>
    <n v="0"/>
    <n v="76266"/>
  </r>
  <r>
    <x v="35"/>
    <n v="96"/>
    <n v="10011"/>
    <n v="31708"/>
    <n v="4462"/>
    <n v="14076"/>
    <n v="60257"/>
    <n v="41719"/>
    <n v="18538"/>
    <n v="961056"/>
    <n v="14473"/>
    <n v="45784"/>
    <n v="-31311"/>
    <n v="96"/>
    <n v="0"/>
    <n v="0"/>
    <n v="60257"/>
  </r>
  <r>
    <x v="35"/>
    <n v="97"/>
    <n v="7364"/>
    <n v="25093"/>
    <n v="3131"/>
    <n v="11014"/>
    <n v="46602"/>
    <n v="32457"/>
    <n v="14145"/>
    <n v="714308"/>
    <n v="10495"/>
    <n v="36107"/>
    <n v="-25612"/>
    <n v="97"/>
    <n v="0"/>
    <n v="0"/>
    <n v="46602"/>
  </r>
  <r>
    <x v="35"/>
    <n v="98"/>
    <n v="5134"/>
    <n v="18584"/>
    <n v="2116"/>
    <n v="8146"/>
    <n v="33980"/>
    <n v="23718"/>
    <n v="10262"/>
    <n v="503132"/>
    <n v="7250"/>
    <n v="26730"/>
    <n v="-19480"/>
    <n v="98"/>
    <n v="0"/>
    <n v="0"/>
    <n v="33980"/>
  </r>
  <r>
    <x v="35"/>
    <n v="99"/>
    <n v="3464"/>
    <n v="13578"/>
    <n v="1366"/>
    <n v="5854"/>
    <n v="24262"/>
    <n v="17042"/>
    <n v="7220"/>
    <n v="342936"/>
    <n v="4830"/>
    <n v="19432"/>
    <n v="-14602"/>
    <n v="99"/>
    <n v="0"/>
    <n v="0"/>
    <n v="24262"/>
  </r>
  <r>
    <x v="35"/>
    <n v="100"/>
    <n v="5699"/>
    <n v="27827"/>
    <n v="2069"/>
    <n v="11825"/>
    <n v="47420"/>
    <n v="33526"/>
    <n v="13894"/>
    <n v="569900"/>
    <n v="7768"/>
    <n v="39652"/>
    <n v="-31884"/>
    <n v="100"/>
    <n v="0"/>
    <n v="0"/>
    <n v="47420"/>
  </r>
  <r>
    <x v="36"/>
    <n v="0"/>
    <n v="72964"/>
    <n v="68793"/>
    <n v="60714"/>
    <n v="57194"/>
    <n v="259665"/>
    <n v="141757"/>
    <n v="117908"/>
    <n v="0"/>
    <n v="133678"/>
    <n v="125987"/>
    <n v="7691"/>
    <n v="101"/>
    <n v="259665"/>
    <n v="0"/>
    <n v="0"/>
  </r>
  <r>
    <x v="36"/>
    <n v="1"/>
    <n v="74503"/>
    <n v="70298"/>
    <n v="61703"/>
    <n v="58107"/>
    <n v="264611"/>
    <n v="144801"/>
    <n v="119810"/>
    <n v="74503"/>
    <n v="136206"/>
    <n v="128405"/>
    <n v="7801"/>
    <n v="101"/>
    <n v="264611"/>
    <n v="0"/>
    <n v="0"/>
  </r>
  <r>
    <x v="36"/>
    <n v="2"/>
    <n v="75746"/>
    <n v="71517"/>
    <n v="62678"/>
    <n v="59001"/>
    <n v="268942"/>
    <n v="147263"/>
    <n v="121679"/>
    <n v="151492"/>
    <n v="138424"/>
    <n v="130518"/>
    <n v="7906"/>
    <n v="101"/>
    <n v="268942"/>
    <n v="0"/>
    <n v="0"/>
  </r>
  <r>
    <x v="36"/>
    <n v="3"/>
    <n v="76693"/>
    <n v="72444"/>
    <n v="63612"/>
    <n v="59853"/>
    <n v="272602"/>
    <n v="149137"/>
    <n v="123465"/>
    <n v="230079"/>
    <n v="140305"/>
    <n v="132297"/>
    <n v="8008"/>
    <n v="101"/>
    <n v="272602"/>
    <n v="0"/>
    <n v="0"/>
  </r>
  <r>
    <x v="36"/>
    <n v="4"/>
    <n v="77345"/>
    <n v="73089"/>
    <n v="64481"/>
    <n v="60642"/>
    <n v="275557"/>
    <n v="150434"/>
    <n v="125123"/>
    <n v="309380"/>
    <n v="141826"/>
    <n v="133731"/>
    <n v="8095"/>
    <n v="101"/>
    <n v="275557"/>
    <n v="0"/>
    <n v="0"/>
  </r>
  <r>
    <x v="36"/>
    <n v="5"/>
    <n v="77713"/>
    <n v="73458"/>
    <n v="65263"/>
    <n v="61349"/>
    <n v="277783"/>
    <n v="151171"/>
    <n v="126612"/>
    <n v="388565"/>
    <n v="142976"/>
    <n v="134807"/>
    <n v="8169"/>
    <n v="101"/>
    <n v="277783"/>
    <n v="0"/>
    <n v="0"/>
  </r>
  <r>
    <x v="36"/>
    <n v="6"/>
    <n v="77813"/>
    <n v="73572"/>
    <n v="65948"/>
    <n v="61971"/>
    <n v="279304"/>
    <n v="151385"/>
    <n v="127919"/>
    <n v="466878"/>
    <n v="143761"/>
    <n v="135543"/>
    <n v="8218"/>
    <n v="101"/>
    <n v="279304"/>
    <n v="0"/>
    <n v="0"/>
  </r>
  <r>
    <x v="36"/>
    <n v="7"/>
    <n v="77681"/>
    <n v="73463"/>
    <n v="66529"/>
    <n v="62501"/>
    <n v="280174"/>
    <n v="151144"/>
    <n v="129030"/>
    <n v="543767"/>
    <n v="144210"/>
    <n v="135964"/>
    <n v="8246"/>
    <n v="101"/>
    <n v="280174"/>
    <n v="0"/>
    <n v="0"/>
  </r>
  <r>
    <x v="36"/>
    <n v="8"/>
    <n v="77361"/>
    <n v="73173"/>
    <n v="67024"/>
    <n v="62959"/>
    <n v="280517"/>
    <n v="150534"/>
    <n v="129983"/>
    <n v="618888"/>
    <n v="144385"/>
    <n v="136132"/>
    <n v="8253"/>
    <n v="101"/>
    <n v="280517"/>
    <n v="0"/>
    <n v="0"/>
  </r>
  <r>
    <x v="36"/>
    <n v="9"/>
    <n v="76905"/>
    <n v="72760"/>
    <n v="67450"/>
    <n v="63354"/>
    <n v="280469"/>
    <n v="149665"/>
    <n v="130804"/>
    <n v="692145"/>
    <n v="144355"/>
    <n v="136114"/>
    <n v="8241"/>
    <n v="101"/>
    <n v="280469"/>
    <n v="0"/>
    <n v="0"/>
  </r>
  <r>
    <x v="36"/>
    <n v="10"/>
    <n v="76381"/>
    <n v="72274"/>
    <n v="67833"/>
    <n v="63717"/>
    <n v="280205"/>
    <n v="148655"/>
    <n v="131550"/>
    <n v="763810"/>
    <n v="144214"/>
    <n v="135991"/>
    <n v="8223"/>
    <n v="101"/>
    <n v="280205"/>
    <n v="0"/>
    <n v="0"/>
  </r>
  <r>
    <x v="36"/>
    <n v="11"/>
    <n v="75850"/>
    <n v="71781"/>
    <n v="68190"/>
    <n v="64067"/>
    <n v="279888"/>
    <n v="147631"/>
    <n v="132257"/>
    <n v="834350"/>
    <n v="144040"/>
    <n v="135848"/>
    <n v="8192"/>
    <n v="101"/>
    <n v="279888"/>
    <n v="0"/>
    <n v="0"/>
  </r>
  <r>
    <x v="36"/>
    <n v="12"/>
    <n v="75362"/>
    <n v="71328"/>
    <n v="68545"/>
    <n v="64417"/>
    <n v="279652"/>
    <n v="146690"/>
    <n v="132962"/>
    <n v="904344"/>
    <n v="143907"/>
    <n v="135745"/>
    <n v="8162"/>
    <n v="101"/>
    <n v="279652"/>
    <n v="0"/>
    <n v="0"/>
  </r>
  <r>
    <x v="36"/>
    <n v="13"/>
    <n v="74978"/>
    <n v="70982"/>
    <n v="68927"/>
    <n v="64799"/>
    <n v="279686"/>
    <n v="145960"/>
    <n v="133726"/>
    <n v="974714"/>
    <n v="143905"/>
    <n v="135781"/>
    <n v="8124"/>
    <n v="101"/>
    <n v="279686"/>
    <n v="0"/>
    <n v="0"/>
  </r>
  <r>
    <x v="36"/>
    <n v="14"/>
    <n v="74737"/>
    <n v="70773"/>
    <n v="69344"/>
    <n v="65212"/>
    <n v="280066"/>
    <n v="145510"/>
    <n v="134556"/>
    <n v="1046318"/>
    <n v="144081"/>
    <n v="135985"/>
    <n v="8096"/>
    <n v="101"/>
    <n v="280066"/>
    <n v="0"/>
    <n v="0"/>
  </r>
  <r>
    <x v="36"/>
    <n v="15"/>
    <n v="74656"/>
    <n v="70736"/>
    <n v="69806"/>
    <n v="65656"/>
    <n v="280854"/>
    <n v="145392"/>
    <n v="135462"/>
    <n v="1119840"/>
    <n v="144462"/>
    <n v="136392"/>
    <n v="8070"/>
    <n v="101"/>
    <n v="280854"/>
    <n v="0"/>
    <n v="0"/>
  </r>
  <r>
    <x v="36"/>
    <n v="16"/>
    <n v="74769"/>
    <n v="70902"/>
    <n v="70326"/>
    <n v="66144"/>
    <n v="282141"/>
    <n v="145671"/>
    <n v="136470"/>
    <n v="1196304"/>
    <n v="145095"/>
    <n v="137046"/>
    <n v="8049"/>
    <n v="101"/>
    <n v="282141"/>
    <n v="0"/>
    <n v="0"/>
  </r>
  <r>
    <x v="36"/>
    <n v="17"/>
    <n v="75099"/>
    <n v="71297"/>
    <n v="70927"/>
    <n v="66689"/>
    <n v="284012"/>
    <n v="146396"/>
    <n v="137616"/>
    <n v="1276683"/>
    <n v="146026"/>
    <n v="137986"/>
    <n v="8040"/>
    <n v="101"/>
    <n v="284012"/>
    <n v="0"/>
    <n v="0"/>
  </r>
  <r>
    <x v="36"/>
    <n v="18"/>
    <n v="75654"/>
    <n v="71939"/>
    <n v="71615"/>
    <n v="67284"/>
    <n v="286492"/>
    <n v="147593"/>
    <n v="138899"/>
    <n v="1361772"/>
    <n v="147269"/>
    <n v="139223"/>
    <n v="8046"/>
    <n v="101"/>
    <n v="0"/>
    <n v="286492"/>
    <n v="0"/>
  </r>
  <r>
    <x v="36"/>
    <n v="19"/>
    <n v="76437"/>
    <n v="72825"/>
    <n v="72394"/>
    <n v="67934"/>
    <n v="289590"/>
    <n v="149262"/>
    <n v="140328"/>
    <n v="1452303"/>
    <n v="148831"/>
    <n v="140759"/>
    <n v="8072"/>
    <n v="101"/>
    <n v="0"/>
    <n v="289590"/>
    <n v="0"/>
  </r>
  <r>
    <x v="36"/>
    <n v="20"/>
    <n v="77452"/>
    <n v="73954"/>
    <n v="73264"/>
    <n v="68639"/>
    <n v="293309"/>
    <n v="151406"/>
    <n v="141903"/>
    <n v="1549040"/>
    <n v="150716"/>
    <n v="142593"/>
    <n v="8123"/>
    <n v="101"/>
    <n v="0"/>
    <n v="293309"/>
    <n v="0"/>
  </r>
  <r>
    <x v="36"/>
    <n v="21"/>
    <n v="78700"/>
    <n v="75325"/>
    <n v="74220"/>
    <n v="69383"/>
    <n v="297628"/>
    <n v="154025"/>
    <n v="143603"/>
    <n v="1652700"/>
    <n v="152920"/>
    <n v="144708"/>
    <n v="8212"/>
    <n v="101"/>
    <n v="0"/>
    <n v="297628"/>
    <n v="0"/>
  </r>
  <r>
    <x v="36"/>
    <n v="22"/>
    <n v="80203"/>
    <n v="76944"/>
    <n v="75257"/>
    <n v="70167"/>
    <n v="302571"/>
    <n v="157147"/>
    <n v="145424"/>
    <n v="1764466"/>
    <n v="155460"/>
    <n v="147111"/>
    <n v="8349"/>
    <n v="101"/>
    <n v="0"/>
    <n v="302571"/>
    <n v="0"/>
  </r>
  <r>
    <x v="36"/>
    <n v="23"/>
    <n v="81964"/>
    <n v="78810"/>
    <n v="76354"/>
    <n v="70950"/>
    <n v="308078"/>
    <n v="160774"/>
    <n v="147304"/>
    <n v="1885172"/>
    <n v="158318"/>
    <n v="149760"/>
    <n v="8558"/>
    <n v="101"/>
    <n v="0"/>
    <n v="308078"/>
    <n v="0"/>
  </r>
  <r>
    <x v="36"/>
    <n v="24"/>
    <n v="83991"/>
    <n v="80942"/>
    <n v="77458"/>
    <n v="71681"/>
    <n v="314072"/>
    <n v="164933"/>
    <n v="149139"/>
    <n v="2015784"/>
    <n v="161449"/>
    <n v="152623"/>
    <n v="8826"/>
    <n v="101"/>
    <n v="0"/>
    <n v="314072"/>
    <n v="0"/>
  </r>
  <r>
    <x v="36"/>
    <n v="25"/>
    <n v="86236"/>
    <n v="83289"/>
    <n v="78522"/>
    <n v="72309"/>
    <n v="320356"/>
    <n v="169525"/>
    <n v="150831"/>
    <n v="2155900"/>
    <n v="164758"/>
    <n v="155598"/>
    <n v="9160"/>
    <n v="101"/>
    <n v="0"/>
    <n v="320356"/>
    <n v="0"/>
  </r>
  <r>
    <x v="36"/>
    <n v="26"/>
    <n v="88616"/>
    <n v="85766"/>
    <n v="79489"/>
    <n v="72805"/>
    <n v="326676"/>
    <n v="174382"/>
    <n v="152294"/>
    <n v="2304016"/>
    <n v="168105"/>
    <n v="158571"/>
    <n v="9534"/>
    <n v="101"/>
    <n v="0"/>
    <n v="326676"/>
    <n v="0"/>
  </r>
  <r>
    <x v="36"/>
    <n v="27"/>
    <n v="90976"/>
    <n v="88193"/>
    <n v="80319"/>
    <n v="73177"/>
    <n v="332665"/>
    <n v="179169"/>
    <n v="153496"/>
    <n v="2456352"/>
    <n v="171295"/>
    <n v="161370"/>
    <n v="9925"/>
    <n v="101"/>
    <n v="0"/>
    <n v="332665"/>
    <n v="0"/>
  </r>
  <r>
    <x v="36"/>
    <n v="28"/>
    <n v="93201"/>
    <n v="90420"/>
    <n v="80989"/>
    <n v="73454"/>
    <n v="338064"/>
    <n v="183621"/>
    <n v="154443"/>
    <n v="2609628"/>
    <n v="174190"/>
    <n v="163874"/>
    <n v="10316"/>
    <n v="101"/>
    <n v="0"/>
    <n v="338064"/>
    <n v="0"/>
  </r>
  <r>
    <x v="36"/>
    <n v="29"/>
    <n v="95151"/>
    <n v="92304"/>
    <n v="81468"/>
    <n v="73649"/>
    <n v="342572"/>
    <n v="187455"/>
    <n v="155117"/>
    <n v="2759379"/>
    <n v="176619"/>
    <n v="165953"/>
    <n v="10666"/>
    <n v="101"/>
    <n v="0"/>
    <n v="342572"/>
    <n v="0"/>
  </r>
  <r>
    <x v="36"/>
    <n v="30"/>
    <n v="96669"/>
    <n v="93693"/>
    <n v="81753"/>
    <n v="73763"/>
    <n v="345878"/>
    <n v="190362"/>
    <n v="155516"/>
    <n v="2900070"/>
    <n v="178422"/>
    <n v="167456"/>
    <n v="10966"/>
    <n v="101"/>
    <n v="0"/>
    <n v="345878"/>
    <n v="0"/>
  </r>
  <r>
    <x v="36"/>
    <n v="31"/>
    <n v="97743"/>
    <n v="94593"/>
    <n v="81903"/>
    <n v="73841"/>
    <n v="348080"/>
    <n v="192336"/>
    <n v="155744"/>
    <n v="3030033"/>
    <n v="179646"/>
    <n v="168434"/>
    <n v="11212"/>
    <n v="101"/>
    <n v="0"/>
    <n v="348080"/>
    <n v="0"/>
  </r>
  <r>
    <x v="36"/>
    <n v="32"/>
    <n v="98083"/>
    <n v="94794"/>
    <n v="82026"/>
    <n v="73933"/>
    <n v="348836"/>
    <n v="192877"/>
    <n v="155959"/>
    <n v="3138656"/>
    <n v="180109"/>
    <n v="168727"/>
    <n v="11382"/>
    <n v="101"/>
    <n v="0"/>
    <n v="348836"/>
    <n v="0"/>
  </r>
  <r>
    <x v="36"/>
    <n v="33"/>
    <n v="98945"/>
    <n v="95486"/>
    <n v="82516"/>
    <n v="74405"/>
    <n v="351352"/>
    <n v="194431"/>
    <n v="156921"/>
    <n v="3265185"/>
    <n v="181461"/>
    <n v="169891"/>
    <n v="11570"/>
    <n v="101"/>
    <n v="0"/>
    <n v="351352"/>
    <n v="0"/>
  </r>
  <r>
    <x v="36"/>
    <n v="34"/>
    <n v="100389"/>
    <n v="96750"/>
    <n v="83461"/>
    <n v="75309"/>
    <n v="355909"/>
    <n v="197139"/>
    <n v="158770"/>
    <n v="3413226"/>
    <n v="183850"/>
    <n v="172059"/>
    <n v="11791"/>
    <n v="101"/>
    <n v="0"/>
    <n v="355909"/>
    <n v="0"/>
  </r>
  <r>
    <x v="36"/>
    <n v="35"/>
    <n v="102164"/>
    <n v="98359"/>
    <n v="84725"/>
    <n v="76511"/>
    <n v="361759"/>
    <n v="200523"/>
    <n v="161236"/>
    <n v="3575740"/>
    <n v="186889"/>
    <n v="174870"/>
    <n v="12019"/>
    <n v="101"/>
    <n v="0"/>
    <n v="361759"/>
    <n v="0"/>
  </r>
  <r>
    <x v="36"/>
    <n v="36"/>
    <n v="102341"/>
    <n v="98714"/>
    <n v="83929"/>
    <n v="76374"/>
    <n v="361358"/>
    <n v="201055"/>
    <n v="160303"/>
    <n v="3684276"/>
    <n v="186270"/>
    <n v="175088"/>
    <n v="11182"/>
    <n v="101"/>
    <n v="0"/>
    <n v="361358"/>
    <n v="0"/>
  </r>
  <r>
    <x v="36"/>
    <n v="37"/>
    <n v="109811"/>
    <n v="105620"/>
    <n v="90341"/>
    <n v="81895"/>
    <n v="387667"/>
    <n v="215431"/>
    <n v="172236"/>
    <n v="4063007"/>
    <n v="200152"/>
    <n v="187515"/>
    <n v="12637"/>
    <n v="101"/>
    <n v="0"/>
    <n v="387667"/>
    <n v="0"/>
  </r>
  <r>
    <x v="36"/>
    <n v="38"/>
    <n v="111624"/>
    <n v="107197"/>
    <n v="91872"/>
    <n v="83524"/>
    <n v="394217"/>
    <n v="218821"/>
    <n v="175396"/>
    <n v="4241712"/>
    <n v="203496"/>
    <n v="190721"/>
    <n v="12775"/>
    <n v="101"/>
    <n v="0"/>
    <n v="394217"/>
    <n v="0"/>
  </r>
  <r>
    <x v="36"/>
    <n v="39"/>
    <n v="115881"/>
    <n v="111828"/>
    <n v="95795"/>
    <n v="87068"/>
    <n v="410572"/>
    <n v="227709"/>
    <n v="182863"/>
    <n v="4519359"/>
    <n v="211676"/>
    <n v="198896"/>
    <n v="12780"/>
    <n v="101"/>
    <n v="0"/>
    <n v="410572"/>
    <n v="0"/>
  </r>
  <r>
    <x v="36"/>
    <n v="40"/>
    <n v="119870"/>
    <n v="116545"/>
    <n v="100067"/>
    <n v="91753"/>
    <n v="428235"/>
    <n v="236415"/>
    <n v="191820"/>
    <n v="4794800"/>
    <n v="219937"/>
    <n v="208298"/>
    <n v="11639"/>
    <n v="101"/>
    <n v="0"/>
    <n v="428235"/>
    <n v="0"/>
  </r>
  <r>
    <x v="36"/>
    <n v="41"/>
    <n v="118153"/>
    <n v="115281"/>
    <n v="100333"/>
    <n v="91762"/>
    <n v="425529"/>
    <n v="233434"/>
    <n v="192095"/>
    <n v="4844273"/>
    <n v="218486"/>
    <n v="207043"/>
    <n v="11443"/>
    <n v="101"/>
    <n v="0"/>
    <n v="425529"/>
    <n v="0"/>
  </r>
  <r>
    <x v="36"/>
    <n v="42"/>
    <n v="110030"/>
    <n v="107184"/>
    <n v="94699"/>
    <n v="86210"/>
    <n v="398123"/>
    <n v="217214"/>
    <n v="180909"/>
    <n v="4621260"/>
    <n v="204729"/>
    <n v="193394"/>
    <n v="11335"/>
    <n v="101"/>
    <n v="0"/>
    <n v="398123"/>
    <n v="0"/>
  </r>
  <r>
    <x v="36"/>
    <n v="43"/>
    <n v="104039"/>
    <n v="101277"/>
    <n v="90399"/>
    <n v="82184"/>
    <n v="377899"/>
    <n v="205316"/>
    <n v="172583"/>
    <n v="4473677"/>
    <n v="194438"/>
    <n v="183461"/>
    <n v="10977"/>
    <n v="101"/>
    <n v="0"/>
    <n v="377899"/>
    <n v="0"/>
  </r>
  <r>
    <x v="36"/>
    <n v="44"/>
    <n v="99374"/>
    <n v="96866"/>
    <n v="87481"/>
    <n v="79941"/>
    <n v="363662"/>
    <n v="196240"/>
    <n v="167422"/>
    <n v="4372456"/>
    <n v="186855"/>
    <n v="176807"/>
    <n v="10048"/>
    <n v="101"/>
    <n v="0"/>
    <n v="363662"/>
    <n v="0"/>
  </r>
  <r>
    <x v="36"/>
    <n v="45"/>
    <n v="95810"/>
    <n v="93015"/>
    <n v="85362"/>
    <n v="77657"/>
    <n v="351844"/>
    <n v="188825"/>
    <n v="163019"/>
    <n v="4311450"/>
    <n v="181172"/>
    <n v="170672"/>
    <n v="10500"/>
    <n v="101"/>
    <n v="0"/>
    <n v="351844"/>
    <n v="0"/>
  </r>
  <r>
    <x v="36"/>
    <n v="46"/>
    <n v="92796"/>
    <n v="91035"/>
    <n v="84516"/>
    <n v="76923"/>
    <n v="345270"/>
    <n v="183831"/>
    <n v="161439"/>
    <n v="4268616"/>
    <n v="177312"/>
    <n v="167958"/>
    <n v="9354"/>
    <n v="101"/>
    <n v="0"/>
    <n v="345270"/>
    <n v="0"/>
  </r>
  <r>
    <x v="36"/>
    <n v="47"/>
    <n v="92885"/>
    <n v="90963"/>
    <n v="85830"/>
    <n v="78235"/>
    <n v="347913"/>
    <n v="183848"/>
    <n v="164065"/>
    <n v="4365595"/>
    <n v="178715"/>
    <n v="169198"/>
    <n v="9517"/>
    <n v="101"/>
    <n v="0"/>
    <n v="347913"/>
    <n v="0"/>
  </r>
  <r>
    <x v="36"/>
    <n v="48"/>
    <n v="95578"/>
    <n v="93894"/>
    <n v="88512"/>
    <n v="81023"/>
    <n v="359007"/>
    <n v="189472"/>
    <n v="169535"/>
    <n v="4587744"/>
    <n v="184090"/>
    <n v="174917"/>
    <n v="9173"/>
    <n v="101"/>
    <n v="0"/>
    <n v="359007"/>
    <n v="0"/>
  </r>
  <r>
    <x v="36"/>
    <n v="49"/>
    <n v="97580"/>
    <n v="96080"/>
    <n v="90788"/>
    <n v="83269"/>
    <n v="367717"/>
    <n v="193660"/>
    <n v="174057"/>
    <n v="4781420"/>
    <n v="188368"/>
    <n v="179349"/>
    <n v="9019"/>
    <n v="101"/>
    <n v="0"/>
    <n v="367717"/>
    <n v="0"/>
  </r>
  <r>
    <x v="36"/>
    <n v="50"/>
    <n v="97283"/>
    <n v="96160"/>
    <n v="91777"/>
    <n v="84496"/>
    <n v="369716"/>
    <n v="193443"/>
    <n v="176273"/>
    <n v="4864150"/>
    <n v="189060"/>
    <n v="180656"/>
    <n v="8404"/>
    <n v="101"/>
    <n v="0"/>
    <n v="369716"/>
    <n v="0"/>
  </r>
  <r>
    <x v="36"/>
    <n v="51"/>
    <n v="99733"/>
    <n v="98450"/>
    <n v="94345"/>
    <n v="86603"/>
    <n v="379131"/>
    <n v="198183"/>
    <n v="180948"/>
    <n v="5086383"/>
    <n v="194078"/>
    <n v="185053"/>
    <n v="9025"/>
    <n v="101"/>
    <n v="0"/>
    <n v="379131"/>
    <n v="0"/>
  </r>
  <r>
    <x v="36"/>
    <n v="52"/>
    <n v="104476"/>
    <n v="104980"/>
    <n v="96055"/>
    <n v="87846"/>
    <n v="393357"/>
    <n v="209456"/>
    <n v="183901"/>
    <n v="5432752"/>
    <n v="200531"/>
    <n v="192826"/>
    <n v="7705"/>
    <n v="101"/>
    <n v="0"/>
    <n v="393357"/>
    <n v="0"/>
  </r>
  <r>
    <x v="36"/>
    <n v="53"/>
    <n v="108241"/>
    <n v="108873"/>
    <n v="99514"/>
    <n v="90935"/>
    <n v="407563"/>
    <n v="217114"/>
    <n v="190449"/>
    <n v="5736773"/>
    <n v="207755"/>
    <n v="199808"/>
    <n v="7947"/>
    <n v="101"/>
    <n v="0"/>
    <n v="407563"/>
    <n v="0"/>
  </r>
  <r>
    <x v="36"/>
    <n v="54"/>
    <n v="108260"/>
    <n v="109408"/>
    <n v="103302"/>
    <n v="96398"/>
    <n v="417368"/>
    <n v="217668"/>
    <n v="199700"/>
    <n v="5846040"/>
    <n v="211562"/>
    <n v="205806"/>
    <n v="5756"/>
    <n v="101"/>
    <n v="0"/>
    <n v="417368"/>
    <n v="0"/>
  </r>
  <r>
    <x v="36"/>
    <n v="55"/>
    <n v="115682"/>
    <n v="118102"/>
    <n v="107111"/>
    <n v="100574"/>
    <n v="441469"/>
    <n v="233784"/>
    <n v="207685"/>
    <n v="6362510"/>
    <n v="222793"/>
    <n v="218676"/>
    <n v="4117"/>
    <n v="101"/>
    <n v="0"/>
    <n v="441469"/>
    <n v="0"/>
  </r>
  <r>
    <x v="36"/>
    <n v="56"/>
    <n v="119696"/>
    <n v="122179"/>
    <n v="111450"/>
    <n v="104115"/>
    <n v="457440"/>
    <n v="241875"/>
    <n v="215565"/>
    <n v="6702976"/>
    <n v="231146"/>
    <n v="226294"/>
    <n v="4852"/>
    <n v="101"/>
    <n v="0"/>
    <n v="457440"/>
    <n v="0"/>
  </r>
  <r>
    <x v="36"/>
    <n v="57"/>
    <n v="122969"/>
    <n v="125663"/>
    <n v="115303"/>
    <n v="108900"/>
    <n v="472835"/>
    <n v="248632"/>
    <n v="224203"/>
    <n v="7009233"/>
    <n v="238272"/>
    <n v="234563"/>
    <n v="3709"/>
    <n v="101"/>
    <n v="0"/>
    <n v="472835"/>
    <n v="0"/>
  </r>
  <r>
    <x v="36"/>
    <n v="58"/>
    <n v="132296"/>
    <n v="136260"/>
    <n v="118824"/>
    <n v="111039"/>
    <n v="498419"/>
    <n v="268556"/>
    <n v="229863"/>
    <n v="7673168"/>
    <n v="251120"/>
    <n v="247299"/>
    <n v="3821"/>
    <n v="101"/>
    <n v="0"/>
    <n v="498419"/>
    <n v="0"/>
  </r>
  <r>
    <x v="36"/>
    <n v="59"/>
    <n v="136110"/>
    <n v="141229"/>
    <n v="118656"/>
    <n v="111491"/>
    <n v="507486"/>
    <n v="277339"/>
    <n v="230147"/>
    <n v="8030490"/>
    <n v="254766"/>
    <n v="252720"/>
    <n v="2046"/>
    <n v="101"/>
    <n v="0"/>
    <n v="507486"/>
    <n v="0"/>
  </r>
  <r>
    <x v="36"/>
    <n v="60"/>
    <n v="137617"/>
    <n v="143191"/>
    <n v="117331"/>
    <n v="111006"/>
    <n v="509145"/>
    <n v="280808"/>
    <n v="228337"/>
    <n v="8257020"/>
    <n v="254948"/>
    <n v="254197"/>
    <n v="751"/>
    <n v="101"/>
    <n v="0"/>
    <n v="509145"/>
    <n v="0"/>
  </r>
  <r>
    <x v="36"/>
    <n v="61"/>
    <n v="141390"/>
    <n v="149342"/>
    <n v="118572"/>
    <n v="112595"/>
    <n v="521899"/>
    <n v="290732"/>
    <n v="231167"/>
    <n v="8624790"/>
    <n v="259962"/>
    <n v="261937"/>
    <n v="-1975"/>
    <n v="61"/>
    <n v="0"/>
    <n v="521899"/>
    <n v="0"/>
  </r>
  <r>
    <x v="36"/>
    <n v="62"/>
    <n v="144778"/>
    <n v="152575"/>
    <n v="118257"/>
    <n v="112801"/>
    <n v="528411"/>
    <n v="297353"/>
    <n v="231058"/>
    <n v="8976236"/>
    <n v="263035"/>
    <n v="265376"/>
    <n v="-2341"/>
    <n v="62"/>
    <n v="0"/>
    <n v="528411"/>
    <n v="0"/>
  </r>
  <r>
    <x v="36"/>
    <n v="63"/>
    <n v="151002"/>
    <n v="160655"/>
    <n v="119965"/>
    <n v="116322"/>
    <n v="547944"/>
    <n v="311657"/>
    <n v="236287"/>
    <n v="9513126"/>
    <n v="270967"/>
    <n v="276977"/>
    <n v="-6010"/>
    <n v="63"/>
    <n v="0"/>
    <n v="547944"/>
    <n v="0"/>
  </r>
  <r>
    <x v="36"/>
    <n v="64"/>
    <n v="159428"/>
    <n v="170582"/>
    <n v="124430"/>
    <n v="121149"/>
    <n v="575589"/>
    <n v="330010"/>
    <n v="245579"/>
    <n v="10203392"/>
    <n v="283858"/>
    <n v="291731"/>
    <n v="-7873"/>
    <n v="64"/>
    <n v="0"/>
    <n v="575589"/>
    <n v="0"/>
  </r>
  <r>
    <x v="36"/>
    <n v="65"/>
    <n v="164768"/>
    <n v="176492"/>
    <n v="125156"/>
    <n v="122842"/>
    <n v="589258"/>
    <n v="341260"/>
    <n v="247998"/>
    <n v="10709920"/>
    <n v="289924"/>
    <n v="299334"/>
    <n v="-9410"/>
    <n v="65"/>
    <n v="0"/>
    <n v="589258"/>
    <n v="0"/>
  </r>
  <r>
    <x v="36"/>
    <n v="66"/>
    <n v="168261"/>
    <n v="182263"/>
    <n v="126024"/>
    <n v="125513"/>
    <n v="602061"/>
    <n v="350524"/>
    <n v="251537"/>
    <n v="11105226"/>
    <n v="294285"/>
    <n v="307776"/>
    <n v="-13491"/>
    <n v="66"/>
    <n v="0"/>
    <n v="602061"/>
    <n v="0"/>
  </r>
  <r>
    <x v="36"/>
    <n v="67"/>
    <n v="161000"/>
    <n v="175066"/>
    <n v="121491"/>
    <n v="120876"/>
    <n v="578433"/>
    <n v="336066"/>
    <n v="242367"/>
    <n v="10787000"/>
    <n v="282491"/>
    <n v="295942"/>
    <n v="-13451"/>
    <n v="67"/>
    <n v="0"/>
    <n v="578433"/>
    <n v="0"/>
  </r>
  <r>
    <x v="36"/>
    <n v="68"/>
    <n v="152340"/>
    <n v="168328"/>
    <n v="113807"/>
    <n v="114477"/>
    <n v="548952"/>
    <n v="320668"/>
    <n v="228284"/>
    <n v="10359120"/>
    <n v="266147"/>
    <n v="282805"/>
    <n v="-16658"/>
    <n v="68"/>
    <n v="0"/>
    <n v="0"/>
    <n v="548952"/>
  </r>
  <r>
    <x v="36"/>
    <n v="69"/>
    <n v="153269"/>
    <n v="170347"/>
    <n v="113682"/>
    <n v="116202"/>
    <n v="553500"/>
    <n v="323616"/>
    <n v="229884"/>
    <n v="10575561"/>
    <n v="266951"/>
    <n v="286549"/>
    <n v="-19598"/>
    <n v="69"/>
    <n v="0"/>
    <n v="0"/>
    <n v="553500"/>
  </r>
  <r>
    <x v="36"/>
    <n v="70"/>
    <n v="151029"/>
    <n v="168000"/>
    <n v="110822"/>
    <n v="113852"/>
    <n v="543703"/>
    <n v="319029"/>
    <n v="224674"/>
    <n v="10572030"/>
    <n v="261851"/>
    <n v="281852"/>
    <n v="-20001"/>
    <n v="70"/>
    <n v="0"/>
    <n v="0"/>
    <n v="543703"/>
  </r>
  <r>
    <x v="36"/>
    <n v="71"/>
    <n v="143690"/>
    <n v="162126"/>
    <n v="105783"/>
    <n v="110356"/>
    <n v="521955"/>
    <n v="305816"/>
    <n v="216139"/>
    <n v="10201990"/>
    <n v="249473"/>
    <n v="272482"/>
    <n v="-23009"/>
    <n v="71"/>
    <n v="0"/>
    <n v="0"/>
    <n v="521955"/>
  </r>
  <r>
    <x v="36"/>
    <n v="72"/>
    <n v="139471"/>
    <n v="159329"/>
    <n v="103141"/>
    <n v="108523"/>
    <n v="510464"/>
    <n v="298800"/>
    <n v="211664"/>
    <n v="10041912"/>
    <n v="242612"/>
    <n v="267852"/>
    <n v="-25240"/>
    <n v="72"/>
    <n v="0"/>
    <n v="0"/>
    <n v="510464"/>
  </r>
  <r>
    <x v="36"/>
    <n v="73"/>
    <n v="136149"/>
    <n v="158764"/>
    <n v="101309"/>
    <n v="107898"/>
    <n v="504120"/>
    <n v="294913"/>
    <n v="209207"/>
    <n v="9938877"/>
    <n v="237458"/>
    <n v="266662"/>
    <n v="-29204"/>
    <n v="73"/>
    <n v="0"/>
    <n v="0"/>
    <n v="504120"/>
  </r>
  <r>
    <x v="36"/>
    <n v="74"/>
    <n v="127620"/>
    <n v="150149"/>
    <n v="95731"/>
    <n v="104682"/>
    <n v="478182"/>
    <n v="277769"/>
    <n v="200413"/>
    <n v="9443880"/>
    <n v="223351"/>
    <n v="254831"/>
    <n v="-31480"/>
    <n v="74"/>
    <n v="0"/>
    <n v="0"/>
    <n v="478182"/>
  </r>
  <r>
    <x v="36"/>
    <n v="75"/>
    <n v="118763"/>
    <n v="141864"/>
    <n v="90668"/>
    <n v="100372"/>
    <n v="451667"/>
    <n v="260627"/>
    <n v="191040"/>
    <n v="8907225"/>
    <n v="209431"/>
    <n v="242236"/>
    <n v="-32805"/>
    <n v="75"/>
    <n v="0"/>
    <n v="0"/>
    <n v="451667"/>
  </r>
  <r>
    <x v="36"/>
    <n v="76"/>
    <n v="109791"/>
    <n v="133939"/>
    <n v="84306"/>
    <n v="96036"/>
    <n v="424072"/>
    <n v="243730"/>
    <n v="180342"/>
    <n v="8344116"/>
    <n v="194097"/>
    <n v="229975"/>
    <n v="-35878"/>
    <n v="76"/>
    <n v="0"/>
    <n v="0"/>
    <n v="424072"/>
  </r>
  <r>
    <x v="36"/>
    <n v="77"/>
    <n v="101809"/>
    <n v="126274"/>
    <n v="78297"/>
    <n v="91427"/>
    <n v="397807"/>
    <n v="228083"/>
    <n v="169724"/>
    <n v="7839293"/>
    <n v="180106"/>
    <n v="217701"/>
    <n v="-37595"/>
    <n v="77"/>
    <n v="0"/>
    <n v="0"/>
    <n v="397807"/>
  </r>
  <r>
    <x v="36"/>
    <n v="78"/>
    <n v="92734"/>
    <n v="118988"/>
    <n v="72367"/>
    <n v="86879"/>
    <n v="370968"/>
    <n v="211722"/>
    <n v="159246"/>
    <n v="7233252"/>
    <n v="165101"/>
    <n v="205867"/>
    <n v="-40766"/>
    <n v="78"/>
    <n v="0"/>
    <n v="0"/>
    <n v="370968"/>
  </r>
  <r>
    <x v="36"/>
    <n v="79"/>
    <n v="86187"/>
    <n v="113111"/>
    <n v="66759"/>
    <n v="81440"/>
    <n v="347497"/>
    <n v="199298"/>
    <n v="148199"/>
    <n v="6808773"/>
    <n v="152946"/>
    <n v="194551"/>
    <n v="-41605"/>
    <n v="79"/>
    <n v="0"/>
    <n v="0"/>
    <n v="347497"/>
  </r>
  <r>
    <x v="36"/>
    <n v="80"/>
    <n v="77934"/>
    <n v="105879"/>
    <n v="60841"/>
    <n v="77327"/>
    <n v="321981"/>
    <n v="183813"/>
    <n v="138168"/>
    <n v="6234720"/>
    <n v="138775"/>
    <n v="183206"/>
    <n v="-44431"/>
    <n v="80"/>
    <n v="0"/>
    <n v="0"/>
    <n v="321981"/>
  </r>
  <r>
    <x v="36"/>
    <n v="81"/>
    <n v="72057"/>
    <n v="101048"/>
    <n v="56096"/>
    <n v="73328"/>
    <n v="302529"/>
    <n v="173105"/>
    <n v="129424"/>
    <n v="5836617"/>
    <n v="128153"/>
    <n v="174376"/>
    <n v="-46223"/>
    <n v="81"/>
    <n v="0"/>
    <n v="0"/>
    <n v="302529"/>
  </r>
  <r>
    <x v="36"/>
    <n v="82"/>
    <n v="66367"/>
    <n v="96895"/>
    <n v="51760"/>
    <n v="69709"/>
    <n v="284731"/>
    <n v="163262"/>
    <n v="121469"/>
    <n v="5442094"/>
    <n v="118127"/>
    <n v="166604"/>
    <n v="-48477"/>
    <n v="82"/>
    <n v="0"/>
    <n v="0"/>
    <n v="284731"/>
  </r>
  <r>
    <x v="36"/>
    <n v="83"/>
    <n v="62135"/>
    <n v="94539"/>
    <n v="47467"/>
    <n v="66178"/>
    <n v="270319"/>
    <n v="156674"/>
    <n v="113645"/>
    <n v="5157205"/>
    <n v="109602"/>
    <n v="160717"/>
    <n v="-51115"/>
    <n v="83"/>
    <n v="0"/>
    <n v="0"/>
    <n v="270319"/>
  </r>
  <r>
    <x v="36"/>
    <n v="84"/>
    <n v="57830"/>
    <n v="91628"/>
    <n v="43669"/>
    <n v="63183"/>
    <n v="256310"/>
    <n v="149458"/>
    <n v="106852"/>
    <n v="4857720"/>
    <n v="101499"/>
    <n v="154811"/>
    <n v="-53312"/>
    <n v="84"/>
    <n v="0"/>
    <n v="0"/>
    <n v="256310"/>
  </r>
  <r>
    <x v="36"/>
    <n v="85"/>
    <n v="54242"/>
    <n v="89837"/>
    <n v="39814"/>
    <n v="59889"/>
    <n v="243782"/>
    <n v="144079"/>
    <n v="99703"/>
    <n v="4610570"/>
    <n v="94056"/>
    <n v="149726"/>
    <n v="-55670"/>
    <n v="85"/>
    <n v="0"/>
    <n v="0"/>
    <n v="243782"/>
  </r>
  <r>
    <x v="36"/>
    <n v="86"/>
    <n v="49843"/>
    <n v="86561"/>
    <n v="35798"/>
    <n v="56794"/>
    <n v="228996"/>
    <n v="136404"/>
    <n v="92592"/>
    <n v="4286498"/>
    <n v="85641"/>
    <n v="143355"/>
    <n v="-57714"/>
    <n v="86"/>
    <n v="0"/>
    <n v="0"/>
    <n v="228996"/>
  </r>
  <r>
    <x v="36"/>
    <n v="87"/>
    <n v="44979"/>
    <n v="81756"/>
    <n v="31566"/>
    <n v="52331"/>
    <n v="210632"/>
    <n v="126735"/>
    <n v="83897"/>
    <n v="3913173"/>
    <n v="76545"/>
    <n v="134087"/>
    <n v="-57542"/>
    <n v="87"/>
    <n v="0"/>
    <n v="0"/>
    <n v="210632"/>
  </r>
  <r>
    <x v="36"/>
    <n v="88"/>
    <n v="41388"/>
    <n v="79485"/>
    <n v="27919"/>
    <n v="48787"/>
    <n v="197579"/>
    <n v="120873"/>
    <n v="76706"/>
    <n v="3642144"/>
    <n v="69307"/>
    <n v="128272"/>
    <n v="-58965"/>
    <n v="88"/>
    <n v="0"/>
    <n v="0"/>
    <n v="197579"/>
  </r>
  <r>
    <x v="36"/>
    <n v="89"/>
    <n v="38294"/>
    <n v="78059"/>
    <n v="24823"/>
    <n v="45848"/>
    <n v="187024"/>
    <n v="116353"/>
    <n v="70671"/>
    <n v="3408166"/>
    <n v="63117"/>
    <n v="123907"/>
    <n v="-60790"/>
    <n v="89"/>
    <n v="0"/>
    <n v="0"/>
    <n v="187024"/>
  </r>
  <r>
    <x v="36"/>
    <n v="90"/>
    <n v="35446"/>
    <n v="76145"/>
    <n v="21940"/>
    <n v="42771"/>
    <n v="176302"/>
    <n v="111591"/>
    <n v="64711"/>
    <n v="3190140"/>
    <n v="57386"/>
    <n v="118916"/>
    <n v="-61530"/>
    <n v="90"/>
    <n v="0"/>
    <n v="0"/>
    <n v="176302"/>
  </r>
  <r>
    <x v="36"/>
    <n v="91"/>
    <n v="31674"/>
    <n v="71505"/>
    <n v="18219"/>
    <n v="38143"/>
    <n v="159541"/>
    <n v="103179"/>
    <n v="56362"/>
    <n v="2882334"/>
    <n v="49893"/>
    <n v="109648"/>
    <n v="-59755"/>
    <n v="91"/>
    <n v="0"/>
    <n v="0"/>
    <n v="159541"/>
  </r>
  <r>
    <x v="36"/>
    <n v="92"/>
    <n v="27031"/>
    <n v="65120"/>
    <n v="14845"/>
    <n v="33084"/>
    <n v="140080"/>
    <n v="92151"/>
    <n v="47929"/>
    <n v="2486852"/>
    <n v="41876"/>
    <n v="98204"/>
    <n v="-56328"/>
    <n v="92"/>
    <n v="0"/>
    <n v="0"/>
    <n v="140080"/>
  </r>
  <r>
    <x v="36"/>
    <n v="93"/>
    <n v="22206"/>
    <n v="56516"/>
    <n v="11565"/>
    <n v="27669"/>
    <n v="117956"/>
    <n v="78722"/>
    <n v="39234"/>
    <n v="2065158"/>
    <n v="33771"/>
    <n v="84185"/>
    <n v="-50414"/>
    <n v="93"/>
    <n v="0"/>
    <n v="0"/>
    <n v="117956"/>
  </r>
  <r>
    <x v="36"/>
    <n v="94"/>
    <n v="18232"/>
    <n v="49228"/>
    <n v="8996"/>
    <n v="23277"/>
    <n v="99733"/>
    <n v="67460"/>
    <n v="32273"/>
    <n v="1713808"/>
    <n v="27228"/>
    <n v="72505"/>
    <n v="-45277"/>
    <n v="94"/>
    <n v="0"/>
    <n v="0"/>
    <n v="99733"/>
  </r>
  <r>
    <x v="36"/>
    <n v="95"/>
    <n v="13858"/>
    <n v="40191"/>
    <n v="6529"/>
    <n v="18325"/>
    <n v="78903"/>
    <n v="54049"/>
    <n v="24854"/>
    <n v="1316510"/>
    <n v="20387"/>
    <n v="58516"/>
    <n v="-38129"/>
    <n v="95"/>
    <n v="0"/>
    <n v="0"/>
    <n v="78903"/>
  </r>
  <r>
    <x v="36"/>
    <n v="96"/>
    <n v="10582"/>
    <n v="32973"/>
    <n v="4817"/>
    <n v="14741"/>
    <n v="63113"/>
    <n v="43555"/>
    <n v="19558"/>
    <n v="1015872"/>
    <n v="15399"/>
    <n v="47714"/>
    <n v="-32315"/>
    <n v="96"/>
    <n v="0"/>
    <n v="0"/>
    <n v="63113"/>
  </r>
  <r>
    <x v="36"/>
    <n v="97"/>
    <n v="7811"/>
    <n v="26100"/>
    <n v="3425"/>
    <n v="11514"/>
    <n v="48850"/>
    <n v="33911"/>
    <n v="14939"/>
    <n v="757667"/>
    <n v="11236"/>
    <n v="37614"/>
    <n v="-26378"/>
    <n v="97"/>
    <n v="0"/>
    <n v="0"/>
    <n v="48850"/>
  </r>
  <r>
    <x v="36"/>
    <n v="98"/>
    <n v="5600"/>
    <n v="20178"/>
    <n v="2340"/>
    <n v="8794"/>
    <n v="36912"/>
    <n v="25778"/>
    <n v="11134"/>
    <n v="548800"/>
    <n v="7940"/>
    <n v="28972"/>
    <n v="-21032"/>
    <n v="98"/>
    <n v="0"/>
    <n v="0"/>
    <n v="36912"/>
  </r>
  <r>
    <x v="36"/>
    <n v="99"/>
    <n v="3791"/>
    <n v="14565"/>
    <n v="1536"/>
    <n v="6338"/>
    <n v="26230"/>
    <n v="18356"/>
    <n v="7874"/>
    <n v="375309"/>
    <n v="5327"/>
    <n v="20903"/>
    <n v="-15576"/>
    <n v="99"/>
    <n v="0"/>
    <n v="0"/>
    <n v="26230"/>
  </r>
  <r>
    <x v="36"/>
    <n v="100"/>
    <n v="6460"/>
    <n v="31158"/>
    <n v="2380"/>
    <n v="13187"/>
    <n v="53185"/>
    <n v="37618"/>
    <n v="15567"/>
    <n v="646000"/>
    <n v="8840"/>
    <n v="44345"/>
    <n v="-35505"/>
    <n v="100"/>
    <n v="0"/>
    <n v="0"/>
    <n v="53185"/>
  </r>
  <r>
    <x v="37"/>
    <n v="0"/>
    <n v="71973"/>
    <n v="67861"/>
    <n v="60117"/>
    <n v="56633"/>
    <n v="256584"/>
    <n v="139834"/>
    <n v="116750"/>
    <n v="0"/>
    <n v="132090"/>
    <n v="124494"/>
    <n v="7596"/>
    <n v="101"/>
    <n v="256584"/>
    <n v="0"/>
    <n v="0"/>
  </r>
  <r>
    <x v="37"/>
    <n v="1"/>
    <n v="73523"/>
    <n v="69371"/>
    <n v="61102"/>
    <n v="57544"/>
    <n v="261540"/>
    <n v="142894"/>
    <n v="118646"/>
    <n v="73523"/>
    <n v="134625"/>
    <n v="126915"/>
    <n v="7710"/>
    <n v="101"/>
    <n v="261540"/>
    <n v="0"/>
    <n v="0"/>
  </r>
  <r>
    <x v="37"/>
    <n v="2"/>
    <n v="74821"/>
    <n v="70640"/>
    <n v="62108"/>
    <n v="58462"/>
    <n v="266031"/>
    <n v="145461"/>
    <n v="120570"/>
    <n v="149642"/>
    <n v="136929"/>
    <n v="129102"/>
    <n v="7827"/>
    <n v="101"/>
    <n v="266031"/>
    <n v="0"/>
    <n v="0"/>
  </r>
  <r>
    <x v="37"/>
    <n v="3"/>
    <n v="75862"/>
    <n v="71659"/>
    <n v="63088"/>
    <n v="59358"/>
    <n v="269967"/>
    <n v="147521"/>
    <n v="122446"/>
    <n v="227586"/>
    <n v="138950"/>
    <n v="131017"/>
    <n v="7933"/>
    <n v="101"/>
    <n v="269967"/>
    <n v="0"/>
    <n v="0"/>
  </r>
  <r>
    <x v="37"/>
    <n v="4"/>
    <n v="76641"/>
    <n v="72425"/>
    <n v="64024"/>
    <n v="60206"/>
    <n v="273296"/>
    <n v="149066"/>
    <n v="124230"/>
    <n v="306564"/>
    <n v="140665"/>
    <n v="132631"/>
    <n v="8034"/>
    <n v="101"/>
    <n v="273296"/>
    <n v="0"/>
    <n v="0"/>
  </r>
  <r>
    <x v="37"/>
    <n v="5"/>
    <n v="77167"/>
    <n v="72943"/>
    <n v="64887"/>
    <n v="60997"/>
    <n v="275994"/>
    <n v="150110"/>
    <n v="125884"/>
    <n v="385835"/>
    <n v="142054"/>
    <n v="133940"/>
    <n v="8114"/>
    <n v="101"/>
    <n v="275994"/>
    <n v="0"/>
    <n v="0"/>
  </r>
  <r>
    <x v="37"/>
    <n v="6"/>
    <n v="77437"/>
    <n v="73217"/>
    <n v="65655"/>
    <n v="61693"/>
    <n v="278002"/>
    <n v="150654"/>
    <n v="127348"/>
    <n v="464622"/>
    <n v="143092"/>
    <n v="134910"/>
    <n v="8182"/>
    <n v="101"/>
    <n v="278002"/>
    <n v="0"/>
    <n v="0"/>
  </r>
  <r>
    <x v="37"/>
    <n v="7"/>
    <n v="77469"/>
    <n v="73263"/>
    <n v="66324"/>
    <n v="62308"/>
    <n v="279364"/>
    <n v="150732"/>
    <n v="128632"/>
    <n v="542283"/>
    <n v="143793"/>
    <n v="135571"/>
    <n v="8222"/>
    <n v="101"/>
    <n v="279364"/>
    <n v="0"/>
    <n v="0"/>
  </r>
  <r>
    <x v="37"/>
    <n v="8"/>
    <n v="77297"/>
    <n v="73114"/>
    <n v="66889"/>
    <n v="62826"/>
    <n v="280126"/>
    <n v="150411"/>
    <n v="129715"/>
    <n v="618376"/>
    <n v="144186"/>
    <n v="135940"/>
    <n v="8246"/>
    <n v="101"/>
    <n v="280126"/>
    <n v="0"/>
    <n v="0"/>
  </r>
  <r>
    <x v="37"/>
    <n v="9"/>
    <n v="76956"/>
    <n v="72804"/>
    <n v="67368"/>
    <n v="63273"/>
    <n v="280401"/>
    <n v="149760"/>
    <n v="130641"/>
    <n v="692604"/>
    <n v="144324"/>
    <n v="136077"/>
    <n v="8247"/>
    <n v="101"/>
    <n v="280401"/>
    <n v="0"/>
    <n v="0"/>
  </r>
  <r>
    <x v="37"/>
    <n v="10"/>
    <n v="76500"/>
    <n v="72387"/>
    <n v="67771"/>
    <n v="63659"/>
    <n v="280317"/>
    <n v="148887"/>
    <n v="131430"/>
    <n v="765000"/>
    <n v="144271"/>
    <n v="136046"/>
    <n v="8225"/>
    <n v="101"/>
    <n v="280317"/>
    <n v="0"/>
    <n v="0"/>
  </r>
  <r>
    <x v="37"/>
    <n v="11"/>
    <n v="75992"/>
    <n v="71912"/>
    <n v="68134"/>
    <n v="64009"/>
    <n v="280047"/>
    <n v="147904"/>
    <n v="132143"/>
    <n v="835912"/>
    <n v="144126"/>
    <n v="135921"/>
    <n v="8205"/>
    <n v="101"/>
    <n v="280047"/>
    <n v="0"/>
    <n v="0"/>
  </r>
  <r>
    <x v="37"/>
    <n v="12"/>
    <n v="75476"/>
    <n v="71436"/>
    <n v="68471"/>
    <n v="64342"/>
    <n v="279725"/>
    <n v="146912"/>
    <n v="132813"/>
    <n v="905712"/>
    <n v="143947"/>
    <n v="135778"/>
    <n v="8169"/>
    <n v="101"/>
    <n v="279725"/>
    <n v="0"/>
    <n v="0"/>
  </r>
  <r>
    <x v="37"/>
    <n v="13"/>
    <n v="75015"/>
    <n v="71015"/>
    <n v="68804"/>
    <n v="64678"/>
    <n v="279512"/>
    <n v="146030"/>
    <n v="133482"/>
    <n v="975195"/>
    <n v="143819"/>
    <n v="135693"/>
    <n v="8126"/>
    <n v="101"/>
    <n v="279512"/>
    <n v="0"/>
    <n v="0"/>
  </r>
  <r>
    <x v="37"/>
    <n v="14"/>
    <n v="74664"/>
    <n v="70706"/>
    <n v="69164"/>
    <n v="65037"/>
    <n v="279571"/>
    <n v="145370"/>
    <n v="134201"/>
    <n v="1045296"/>
    <n v="143828"/>
    <n v="135743"/>
    <n v="8085"/>
    <n v="101"/>
    <n v="279571"/>
    <n v="0"/>
    <n v="0"/>
  </r>
  <r>
    <x v="37"/>
    <n v="15"/>
    <n v="74453"/>
    <n v="70547"/>
    <n v="69562"/>
    <n v="65423"/>
    <n v="279985"/>
    <n v="145000"/>
    <n v="134985"/>
    <n v="1116795"/>
    <n v="144015"/>
    <n v="135970"/>
    <n v="8045"/>
    <n v="101"/>
    <n v="279985"/>
    <n v="0"/>
    <n v="0"/>
  </r>
  <r>
    <x v="37"/>
    <n v="16"/>
    <n v="74409"/>
    <n v="70558"/>
    <n v="69997"/>
    <n v="65832"/>
    <n v="280796"/>
    <n v="144967"/>
    <n v="135829"/>
    <n v="1190544"/>
    <n v="144406"/>
    <n v="136390"/>
    <n v="8016"/>
    <n v="101"/>
    <n v="280796"/>
    <n v="0"/>
    <n v="0"/>
  </r>
  <r>
    <x v="37"/>
    <n v="17"/>
    <n v="74551"/>
    <n v="70779"/>
    <n v="70496"/>
    <n v="66278"/>
    <n v="282104"/>
    <n v="145330"/>
    <n v="136774"/>
    <n v="1267367"/>
    <n v="145047"/>
    <n v="137057"/>
    <n v="7990"/>
    <n v="101"/>
    <n v="282104"/>
    <n v="0"/>
    <n v="0"/>
  </r>
  <r>
    <x v="37"/>
    <n v="18"/>
    <n v="74906"/>
    <n v="71232"/>
    <n v="71070"/>
    <n v="66766"/>
    <n v="283974"/>
    <n v="146138"/>
    <n v="137836"/>
    <n v="1348308"/>
    <n v="145976"/>
    <n v="137998"/>
    <n v="7978"/>
    <n v="101"/>
    <n v="0"/>
    <n v="283974"/>
    <n v="0"/>
  </r>
  <r>
    <x v="37"/>
    <n v="19"/>
    <n v="75487"/>
    <n v="71923"/>
    <n v="71732"/>
    <n v="67310"/>
    <n v="286452"/>
    <n v="147410"/>
    <n v="139042"/>
    <n v="1434253"/>
    <n v="147219"/>
    <n v="139233"/>
    <n v="7986"/>
    <n v="101"/>
    <n v="0"/>
    <n v="286452"/>
    <n v="0"/>
  </r>
  <r>
    <x v="37"/>
    <n v="20"/>
    <n v="76297"/>
    <n v="72856"/>
    <n v="72491"/>
    <n v="67908"/>
    <n v="289552"/>
    <n v="149153"/>
    <n v="140399"/>
    <n v="1525940"/>
    <n v="148788"/>
    <n v="140764"/>
    <n v="8024"/>
    <n v="101"/>
    <n v="0"/>
    <n v="289552"/>
    <n v="0"/>
  </r>
  <r>
    <x v="37"/>
    <n v="21"/>
    <n v="77352"/>
    <n v="74042"/>
    <n v="73340"/>
    <n v="68554"/>
    <n v="293288"/>
    <n v="151394"/>
    <n v="141894"/>
    <n v="1624392"/>
    <n v="150692"/>
    <n v="142596"/>
    <n v="8096"/>
    <n v="101"/>
    <n v="0"/>
    <n v="293288"/>
    <n v="0"/>
  </r>
  <r>
    <x v="37"/>
    <n v="22"/>
    <n v="78663"/>
    <n v="75475"/>
    <n v="74276"/>
    <n v="69240"/>
    <n v="297654"/>
    <n v="154138"/>
    <n v="143516"/>
    <n v="1730586"/>
    <n v="152939"/>
    <n v="144715"/>
    <n v="8224"/>
    <n v="101"/>
    <n v="0"/>
    <n v="297654"/>
    <n v="0"/>
  </r>
  <r>
    <x v="37"/>
    <n v="23"/>
    <n v="80263"/>
    <n v="77188"/>
    <n v="75280"/>
    <n v="69941"/>
    <n v="302672"/>
    <n v="157451"/>
    <n v="145221"/>
    <n v="1846049"/>
    <n v="155543"/>
    <n v="147129"/>
    <n v="8414"/>
    <n v="101"/>
    <n v="0"/>
    <n v="302672"/>
    <n v="0"/>
  </r>
  <r>
    <x v="37"/>
    <n v="24"/>
    <n v="82153"/>
    <n v="79188"/>
    <n v="76323"/>
    <n v="70609"/>
    <n v="308273"/>
    <n v="161341"/>
    <n v="146932"/>
    <n v="1971672"/>
    <n v="158476"/>
    <n v="149797"/>
    <n v="8679"/>
    <n v="101"/>
    <n v="0"/>
    <n v="308273"/>
    <n v="0"/>
  </r>
  <r>
    <x v="37"/>
    <n v="25"/>
    <n v="84327"/>
    <n v="81465"/>
    <n v="77361"/>
    <n v="71215"/>
    <n v="314368"/>
    <n v="165792"/>
    <n v="148576"/>
    <n v="2108175"/>
    <n v="161688"/>
    <n v="152680"/>
    <n v="9008"/>
    <n v="101"/>
    <n v="0"/>
    <n v="314368"/>
    <n v="0"/>
  </r>
  <r>
    <x v="37"/>
    <n v="26"/>
    <n v="86715"/>
    <n v="83945"/>
    <n v="78344"/>
    <n v="71734"/>
    <n v="320738"/>
    <n v="170660"/>
    <n v="150078"/>
    <n v="2254590"/>
    <n v="165059"/>
    <n v="155679"/>
    <n v="9380"/>
    <n v="101"/>
    <n v="0"/>
    <n v="320738"/>
    <n v="0"/>
  </r>
  <r>
    <x v="37"/>
    <n v="27"/>
    <n v="89194"/>
    <n v="86480"/>
    <n v="79262"/>
    <n v="72184"/>
    <n v="327120"/>
    <n v="175674"/>
    <n v="151446"/>
    <n v="2408238"/>
    <n v="168456"/>
    <n v="158664"/>
    <n v="9792"/>
    <n v="101"/>
    <n v="0"/>
    <n v="327120"/>
    <n v="0"/>
  </r>
  <r>
    <x v="37"/>
    <n v="28"/>
    <n v="91561"/>
    <n v="88852"/>
    <n v="80092"/>
    <n v="72611"/>
    <n v="333116"/>
    <n v="180413"/>
    <n v="152703"/>
    <n v="2563708"/>
    <n v="171653"/>
    <n v="161463"/>
    <n v="10190"/>
    <n v="101"/>
    <n v="0"/>
    <n v="333116"/>
    <n v="0"/>
  </r>
  <r>
    <x v="37"/>
    <n v="29"/>
    <n v="93713"/>
    <n v="90935"/>
    <n v="80806"/>
    <n v="73020"/>
    <n v="338474"/>
    <n v="184648"/>
    <n v="153826"/>
    <n v="2717677"/>
    <n v="174519"/>
    <n v="163955"/>
    <n v="10564"/>
    <n v="101"/>
    <n v="0"/>
    <n v="338474"/>
    <n v="0"/>
  </r>
  <r>
    <x v="37"/>
    <n v="30"/>
    <n v="95534"/>
    <n v="92620"/>
    <n v="81371"/>
    <n v="73386"/>
    <n v="342911"/>
    <n v="188154"/>
    <n v="154757"/>
    <n v="2866020"/>
    <n v="176905"/>
    <n v="166006"/>
    <n v="10899"/>
    <n v="101"/>
    <n v="0"/>
    <n v="342911"/>
    <n v="0"/>
  </r>
  <r>
    <x v="37"/>
    <n v="31"/>
    <n v="96894"/>
    <n v="93809"/>
    <n v="81751"/>
    <n v="73672"/>
    <n v="346126"/>
    <n v="190703"/>
    <n v="155423"/>
    <n v="3003714"/>
    <n v="178645"/>
    <n v="167481"/>
    <n v="11164"/>
    <n v="101"/>
    <n v="0"/>
    <n v="346126"/>
    <n v="0"/>
  </r>
  <r>
    <x v="37"/>
    <n v="32"/>
    <n v="97811"/>
    <n v="94540"/>
    <n v="81993"/>
    <n v="73892"/>
    <n v="348236"/>
    <n v="192351"/>
    <n v="155885"/>
    <n v="3129952"/>
    <n v="179804"/>
    <n v="168432"/>
    <n v="11372"/>
    <n v="101"/>
    <n v="0"/>
    <n v="348236"/>
    <n v="0"/>
  </r>
  <r>
    <x v="37"/>
    <n v="33"/>
    <n v="98029"/>
    <n v="94619"/>
    <n v="82183"/>
    <n v="74076"/>
    <n v="348907"/>
    <n v="192648"/>
    <n v="156259"/>
    <n v="3234957"/>
    <n v="180212"/>
    <n v="168695"/>
    <n v="11517"/>
    <n v="101"/>
    <n v="0"/>
    <n v="348907"/>
    <n v="0"/>
  </r>
  <r>
    <x v="37"/>
    <n v="34"/>
    <n v="98782"/>
    <n v="95222"/>
    <n v="82729"/>
    <n v="74612"/>
    <n v="351345"/>
    <n v="194004"/>
    <n v="157341"/>
    <n v="3358588"/>
    <n v="181511"/>
    <n v="169834"/>
    <n v="11677"/>
    <n v="101"/>
    <n v="0"/>
    <n v="351345"/>
    <n v="0"/>
  </r>
  <r>
    <x v="37"/>
    <n v="35"/>
    <n v="100136"/>
    <n v="96426"/>
    <n v="83719"/>
    <n v="75558"/>
    <n v="355839"/>
    <n v="196562"/>
    <n v="159277"/>
    <n v="3504760"/>
    <n v="183855"/>
    <n v="171984"/>
    <n v="11871"/>
    <n v="101"/>
    <n v="0"/>
    <n v="355839"/>
    <n v="0"/>
  </r>
  <r>
    <x v="37"/>
    <n v="36"/>
    <n v="101833"/>
    <n v="97988"/>
    <n v="85014"/>
    <n v="76776"/>
    <n v="361611"/>
    <n v="199821"/>
    <n v="161790"/>
    <n v="3665988"/>
    <n v="186847"/>
    <n v="174764"/>
    <n v="12083"/>
    <n v="101"/>
    <n v="0"/>
    <n v="361611"/>
    <n v="0"/>
  </r>
  <r>
    <x v="37"/>
    <n v="37"/>
    <n v="101955"/>
    <n v="98319"/>
    <n v="84241"/>
    <n v="76643"/>
    <n v="361158"/>
    <n v="200274"/>
    <n v="160884"/>
    <n v="3772335"/>
    <n v="186196"/>
    <n v="174962"/>
    <n v="11234"/>
    <n v="101"/>
    <n v="0"/>
    <n v="361158"/>
    <n v="0"/>
  </r>
  <r>
    <x v="37"/>
    <n v="38"/>
    <n v="109345"/>
    <n v="105181"/>
    <n v="90678"/>
    <n v="82174"/>
    <n v="387378"/>
    <n v="214526"/>
    <n v="172852"/>
    <n v="4155110"/>
    <n v="200023"/>
    <n v="187355"/>
    <n v="12668"/>
    <n v="101"/>
    <n v="0"/>
    <n v="387378"/>
    <n v="0"/>
  </r>
  <r>
    <x v="37"/>
    <n v="39"/>
    <n v="111122"/>
    <n v="106752"/>
    <n v="92211"/>
    <n v="83793"/>
    <n v="393878"/>
    <n v="217874"/>
    <n v="176004"/>
    <n v="4333758"/>
    <n v="203333"/>
    <n v="190545"/>
    <n v="12788"/>
    <n v="101"/>
    <n v="0"/>
    <n v="393878"/>
    <n v="0"/>
  </r>
  <r>
    <x v="37"/>
    <n v="40"/>
    <n v="115337"/>
    <n v="111362"/>
    <n v="96136"/>
    <n v="87328"/>
    <n v="410163"/>
    <n v="226699"/>
    <n v="183464"/>
    <n v="4613480"/>
    <n v="211473"/>
    <n v="198690"/>
    <n v="12783"/>
    <n v="101"/>
    <n v="0"/>
    <n v="410163"/>
    <n v="0"/>
  </r>
  <r>
    <x v="37"/>
    <n v="41"/>
    <n v="119296"/>
    <n v="116072"/>
    <n v="100394"/>
    <n v="92002"/>
    <n v="427764"/>
    <n v="235368"/>
    <n v="192396"/>
    <n v="4891136"/>
    <n v="219690"/>
    <n v="208074"/>
    <n v="11616"/>
    <n v="101"/>
    <n v="0"/>
    <n v="427764"/>
    <n v="0"/>
  </r>
  <r>
    <x v="37"/>
    <n v="42"/>
    <n v="117585"/>
    <n v="114824"/>
    <n v="100623"/>
    <n v="91993"/>
    <n v="425025"/>
    <n v="232409"/>
    <n v="192616"/>
    <n v="4938570"/>
    <n v="218208"/>
    <n v="206817"/>
    <n v="11391"/>
    <n v="101"/>
    <n v="0"/>
    <n v="425025"/>
    <n v="0"/>
  </r>
  <r>
    <x v="37"/>
    <n v="43"/>
    <n v="109507"/>
    <n v="106767"/>
    <n v="94938"/>
    <n v="86411"/>
    <n v="397623"/>
    <n v="216274"/>
    <n v="181349"/>
    <n v="4708801"/>
    <n v="204445"/>
    <n v="193178"/>
    <n v="11267"/>
    <n v="101"/>
    <n v="0"/>
    <n v="397623"/>
    <n v="0"/>
  </r>
  <r>
    <x v="37"/>
    <n v="44"/>
    <n v="103552"/>
    <n v="100887"/>
    <n v="90599"/>
    <n v="82366"/>
    <n v="377404"/>
    <n v="204439"/>
    <n v="172965"/>
    <n v="4556288"/>
    <n v="194151"/>
    <n v="183253"/>
    <n v="10898"/>
    <n v="101"/>
    <n v="0"/>
    <n v="377404"/>
    <n v="0"/>
  </r>
  <r>
    <x v="37"/>
    <n v="45"/>
    <n v="98908"/>
    <n v="96499"/>
    <n v="87639"/>
    <n v="80106"/>
    <n v="363152"/>
    <n v="195407"/>
    <n v="167745"/>
    <n v="4450860"/>
    <n v="186547"/>
    <n v="176605"/>
    <n v="9942"/>
    <n v="101"/>
    <n v="0"/>
    <n v="363152"/>
    <n v="0"/>
  </r>
  <r>
    <x v="37"/>
    <n v="46"/>
    <n v="95365"/>
    <n v="92671"/>
    <n v="85479"/>
    <n v="77802"/>
    <n v="351317"/>
    <n v="188036"/>
    <n v="163281"/>
    <n v="4386790"/>
    <n v="180844"/>
    <n v="170473"/>
    <n v="10371"/>
    <n v="101"/>
    <n v="0"/>
    <n v="351317"/>
    <n v="0"/>
  </r>
  <r>
    <x v="37"/>
    <n v="47"/>
    <n v="92367"/>
    <n v="90703"/>
    <n v="84596"/>
    <n v="77057"/>
    <n v="344723"/>
    <n v="183070"/>
    <n v="161653"/>
    <n v="4341249"/>
    <n v="176963"/>
    <n v="167760"/>
    <n v="9203"/>
    <n v="101"/>
    <n v="0"/>
    <n v="344723"/>
    <n v="0"/>
  </r>
  <r>
    <x v="37"/>
    <n v="48"/>
    <n v="92441"/>
    <n v="90629"/>
    <n v="85871"/>
    <n v="78348"/>
    <n v="347289"/>
    <n v="183070"/>
    <n v="164219"/>
    <n v="4437168"/>
    <n v="178312"/>
    <n v="168977"/>
    <n v="9335"/>
    <n v="101"/>
    <n v="0"/>
    <n v="347289"/>
    <n v="0"/>
  </r>
  <r>
    <x v="37"/>
    <n v="49"/>
    <n v="95101"/>
    <n v="93552"/>
    <n v="88522"/>
    <n v="81118"/>
    <n v="358293"/>
    <n v="188653"/>
    <n v="169640"/>
    <n v="4659949"/>
    <n v="183623"/>
    <n v="174670"/>
    <n v="8953"/>
    <n v="101"/>
    <n v="0"/>
    <n v="358293"/>
    <n v="0"/>
  </r>
  <r>
    <x v="37"/>
    <n v="50"/>
    <n v="97073"/>
    <n v="95729"/>
    <n v="90763"/>
    <n v="83346"/>
    <n v="366911"/>
    <n v="192802"/>
    <n v="174109"/>
    <n v="4853650"/>
    <n v="187836"/>
    <n v="179075"/>
    <n v="8761"/>
    <n v="101"/>
    <n v="0"/>
    <n v="366911"/>
    <n v="0"/>
  </r>
  <r>
    <x v="37"/>
    <n v="51"/>
    <n v="96764"/>
    <n v="95815"/>
    <n v="91713"/>
    <n v="84545"/>
    <n v="368837"/>
    <n v="192579"/>
    <n v="176258"/>
    <n v="4934964"/>
    <n v="188477"/>
    <n v="180360"/>
    <n v="8117"/>
    <n v="101"/>
    <n v="0"/>
    <n v="368837"/>
    <n v="0"/>
  </r>
  <r>
    <x v="37"/>
    <n v="52"/>
    <n v="99172"/>
    <n v="98096"/>
    <n v="94241"/>
    <n v="86627"/>
    <n v="378136"/>
    <n v="197268"/>
    <n v="180868"/>
    <n v="5156944"/>
    <n v="193413"/>
    <n v="184723"/>
    <n v="8690"/>
    <n v="101"/>
    <n v="0"/>
    <n v="378136"/>
    <n v="0"/>
  </r>
  <r>
    <x v="37"/>
    <n v="53"/>
    <n v="103859"/>
    <n v="104598"/>
    <n v="95925"/>
    <n v="87857"/>
    <n v="392239"/>
    <n v="208457"/>
    <n v="183782"/>
    <n v="5504527"/>
    <n v="199784"/>
    <n v="192455"/>
    <n v="7329"/>
    <n v="101"/>
    <n v="0"/>
    <n v="392239"/>
    <n v="0"/>
  </r>
  <r>
    <x v="37"/>
    <n v="54"/>
    <n v="107576"/>
    <n v="108477"/>
    <n v="99347"/>
    <n v="90919"/>
    <n v="406319"/>
    <n v="216053"/>
    <n v="190266"/>
    <n v="5809104"/>
    <n v="206923"/>
    <n v="199396"/>
    <n v="7527"/>
    <n v="101"/>
    <n v="0"/>
    <n v="406319"/>
    <n v="0"/>
  </r>
  <r>
    <x v="37"/>
    <n v="55"/>
    <n v="107585"/>
    <n v="109022"/>
    <n v="103077"/>
    <n v="96329"/>
    <n v="416013"/>
    <n v="216607"/>
    <n v="199406"/>
    <n v="5917175"/>
    <n v="210662"/>
    <n v="205351"/>
    <n v="5311"/>
    <n v="101"/>
    <n v="0"/>
    <n v="416013"/>
    <n v="0"/>
  </r>
  <r>
    <x v="37"/>
    <n v="56"/>
    <n v="114932"/>
    <n v="117677"/>
    <n v="106850"/>
    <n v="100484"/>
    <n v="439943"/>
    <n v="232609"/>
    <n v="207334"/>
    <n v="6436192"/>
    <n v="221782"/>
    <n v="218161"/>
    <n v="3621"/>
    <n v="101"/>
    <n v="0"/>
    <n v="439943"/>
    <n v="0"/>
  </r>
  <r>
    <x v="37"/>
    <n v="57"/>
    <n v="118902"/>
    <n v="121744"/>
    <n v="111139"/>
    <n v="103994"/>
    <n v="455779"/>
    <n v="240646"/>
    <n v="215133"/>
    <n v="6777414"/>
    <n v="230041"/>
    <n v="225738"/>
    <n v="4303"/>
    <n v="101"/>
    <n v="0"/>
    <n v="455779"/>
    <n v="0"/>
  </r>
  <r>
    <x v="37"/>
    <n v="58"/>
    <n v="122134"/>
    <n v="125217"/>
    <n v="114929"/>
    <n v="108738"/>
    <n v="471018"/>
    <n v="247351"/>
    <n v="223667"/>
    <n v="7083772"/>
    <n v="237063"/>
    <n v="233955"/>
    <n v="3108"/>
    <n v="101"/>
    <n v="0"/>
    <n v="471018"/>
    <n v="0"/>
  </r>
  <r>
    <x v="37"/>
    <n v="59"/>
    <n v="131368"/>
    <n v="135757"/>
    <n v="118408"/>
    <n v="110857"/>
    <n v="496390"/>
    <n v="267125"/>
    <n v="229265"/>
    <n v="7750712"/>
    <n v="249776"/>
    <n v="246614"/>
    <n v="3162"/>
    <n v="101"/>
    <n v="0"/>
    <n v="496390"/>
    <n v="0"/>
  </r>
  <r>
    <x v="37"/>
    <n v="60"/>
    <n v="135118"/>
    <n v="140697"/>
    <n v="118192"/>
    <n v="111289"/>
    <n v="505296"/>
    <n v="275815"/>
    <n v="229481"/>
    <n v="8107080"/>
    <n v="253310"/>
    <n v="251986"/>
    <n v="1324"/>
    <n v="101"/>
    <n v="0"/>
    <n v="505296"/>
    <n v="0"/>
  </r>
  <r>
    <x v="37"/>
    <n v="61"/>
    <n v="136589"/>
    <n v="142645"/>
    <n v="116828"/>
    <n v="110781"/>
    <n v="506843"/>
    <n v="279234"/>
    <n v="227609"/>
    <n v="8331929"/>
    <n v="253417"/>
    <n v="253426"/>
    <n v="-9"/>
    <n v="61"/>
    <n v="0"/>
    <n v="506843"/>
    <n v="0"/>
  </r>
  <r>
    <x v="37"/>
    <n v="62"/>
    <n v="140305"/>
    <n v="148758"/>
    <n v="118006"/>
    <n v="112344"/>
    <n v="519413"/>
    <n v="289063"/>
    <n v="230350"/>
    <n v="8698910"/>
    <n v="258311"/>
    <n v="261102"/>
    <n v="-2791"/>
    <n v="62"/>
    <n v="0"/>
    <n v="519413"/>
    <n v="0"/>
  </r>
  <r>
    <x v="37"/>
    <n v="63"/>
    <n v="143620"/>
    <n v="151963"/>
    <n v="117628"/>
    <n v="112523"/>
    <n v="525734"/>
    <n v="295583"/>
    <n v="230151"/>
    <n v="9048060"/>
    <n v="261248"/>
    <n v="264486"/>
    <n v="-3238"/>
    <n v="63"/>
    <n v="0"/>
    <n v="525734"/>
    <n v="0"/>
  </r>
  <r>
    <x v="37"/>
    <n v="64"/>
    <n v="149748"/>
    <n v="159990"/>
    <n v="119263"/>
    <n v="116013"/>
    <n v="545014"/>
    <n v="309738"/>
    <n v="235276"/>
    <n v="9583872"/>
    <n v="269011"/>
    <n v="276003"/>
    <n v="-6992"/>
    <n v="64"/>
    <n v="0"/>
    <n v="545014"/>
    <n v="0"/>
  </r>
  <r>
    <x v="37"/>
    <n v="65"/>
    <n v="158060"/>
    <n v="169849"/>
    <n v="123635"/>
    <n v="120799"/>
    <n v="572343"/>
    <n v="327909"/>
    <n v="244434"/>
    <n v="10273900"/>
    <n v="281695"/>
    <n v="290648"/>
    <n v="-8953"/>
    <n v="65"/>
    <n v="0"/>
    <n v="572343"/>
    <n v="0"/>
  </r>
  <r>
    <x v="37"/>
    <n v="66"/>
    <n v="163274"/>
    <n v="175700"/>
    <n v="124264"/>
    <n v="122450"/>
    <n v="585688"/>
    <n v="338974"/>
    <n v="246714"/>
    <n v="10776084"/>
    <n v="287538"/>
    <n v="298150"/>
    <n v="-10612"/>
    <n v="66"/>
    <n v="0"/>
    <n v="585688"/>
    <n v="0"/>
  </r>
  <r>
    <x v="37"/>
    <n v="67"/>
    <n v="166651"/>
    <n v="181416"/>
    <n v="125025"/>
    <n v="125080"/>
    <n v="598172"/>
    <n v="348067"/>
    <n v="250105"/>
    <n v="11165617"/>
    <n v="291676"/>
    <n v="306496"/>
    <n v="-14820"/>
    <n v="67"/>
    <n v="0"/>
    <n v="598172"/>
    <n v="0"/>
  </r>
  <r>
    <x v="37"/>
    <n v="68"/>
    <n v="159368"/>
    <n v="174199"/>
    <n v="120416"/>
    <n v="120400"/>
    <n v="574383"/>
    <n v="333567"/>
    <n v="240816"/>
    <n v="10837024"/>
    <n v="279784"/>
    <n v="294599"/>
    <n v="-14815"/>
    <n v="68"/>
    <n v="0"/>
    <n v="0"/>
    <n v="574383"/>
  </r>
  <r>
    <x v="37"/>
    <n v="69"/>
    <n v="150682"/>
    <n v="167433"/>
    <n v="112669"/>
    <n v="113978"/>
    <n v="544762"/>
    <n v="318115"/>
    <n v="226647"/>
    <n v="10397058"/>
    <n v="263351"/>
    <n v="281411"/>
    <n v="-18060"/>
    <n v="69"/>
    <n v="0"/>
    <n v="0"/>
    <n v="544762"/>
  </r>
  <r>
    <x v="37"/>
    <n v="70"/>
    <n v="151462"/>
    <n v="169363"/>
    <n v="112398"/>
    <n v="115629"/>
    <n v="548852"/>
    <n v="320825"/>
    <n v="228027"/>
    <n v="10602340"/>
    <n v="263860"/>
    <n v="284992"/>
    <n v="-21132"/>
    <n v="70"/>
    <n v="0"/>
    <n v="0"/>
    <n v="548852"/>
  </r>
  <r>
    <x v="37"/>
    <n v="71"/>
    <n v="149064"/>
    <n v="166923"/>
    <n v="109391"/>
    <n v="113204"/>
    <n v="538582"/>
    <n v="315987"/>
    <n v="222595"/>
    <n v="10583544"/>
    <n v="258455"/>
    <n v="280127"/>
    <n v="-21672"/>
    <n v="71"/>
    <n v="0"/>
    <n v="0"/>
    <n v="538582"/>
  </r>
  <r>
    <x v="37"/>
    <n v="72"/>
    <n v="141610"/>
    <n v="160954"/>
    <n v="104204"/>
    <n v="109627"/>
    <n v="516395"/>
    <n v="302564"/>
    <n v="213831"/>
    <n v="10195920"/>
    <n v="245814"/>
    <n v="270581"/>
    <n v="-24767"/>
    <n v="72"/>
    <n v="0"/>
    <n v="0"/>
    <n v="516395"/>
  </r>
  <r>
    <x v="37"/>
    <n v="73"/>
    <n v="137207"/>
    <n v="158043"/>
    <n v="101364"/>
    <n v="107696"/>
    <n v="504310"/>
    <n v="295250"/>
    <n v="209060"/>
    <n v="10016111"/>
    <n v="238571"/>
    <n v="265739"/>
    <n v="-27168"/>
    <n v="73"/>
    <n v="0"/>
    <n v="0"/>
    <n v="504310"/>
  </r>
  <r>
    <x v="37"/>
    <n v="74"/>
    <n v="133661"/>
    <n v="157317"/>
    <n v="99291"/>
    <n v="106950"/>
    <n v="497219"/>
    <n v="290978"/>
    <n v="206241"/>
    <n v="9890914"/>
    <n v="232952"/>
    <n v="264267"/>
    <n v="-31315"/>
    <n v="74"/>
    <n v="0"/>
    <n v="0"/>
    <n v="497219"/>
  </r>
  <r>
    <x v="37"/>
    <n v="75"/>
    <n v="124988"/>
    <n v="148601"/>
    <n v="93535"/>
    <n v="103610"/>
    <n v="470734"/>
    <n v="273589"/>
    <n v="197145"/>
    <n v="9374100"/>
    <n v="218523"/>
    <n v="252211"/>
    <n v="-33688"/>
    <n v="75"/>
    <n v="0"/>
    <n v="0"/>
    <n v="470734"/>
  </r>
  <r>
    <x v="37"/>
    <n v="76"/>
    <n v="115965"/>
    <n v="140175"/>
    <n v="88260"/>
    <n v="99157"/>
    <n v="443557"/>
    <n v="256140"/>
    <n v="187417"/>
    <n v="8813340"/>
    <n v="204225"/>
    <n v="239332"/>
    <n v="-35107"/>
    <n v="76"/>
    <n v="0"/>
    <n v="0"/>
    <n v="443557"/>
  </r>
  <r>
    <x v="37"/>
    <n v="77"/>
    <n v="106872"/>
    <n v="132132"/>
    <n v="81750"/>
    <n v="94694"/>
    <n v="415448"/>
    <n v="239004"/>
    <n v="176444"/>
    <n v="8229144"/>
    <n v="188622"/>
    <n v="226826"/>
    <n v="-38204"/>
    <n v="77"/>
    <n v="0"/>
    <n v="0"/>
    <n v="415448"/>
  </r>
  <r>
    <x v="37"/>
    <n v="78"/>
    <n v="98739"/>
    <n v="124262"/>
    <n v="75585"/>
    <n v="89904"/>
    <n v="388490"/>
    <n v="223001"/>
    <n v="165489"/>
    <n v="7701642"/>
    <n v="174324"/>
    <n v="214166"/>
    <n v="-39842"/>
    <n v="78"/>
    <n v="0"/>
    <n v="0"/>
    <n v="388490"/>
  </r>
  <r>
    <x v="37"/>
    <n v="79"/>
    <n v="89545"/>
    <n v="116813"/>
    <n v="69494"/>
    <n v="85203"/>
    <n v="361055"/>
    <n v="206358"/>
    <n v="154697"/>
    <n v="7074055"/>
    <n v="159039"/>
    <n v="202016"/>
    <n v="-42977"/>
    <n v="79"/>
    <n v="0"/>
    <n v="0"/>
    <n v="361055"/>
  </r>
  <r>
    <x v="37"/>
    <n v="80"/>
    <n v="82786"/>
    <n v="110687"/>
    <n v="63718"/>
    <n v="79595"/>
    <n v="336786"/>
    <n v="193473"/>
    <n v="143313"/>
    <n v="6622880"/>
    <n v="146504"/>
    <n v="190282"/>
    <n v="-43778"/>
    <n v="80"/>
    <n v="0"/>
    <n v="0"/>
    <n v="336786"/>
  </r>
  <r>
    <x v="37"/>
    <n v="81"/>
    <n v="74463"/>
    <n v="103201"/>
    <n v="57713"/>
    <n v="75253"/>
    <n v="310630"/>
    <n v="177664"/>
    <n v="132966"/>
    <n v="6031503"/>
    <n v="132176"/>
    <n v="178454"/>
    <n v="-46278"/>
    <n v="81"/>
    <n v="0"/>
    <n v="0"/>
    <n v="310630"/>
  </r>
  <r>
    <x v="37"/>
    <n v="82"/>
    <n v="68402"/>
    <n v="98029"/>
    <n v="52824"/>
    <n v="70998"/>
    <n v="290253"/>
    <n v="166431"/>
    <n v="123822"/>
    <n v="5608964"/>
    <n v="121226"/>
    <n v="169027"/>
    <n v="-47801"/>
    <n v="82"/>
    <n v="0"/>
    <n v="0"/>
    <n v="290253"/>
  </r>
  <r>
    <x v="37"/>
    <n v="83"/>
    <n v="62575"/>
    <n v="93556"/>
    <n v="48381"/>
    <n v="67159"/>
    <n v="271671"/>
    <n v="156131"/>
    <n v="115540"/>
    <n v="5193725"/>
    <n v="110956"/>
    <n v="160715"/>
    <n v="-49759"/>
    <n v="83"/>
    <n v="0"/>
    <n v="0"/>
    <n v="271671"/>
  </r>
  <r>
    <x v="37"/>
    <n v="84"/>
    <n v="58171"/>
    <n v="90760"/>
    <n v="44032"/>
    <n v="63383"/>
    <n v="256346"/>
    <n v="148931"/>
    <n v="107415"/>
    <n v="4886364"/>
    <n v="102203"/>
    <n v="154143"/>
    <n v="-51940"/>
    <n v="84"/>
    <n v="0"/>
    <n v="0"/>
    <n v="256346"/>
  </r>
  <r>
    <x v="37"/>
    <n v="85"/>
    <n v="53746"/>
    <n v="87443"/>
    <n v="40193"/>
    <n v="60145"/>
    <n v="241527"/>
    <n v="141189"/>
    <n v="100338"/>
    <n v="4568410"/>
    <n v="93939"/>
    <n v="147588"/>
    <n v="-53649"/>
    <n v="85"/>
    <n v="0"/>
    <n v="0"/>
    <n v="241527"/>
  </r>
  <r>
    <x v="37"/>
    <n v="86"/>
    <n v="49833"/>
    <n v="84826"/>
    <n v="36222"/>
    <n v="56421"/>
    <n v="227302"/>
    <n v="134659"/>
    <n v="92643"/>
    <n v="4285638"/>
    <n v="86055"/>
    <n v="141247"/>
    <n v="-55192"/>
    <n v="86"/>
    <n v="0"/>
    <n v="0"/>
    <n v="227302"/>
  </r>
  <r>
    <x v="37"/>
    <n v="87"/>
    <n v="45408"/>
    <n v="81194"/>
    <n v="32277"/>
    <n v="53141"/>
    <n v="212020"/>
    <n v="126602"/>
    <n v="85418"/>
    <n v="3950496"/>
    <n v="77685"/>
    <n v="134335"/>
    <n v="-56650"/>
    <n v="87"/>
    <n v="0"/>
    <n v="0"/>
    <n v="212020"/>
  </r>
  <r>
    <x v="37"/>
    <n v="88"/>
    <n v="40595"/>
    <n v="76114"/>
    <n v="28185"/>
    <n v="48591"/>
    <n v="193485"/>
    <n v="116709"/>
    <n v="76776"/>
    <n v="3572360"/>
    <n v="68780"/>
    <n v="124705"/>
    <n v="-55925"/>
    <n v="88"/>
    <n v="0"/>
    <n v="0"/>
    <n v="193485"/>
  </r>
  <r>
    <x v="37"/>
    <n v="89"/>
    <n v="36971"/>
    <n v="73390"/>
    <n v="24658"/>
    <n v="44915"/>
    <n v="179934"/>
    <n v="110361"/>
    <n v="69573"/>
    <n v="3290419"/>
    <n v="61629"/>
    <n v="118305"/>
    <n v="-56676"/>
    <n v="89"/>
    <n v="0"/>
    <n v="0"/>
    <n v="179934"/>
  </r>
  <r>
    <x v="37"/>
    <n v="90"/>
    <n v="33823"/>
    <n v="71412"/>
    <n v="21668"/>
    <n v="41815"/>
    <n v="168718"/>
    <n v="105235"/>
    <n v="63483"/>
    <n v="3044070"/>
    <n v="55491"/>
    <n v="113227"/>
    <n v="-57736"/>
    <n v="90"/>
    <n v="0"/>
    <n v="0"/>
    <n v="168718"/>
  </r>
  <r>
    <x v="37"/>
    <n v="91"/>
    <n v="30924"/>
    <n v="68949"/>
    <n v="18903"/>
    <n v="38600"/>
    <n v="157376"/>
    <n v="99873"/>
    <n v="57503"/>
    <n v="2814084"/>
    <n v="49827"/>
    <n v="107549"/>
    <n v="-57722"/>
    <n v="91"/>
    <n v="0"/>
    <n v="0"/>
    <n v="157376"/>
  </r>
  <r>
    <x v="37"/>
    <n v="92"/>
    <n v="27253"/>
    <n v="64010"/>
    <n v="15478"/>
    <n v="34018"/>
    <n v="140759"/>
    <n v="91263"/>
    <n v="49496"/>
    <n v="2507276"/>
    <n v="42731"/>
    <n v="98028"/>
    <n v="-55297"/>
    <n v="92"/>
    <n v="0"/>
    <n v="0"/>
    <n v="140759"/>
  </r>
  <r>
    <x v="37"/>
    <n v="93"/>
    <n v="22909"/>
    <n v="57558"/>
    <n v="12411"/>
    <n v="29121"/>
    <n v="121999"/>
    <n v="80467"/>
    <n v="41532"/>
    <n v="2130537"/>
    <n v="35320"/>
    <n v="86679"/>
    <n v="-51359"/>
    <n v="93"/>
    <n v="0"/>
    <n v="0"/>
    <n v="121999"/>
  </r>
  <r>
    <x v="37"/>
    <n v="94"/>
    <n v="18508"/>
    <n v="49246"/>
    <n v="9499"/>
    <n v="23997"/>
    <n v="101250"/>
    <n v="67754"/>
    <n v="33496"/>
    <n v="1739752"/>
    <n v="28007"/>
    <n v="73243"/>
    <n v="-45236"/>
    <n v="94"/>
    <n v="0"/>
    <n v="0"/>
    <n v="101250"/>
  </r>
  <r>
    <x v="37"/>
    <n v="95"/>
    <n v="14912"/>
    <n v="42215"/>
    <n v="7247"/>
    <n v="19858"/>
    <n v="84232"/>
    <n v="57127"/>
    <n v="27105"/>
    <n v="1416640"/>
    <n v="22159"/>
    <n v="62073"/>
    <n v="-39914"/>
    <n v="95"/>
    <n v="0"/>
    <n v="0"/>
    <n v="84232"/>
  </r>
  <r>
    <x v="37"/>
    <n v="96"/>
    <n v="11104"/>
    <n v="33846"/>
    <n v="5152"/>
    <n v="15345"/>
    <n v="65447"/>
    <n v="44950"/>
    <n v="20497"/>
    <n v="1065984"/>
    <n v="16256"/>
    <n v="49191"/>
    <n v="-32935"/>
    <n v="96"/>
    <n v="0"/>
    <n v="0"/>
    <n v="65447"/>
  </r>
  <r>
    <x v="37"/>
    <n v="97"/>
    <n v="8287"/>
    <n v="27210"/>
    <n v="3710"/>
    <n v="12089"/>
    <n v="51296"/>
    <n v="35497"/>
    <n v="15799"/>
    <n v="803839"/>
    <n v="11997"/>
    <n v="39299"/>
    <n v="-27302"/>
    <n v="97"/>
    <n v="0"/>
    <n v="0"/>
    <n v="51296"/>
  </r>
  <r>
    <x v="37"/>
    <n v="98"/>
    <n v="5958"/>
    <n v="21048"/>
    <n v="2568"/>
    <n v="9218"/>
    <n v="38792"/>
    <n v="27006"/>
    <n v="11786"/>
    <n v="583884"/>
    <n v="8526"/>
    <n v="30266"/>
    <n v="-21740"/>
    <n v="98"/>
    <n v="0"/>
    <n v="0"/>
    <n v="38792"/>
  </r>
  <r>
    <x v="37"/>
    <n v="99"/>
    <n v="4151"/>
    <n v="15864"/>
    <n v="1706"/>
    <n v="6864"/>
    <n v="28585"/>
    <n v="20015"/>
    <n v="8570"/>
    <n v="410949"/>
    <n v="5857"/>
    <n v="22728"/>
    <n v="-16871"/>
    <n v="99"/>
    <n v="0"/>
    <n v="0"/>
    <n v="28585"/>
  </r>
  <r>
    <x v="37"/>
    <n v="100"/>
    <n v="7252"/>
    <n v="34509"/>
    <n v="2719"/>
    <n v="14615"/>
    <n v="59095"/>
    <n v="41761"/>
    <n v="17334"/>
    <n v="725200"/>
    <n v="9971"/>
    <n v="49124"/>
    <n v="-39153"/>
    <n v="100"/>
    <n v="0"/>
    <n v="0"/>
    <n v="590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Tabela przestawna2" cacheId="6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chartFormat="1">
  <location ref="A3:D106" firstHeaderRow="1" firstDataRow="2" firstDataCol="1"/>
  <pivotFields count="7">
    <pivotField axis="axisCol" showAll="0">
      <items count="39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t="default"/>
      </items>
    </pivotField>
    <pivotField axis="axisRow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0"/>
  </colFields>
  <colItems count="3">
    <i>
      <x/>
    </i>
    <i>
      <x v="37"/>
    </i>
    <i t="grand">
      <x/>
    </i>
  </colItems>
  <dataFields count="1">
    <dataField name="Suma z lacznie ludzi" fld="6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3" cacheId="9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>
  <location ref="A3:C42" firstHeaderRow="0" firstDataRow="1" firstDataCol="1"/>
  <pivotFields count="9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lacznie w miescie" fld="7" baseField="0" baseItem="0"/>
    <dataField name="Suma z lacznie na wsi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4" cacheId="12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>
  <location ref="A3:C42" firstHeaderRow="0" firstDataRow="1" firstDataCol="1"/>
  <pivotFields count="10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dosredniej" fld="9" baseField="0" baseItem="0"/>
    <dataField name="Suma z m_miast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6" cacheId="18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>
  <location ref="A3:B42" firstHeaderRow="1" firstDataRow="1" firstDataCol="1"/>
  <pivotFields count="14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Minimum z warunek" fld="13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przestawna7" cacheId="21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>
  <location ref="A3:D42" firstHeaderRow="0" firstDataRow="1" firstDataCol="1"/>
  <pivotFields count="17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z mlodziez" fld="14" baseField="0" baseItem="0"/>
    <dataField name="Suma z produykcyjny" fld="15" baseField="0" baseItem="0"/>
    <dataField name="Suma z emeryci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ludnosc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6"/>
  <sheetViews>
    <sheetView tabSelected="1" topLeftCell="C1" workbookViewId="0">
      <selection activeCell="A5" sqref="A5:C105"/>
    </sheetView>
  </sheetViews>
  <sheetFormatPr defaultRowHeight="15" x14ac:dyDescent="0.25"/>
  <cols>
    <col min="1" max="1" width="18.7109375" bestFit="1" customWidth="1"/>
    <col min="2" max="2" width="17.7109375" customWidth="1"/>
    <col min="3" max="3" width="9" customWidth="1"/>
    <col min="4" max="4" width="14.28515625" customWidth="1"/>
    <col min="5" max="39" width="9" customWidth="1"/>
    <col min="40" max="40" width="14.28515625" customWidth="1"/>
    <col min="41" max="78" width="7" customWidth="1"/>
    <col min="79" max="79" width="9" customWidth="1"/>
    <col min="80" max="117" width="7" customWidth="1"/>
    <col min="118" max="118" width="9" customWidth="1"/>
    <col min="119" max="156" width="7" customWidth="1"/>
    <col min="157" max="157" width="9" customWidth="1"/>
    <col min="158" max="195" width="7" customWidth="1"/>
    <col min="196" max="196" width="9" customWidth="1"/>
    <col min="197" max="234" width="7" customWidth="1"/>
    <col min="235" max="235" width="9" customWidth="1"/>
    <col min="236" max="273" width="7" customWidth="1"/>
    <col min="274" max="274" width="9" customWidth="1"/>
    <col min="275" max="312" width="7" customWidth="1"/>
    <col min="313" max="313" width="9" customWidth="1"/>
    <col min="314" max="351" width="7" customWidth="1"/>
    <col min="352" max="352" width="9" customWidth="1"/>
    <col min="353" max="390" width="7" customWidth="1"/>
    <col min="391" max="391" width="9" customWidth="1"/>
    <col min="392" max="429" width="7" customWidth="1"/>
    <col min="430" max="430" width="9" customWidth="1"/>
    <col min="431" max="468" width="7" customWidth="1"/>
    <col min="469" max="469" width="9" customWidth="1"/>
    <col min="470" max="507" width="7" customWidth="1"/>
    <col min="508" max="508" width="9" customWidth="1"/>
    <col min="509" max="546" width="7" customWidth="1"/>
    <col min="547" max="547" width="9" customWidth="1"/>
    <col min="548" max="585" width="7" customWidth="1"/>
    <col min="586" max="586" width="9" customWidth="1"/>
    <col min="587" max="624" width="7" customWidth="1"/>
    <col min="625" max="625" width="9" customWidth="1"/>
    <col min="626" max="663" width="7" customWidth="1"/>
    <col min="664" max="664" width="9" customWidth="1"/>
    <col min="665" max="702" width="7" customWidth="1"/>
    <col min="703" max="703" width="9" customWidth="1"/>
    <col min="704" max="741" width="7" customWidth="1"/>
    <col min="742" max="742" width="9" customWidth="1"/>
    <col min="743" max="780" width="7" customWidth="1"/>
    <col min="781" max="781" width="9" customWidth="1"/>
    <col min="782" max="819" width="7" customWidth="1"/>
    <col min="820" max="820" width="9" customWidth="1"/>
    <col min="821" max="858" width="7" customWidth="1"/>
    <col min="859" max="859" width="9" customWidth="1"/>
    <col min="860" max="897" width="7" customWidth="1"/>
    <col min="898" max="898" width="9" customWidth="1"/>
    <col min="899" max="936" width="7" customWidth="1"/>
    <col min="937" max="937" width="9" customWidth="1"/>
    <col min="938" max="975" width="7" customWidth="1"/>
    <col min="976" max="976" width="9" customWidth="1"/>
    <col min="977" max="1014" width="7" customWidth="1"/>
    <col min="1015" max="1015" width="9" customWidth="1"/>
    <col min="1016" max="1053" width="7" customWidth="1"/>
    <col min="1054" max="1054" width="9" customWidth="1"/>
    <col min="1055" max="1092" width="7" customWidth="1"/>
    <col min="1093" max="1093" width="9" customWidth="1"/>
    <col min="1094" max="1131" width="7" customWidth="1"/>
    <col min="1132" max="1132" width="9" customWidth="1"/>
    <col min="1133" max="1170" width="7" customWidth="1"/>
    <col min="1171" max="1171" width="9" customWidth="1"/>
    <col min="1172" max="1209" width="7" customWidth="1"/>
    <col min="1210" max="1210" width="9" customWidth="1"/>
    <col min="1211" max="1248" width="7" customWidth="1"/>
    <col min="1249" max="1249" width="9" customWidth="1"/>
    <col min="1250" max="1287" width="7" customWidth="1"/>
    <col min="1288" max="1288" width="9" customWidth="1"/>
    <col min="1289" max="1326" width="7" customWidth="1"/>
    <col min="1327" max="1327" width="9" customWidth="1"/>
    <col min="1328" max="1365" width="7" customWidth="1"/>
    <col min="1366" max="1366" width="9" customWidth="1"/>
    <col min="1367" max="1404" width="7" customWidth="1"/>
    <col min="1405" max="1405" width="9" customWidth="1"/>
    <col min="1406" max="1443" width="7" customWidth="1"/>
    <col min="1444" max="1444" width="9" customWidth="1"/>
    <col min="1445" max="1482" width="7" customWidth="1"/>
    <col min="1483" max="1483" width="9" customWidth="1"/>
    <col min="1484" max="1521" width="7" customWidth="1"/>
    <col min="1522" max="1522" width="9" customWidth="1"/>
    <col min="1523" max="1560" width="7" customWidth="1"/>
    <col min="1561" max="1561" width="9" customWidth="1"/>
    <col min="1562" max="1599" width="7" customWidth="1"/>
    <col min="1600" max="1600" width="9" customWidth="1"/>
    <col min="1601" max="1638" width="7" customWidth="1"/>
    <col min="1639" max="1639" width="9" customWidth="1"/>
    <col min="1640" max="1677" width="7" customWidth="1"/>
    <col min="1678" max="1678" width="9" customWidth="1"/>
    <col min="1679" max="1716" width="7" customWidth="1"/>
    <col min="1717" max="1717" width="9" customWidth="1"/>
    <col min="1718" max="1755" width="7" customWidth="1"/>
    <col min="1756" max="1756" width="9" customWidth="1"/>
    <col min="1757" max="1794" width="7" customWidth="1"/>
    <col min="1795" max="1795" width="9" customWidth="1"/>
    <col min="1796" max="1833" width="7" customWidth="1"/>
    <col min="1834" max="1834" width="9" customWidth="1"/>
    <col min="1835" max="1872" width="7" customWidth="1"/>
    <col min="1873" max="1873" width="9" customWidth="1"/>
    <col min="1874" max="1911" width="7" customWidth="1"/>
    <col min="1912" max="1912" width="9" customWidth="1"/>
    <col min="1913" max="1950" width="7" customWidth="1"/>
    <col min="1951" max="1951" width="9" customWidth="1"/>
    <col min="1952" max="1989" width="7" customWidth="1"/>
    <col min="1990" max="1990" width="9" customWidth="1"/>
    <col min="1991" max="2028" width="7" customWidth="1"/>
    <col min="2029" max="2029" width="9" customWidth="1"/>
    <col min="2030" max="2067" width="7" customWidth="1"/>
    <col min="2068" max="2068" width="9" customWidth="1"/>
    <col min="2069" max="2106" width="7" customWidth="1"/>
    <col min="2107" max="2107" width="9" customWidth="1"/>
    <col min="2108" max="2145" width="7" customWidth="1"/>
    <col min="2146" max="2146" width="9" customWidth="1"/>
    <col min="2147" max="2184" width="7" customWidth="1"/>
    <col min="2185" max="2185" width="9" customWidth="1"/>
    <col min="2186" max="2223" width="7" customWidth="1"/>
    <col min="2224" max="2224" width="9" customWidth="1"/>
    <col min="2225" max="2262" width="7" customWidth="1"/>
    <col min="2263" max="2263" width="9" customWidth="1"/>
    <col min="2264" max="2301" width="7" customWidth="1"/>
    <col min="2302" max="2302" width="9" customWidth="1"/>
    <col min="2303" max="2340" width="7" customWidth="1"/>
    <col min="2341" max="2341" width="9" customWidth="1"/>
    <col min="2342" max="2379" width="7" customWidth="1"/>
    <col min="2380" max="2380" width="9" customWidth="1"/>
    <col min="2381" max="2418" width="7" customWidth="1"/>
    <col min="2419" max="2419" width="9" customWidth="1"/>
    <col min="2420" max="2457" width="7" customWidth="1"/>
    <col min="2458" max="2458" width="9" customWidth="1"/>
    <col min="2459" max="2496" width="7" customWidth="1"/>
    <col min="2497" max="2497" width="9" customWidth="1"/>
    <col min="2498" max="2535" width="7" customWidth="1"/>
    <col min="2536" max="2536" width="9" customWidth="1"/>
    <col min="2537" max="2574" width="7" customWidth="1"/>
    <col min="2575" max="2575" width="9" customWidth="1"/>
    <col min="2576" max="2613" width="7" customWidth="1"/>
    <col min="2614" max="2614" width="9" customWidth="1"/>
    <col min="2615" max="2652" width="7" customWidth="1"/>
    <col min="2653" max="2653" width="9" customWidth="1"/>
    <col min="2654" max="2691" width="7" customWidth="1"/>
    <col min="2692" max="2692" width="9" customWidth="1"/>
    <col min="2693" max="2730" width="7" customWidth="1"/>
    <col min="2731" max="2731" width="9" customWidth="1"/>
    <col min="2732" max="2769" width="7" customWidth="1"/>
    <col min="2770" max="2770" width="9" customWidth="1"/>
    <col min="2771" max="2808" width="7" customWidth="1"/>
    <col min="2809" max="2809" width="9" customWidth="1"/>
    <col min="2810" max="2847" width="7" customWidth="1"/>
    <col min="2848" max="2848" width="9" customWidth="1"/>
    <col min="2849" max="2886" width="7" customWidth="1"/>
    <col min="2887" max="2887" width="9" customWidth="1"/>
    <col min="2888" max="2925" width="7" customWidth="1"/>
    <col min="2926" max="2926" width="9" customWidth="1"/>
    <col min="2927" max="2964" width="7" customWidth="1"/>
    <col min="2965" max="2965" width="9" customWidth="1"/>
    <col min="2966" max="3003" width="7" customWidth="1"/>
    <col min="3004" max="3004" width="9" customWidth="1"/>
    <col min="3005" max="3042" width="7" customWidth="1"/>
    <col min="3043" max="3043" width="9" customWidth="1"/>
    <col min="3044" max="3081" width="7" customWidth="1"/>
    <col min="3082" max="3082" width="9" customWidth="1"/>
    <col min="3083" max="3120" width="7" customWidth="1"/>
    <col min="3121" max="3121" width="9" customWidth="1"/>
    <col min="3122" max="3159" width="7" customWidth="1"/>
    <col min="3160" max="3160" width="9" customWidth="1"/>
    <col min="3161" max="3198" width="7" customWidth="1"/>
    <col min="3199" max="3199" width="9" customWidth="1"/>
    <col min="3200" max="3237" width="7" customWidth="1"/>
    <col min="3238" max="3238" width="8.28515625" customWidth="1"/>
    <col min="3239" max="3276" width="7" customWidth="1"/>
    <col min="3277" max="3277" width="8.28515625" customWidth="1"/>
    <col min="3278" max="3315" width="7" customWidth="1"/>
    <col min="3316" max="3316" width="8.28515625" customWidth="1"/>
    <col min="3317" max="3354" width="7" customWidth="1"/>
    <col min="3355" max="3355" width="8.28515625" customWidth="1"/>
    <col min="3356" max="3393" width="7" customWidth="1"/>
    <col min="3394" max="3394" width="8.28515625" customWidth="1"/>
    <col min="3395" max="3397" width="6" customWidth="1"/>
    <col min="3398" max="3410" width="7" customWidth="1"/>
    <col min="3411" max="3411" width="6" customWidth="1"/>
    <col min="3412" max="3432" width="7" customWidth="1"/>
    <col min="3433" max="3433" width="8.28515625" customWidth="1"/>
    <col min="3434" max="3454" width="6" customWidth="1"/>
    <col min="3455" max="3471" width="7" customWidth="1"/>
    <col min="3472" max="3472" width="8.28515625" customWidth="1"/>
    <col min="3473" max="3494" width="6" customWidth="1"/>
    <col min="3495" max="3510" width="7" customWidth="1"/>
    <col min="3511" max="3511" width="8.28515625" customWidth="1"/>
    <col min="3512" max="3534" width="6" customWidth="1"/>
    <col min="3535" max="3549" width="7" customWidth="1"/>
    <col min="3550" max="3550" width="8.28515625" customWidth="1"/>
    <col min="3551" max="3575" width="6" customWidth="1"/>
    <col min="3576" max="3588" width="7" customWidth="1"/>
    <col min="3589" max="3589" width="8.28515625" customWidth="1"/>
    <col min="3590" max="3617" width="6" customWidth="1"/>
    <col min="3618" max="3627" width="7" customWidth="1"/>
    <col min="3628" max="3628" width="8.28515625" customWidth="1"/>
    <col min="3629" max="3660" width="6" customWidth="1"/>
    <col min="3661" max="3666" width="7" customWidth="1"/>
    <col min="3667" max="3667" width="8.28515625" customWidth="1"/>
    <col min="3668" max="3704" width="6" customWidth="1"/>
    <col min="3705" max="3705" width="7" customWidth="1"/>
    <col min="3706" max="3706" width="8.28515625" customWidth="1"/>
    <col min="3707" max="3708" width="5" customWidth="1"/>
    <col min="3709" max="3744" width="6" customWidth="1"/>
    <col min="3745" max="3745" width="8.28515625" customWidth="1"/>
    <col min="3746" max="3750" width="5" customWidth="1"/>
    <col min="3751" max="3783" width="6" customWidth="1"/>
    <col min="3784" max="3784" width="8.28515625" customWidth="1"/>
    <col min="3785" max="3793" width="5" customWidth="1"/>
    <col min="3794" max="3822" width="6" customWidth="1"/>
    <col min="3823" max="3823" width="8.28515625" customWidth="1"/>
    <col min="3824" max="3837" width="5" customWidth="1"/>
    <col min="3838" max="3861" width="6" customWidth="1"/>
    <col min="3862" max="3862" width="8.28515625" customWidth="1"/>
    <col min="3863" max="3884" width="5" customWidth="1"/>
    <col min="3885" max="3900" width="6" customWidth="1"/>
    <col min="3901" max="3901" width="8.28515625" customWidth="1"/>
    <col min="3902" max="3902" width="5.85546875" customWidth="1"/>
    <col min="3903" max="3914" width="5" customWidth="1"/>
    <col min="3915" max="3939" width="6" customWidth="1"/>
    <col min="3940" max="3940" width="9.28515625" bestFit="1" customWidth="1"/>
    <col min="3941" max="3941" width="14.28515625" bestFit="1" customWidth="1"/>
  </cols>
  <sheetData>
    <row r="3" spans="1:4" x14ac:dyDescent="0.25">
      <c r="A3" s="1" t="s">
        <v>9</v>
      </c>
      <c r="B3" s="1" t="s">
        <v>10</v>
      </c>
    </row>
    <row r="4" spans="1:4" x14ac:dyDescent="0.25">
      <c r="A4" s="1" t="s">
        <v>6</v>
      </c>
      <c r="B4">
        <v>2013</v>
      </c>
      <c r="C4">
        <v>2050</v>
      </c>
      <c r="D4" t="s">
        <v>7</v>
      </c>
    </row>
    <row r="5" spans="1:4" x14ac:dyDescent="0.25">
      <c r="A5" s="2">
        <v>0</v>
      </c>
      <c r="B5" s="3">
        <v>360195</v>
      </c>
      <c r="C5" s="3">
        <v>256584</v>
      </c>
      <c r="D5" s="3">
        <v>616779</v>
      </c>
    </row>
    <row r="6" spans="1:4" x14ac:dyDescent="0.25">
      <c r="A6" s="2">
        <v>1</v>
      </c>
      <c r="B6" s="3">
        <v>388703</v>
      </c>
      <c r="C6" s="3">
        <v>261540</v>
      </c>
      <c r="D6" s="3">
        <v>650243</v>
      </c>
    </row>
    <row r="7" spans="1:4" x14ac:dyDescent="0.25">
      <c r="A7" s="2">
        <v>2</v>
      </c>
      <c r="B7" s="3">
        <v>396675</v>
      </c>
      <c r="C7" s="3">
        <v>266031</v>
      </c>
      <c r="D7" s="3">
        <v>662706</v>
      </c>
    </row>
    <row r="8" spans="1:4" x14ac:dyDescent="0.25">
      <c r="A8" s="2">
        <v>3</v>
      </c>
      <c r="B8" s="3">
        <v>414644</v>
      </c>
      <c r="C8" s="3">
        <v>269967</v>
      </c>
      <c r="D8" s="3">
        <v>684611</v>
      </c>
    </row>
    <row r="9" spans="1:4" x14ac:dyDescent="0.25">
      <c r="A9" s="2">
        <v>4</v>
      </c>
      <c r="B9" s="3">
        <v>433879</v>
      </c>
      <c r="C9" s="3">
        <v>273296</v>
      </c>
      <c r="D9" s="3">
        <v>707175</v>
      </c>
    </row>
    <row r="10" spans="1:4" x14ac:dyDescent="0.25">
      <c r="A10" s="2">
        <v>5</v>
      </c>
      <c r="B10" s="3">
        <v>431875</v>
      </c>
      <c r="C10" s="3">
        <v>275994</v>
      </c>
      <c r="D10" s="3">
        <v>707869</v>
      </c>
    </row>
    <row r="11" spans="1:4" x14ac:dyDescent="0.25">
      <c r="A11" s="2">
        <v>6</v>
      </c>
      <c r="B11" s="3">
        <v>404041</v>
      </c>
      <c r="C11" s="3">
        <v>278002</v>
      </c>
      <c r="D11" s="3">
        <v>682043</v>
      </c>
    </row>
    <row r="12" spans="1:4" x14ac:dyDescent="0.25">
      <c r="A12" s="2">
        <v>7</v>
      </c>
      <c r="B12" s="3">
        <v>383617</v>
      </c>
      <c r="C12" s="3">
        <v>279364</v>
      </c>
      <c r="D12" s="3">
        <v>662981</v>
      </c>
    </row>
    <row r="13" spans="1:4" x14ac:dyDescent="0.25">
      <c r="A13" s="2">
        <v>8</v>
      </c>
      <c r="B13" s="3">
        <v>369354</v>
      </c>
      <c r="C13" s="3">
        <v>280126</v>
      </c>
      <c r="D13" s="3">
        <v>649480</v>
      </c>
    </row>
    <row r="14" spans="1:4" x14ac:dyDescent="0.25">
      <c r="A14" s="2">
        <v>9</v>
      </c>
      <c r="B14" s="3">
        <v>357584</v>
      </c>
      <c r="C14" s="3">
        <v>280401</v>
      </c>
      <c r="D14" s="3">
        <v>637985</v>
      </c>
    </row>
    <row r="15" spans="1:4" x14ac:dyDescent="0.25">
      <c r="A15" s="2">
        <v>10</v>
      </c>
      <c r="B15" s="3">
        <v>351292</v>
      </c>
      <c r="C15" s="3">
        <v>280317</v>
      </c>
      <c r="D15" s="3">
        <v>631609</v>
      </c>
    </row>
    <row r="16" spans="1:4" x14ac:dyDescent="0.25">
      <c r="A16" s="2">
        <v>11</v>
      </c>
      <c r="B16" s="3">
        <v>354742</v>
      </c>
      <c r="C16" s="3">
        <v>280047</v>
      </c>
      <c r="D16" s="3">
        <v>634789</v>
      </c>
    </row>
    <row r="17" spans="1:4" x14ac:dyDescent="0.25">
      <c r="A17" s="2">
        <v>12</v>
      </c>
      <c r="B17" s="3">
        <v>367200</v>
      </c>
      <c r="C17" s="3">
        <v>279725</v>
      </c>
      <c r="D17" s="3">
        <v>646925</v>
      </c>
    </row>
    <row r="18" spans="1:4" x14ac:dyDescent="0.25">
      <c r="A18" s="2">
        <v>13</v>
      </c>
      <c r="B18" s="3">
        <v>377259</v>
      </c>
      <c r="C18" s="3">
        <v>279512</v>
      </c>
      <c r="D18" s="3">
        <v>656771</v>
      </c>
    </row>
    <row r="19" spans="1:4" x14ac:dyDescent="0.25">
      <c r="A19" s="2">
        <v>14</v>
      </c>
      <c r="B19" s="3">
        <v>380366</v>
      </c>
      <c r="C19" s="3">
        <v>279571</v>
      </c>
      <c r="D19" s="3">
        <v>659937</v>
      </c>
    </row>
    <row r="20" spans="1:4" x14ac:dyDescent="0.25">
      <c r="A20" s="2">
        <v>15</v>
      </c>
      <c r="B20" s="3">
        <v>391481</v>
      </c>
      <c r="C20" s="3">
        <v>279985</v>
      </c>
      <c r="D20" s="3">
        <v>671466</v>
      </c>
    </row>
    <row r="21" spans="1:4" x14ac:dyDescent="0.25">
      <c r="A21" s="2">
        <v>16</v>
      </c>
      <c r="B21" s="3">
        <v>407957</v>
      </c>
      <c r="C21" s="3">
        <v>280796</v>
      </c>
      <c r="D21" s="3">
        <v>688753</v>
      </c>
    </row>
    <row r="22" spans="1:4" x14ac:dyDescent="0.25">
      <c r="A22" s="2">
        <v>17</v>
      </c>
      <c r="B22" s="3">
        <v>424498</v>
      </c>
      <c r="C22" s="3">
        <v>282104</v>
      </c>
      <c r="D22" s="3">
        <v>706602</v>
      </c>
    </row>
    <row r="23" spans="1:4" x14ac:dyDescent="0.25">
      <c r="A23" s="2">
        <v>18</v>
      </c>
      <c r="B23" s="3">
        <v>436369</v>
      </c>
      <c r="C23" s="3">
        <v>283974</v>
      </c>
      <c r="D23" s="3">
        <v>720343</v>
      </c>
    </row>
    <row r="24" spans="1:4" x14ac:dyDescent="0.25">
      <c r="A24" s="2">
        <v>19</v>
      </c>
      <c r="B24" s="3">
        <v>464004</v>
      </c>
      <c r="C24" s="3">
        <v>286452</v>
      </c>
      <c r="D24" s="3">
        <v>750456</v>
      </c>
    </row>
    <row r="25" spans="1:4" x14ac:dyDescent="0.25">
      <c r="A25" s="2">
        <v>20</v>
      </c>
      <c r="B25" s="3">
        <v>483068</v>
      </c>
      <c r="C25" s="3">
        <v>289552</v>
      </c>
      <c r="D25" s="3">
        <v>772620</v>
      </c>
    </row>
    <row r="26" spans="1:4" x14ac:dyDescent="0.25">
      <c r="A26" s="2">
        <v>21</v>
      </c>
      <c r="B26" s="3">
        <v>501682</v>
      </c>
      <c r="C26" s="3">
        <v>293288</v>
      </c>
      <c r="D26" s="3">
        <v>794970</v>
      </c>
    </row>
    <row r="27" spans="1:4" x14ac:dyDescent="0.25">
      <c r="A27" s="2">
        <v>22</v>
      </c>
      <c r="B27" s="3">
        <v>531952</v>
      </c>
      <c r="C27" s="3">
        <v>297654</v>
      </c>
      <c r="D27" s="3">
        <v>829606</v>
      </c>
    </row>
    <row r="28" spans="1:4" x14ac:dyDescent="0.25">
      <c r="A28" s="2">
        <v>23</v>
      </c>
      <c r="B28" s="3">
        <v>544488</v>
      </c>
      <c r="C28" s="3">
        <v>302672</v>
      </c>
      <c r="D28" s="3">
        <v>847160</v>
      </c>
    </row>
    <row r="29" spans="1:4" x14ac:dyDescent="0.25">
      <c r="A29" s="2">
        <v>24</v>
      </c>
      <c r="B29" s="3">
        <v>549252</v>
      </c>
      <c r="C29" s="3">
        <v>308273</v>
      </c>
      <c r="D29" s="3">
        <v>857525</v>
      </c>
    </row>
    <row r="30" spans="1:4" x14ac:dyDescent="0.25">
      <c r="A30" s="2">
        <v>25</v>
      </c>
      <c r="B30" s="3">
        <v>566374</v>
      </c>
      <c r="C30" s="3">
        <v>314368</v>
      </c>
      <c r="D30" s="3">
        <v>880742</v>
      </c>
    </row>
    <row r="31" spans="1:4" x14ac:dyDescent="0.25">
      <c r="A31" s="2">
        <v>26</v>
      </c>
      <c r="B31" s="3">
        <v>577107</v>
      </c>
      <c r="C31" s="3">
        <v>320738</v>
      </c>
      <c r="D31" s="3">
        <v>897845</v>
      </c>
    </row>
    <row r="32" spans="1:4" x14ac:dyDescent="0.25">
      <c r="A32" s="2">
        <v>27</v>
      </c>
      <c r="B32" s="3">
        <v>602508</v>
      </c>
      <c r="C32" s="3">
        <v>327120</v>
      </c>
      <c r="D32" s="3">
        <v>929628</v>
      </c>
    </row>
    <row r="33" spans="1:4" x14ac:dyDescent="0.25">
      <c r="A33" s="2">
        <v>28</v>
      </c>
      <c r="B33" s="3">
        <v>637626</v>
      </c>
      <c r="C33" s="3">
        <v>333116</v>
      </c>
      <c r="D33" s="3">
        <v>970742</v>
      </c>
    </row>
    <row r="34" spans="1:4" x14ac:dyDescent="0.25">
      <c r="A34" s="2">
        <v>29</v>
      </c>
      <c r="B34" s="3">
        <v>657703</v>
      </c>
      <c r="C34" s="3">
        <v>338474</v>
      </c>
      <c r="D34" s="3">
        <v>996177</v>
      </c>
    </row>
    <row r="35" spans="1:4" x14ac:dyDescent="0.25">
      <c r="A35" s="2">
        <v>30</v>
      </c>
      <c r="B35" s="3">
        <v>677329</v>
      </c>
      <c r="C35" s="3">
        <v>342911</v>
      </c>
      <c r="D35" s="3">
        <v>1020240</v>
      </c>
    </row>
    <row r="36" spans="1:4" x14ac:dyDescent="0.25">
      <c r="A36" s="2">
        <v>31</v>
      </c>
      <c r="B36" s="3">
        <v>655933</v>
      </c>
      <c r="C36" s="3">
        <v>346126</v>
      </c>
      <c r="D36" s="3">
        <v>1002059</v>
      </c>
    </row>
    <row r="37" spans="1:4" x14ac:dyDescent="0.25">
      <c r="A37" s="2">
        <v>32</v>
      </c>
      <c r="B37" s="3">
        <v>627765</v>
      </c>
      <c r="C37" s="3">
        <v>348236</v>
      </c>
      <c r="D37" s="3">
        <v>976001</v>
      </c>
    </row>
    <row r="38" spans="1:4" x14ac:dyDescent="0.25">
      <c r="A38" s="2">
        <v>33</v>
      </c>
      <c r="B38" s="3">
        <v>639282</v>
      </c>
      <c r="C38" s="3">
        <v>348907</v>
      </c>
      <c r="D38" s="3">
        <v>988189</v>
      </c>
    </row>
    <row r="39" spans="1:4" x14ac:dyDescent="0.25">
      <c r="A39" s="2">
        <v>34</v>
      </c>
      <c r="B39" s="3">
        <v>634889</v>
      </c>
      <c r="C39" s="3">
        <v>351345</v>
      </c>
      <c r="D39" s="3">
        <v>986234</v>
      </c>
    </row>
    <row r="40" spans="1:4" x14ac:dyDescent="0.25">
      <c r="A40" s="2">
        <v>35</v>
      </c>
      <c r="B40" s="3">
        <v>616707</v>
      </c>
      <c r="C40" s="3">
        <v>355839</v>
      </c>
      <c r="D40" s="3">
        <v>972546</v>
      </c>
    </row>
    <row r="41" spans="1:4" x14ac:dyDescent="0.25">
      <c r="A41" s="2">
        <v>36</v>
      </c>
      <c r="B41" s="3">
        <v>611542</v>
      </c>
      <c r="C41" s="3">
        <v>361611</v>
      </c>
      <c r="D41" s="3">
        <v>973153</v>
      </c>
    </row>
    <row r="42" spans="1:4" x14ac:dyDescent="0.25">
      <c r="A42" s="2">
        <v>37</v>
      </c>
      <c r="B42" s="3">
        <v>613397</v>
      </c>
      <c r="C42" s="3">
        <v>361158</v>
      </c>
      <c r="D42" s="3">
        <v>974555</v>
      </c>
    </row>
    <row r="43" spans="1:4" x14ac:dyDescent="0.25">
      <c r="A43" s="2">
        <v>38</v>
      </c>
      <c r="B43" s="3">
        <v>592060</v>
      </c>
      <c r="C43" s="3">
        <v>387378</v>
      </c>
      <c r="D43" s="3">
        <v>979438</v>
      </c>
    </row>
    <row r="44" spans="1:4" x14ac:dyDescent="0.25">
      <c r="A44" s="2">
        <v>39</v>
      </c>
      <c r="B44" s="3">
        <v>570567</v>
      </c>
      <c r="C44" s="3">
        <v>393878</v>
      </c>
      <c r="D44" s="3">
        <v>964445</v>
      </c>
    </row>
    <row r="45" spans="1:4" x14ac:dyDescent="0.25">
      <c r="A45" s="2">
        <v>40</v>
      </c>
      <c r="B45" s="3">
        <v>547955</v>
      </c>
      <c r="C45" s="3">
        <v>410163</v>
      </c>
      <c r="D45" s="3">
        <v>958118</v>
      </c>
    </row>
    <row r="46" spans="1:4" x14ac:dyDescent="0.25">
      <c r="A46" s="2">
        <v>41</v>
      </c>
      <c r="B46" s="3">
        <v>527557</v>
      </c>
      <c r="C46" s="3">
        <v>427764</v>
      </c>
      <c r="D46" s="3">
        <v>955321</v>
      </c>
    </row>
    <row r="47" spans="1:4" x14ac:dyDescent="0.25">
      <c r="A47" s="2">
        <v>42</v>
      </c>
      <c r="B47" s="3">
        <v>506625</v>
      </c>
      <c r="C47" s="3">
        <v>425025</v>
      </c>
      <c r="D47" s="3">
        <v>931650</v>
      </c>
    </row>
    <row r="48" spans="1:4" x14ac:dyDescent="0.25">
      <c r="A48" s="2">
        <v>43</v>
      </c>
      <c r="B48" s="3">
        <v>491196</v>
      </c>
      <c r="C48" s="3">
        <v>397623</v>
      </c>
      <c r="D48" s="3">
        <v>888819</v>
      </c>
    </row>
    <row r="49" spans="1:4" x14ac:dyDescent="0.25">
      <c r="A49" s="2">
        <v>44</v>
      </c>
      <c r="B49" s="3">
        <v>472915</v>
      </c>
      <c r="C49" s="3">
        <v>377404</v>
      </c>
      <c r="D49" s="3">
        <v>850319</v>
      </c>
    </row>
    <row r="50" spans="1:4" x14ac:dyDescent="0.25">
      <c r="A50" s="2">
        <v>45</v>
      </c>
      <c r="B50" s="3">
        <v>464649</v>
      </c>
      <c r="C50" s="3">
        <v>363152</v>
      </c>
      <c r="D50" s="3">
        <v>827801</v>
      </c>
    </row>
    <row r="51" spans="1:4" x14ac:dyDescent="0.25">
      <c r="A51" s="2">
        <v>46</v>
      </c>
      <c r="B51" s="3">
        <v>460146</v>
      </c>
      <c r="C51" s="3">
        <v>351317</v>
      </c>
      <c r="D51" s="3">
        <v>811463</v>
      </c>
    </row>
    <row r="52" spans="1:4" x14ac:dyDescent="0.25">
      <c r="A52" s="2">
        <v>47</v>
      </c>
      <c r="B52" s="3">
        <v>462596</v>
      </c>
      <c r="C52" s="3">
        <v>344723</v>
      </c>
      <c r="D52" s="3">
        <v>807319</v>
      </c>
    </row>
    <row r="53" spans="1:4" x14ac:dyDescent="0.25">
      <c r="A53" s="2">
        <v>48</v>
      </c>
      <c r="B53" s="3">
        <v>467965</v>
      </c>
      <c r="C53" s="3">
        <v>347289</v>
      </c>
      <c r="D53" s="3">
        <v>815254</v>
      </c>
    </row>
    <row r="54" spans="1:4" x14ac:dyDescent="0.25">
      <c r="A54" s="2">
        <v>49</v>
      </c>
      <c r="B54" s="3">
        <v>478212</v>
      </c>
      <c r="C54" s="3">
        <v>358293</v>
      </c>
      <c r="D54" s="3">
        <v>836505</v>
      </c>
    </row>
    <row r="55" spans="1:4" x14ac:dyDescent="0.25">
      <c r="A55" s="2">
        <v>50</v>
      </c>
      <c r="B55" s="3">
        <v>487937</v>
      </c>
      <c r="C55" s="3">
        <v>366911</v>
      </c>
      <c r="D55" s="3">
        <v>854848</v>
      </c>
    </row>
    <row r="56" spans="1:4" x14ac:dyDescent="0.25">
      <c r="A56" s="2">
        <v>51</v>
      </c>
      <c r="B56" s="3">
        <v>491873</v>
      </c>
      <c r="C56" s="3">
        <v>368837</v>
      </c>
      <c r="D56" s="3">
        <v>860710</v>
      </c>
    </row>
    <row r="57" spans="1:4" x14ac:dyDescent="0.25">
      <c r="A57" s="2">
        <v>52</v>
      </c>
      <c r="B57" s="3">
        <v>509654</v>
      </c>
      <c r="C57" s="3">
        <v>378136</v>
      </c>
      <c r="D57" s="3">
        <v>887790</v>
      </c>
    </row>
    <row r="58" spans="1:4" x14ac:dyDescent="0.25">
      <c r="A58" s="2">
        <v>53</v>
      </c>
      <c r="B58" s="3">
        <v>537866</v>
      </c>
      <c r="C58" s="3">
        <v>392239</v>
      </c>
      <c r="D58" s="3">
        <v>930105</v>
      </c>
    </row>
    <row r="59" spans="1:4" x14ac:dyDescent="0.25">
      <c r="A59" s="2">
        <v>54</v>
      </c>
      <c r="B59" s="3">
        <v>571958</v>
      </c>
      <c r="C59" s="3">
        <v>406319</v>
      </c>
      <c r="D59" s="3">
        <v>978277</v>
      </c>
    </row>
    <row r="60" spans="1:4" x14ac:dyDescent="0.25">
      <c r="A60" s="2">
        <v>55</v>
      </c>
      <c r="B60" s="3">
        <v>589942</v>
      </c>
      <c r="C60" s="3">
        <v>416013</v>
      </c>
      <c r="D60" s="3">
        <v>1005955</v>
      </c>
    </row>
    <row r="61" spans="1:4" x14ac:dyDescent="0.25">
      <c r="A61" s="2">
        <v>56</v>
      </c>
      <c r="B61" s="3">
        <v>597556</v>
      </c>
      <c r="C61" s="3">
        <v>439943</v>
      </c>
      <c r="D61" s="3">
        <v>1037499</v>
      </c>
    </row>
    <row r="62" spans="1:4" x14ac:dyDescent="0.25">
      <c r="A62" s="2">
        <v>57</v>
      </c>
      <c r="B62" s="3">
        <v>589647</v>
      </c>
      <c r="C62" s="3">
        <v>455779</v>
      </c>
      <c r="D62" s="3">
        <v>1045426</v>
      </c>
    </row>
    <row r="63" spans="1:4" x14ac:dyDescent="0.25">
      <c r="A63" s="2">
        <v>58</v>
      </c>
      <c r="B63" s="3">
        <v>592813</v>
      </c>
      <c r="C63" s="3">
        <v>471018</v>
      </c>
      <c r="D63" s="3">
        <v>1063831</v>
      </c>
    </row>
    <row r="64" spans="1:4" x14ac:dyDescent="0.25">
      <c r="A64" s="2">
        <v>59</v>
      </c>
      <c r="B64" s="3">
        <v>566872</v>
      </c>
      <c r="C64" s="3">
        <v>496390</v>
      </c>
      <c r="D64" s="3">
        <v>1063262</v>
      </c>
    </row>
    <row r="65" spans="1:4" x14ac:dyDescent="0.25">
      <c r="A65" s="2">
        <v>60</v>
      </c>
      <c r="B65" s="3">
        <v>559316</v>
      </c>
      <c r="C65" s="3">
        <v>505296</v>
      </c>
      <c r="D65" s="3">
        <v>1064612</v>
      </c>
    </row>
    <row r="66" spans="1:4" x14ac:dyDescent="0.25">
      <c r="A66" s="2">
        <v>61</v>
      </c>
      <c r="B66" s="3">
        <v>546174</v>
      </c>
      <c r="C66" s="3">
        <v>506843</v>
      </c>
      <c r="D66" s="3">
        <v>1053017</v>
      </c>
    </row>
    <row r="67" spans="1:4" x14ac:dyDescent="0.25">
      <c r="A67" s="2">
        <v>62</v>
      </c>
      <c r="B67" s="3">
        <v>532556</v>
      </c>
      <c r="C67" s="3">
        <v>519413</v>
      </c>
      <c r="D67" s="3">
        <v>1051969</v>
      </c>
    </row>
    <row r="68" spans="1:4" x14ac:dyDescent="0.25">
      <c r="A68" s="2">
        <v>63</v>
      </c>
      <c r="B68" s="3">
        <v>504198</v>
      </c>
      <c r="C68" s="3">
        <v>525734</v>
      </c>
      <c r="D68" s="3">
        <v>1029932</v>
      </c>
    </row>
    <row r="69" spans="1:4" x14ac:dyDescent="0.25">
      <c r="A69" s="2">
        <v>64</v>
      </c>
      <c r="B69" s="3">
        <v>477907</v>
      </c>
      <c r="C69" s="3">
        <v>545014</v>
      </c>
      <c r="D69" s="3">
        <v>1022921</v>
      </c>
    </row>
    <row r="70" spans="1:4" x14ac:dyDescent="0.25">
      <c r="A70" s="2">
        <v>65</v>
      </c>
      <c r="B70" s="3">
        <v>458699</v>
      </c>
      <c r="C70" s="3">
        <v>572343</v>
      </c>
      <c r="D70" s="3">
        <v>1031042</v>
      </c>
    </row>
    <row r="71" spans="1:4" x14ac:dyDescent="0.25">
      <c r="A71" s="2">
        <v>66</v>
      </c>
      <c r="B71" s="3">
        <v>422475</v>
      </c>
      <c r="C71" s="3">
        <v>585688</v>
      </c>
      <c r="D71" s="3">
        <v>1008163</v>
      </c>
    </row>
    <row r="72" spans="1:4" x14ac:dyDescent="0.25">
      <c r="A72" s="2">
        <v>67</v>
      </c>
      <c r="B72" s="3">
        <v>378863</v>
      </c>
      <c r="C72" s="3">
        <v>598172</v>
      </c>
      <c r="D72" s="3">
        <v>977035</v>
      </c>
    </row>
    <row r="73" spans="1:4" x14ac:dyDescent="0.25">
      <c r="A73" s="2">
        <v>68</v>
      </c>
      <c r="B73" s="3">
        <v>268089</v>
      </c>
      <c r="C73" s="3">
        <v>574383</v>
      </c>
      <c r="D73" s="3">
        <v>842472</v>
      </c>
    </row>
    <row r="74" spans="1:4" x14ac:dyDescent="0.25">
      <c r="A74" s="2">
        <v>69</v>
      </c>
      <c r="B74" s="3">
        <v>261532</v>
      </c>
      <c r="C74" s="3">
        <v>544762</v>
      </c>
      <c r="D74" s="3">
        <v>806294</v>
      </c>
    </row>
    <row r="75" spans="1:4" x14ac:dyDescent="0.25">
      <c r="A75" s="2">
        <v>70</v>
      </c>
      <c r="B75" s="3">
        <v>249750</v>
      </c>
      <c r="C75" s="3">
        <v>548852</v>
      </c>
      <c r="D75" s="3">
        <v>798602</v>
      </c>
    </row>
    <row r="76" spans="1:4" x14ac:dyDescent="0.25">
      <c r="A76" s="2">
        <v>71</v>
      </c>
      <c r="B76" s="3">
        <v>240525</v>
      </c>
      <c r="C76" s="3">
        <v>538582</v>
      </c>
      <c r="D76" s="3">
        <v>779107</v>
      </c>
    </row>
    <row r="77" spans="1:4" x14ac:dyDescent="0.25">
      <c r="A77" s="2">
        <v>72</v>
      </c>
      <c r="B77" s="3">
        <v>252004</v>
      </c>
      <c r="C77" s="3">
        <v>516395</v>
      </c>
      <c r="D77" s="3">
        <v>768399</v>
      </c>
    </row>
    <row r="78" spans="1:4" x14ac:dyDescent="0.25">
      <c r="A78" s="2">
        <v>73</v>
      </c>
      <c r="B78" s="3">
        <v>257698</v>
      </c>
      <c r="C78" s="3">
        <v>504310</v>
      </c>
      <c r="D78" s="3">
        <v>762008</v>
      </c>
    </row>
    <row r="79" spans="1:4" x14ac:dyDescent="0.25">
      <c r="A79" s="2">
        <v>74</v>
      </c>
      <c r="B79" s="3">
        <v>252477</v>
      </c>
      <c r="C79" s="3">
        <v>497219</v>
      </c>
      <c r="D79" s="3">
        <v>749696</v>
      </c>
    </row>
    <row r="80" spans="1:4" x14ac:dyDescent="0.25">
      <c r="A80" s="2">
        <v>75</v>
      </c>
      <c r="B80" s="3">
        <v>245854</v>
      </c>
      <c r="C80" s="3">
        <v>470734</v>
      </c>
      <c r="D80" s="3">
        <v>716588</v>
      </c>
    </row>
    <row r="81" spans="1:4" x14ac:dyDescent="0.25">
      <c r="A81" s="2">
        <v>76</v>
      </c>
      <c r="B81" s="3">
        <v>240104</v>
      </c>
      <c r="C81" s="3">
        <v>443557</v>
      </c>
      <c r="D81" s="3">
        <v>683661</v>
      </c>
    </row>
    <row r="82" spans="1:4" x14ac:dyDescent="0.25">
      <c r="A82" s="2">
        <v>77</v>
      </c>
      <c r="B82" s="3">
        <v>234183</v>
      </c>
      <c r="C82" s="3">
        <v>415448</v>
      </c>
      <c r="D82" s="3">
        <v>649631</v>
      </c>
    </row>
    <row r="83" spans="1:4" x14ac:dyDescent="0.25">
      <c r="A83" s="2">
        <v>78</v>
      </c>
      <c r="B83" s="3">
        <v>221326</v>
      </c>
      <c r="C83" s="3">
        <v>388490</v>
      </c>
      <c r="D83" s="3">
        <v>609816</v>
      </c>
    </row>
    <row r="84" spans="1:4" x14ac:dyDescent="0.25">
      <c r="A84" s="2">
        <v>79</v>
      </c>
      <c r="B84" s="3">
        <v>205887</v>
      </c>
      <c r="C84" s="3">
        <v>361055</v>
      </c>
      <c r="D84" s="3">
        <v>566942</v>
      </c>
    </row>
    <row r="85" spans="1:4" x14ac:dyDescent="0.25">
      <c r="A85" s="2">
        <v>80</v>
      </c>
      <c r="B85" s="3">
        <v>191494</v>
      </c>
      <c r="C85" s="3">
        <v>336786</v>
      </c>
      <c r="D85" s="3">
        <v>528280</v>
      </c>
    </row>
    <row r="86" spans="1:4" x14ac:dyDescent="0.25">
      <c r="A86" s="2">
        <v>81</v>
      </c>
      <c r="B86" s="3">
        <v>186668</v>
      </c>
      <c r="C86" s="3">
        <v>310630</v>
      </c>
      <c r="D86" s="3">
        <v>497298</v>
      </c>
    </row>
    <row r="87" spans="1:4" x14ac:dyDescent="0.25">
      <c r="A87" s="2">
        <v>82</v>
      </c>
      <c r="B87" s="3">
        <v>175055</v>
      </c>
      <c r="C87" s="3">
        <v>290253</v>
      </c>
      <c r="D87" s="3">
        <v>465308</v>
      </c>
    </row>
    <row r="88" spans="1:4" x14ac:dyDescent="0.25">
      <c r="A88" s="2">
        <v>83</v>
      </c>
      <c r="B88" s="3">
        <v>164587</v>
      </c>
      <c r="C88" s="3">
        <v>271671</v>
      </c>
      <c r="D88" s="3">
        <v>436258</v>
      </c>
    </row>
    <row r="89" spans="1:4" x14ac:dyDescent="0.25">
      <c r="A89" s="2">
        <v>84</v>
      </c>
      <c r="B89" s="3">
        <v>141574</v>
      </c>
      <c r="C89" s="3">
        <v>256346</v>
      </c>
      <c r="D89" s="3">
        <v>397920</v>
      </c>
    </row>
    <row r="90" spans="1:4" x14ac:dyDescent="0.25">
      <c r="A90" s="2">
        <v>85</v>
      </c>
      <c r="B90" s="3">
        <v>123619</v>
      </c>
      <c r="C90" s="3">
        <v>241527</v>
      </c>
      <c r="D90" s="3">
        <v>365146</v>
      </c>
    </row>
    <row r="91" spans="1:4" x14ac:dyDescent="0.25">
      <c r="A91" s="2">
        <v>86</v>
      </c>
      <c r="B91" s="3">
        <v>102173</v>
      </c>
      <c r="C91" s="3">
        <v>227302</v>
      </c>
      <c r="D91" s="3">
        <v>329475</v>
      </c>
    </row>
    <row r="92" spans="1:4" x14ac:dyDescent="0.25">
      <c r="A92" s="2">
        <v>87</v>
      </c>
      <c r="B92" s="3">
        <v>88253</v>
      </c>
      <c r="C92" s="3">
        <v>212020</v>
      </c>
      <c r="D92" s="3">
        <v>300273</v>
      </c>
    </row>
    <row r="93" spans="1:4" x14ac:dyDescent="0.25">
      <c r="A93" s="2">
        <v>88</v>
      </c>
      <c r="B93" s="3">
        <v>78250</v>
      </c>
      <c r="C93" s="3">
        <v>193485</v>
      </c>
      <c r="D93" s="3">
        <v>271735</v>
      </c>
    </row>
    <row r="94" spans="1:4" x14ac:dyDescent="0.25">
      <c r="A94" s="2">
        <v>89</v>
      </c>
      <c r="B94" s="3">
        <v>60353</v>
      </c>
      <c r="C94" s="3">
        <v>179934</v>
      </c>
      <c r="D94" s="3">
        <v>240287</v>
      </c>
    </row>
    <row r="95" spans="1:4" x14ac:dyDescent="0.25">
      <c r="A95" s="2">
        <v>90</v>
      </c>
      <c r="B95" s="3">
        <v>50166</v>
      </c>
      <c r="C95" s="3">
        <v>168718</v>
      </c>
      <c r="D95" s="3">
        <v>218884</v>
      </c>
    </row>
    <row r="96" spans="1:4" x14ac:dyDescent="0.25">
      <c r="A96" s="2">
        <v>91</v>
      </c>
      <c r="B96" s="3">
        <v>38493</v>
      </c>
      <c r="C96" s="3">
        <v>157376</v>
      </c>
      <c r="D96" s="3">
        <v>195869</v>
      </c>
    </row>
    <row r="97" spans="1:4" x14ac:dyDescent="0.25">
      <c r="A97" s="2">
        <v>92</v>
      </c>
      <c r="B97" s="3">
        <v>26141</v>
      </c>
      <c r="C97" s="3">
        <v>140759</v>
      </c>
      <c r="D97" s="3">
        <v>166900</v>
      </c>
    </row>
    <row r="98" spans="1:4" x14ac:dyDescent="0.25">
      <c r="A98" s="2">
        <v>93</v>
      </c>
      <c r="B98" s="3">
        <v>19042</v>
      </c>
      <c r="C98" s="3">
        <v>121999</v>
      </c>
      <c r="D98" s="3">
        <v>141041</v>
      </c>
    </row>
    <row r="99" spans="1:4" x14ac:dyDescent="0.25">
      <c r="A99" s="2">
        <v>94</v>
      </c>
      <c r="B99" s="3">
        <v>12774</v>
      </c>
      <c r="C99" s="3">
        <v>101250</v>
      </c>
      <c r="D99" s="3">
        <v>114024</v>
      </c>
    </row>
    <row r="100" spans="1:4" x14ac:dyDescent="0.25">
      <c r="A100" s="2">
        <v>95</v>
      </c>
      <c r="B100" s="3">
        <v>6599</v>
      </c>
      <c r="C100" s="3">
        <v>84232</v>
      </c>
      <c r="D100" s="3">
        <v>90831</v>
      </c>
    </row>
    <row r="101" spans="1:4" x14ac:dyDescent="0.25">
      <c r="A101" s="2">
        <v>96</v>
      </c>
      <c r="B101" s="3">
        <v>4820</v>
      </c>
      <c r="C101" s="3">
        <v>65447</v>
      </c>
      <c r="D101" s="3">
        <v>70267</v>
      </c>
    </row>
    <row r="102" spans="1:4" x14ac:dyDescent="0.25">
      <c r="A102" s="2">
        <v>97</v>
      </c>
      <c r="B102" s="3">
        <v>3690</v>
      </c>
      <c r="C102" s="3">
        <v>51296</v>
      </c>
      <c r="D102" s="3">
        <v>54986</v>
      </c>
    </row>
    <row r="103" spans="1:4" x14ac:dyDescent="0.25">
      <c r="A103" s="2">
        <v>98</v>
      </c>
      <c r="B103" s="3">
        <v>2705</v>
      </c>
      <c r="C103" s="3">
        <v>38792</v>
      </c>
      <c r="D103" s="3">
        <v>41497</v>
      </c>
    </row>
    <row r="104" spans="1:4" x14ac:dyDescent="0.25">
      <c r="A104" s="2">
        <v>99</v>
      </c>
      <c r="B104" s="3">
        <v>2444</v>
      </c>
      <c r="C104" s="3">
        <v>28585</v>
      </c>
      <c r="D104" s="3">
        <v>31029</v>
      </c>
    </row>
    <row r="105" spans="1:4" x14ac:dyDescent="0.25">
      <c r="A105" s="2">
        <v>100</v>
      </c>
      <c r="B105" s="3">
        <v>4242</v>
      </c>
      <c r="C105" s="3">
        <v>59095</v>
      </c>
      <c r="D105" s="3">
        <v>63337</v>
      </c>
    </row>
    <row r="106" spans="1:4" x14ac:dyDescent="0.25">
      <c r="A106" s="2" t="s">
        <v>7</v>
      </c>
      <c r="B106" s="3">
        <v>38495659</v>
      </c>
      <c r="C106" s="3">
        <v>33950563</v>
      </c>
      <c r="D106" s="3">
        <v>72446222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2"/>
  <sheetViews>
    <sheetView topLeftCell="A22" workbookViewId="0">
      <selection activeCell="F41" sqref="F41"/>
    </sheetView>
  </sheetViews>
  <sheetFormatPr defaultRowHeight="15" x14ac:dyDescent="0.25"/>
  <cols>
    <col min="1" max="1" width="17.7109375" bestFit="1" customWidth="1"/>
    <col min="2" max="2" width="23.42578125" bestFit="1" customWidth="1"/>
    <col min="3" max="3" width="20" bestFit="1" customWidth="1"/>
  </cols>
  <sheetData>
    <row r="3" spans="1:6" x14ac:dyDescent="0.25">
      <c r="A3" s="1" t="s">
        <v>6</v>
      </c>
      <c r="B3" t="s">
        <v>13</v>
      </c>
      <c r="C3" t="s">
        <v>14</v>
      </c>
    </row>
    <row r="4" spans="1:6" x14ac:dyDescent="0.25">
      <c r="A4" s="2">
        <v>2013</v>
      </c>
      <c r="B4" s="3">
        <v>23271778</v>
      </c>
      <c r="C4" s="3">
        <v>15223881</v>
      </c>
      <c r="D4" s="3">
        <v>23271778</v>
      </c>
      <c r="E4" s="3">
        <v>15223881</v>
      </c>
      <c r="F4" s="4">
        <f>ROUND(D4/E4,2)</f>
        <v>1.53</v>
      </c>
    </row>
    <row r="5" spans="1:6" x14ac:dyDescent="0.25">
      <c r="A5" s="2">
        <v>2014</v>
      </c>
      <c r="B5" s="3">
        <v>23202521</v>
      </c>
      <c r="C5" s="3">
        <v>15259229</v>
      </c>
      <c r="D5" s="3">
        <v>23202521</v>
      </c>
      <c r="E5" s="3">
        <v>15259229</v>
      </c>
      <c r="F5">
        <f t="shared" ref="F5:F42" si="0">ROUND(D5/E5,2)</f>
        <v>1.52</v>
      </c>
    </row>
    <row r="6" spans="1:6" x14ac:dyDescent="0.25">
      <c r="A6" s="2">
        <v>2015</v>
      </c>
      <c r="B6" s="3">
        <v>23129505</v>
      </c>
      <c r="C6" s="3">
        <v>15289499</v>
      </c>
      <c r="D6" s="3">
        <v>23129505</v>
      </c>
      <c r="E6" s="3">
        <v>15289499</v>
      </c>
      <c r="F6">
        <f t="shared" si="0"/>
        <v>1.51</v>
      </c>
    </row>
    <row r="7" spans="1:6" x14ac:dyDescent="0.25">
      <c r="A7" s="2">
        <v>2016</v>
      </c>
      <c r="B7" s="3">
        <v>23052093</v>
      </c>
      <c r="C7" s="3">
        <v>15317298</v>
      </c>
      <c r="D7" s="3">
        <v>23052093</v>
      </c>
      <c r="E7" s="3">
        <v>15317298</v>
      </c>
      <c r="F7">
        <f t="shared" si="0"/>
        <v>1.5</v>
      </c>
    </row>
    <row r="8" spans="1:6" x14ac:dyDescent="0.25">
      <c r="A8" s="2">
        <v>2017</v>
      </c>
      <c r="B8" s="3">
        <v>22971998</v>
      </c>
      <c r="C8" s="3">
        <v>15343457</v>
      </c>
      <c r="D8" s="3">
        <v>22971998</v>
      </c>
      <c r="E8" s="3">
        <v>15343457</v>
      </c>
      <c r="F8">
        <f t="shared" si="0"/>
        <v>1.5</v>
      </c>
    </row>
    <row r="9" spans="1:6" x14ac:dyDescent="0.25">
      <c r="A9" s="2">
        <v>2018</v>
      </c>
      <c r="B9" s="3">
        <v>22890058</v>
      </c>
      <c r="C9" s="3">
        <v>15369470</v>
      </c>
      <c r="D9" s="3">
        <v>22890058</v>
      </c>
      <c r="E9" s="3">
        <v>15369470</v>
      </c>
      <c r="F9">
        <f t="shared" si="0"/>
        <v>1.49</v>
      </c>
    </row>
    <row r="10" spans="1:6" x14ac:dyDescent="0.25">
      <c r="A10" s="2">
        <v>2019</v>
      </c>
      <c r="B10" s="3">
        <v>22805005</v>
      </c>
      <c r="C10" s="3">
        <v>15395548</v>
      </c>
      <c r="D10" s="3">
        <v>22805005</v>
      </c>
      <c r="E10" s="3">
        <v>15395548</v>
      </c>
      <c r="F10">
        <f t="shared" si="0"/>
        <v>1.48</v>
      </c>
    </row>
    <row r="11" spans="1:6" x14ac:dyDescent="0.25">
      <c r="A11" s="2">
        <v>2020</v>
      </c>
      <c r="B11" s="3">
        <v>22716607</v>
      </c>
      <c r="C11" s="3">
        <v>15421188</v>
      </c>
      <c r="D11" s="3">
        <v>22716607</v>
      </c>
      <c r="E11" s="3">
        <v>15421188</v>
      </c>
      <c r="F11">
        <f t="shared" si="0"/>
        <v>1.47</v>
      </c>
    </row>
    <row r="12" spans="1:6" x14ac:dyDescent="0.25">
      <c r="A12" s="2">
        <v>2021</v>
      </c>
      <c r="B12" s="3">
        <v>22624545</v>
      </c>
      <c r="C12" s="3">
        <v>15445772</v>
      </c>
      <c r="D12" s="3">
        <v>22624545</v>
      </c>
      <c r="E12" s="3">
        <v>15445772</v>
      </c>
      <c r="F12">
        <f t="shared" si="0"/>
        <v>1.46</v>
      </c>
    </row>
    <row r="13" spans="1:6" x14ac:dyDescent="0.25">
      <c r="A13" s="2">
        <v>2022</v>
      </c>
      <c r="B13" s="3">
        <v>22528703</v>
      </c>
      <c r="C13" s="3">
        <v>15468699</v>
      </c>
      <c r="D13" s="3">
        <v>22528703</v>
      </c>
      <c r="E13" s="3">
        <v>15468699</v>
      </c>
      <c r="F13">
        <f t="shared" si="0"/>
        <v>1.46</v>
      </c>
    </row>
    <row r="14" spans="1:6" x14ac:dyDescent="0.25">
      <c r="A14" s="2">
        <v>2023</v>
      </c>
      <c r="B14" s="3">
        <v>22428827</v>
      </c>
      <c r="C14" s="3">
        <v>15489741</v>
      </c>
      <c r="D14" s="3">
        <v>22428827</v>
      </c>
      <c r="E14" s="3">
        <v>15489741</v>
      </c>
      <c r="F14">
        <f t="shared" si="0"/>
        <v>1.45</v>
      </c>
    </row>
    <row r="15" spans="1:6" x14ac:dyDescent="0.25">
      <c r="A15" s="2">
        <v>2024</v>
      </c>
      <c r="B15" s="3">
        <v>22324750</v>
      </c>
      <c r="C15" s="3">
        <v>15508569</v>
      </c>
      <c r="D15" s="3">
        <v>22324750</v>
      </c>
      <c r="E15" s="3">
        <v>15508569</v>
      </c>
      <c r="F15">
        <f t="shared" si="0"/>
        <v>1.44</v>
      </c>
    </row>
    <row r="16" spans="1:6" x14ac:dyDescent="0.25">
      <c r="A16" s="2">
        <v>2025</v>
      </c>
      <c r="B16" s="3">
        <v>22216323</v>
      </c>
      <c r="C16" s="3">
        <v>15525132</v>
      </c>
      <c r="D16" s="3">
        <v>22216323</v>
      </c>
      <c r="E16" s="3">
        <v>15525132</v>
      </c>
      <c r="F16">
        <f t="shared" si="0"/>
        <v>1.43</v>
      </c>
    </row>
    <row r="17" spans="1:6" x14ac:dyDescent="0.25">
      <c r="A17" s="2">
        <v>2026</v>
      </c>
      <c r="B17" s="3">
        <v>22103914</v>
      </c>
      <c r="C17" s="3">
        <v>15539112</v>
      </c>
      <c r="D17" s="3">
        <v>22103914</v>
      </c>
      <c r="E17" s="3">
        <v>15539112</v>
      </c>
      <c r="F17">
        <f t="shared" si="0"/>
        <v>1.42</v>
      </c>
    </row>
    <row r="18" spans="1:6" x14ac:dyDescent="0.25">
      <c r="A18" s="2">
        <v>2027</v>
      </c>
      <c r="B18" s="3">
        <v>21987749</v>
      </c>
      <c r="C18" s="3">
        <v>15550258</v>
      </c>
      <c r="D18" s="3">
        <v>21987749</v>
      </c>
      <c r="E18" s="3">
        <v>15550258</v>
      </c>
      <c r="F18">
        <f t="shared" si="0"/>
        <v>1.41</v>
      </c>
    </row>
    <row r="19" spans="1:6" x14ac:dyDescent="0.25">
      <c r="A19" s="2">
        <v>2028</v>
      </c>
      <c r="B19" s="3">
        <v>21867932</v>
      </c>
      <c r="C19" s="3">
        <v>15558588</v>
      </c>
      <c r="D19" s="3">
        <v>21867932</v>
      </c>
      <c r="E19" s="3">
        <v>15558588</v>
      </c>
      <c r="F19">
        <f t="shared" si="0"/>
        <v>1.41</v>
      </c>
    </row>
    <row r="20" spans="1:6" x14ac:dyDescent="0.25">
      <c r="A20" s="2">
        <v>2029</v>
      </c>
      <c r="B20" s="3">
        <v>21744702</v>
      </c>
      <c r="C20" s="3">
        <v>15564095</v>
      </c>
      <c r="D20" s="3">
        <v>21744702</v>
      </c>
      <c r="E20" s="3">
        <v>15564095</v>
      </c>
      <c r="F20">
        <f t="shared" si="0"/>
        <v>1.4</v>
      </c>
    </row>
    <row r="21" spans="1:6" x14ac:dyDescent="0.25">
      <c r="A21" s="2">
        <v>2030</v>
      </c>
      <c r="B21" s="3">
        <v>21618355</v>
      </c>
      <c r="C21" s="3">
        <v>15566706</v>
      </c>
      <c r="D21" s="3">
        <v>21618355</v>
      </c>
      <c r="E21" s="3">
        <v>15566706</v>
      </c>
      <c r="F21">
        <f t="shared" si="0"/>
        <v>1.39</v>
      </c>
    </row>
    <row r="22" spans="1:6" x14ac:dyDescent="0.25">
      <c r="A22" s="2">
        <v>2031</v>
      </c>
      <c r="B22" s="3">
        <v>21488638</v>
      </c>
      <c r="C22" s="3">
        <v>15565987</v>
      </c>
      <c r="D22" s="3">
        <v>21488638</v>
      </c>
      <c r="E22" s="3">
        <v>15565987</v>
      </c>
      <c r="F22">
        <f t="shared" si="0"/>
        <v>1.38</v>
      </c>
    </row>
    <row r="23" spans="1:6" x14ac:dyDescent="0.25">
      <c r="A23" s="2">
        <v>2032</v>
      </c>
      <c r="B23" s="3">
        <v>21355978</v>
      </c>
      <c r="C23" s="3">
        <v>15562001</v>
      </c>
      <c r="D23" s="3">
        <v>21355978</v>
      </c>
      <c r="E23" s="3">
        <v>15562001</v>
      </c>
      <c r="F23">
        <f t="shared" si="0"/>
        <v>1.37</v>
      </c>
    </row>
    <row r="24" spans="1:6" x14ac:dyDescent="0.25">
      <c r="A24" s="2">
        <v>2033</v>
      </c>
      <c r="B24" s="3">
        <v>21220887</v>
      </c>
      <c r="C24" s="3">
        <v>15554776</v>
      </c>
      <c r="D24" s="3">
        <v>21220887</v>
      </c>
      <c r="E24" s="3">
        <v>15554776</v>
      </c>
      <c r="F24">
        <f t="shared" si="0"/>
        <v>1.36</v>
      </c>
    </row>
    <row r="25" spans="1:6" x14ac:dyDescent="0.25">
      <c r="A25" s="2">
        <v>2034</v>
      </c>
      <c r="B25" s="3">
        <v>21083842</v>
      </c>
      <c r="C25" s="3">
        <v>15544506</v>
      </c>
      <c r="D25" s="3">
        <v>21083842</v>
      </c>
      <c r="E25" s="3">
        <v>15544506</v>
      </c>
      <c r="F25">
        <f t="shared" si="0"/>
        <v>1.36</v>
      </c>
    </row>
    <row r="26" spans="1:6" x14ac:dyDescent="0.25">
      <c r="A26" s="2">
        <v>2035</v>
      </c>
      <c r="B26" s="3">
        <v>20945378</v>
      </c>
      <c r="C26" s="3">
        <v>15531402</v>
      </c>
      <c r="D26" s="3">
        <v>20945378</v>
      </c>
      <c r="E26" s="3">
        <v>15531402</v>
      </c>
      <c r="F26">
        <f t="shared" si="0"/>
        <v>1.35</v>
      </c>
    </row>
    <row r="27" spans="1:6" x14ac:dyDescent="0.25">
      <c r="A27" s="2">
        <v>2036</v>
      </c>
      <c r="B27" s="3">
        <v>20805074</v>
      </c>
      <c r="C27" s="3">
        <v>15515904</v>
      </c>
      <c r="D27" s="3">
        <v>20805074</v>
      </c>
      <c r="E27" s="3">
        <v>15515904</v>
      </c>
      <c r="F27">
        <f t="shared" si="0"/>
        <v>1.34</v>
      </c>
    </row>
    <row r="28" spans="1:6" x14ac:dyDescent="0.25">
      <c r="A28" s="2">
        <v>2037</v>
      </c>
      <c r="B28" s="3">
        <v>20663441</v>
      </c>
      <c r="C28" s="3">
        <v>15498250</v>
      </c>
      <c r="D28" s="3">
        <v>20663441</v>
      </c>
      <c r="E28" s="3">
        <v>15498250</v>
      </c>
      <c r="F28">
        <f t="shared" si="0"/>
        <v>1.33</v>
      </c>
    </row>
    <row r="29" spans="1:6" x14ac:dyDescent="0.25">
      <c r="A29" s="2">
        <v>2038</v>
      </c>
      <c r="B29" s="3">
        <v>20520888</v>
      </c>
      <c r="C29" s="3">
        <v>15478539</v>
      </c>
      <c r="D29" s="3">
        <v>20520888</v>
      </c>
      <c r="E29" s="3">
        <v>15478539</v>
      </c>
      <c r="F29">
        <f t="shared" si="0"/>
        <v>1.33</v>
      </c>
    </row>
    <row r="30" spans="1:6" x14ac:dyDescent="0.25">
      <c r="A30" s="2">
        <v>2039</v>
      </c>
      <c r="B30" s="3">
        <v>20377823</v>
      </c>
      <c r="C30" s="3">
        <v>15457004</v>
      </c>
      <c r="D30" s="3">
        <v>20377823</v>
      </c>
      <c r="E30" s="3">
        <v>15457004</v>
      </c>
      <c r="F30">
        <f t="shared" si="0"/>
        <v>1.32</v>
      </c>
    </row>
    <row r="31" spans="1:6" x14ac:dyDescent="0.25">
      <c r="A31" s="2">
        <v>2040</v>
      </c>
      <c r="B31" s="3">
        <v>20234507</v>
      </c>
      <c r="C31" s="3">
        <v>15433717</v>
      </c>
      <c r="D31" s="3">
        <v>20234507</v>
      </c>
      <c r="E31" s="3">
        <v>15433717</v>
      </c>
      <c r="F31">
        <f t="shared" si="0"/>
        <v>1.31</v>
      </c>
    </row>
    <row r="32" spans="1:6" x14ac:dyDescent="0.25">
      <c r="A32" s="2">
        <v>2041</v>
      </c>
      <c r="B32" s="3">
        <v>20091339</v>
      </c>
      <c r="C32" s="3">
        <v>15408893</v>
      </c>
      <c r="D32" s="3">
        <v>20091339</v>
      </c>
      <c r="E32" s="3">
        <v>15408893</v>
      </c>
      <c r="F32">
        <f t="shared" si="0"/>
        <v>1.3</v>
      </c>
    </row>
    <row r="33" spans="1:6" x14ac:dyDescent="0.25">
      <c r="A33" s="2">
        <v>2042</v>
      </c>
      <c r="B33" s="3">
        <v>19948399</v>
      </c>
      <c r="C33" s="3">
        <v>15382532</v>
      </c>
      <c r="D33" s="3">
        <v>19948399</v>
      </c>
      <c r="E33" s="3">
        <v>15382532</v>
      </c>
      <c r="F33">
        <f t="shared" si="0"/>
        <v>1.3</v>
      </c>
    </row>
    <row r="34" spans="1:6" x14ac:dyDescent="0.25">
      <c r="A34" s="2">
        <v>2043</v>
      </c>
      <c r="B34" s="3">
        <v>19805863</v>
      </c>
      <c r="C34" s="3">
        <v>15354787</v>
      </c>
      <c r="D34" s="3">
        <v>19805863</v>
      </c>
      <c r="E34" s="3">
        <v>15354787</v>
      </c>
      <c r="F34">
        <f t="shared" si="0"/>
        <v>1.29</v>
      </c>
    </row>
    <row r="35" spans="1:6" x14ac:dyDescent="0.25">
      <c r="A35" s="2">
        <v>2044</v>
      </c>
      <c r="B35" s="3">
        <v>19663758</v>
      </c>
      <c r="C35" s="3">
        <v>15325650</v>
      </c>
      <c r="D35" s="3">
        <v>19663758</v>
      </c>
      <c r="E35" s="3">
        <v>15325650</v>
      </c>
      <c r="F35">
        <f t="shared" si="0"/>
        <v>1.28</v>
      </c>
    </row>
    <row r="36" spans="1:6" x14ac:dyDescent="0.25">
      <c r="A36" s="2">
        <v>2045</v>
      </c>
      <c r="B36" s="3">
        <v>19522177</v>
      </c>
      <c r="C36" s="3">
        <v>15295175</v>
      </c>
      <c r="D36" s="3">
        <v>19522177</v>
      </c>
      <c r="E36" s="3">
        <v>15295175</v>
      </c>
      <c r="F36">
        <f t="shared" si="0"/>
        <v>1.28</v>
      </c>
    </row>
    <row r="37" spans="1:6" x14ac:dyDescent="0.25">
      <c r="A37" s="2">
        <v>2046</v>
      </c>
      <c r="B37" s="3">
        <v>19381271</v>
      </c>
      <c r="C37" s="3">
        <v>15263426</v>
      </c>
      <c r="D37" s="3">
        <v>19381271</v>
      </c>
      <c r="E37" s="3">
        <v>15263426</v>
      </c>
      <c r="F37">
        <f t="shared" si="0"/>
        <v>1.27</v>
      </c>
    </row>
    <row r="38" spans="1:6" x14ac:dyDescent="0.25">
      <c r="A38" s="2">
        <v>2047</v>
      </c>
      <c r="B38" s="3">
        <v>19240989</v>
      </c>
      <c r="C38" s="3">
        <v>15230410</v>
      </c>
      <c r="D38" s="3">
        <v>19240989</v>
      </c>
      <c r="E38" s="3">
        <v>15230410</v>
      </c>
      <c r="F38">
        <f t="shared" si="0"/>
        <v>1.26</v>
      </c>
    </row>
    <row r="39" spans="1:6" x14ac:dyDescent="0.25">
      <c r="A39" s="2">
        <v>2048</v>
      </c>
      <c r="B39" s="3">
        <v>19101539</v>
      </c>
      <c r="C39" s="3">
        <v>15196290</v>
      </c>
      <c r="D39" s="3">
        <v>19101539</v>
      </c>
      <c r="E39" s="3">
        <v>15196290</v>
      </c>
      <c r="F39">
        <f t="shared" si="0"/>
        <v>1.26</v>
      </c>
    </row>
    <row r="40" spans="1:6" x14ac:dyDescent="0.25">
      <c r="A40" s="2">
        <v>2049</v>
      </c>
      <c r="B40" s="3">
        <v>18963084</v>
      </c>
      <c r="C40" s="3">
        <v>15161043</v>
      </c>
      <c r="D40" s="3">
        <v>18963084</v>
      </c>
      <c r="E40" s="3">
        <v>15161043</v>
      </c>
      <c r="F40">
        <f t="shared" si="0"/>
        <v>1.25</v>
      </c>
    </row>
    <row r="41" spans="1:6" x14ac:dyDescent="0.25">
      <c r="A41" s="2">
        <v>2050</v>
      </c>
      <c r="B41" s="3">
        <v>18825753</v>
      </c>
      <c r="C41" s="3">
        <v>15124810</v>
      </c>
      <c r="D41" s="3">
        <v>18825753</v>
      </c>
      <c r="E41" s="3">
        <v>15124810</v>
      </c>
      <c r="F41" s="4">
        <f t="shared" si="0"/>
        <v>1.24</v>
      </c>
    </row>
    <row r="42" spans="1:6" x14ac:dyDescent="0.25">
      <c r="A42" s="2" t="s">
        <v>7</v>
      </c>
      <c r="B42" s="3">
        <v>808725993</v>
      </c>
      <c r="C42" s="3">
        <v>585721344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2"/>
  <sheetViews>
    <sheetView topLeftCell="A19" workbookViewId="0">
      <selection activeCell="C26" sqref="C26"/>
    </sheetView>
  </sheetViews>
  <sheetFormatPr defaultRowHeight="15" x14ac:dyDescent="0.25"/>
  <cols>
    <col min="1" max="1" width="17.7109375" bestFit="1" customWidth="1"/>
    <col min="2" max="2" width="17.42578125" bestFit="1" customWidth="1"/>
    <col min="3" max="3" width="16.42578125" bestFit="1" customWidth="1"/>
    <col min="4" max="4" width="15.5703125" customWidth="1"/>
  </cols>
  <sheetData>
    <row r="3" spans="1:6" x14ac:dyDescent="0.25">
      <c r="A3" s="1" t="s">
        <v>6</v>
      </c>
      <c r="B3" t="s">
        <v>16</v>
      </c>
      <c r="C3" t="s">
        <v>17</v>
      </c>
    </row>
    <row r="4" spans="1:6" x14ac:dyDescent="0.25">
      <c r="A4" s="2">
        <v>2013</v>
      </c>
      <c r="B4" s="3">
        <v>430258853</v>
      </c>
      <c r="C4" s="3">
        <v>11039472</v>
      </c>
      <c r="D4" s="3">
        <v>430258853</v>
      </c>
      <c r="E4" s="3">
        <v>11039472</v>
      </c>
      <c r="F4" s="4">
        <f>ROUND(D4/E4,0)</f>
        <v>39</v>
      </c>
    </row>
    <row r="5" spans="1:6" x14ac:dyDescent="0.25">
      <c r="A5" s="2">
        <v>2014</v>
      </c>
      <c r="B5" s="3">
        <v>432179587</v>
      </c>
      <c r="C5" s="3">
        <v>11004086</v>
      </c>
      <c r="D5" s="3">
        <v>432179587</v>
      </c>
      <c r="E5" s="3">
        <v>11004086</v>
      </c>
      <c r="F5">
        <f t="shared" ref="F5:F42" si="0">ROUND(D5/E5,0)</f>
        <v>39</v>
      </c>
    </row>
    <row r="6" spans="1:6" x14ac:dyDescent="0.25">
      <c r="A6" s="2">
        <v>2015</v>
      </c>
      <c r="B6" s="3">
        <v>434005482</v>
      </c>
      <c r="C6" s="3">
        <v>10967019</v>
      </c>
      <c r="D6" s="3">
        <v>434005482</v>
      </c>
      <c r="E6" s="3">
        <v>10967019</v>
      </c>
      <c r="F6">
        <f t="shared" si="0"/>
        <v>40</v>
      </c>
    </row>
    <row r="7" spans="1:6" x14ac:dyDescent="0.25">
      <c r="A7" s="2">
        <v>2016</v>
      </c>
      <c r="B7" s="3">
        <v>435714743</v>
      </c>
      <c r="C7" s="3">
        <v>10928041</v>
      </c>
      <c r="D7" s="3">
        <v>435714743</v>
      </c>
      <c r="E7" s="3">
        <v>10928041</v>
      </c>
      <c r="F7">
        <f t="shared" si="0"/>
        <v>40</v>
      </c>
    </row>
    <row r="8" spans="1:6" x14ac:dyDescent="0.25">
      <c r="A8" s="2">
        <v>2017</v>
      </c>
      <c r="B8" s="3">
        <v>437307613</v>
      </c>
      <c r="C8" s="3">
        <v>10887961</v>
      </c>
      <c r="D8" s="3">
        <v>437307613</v>
      </c>
      <c r="E8" s="3">
        <v>10887961</v>
      </c>
      <c r="F8">
        <f t="shared" si="0"/>
        <v>40</v>
      </c>
    </row>
    <row r="9" spans="1:6" x14ac:dyDescent="0.25">
      <c r="A9" s="2">
        <v>2018</v>
      </c>
      <c r="B9" s="3">
        <v>438779698</v>
      </c>
      <c r="C9" s="3">
        <v>10847306</v>
      </c>
      <c r="D9" s="3">
        <v>438779698</v>
      </c>
      <c r="E9" s="3">
        <v>10847306</v>
      </c>
      <c r="F9">
        <f t="shared" si="0"/>
        <v>40</v>
      </c>
    </row>
    <row r="10" spans="1:6" x14ac:dyDescent="0.25">
      <c r="A10" s="2">
        <v>2019</v>
      </c>
      <c r="B10" s="3">
        <v>440138061</v>
      </c>
      <c r="C10" s="3">
        <v>10805368</v>
      </c>
      <c r="D10" s="3">
        <v>440138061</v>
      </c>
      <c r="E10" s="3">
        <v>10805368</v>
      </c>
      <c r="F10">
        <f t="shared" si="0"/>
        <v>41</v>
      </c>
    </row>
    <row r="11" spans="1:6" x14ac:dyDescent="0.25">
      <c r="A11" s="2">
        <v>2020</v>
      </c>
      <c r="B11" s="3">
        <v>441387623</v>
      </c>
      <c r="C11" s="3">
        <v>10762008</v>
      </c>
      <c r="D11" s="3">
        <v>441387623</v>
      </c>
      <c r="E11" s="3">
        <v>10762008</v>
      </c>
      <c r="F11">
        <f t="shared" si="0"/>
        <v>41</v>
      </c>
    </row>
    <row r="12" spans="1:6" x14ac:dyDescent="0.25">
      <c r="A12" s="2">
        <v>2021</v>
      </c>
      <c r="B12" s="3">
        <v>442538319</v>
      </c>
      <c r="C12" s="3">
        <v>10717072</v>
      </c>
      <c r="D12" s="3">
        <v>442538319</v>
      </c>
      <c r="E12" s="3">
        <v>10717072</v>
      </c>
      <c r="F12">
        <f t="shared" si="0"/>
        <v>41</v>
      </c>
    </row>
    <row r="13" spans="1:6" x14ac:dyDescent="0.25">
      <c r="A13" s="2">
        <v>2022</v>
      </c>
      <c r="B13" s="3">
        <v>443590524</v>
      </c>
      <c r="C13" s="3">
        <v>10670452</v>
      </c>
      <c r="D13" s="3">
        <v>443590524</v>
      </c>
      <c r="E13" s="3">
        <v>10670452</v>
      </c>
      <c r="F13">
        <f t="shared" si="0"/>
        <v>42</v>
      </c>
    </row>
    <row r="14" spans="1:6" x14ac:dyDescent="0.25">
      <c r="A14" s="2">
        <v>2023</v>
      </c>
      <c r="B14" s="3">
        <v>444544414</v>
      </c>
      <c r="C14" s="3">
        <v>10621963</v>
      </c>
      <c r="D14" s="3">
        <v>444544414</v>
      </c>
      <c r="E14" s="3">
        <v>10621963</v>
      </c>
      <c r="F14">
        <f t="shared" si="0"/>
        <v>42</v>
      </c>
    </row>
    <row r="15" spans="1:6" x14ac:dyDescent="0.25">
      <c r="A15" s="2">
        <v>2024</v>
      </c>
      <c r="B15" s="3">
        <v>445400189</v>
      </c>
      <c r="C15" s="3">
        <v>10571542</v>
      </c>
      <c r="D15" s="3">
        <v>445400189</v>
      </c>
      <c r="E15" s="3">
        <v>10571542</v>
      </c>
      <c r="F15">
        <f t="shared" si="0"/>
        <v>42</v>
      </c>
    </row>
    <row r="16" spans="1:6" x14ac:dyDescent="0.25">
      <c r="A16" s="2">
        <v>2025</v>
      </c>
      <c r="B16" s="3">
        <v>446151983</v>
      </c>
      <c r="C16" s="3">
        <v>10519118</v>
      </c>
      <c r="D16" s="3">
        <v>446151983</v>
      </c>
      <c r="E16" s="3">
        <v>10519118</v>
      </c>
      <c r="F16">
        <f t="shared" si="0"/>
        <v>42</v>
      </c>
    </row>
    <row r="17" spans="1:6" x14ac:dyDescent="0.25">
      <c r="A17" s="2">
        <v>2026</v>
      </c>
      <c r="B17" s="3">
        <v>446796949</v>
      </c>
      <c r="C17" s="3">
        <v>10464828</v>
      </c>
      <c r="D17" s="3">
        <v>446796949</v>
      </c>
      <c r="E17" s="3">
        <v>10464828</v>
      </c>
      <c r="F17">
        <f t="shared" si="0"/>
        <v>43</v>
      </c>
    </row>
    <row r="18" spans="1:6" x14ac:dyDescent="0.25">
      <c r="A18" s="2">
        <v>2027</v>
      </c>
      <c r="B18" s="3">
        <v>447327886</v>
      </c>
      <c r="C18" s="3">
        <v>10408778</v>
      </c>
      <c r="D18" s="3">
        <v>447327886</v>
      </c>
      <c r="E18" s="3">
        <v>10408778</v>
      </c>
      <c r="F18">
        <f t="shared" si="0"/>
        <v>43</v>
      </c>
    </row>
    <row r="19" spans="1:6" x14ac:dyDescent="0.25">
      <c r="A19" s="2">
        <v>2028</v>
      </c>
      <c r="B19" s="3">
        <v>447734923</v>
      </c>
      <c r="C19" s="3">
        <v>10351086</v>
      </c>
      <c r="D19" s="3">
        <v>447734923</v>
      </c>
      <c r="E19" s="3">
        <v>10351086</v>
      </c>
      <c r="F19">
        <f t="shared" si="0"/>
        <v>43</v>
      </c>
    </row>
    <row r="20" spans="1:6" x14ac:dyDescent="0.25">
      <c r="A20" s="2">
        <v>2029</v>
      </c>
      <c r="B20" s="3">
        <v>448013478</v>
      </c>
      <c r="C20" s="3">
        <v>10291917</v>
      </c>
      <c r="D20" s="3">
        <v>448013478</v>
      </c>
      <c r="E20" s="3">
        <v>10291917</v>
      </c>
      <c r="F20">
        <f t="shared" si="0"/>
        <v>44</v>
      </c>
    </row>
    <row r="21" spans="1:6" x14ac:dyDescent="0.25">
      <c r="A21" s="2">
        <v>2030</v>
      </c>
      <c r="B21" s="3">
        <v>448154270</v>
      </c>
      <c r="C21" s="3">
        <v>10231452</v>
      </c>
      <c r="D21" s="3">
        <v>448154270</v>
      </c>
      <c r="E21" s="3">
        <v>10231452</v>
      </c>
      <c r="F21">
        <f t="shared" si="0"/>
        <v>44</v>
      </c>
    </row>
    <row r="22" spans="1:6" x14ac:dyDescent="0.25">
      <c r="A22" s="2">
        <v>2031</v>
      </c>
      <c r="B22" s="3">
        <v>448166501</v>
      </c>
      <c r="C22" s="3">
        <v>10169836</v>
      </c>
      <c r="D22" s="3">
        <v>448166501</v>
      </c>
      <c r="E22" s="3">
        <v>10169836</v>
      </c>
      <c r="F22">
        <f t="shared" si="0"/>
        <v>44</v>
      </c>
    </row>
    <row r="23" spans="1:6" x14ac:dyDescent="0.25">
      <c r="A23" s="2">
        <v>2032</v>
      </c>
      <c r="B23" s="3">
        <v>448048146</v>
      </c>
      <c r="C23" s="3">
        <v>10107303</v>
      </c>
      <c r="D23" s="3">
        <v>448048146</v>
      </c>
      <c r="E23" s="3">
        <v>10107303</v>
      </c>
      <c r="F23">
        <f t="shared" si="0"/>
        <v>44</v>
      </c>
    </row>
    <row r="24" spans="1:6" x14ac:dyDescent="0.25">
      <c r="A24" s="2">
        <v>2033</v>
      </c>
      <c r="B24" s="3">
        <v>447798170</v>
      </c>
      <c r="C24" s="3">
        <v>10044143</v>
      </c>
      <c r="D24" s="3">
        <v>447798170</v>
      </c>
      <c r="E24" s="3">
        <v>10044143</v>
      </c>
      <c r="F24">
        <f t="shared" si="0"/>
        <v>45</v>
      </c>
    </row>
    <row r="25" spans="1:6" x14ac:dyDescent="0.25">
      <c r="A25" s="2">
        <v>2034</v>
      </c>
      <c r="B25" s="3">
        <v>447420731</v>
      </c>
      <c r="C25" s="3">
        <v>9980647</v>
      </c>
      <c r="D25" s="3">
        <v>447420731</v>
      </c>
      <c r="E25" s="3">
        <v>9980647</v>
      </c>
      <c r="F25">
        <f t="shared" si="0"/>
        <v>45</v>
      </c>
    </row>
    <row r="26" spans="1:6" x14ac:dyDescent="0.25">
      <c r="A26" s="2">
        <v>2035</v>
      </c>
      <c r="B26" s="3">
        <v>446921016</v>
      </c>
      <c r="C26" s="3">
        <v>9917134</v>
      </c>
      <c r="D26" s="3">
        <v>446921016</v>
      </c>
      <c r="E26" s="3">
        <v>9917134</v>
      </c>
      <c r="F26">
        <f t="shared" si="0"/>
        <v>45</v>
      </c>
    </row>
    <row r="27" spans="1:6" x14ac:dyDescent="0.25">
      <c r="A27" s="2">
        <v>2036</v>
      </c>
      <c r="B27" s="3">
        <v>446294029</v>
      </c>
      <c r="C27" s="3">
        <v>9853407</v>
      </c>
      <c r="D27" s="3">
        <v>446294029</v>
      </c>
      <c r="E27" s="3">
        <v>9853407</v>
      </c>
      <c r="F27">
        <f t="shared" si="0"/>
        <v>45</v>
      </c>
    </row>
    <row r="28" spans="1:6" x14ac:dyDescent="0.25">
      <c r="A28" s="2">
        <v>2037</v>
      </c>
      <c r="B28" s="3">
        <v>445548849</v>
      </c>
      <c r="C28" s="3">
        <v>9789707</v>
      </c>
      <c r="D28" s="3">
        <v>445548849</v>
      </c>
      <c r="E28" s="3">
        <v>9789707</v>
      </c>
      <c r="F28">
        <f t="shared" si="0"/>
        <v>46</v>
      </c>
    </row>
    <row r="29" spans="1:6" x14ac:dyDescent="0.25">
      <c r="A29" s="2">
        <v>2038</v>
      </c>
      <c r="B29" s="3">
        <v>444698211</v>
      </c>
      <c r="C29" s="3">
        <v>9726283</v>
      </c>
      <c r="D29" s="3">
        <v>444698211</v>
      </c>
      <c r="E29" s="3">
        <v>9726283</v>
      </c>
      <c r="F29">
        <f t="shared" si="0"/>
        <v>46</v>
      </c>
    </row>
    <row r="30" spans="1:6" x14ac:dyDescent="0.25">
      <c r="A30" s="2">
        <v>2039</v>
      </c>
      <c r="B30" s="3">
        <v>443756711</v>
      </c>
      <c r="C30" s="3">
        <v>9663321</v>
      </c>
      <c r="D30" s="3">
        <v>443756711</v>
      </c>
      <c r="E30" s="3">
        <v>9663321</v>
      </c>
      <c r="F30">
        <f t="shared" si="0"/>
        <v>46</v>
      </c>
    </row>
    <row r="31" spans="1:6" x14ac:dyDescent="0.25">
      <c r="A31" s="2">
        <v>2040</v>
      </c>
      <c r="B31" s="3">
        <v>442735931</v>
      </c>
      <c r="C31" s="3">
        <v>9600935</v>
      </c>
      <c r="D31" s="3">
        <v>442735931</v>
      </c>
      <c r="E31" s="3">
        <v>9600935</v>
      </c>
      <c r="F31">
        <f t="shared" si="0"/>
        <v>46</v>
      </c>
    </row>
    <row r="32" spans="1:6" x14ac:dyDescent="0.25">
      <c r="A32" s="2">
        <v>2041</v>
      </c>
      <c r="B32" s="3">
        <v>441655042</v>
      </c>
      <c r="C32" s="3">
        <v>9539270</v>
      </c>
      <c r="D32" s="3">
        <v>441655042</v>
      </c>
      <c r="E32" s="3">
        <v>9539270</v>
      </c>
      <c r="F32">
        <f t="shared" si="0"/>
        <v>46</v>
      </c>
    </row>
    <row r="33" spans="1:6" x14ac:dyDescent="0.25">
      <c r="A33" s="2">
        <v>2042</v>
      </c>
      <c r="B33" s="3">
        <v>440527592</v>
      </c>
      <c r="C33" s="3">
        <v>9478321</v>
      </c>
      <c r="D33" s="3">
        <v>440527592</v>
      </c>
      <c r="E33" s="3">
        <v>9478321</v>
      </c>
      <c r="F33">
        <f t="shared" si="0"/>
        <v>46</v>
      </c>
    </row>
    <row r="34" spans="1:6" x14ac:dyDescent="0.25">
      <c r="A34" s="2">
        <v>2043</v>
      </c>
      <c r="B34" s="3">
        <v>439368127</v>
      </c>
      <c r="C34" s="3">
        <v>9418106</v>
      </c>
      <c r="D34" s="3">
        <v>439368127</v>
      </c>
      <c r="E34" s="3">
        <v>9418106</v>
      </c>
      <c r="F34">
        <f t="shared" si="0"/>
        <v>47</v>
      </c>
    </row>
    <row r="35" spans="1:6" x14ac:dyDescent="0.25">
      <c r="A35" s="2">
        <v>2044</v>
      </c>
      <c r="B35" s="3">
        <v>438188859</v>
      </c>
      <c r="C35" s="3">
        <v>9358540</v>
      </c>
      <c r="D35" s="3">
        <v>438188859</v>
      </c>
      <c r="E35" s="3">
        <v>9358540</v>
      </c>
      <c r="F35">
        <f t="shared" si="0"/>
        <v>47</v>
      </c>
    </row>
    <row r="36" spans="1:6" x14ac:dyDescent="0.25">
      <c r="A36" s="2">
        <v>2045</v>
      </c>
      <c r="B36" s="3">
        <v>437004026</v>
      </c>
      <c r="C36" s="3">
        <v>9299600</v>
      </c>
      <c r="D36" s="3">
        <v>437004026</v>
      </c>
      <c r="E36" s="3">
        <v>9299600</v>
      </c>
      <c r="F36">
        <f t="shared" si="0"/>
        <v>47</v>
      </c>
    </row>
    <row r="37" spans="1:6" x14ac:dyDescent="0.25">
      <c r="A37" s="2">
        <v>2046</v>
      </c>
      <c r="B37" s="3">
        <v>435826390</v>
      </c>
      <c r="C37" s="3">
        <v>9241210</v>
      </c>
      <c r="D37" s="3">
        <v>435826390</v>
      </c>
      <c r="E37" s="3">
        <v>9241210</v>
      </c>
      <c r="F37">
        <f t="shared" si="0"/>
        <v>47</v>
      </c>
    </row>
    <row r="38" spans="1:6" x14ac:dyDescent="0.25">
      <c r="A38" s="2">
        <v>2047</v>
      </c>
      <c r="B38" s="3">
        <v>434659381</v>
      </c>
      <c r="C38" s="3">
        <v>9183264</v>
      </c>
      <c r="D38" s="3">
        <v>434659381</v>
      </c>
      <c r="E38" s="3">
        <v>9183264</v>
      </c>
      <c r="F38">
        <f t="shared" si="0"/>
        <v>47</v>
      </c>
    </row>
    <row r="39" spans="1:6" x14ac:dyDescent="0.25">
      <c r="A39" s="2">
        <v>2048</v>
      </c>
      <c r="B39" s="3">
        <v>433511263</v>
      </c>
      <c r="C39" s="3">
        <v>9125700</v>
      </c>
      <c r="D39" s="3">
        <v>433511263</v>
      </c>
      <c r="E39" s="3">
        <v>9125700</v>
      </c>
      <c r="F39">
        <f t="shared" si="0"/>
        <v>48</v>
      </c>
    </row>
    <row r="40" spans="1:6" x14ac:dyDescent="0.25">
      <c r="A40" s="2">
        <v>2049</v>
      </c>
      <c r="B40" s="3">
        <v>432385698</v>
      </c>
      <c r="C40" s="3">
        <v>9068504</v>
      </c>
      <c r="D40" s="3">
        <v>432385698</v>
      </c>
      <c r="E40" s="3">
        <v>9068504</v>
      </c>
      <c r="F40">
        <f t="shared" si="0"/>
        <v>48</v>
      </c>
    </row>
    <row r="41" spans="1:6" x14ac:dyDescent="0.25">
      <c r="A41" s="2">
        <v>2050</v>
      </c>
      <c r="B41" s="3">
        <v>431283989</v>
      </c>
      <c r="C41" s="3">
        <v>9011661</v>
      </c>
      <c r="D41" s="3">
        <v>431283989</v>
      </c>
      <c r="E41" s="3">
        <v>9011661</v>
      </c>
      <c r="F41" s="4">
        <f t="shared" si="0"/>
        <v>48</v>
      </c>
    </row>
    <row r="42" spans="1:6" x14ac:dyDescent="0.25">
      <c r="A42" s="2" t="s">
        <v>7</v>
      </c>
      <c r="B42" s="3">
        <v>16775823257</v>
      </c>
      <c r="C42" s="3">
        <v>383666361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2"/>
  <sheetViews>
    <sheetView topLeftCell="A22" workbookViewId="0">
      <selection activeCell="A3" sqref="A3"/>
    </sheetView>
  </sheetViews>
  <sheetFormatPr defaultRowHeight="15" x14ac:dyDescent="0.25"/>
  <cols>
    <col min="1" max="1" width="17.7109375" bestFit="1" customWidth="1"/>
    <col min="2" max="2" width="19.42578125" bestFit="1" customWidth="1"/>
  </cols>
  <sheetData>
    <row r="3" spans="1:2" x14ac:dyDescent="0.25">
      <c r="A3" s="1" t="s">
        <v>6</v>
      </c>
      <c r="B3" t="s">
        <v>22</v>
      </c>
    </row>
    <row r="4" spans="1:2" x14ac:dyDescent="0.25">
      <c r="A4" s="2">
        <v>2013</v>
      </c>
      <c r="B4" s="3">
        <v>49</v>
      </c>
    </row>
    <row r="5" spans="1:2" x14ac:dyDescent="0.25">
      <c r="A5" s="2">
        <v>2014</v>
      </c>
      <c r="B5" s="3">
        <v>49</v>
      </c>
    </row>
    <row r="6" spans="1:2" x14ac:dyDescent="0.25">
      <c r="A6" s="2">
        <v>2015</v>
      </c>
      <c r="B6" s="3">
        <v>49</v>
      </c>
    </row>
    <row r="7" spans="1:2" x14ac:dyDescent="0.25">
      <c r="A7" s="2">
        <v>2016</v>
      </c>
      <c r="B7" s="3">
        <v>49</v>
      </c>
    </row>
    <row r="8" spans="1:2" x14ac:dyDescent="0.25">
      <c r="A8" s="2">
        <v>2017</v>
      </c>
      <c r="B8" s="3">
        <v>48</v>
      </c>
    </row>
    <row r="9" spans="1:2" x14ac:dyDescent="0.25">
      <c r="A9" s="2">
        <v>2018</v>
      </c>
      <c r="B9" s="3">
        <v>49</v>
      </c>
    </row>
    <row r="10" spans="1:2" x14ac:dyDescent="0.25">
      <c r="A10" s="2">
        <v>2019</v>
      </c>
      <c r="B10" s="3">
        <v>48</v>
      </c>
    </row>
    <row r="11" spans="1:2" x14ac:dyDescent="0.25">
      <c r="A11" s="2">
        <v>2020</v>
      </c>
      <c r="B11" s="3">
        <v>49</v>
      </c>
    </row>
    <row r="12" spans="1:2" x14ac:dyDescent="0.25">
      <c r="A12" s="2">
        <v>2021</v>
      </c>
      <c r="B12" s="3">
        <v>50</v>
      </c>
    </row>
    <row r="13" spans="1:2" x14ac:dyDescent="0.25">
      <c r="A13" s="2">
        <v>2022</v>
      </c>
      <c r="B13" s="3">
        <v>51</v>
      </c>
    </row>
    <row r="14" spans="1:2" x14ac:dyDescent="0.25">
      <c r="A14" s="2">
        <v>2023</v>
      </c>
      <c r="B14" s="3">
        <v>50</v>
      </c>
    </row>
    <row r="15" spans="1:2" x14ac:dyDescent="0.25">
      <c r="A15" s="2">
        <v>2024</v>
      </c>
      <c r="B15" s="3">
        <v>51</v>
      </c>
    </row>
    <row r="16" spans="1:2" x14ac:dyDescent="0.25">
      <c r="A16" s="2">
        <v>2025</v>
      </c>
      <c r="B16" s="3">
        <v>52</v>
      </c>
    </row>
    <row r="17" spans="1:2" x14ac:dyDescent="0.25">
      <c r="A17" s="2">
        <v>2026</v>
      </c>
      <c r="B17" s="3">
        <v>51</v>
      </c>
    </row>
    <row r="18" spans="1:2" x14ac:dyDescent="0.25">
      <c r="A18" s="2">
        <v>2027</v>
      </c>
      <c r="B18" s="3">
        <v>51</v>
      </c>
    </row>
    <row r="19" spans="1:2" x14ac:dyDescent="0.25">
      <c r="A19" s="2">
        <v>2028</v>
      </c>
      <c r="B19" s="3">
        <v>52</v>
      </c>
    </row>
    <row r="20" spans="1:2" x14ac:dyDescent="0.25">
      <c r="A20" s="2">
        <v>2029</v>
      </c>
      <c r="B20" s="3">
        <v>53</v>
      </c>
    </row>
    <row r="21" spans="1:2" x14ac:dyDescent="0.25">
      <c r="A21" s="2">
        <v>2030</v>
      </c>
      <c r="B21" s="3">
        <v>53</v>
      </c>
    </row>
    <row r="22" spans="1:2" x14ac:dyDescent="0.25">
      <c r="A22" s="2">
        <v>2031</v>
      </c>
      <c r="B22" s="3">
        <v>53</v>
      </c>
    </row>
    <row r="23" spans="1:2" x14ac:dyDescent="0.25">
      <c r="A23" s="2">
        <v>2032</v>
      </c>
      <c r="B23" s="3">
        <v>52</v>
      </c>
    </row>
    <row r="24" spans="1:2" x14ac:dyDescent="0.25">
      <c r="A24" s="2">
        <v>2033</v>
      </c>
      <c r="B24" s="3">
        <v>53</v>
      </c>
    </row>
    <row r="25" spans="1:2" x14ac:dyDescent="0.25">
      <c r="A25" s="2">
        <v>2034</v>
      </c>
      <c r="B25" s="3">
        <v>53</v>
      </c>
    </row>
    <row r="26" spans="1:2" x14ac:dyDescent="0.25">
      <c r="A26" s="2">
        <v>2035</v>
      </c>
      <c r="B26" s="3">
        <v>54</v>
      </c>
    </row>
    <row r="27" spans="1:2" x14ac:dyDescent="0.25">
      <c r="A27" s="2">
        <v>2036</v>
      </c>
      <c r="B27" s="3">
        <v>55</v>
      </c>
    </row>
    <row r="28" spans="1:2" x14ac:dyDescent="0.25">
      <c r="A28" s="2">
        <v>2037</v>
      </c>
      <c r="B28" s="3">
        <v>54</v>
      </c>
    </row>
    <row r="29" spans="1:2" x14ac:dyDescent="0.25">
      <c r="A29" s="2">
        <v>2038</v>
      </c>
      <c r="B29" s="3">
        <v>55</v>
      </c>
    </row>
    <row r="30" spans="1:2" x14ac:dyDescent="0.25">
      <c r="A30" s="2">
        <v>2039</v>
      </c>
      <c r="B30" s="3">
        <v>56</v>
      </c>
    </row>
    <row r="31" spans="1:2" x14ac:dyDescent="0.25">
      <c r="A31" s="2">
        <v>2040</v>
      </c>
      <c r="B31" s="3">
        <v>57</v>
      </c>
    </row>
    <row r="32" spans="1:2" x14ac:dyDescent="0.25">
      <c r="A32" s="2">
        <v>2041</v>
      </c>
      <c r="B32" s="3">
        <v>56</v>
      </c>
    </row>
    <row r="33" spans="1:2" x14ac:dyDescent="0.25">
      <c r="A33" s="2">
        <v>2042</v>
      </c>
      <c r="B33" s="3">
        <v>57</v>
      </c>
    </row>
    <row r="34" spans="1:2" x14ac:dyDescent="0.25">
      <c r="A34" s="2">
        <v>2043</v>
      </c>
      <c r="B34" s="3">
        <v>57</v>
      </c>
    </row>
    <row r="35" spans="1:2" x14ac:dyDescent="0.25">
      <c r="A35" s="2">
        <v>2044</v>
      </c>
      <c r="B35" s="3">
        <v>58</v>
      </c>
    </row>
    <row r="36" spans="1:2" x14ac:dyDescent="0.25">
      <c r="A36" s="2">
        <v>2045</v>
      </c>
      <c r="B36" s="3">
        <v>59</v>
      </c>
    </row>
    <row r="37" spans="1:2" x14ac:dyDescent="0.25">
      <c r="A37" s="2">
        <v>2046</v>
      </c>
      <c r="B37" s="3">
        <v>60</v>
      </c>
    </row>
    <row r="38" spans="1:2" x14ac:dyDescent="0.25">
      <c r="A38" s="2">
        <v>2047</v>
      </c>
      <c r="B38" s="3">
        <v>59</v>
      </c>
    </row>
    <row r="39" spans="1:2" x14ac:dyDescent="0.25">
      <c r="A39" s="2">
        <v>2048</v>
      </c>
      <c r="B39" s="3">
        <v>60</v>
      </c>
    </row>
    <row r="40" spans="1:2" x14ac:dyDescent="0.25">
      <c r="A40" s="2">
        <v>2049</v>
      </c>
      <c r="B40" s="3">
        <v>61</v>
      </c>
    </row>
    <row r="41" spans="1:2" x14ac:dyDescent="0.25">
      <c r="A41" s="2">
        <v>2050</v>
      </c>
      <c r="B41" s="3">
        <v>61</v>
      </c>
    </row>
    <row r="42" spans="1:2" x14ac:dyDescent="0.25">
      <c r="A42" s="2" t="s">
        <v>7</v>
      </c>
      <c r="B42" s="3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2"/>
  <sheetViews>
    <sheetView topLeftCell="F1" workbookViewId="0">
      <selection activeCell="H4" sqref="H4"/>
    </sheetView>
  </sheetViews>
  <sheetFormatPr defaultRowHeight="15" x14ac:dyDescent="0.25"/>
  <cols>
    <col min="1" max="1" width="17.7109375" bestFit="1" customWidth="1"/>
    <col min="2" max="2" width="15.7109375" bestFit="1" customWidth="1"/>
    <col min="3" max="3" width="19.7109375" bestFit="1" customWidth="1"/>
    <col min="4" max="4" width="14.85546875" bestFit="1" customWidth="1"/>
    <col min="8" max="8" width="13.28515625" customWidth="1"/>
  </cols>
  <sheetData>
    <row r="3" spans="1:11" x14ac:dyDescent="0.25">
      <c r="A3" s="1" t="s">
        <v>6</v>
      </c>
      <c r="B3" t="s">
        <v>26</v>
      </c>
      <c r="C3" t="s">
        <v>27</v>
      </c>
      <c r="D3" t="s">
        <v>28</v>
      </c>
      <c r="F3" t="s">
        <v>0</v>
      </c>
      <c r="G3" t="s">
        <v>23</v>
      </c>
      <c r="H3" t="s">
        <v>29</v>
      </c>
      <c r="I3" t="s">
        <v>25</v>
      </c>
      <c r="J3" t="s">
        <v>30</v>
      </c>
    </row>
    <row r="4" spans="1:11" x14ac:dyDescent="0.25">
      <c r="A4" s="2">
        <v>2013</v>
      </c>
      <c r="B4" s="3">
        <v>6995362</v>
      </c>
      <c r="C4" s="3">
        <v>27087726</v>
      </c>
      <c r="D4" s="3">
        <v>4412571</v>
      </c>
      <c r="F4" s="2">
        <v>2013</v>
      </c>
      <c r="G4" s="3">
        <v>6995362</v>
      </c>
      <c r="H4" s="3">
        <v>27087726</v>
      </c>
      <c r="I4" s="3">
        <v>4412571</v>
      </c>
      <c r="J4">
        <f>G4+H4+I4</f>
        <v>38495659</v>
      </c>
      <c r="K4" s="5">
        <f>H4/J4</f>
        <v>0.70365663827186331</v>
      </c>
    </row>
    <row r="5" spans="1:11" x14ac:dyDescent="0.25">
      <c r="A5" s="2">
        <v>2014</v>
      </c>
      <c r="B5" s="3">
        <v>6930586</v>
      </c>
      <c r="C5" s="3">
        <v>27001710</v>
      </c>
      <c r="D5" s="3">
        <v>4529454</v>
      </c>
      <c r="F5" s="2">
        <v>2014</v>
      </c>
      <c r="G5" s="3">
        <v>6930586</v>
      </c>
      <c r="H5" s="3">
        <v>27001710</v>
      </c>
      <c r="I5" s="3">
        <v>4529454</v>
      </c>
      <c r="J5">
        <f t="shared" ref="J5:J41" si="0">G5+H5+I5</f>
        <v>38461750</v>
      </c>
      <c r="K5" s="5">
        <f t="shared" ref="K5:K41" si="1">H5/J5</f>
        <v>0.70204059877670677</v>
      </c>
    </row>
    <row r="6" spans="1:11" x14ac:dyDescent="0.25">
      <c r="A6" s="2">
        <v>2015</v>
      </c>
      <c r="B6" s="3">
        <v>6876311</v>
      </c>
      <c r="C6" s="3">
        <v>26865708</v>
      </c>
      <c r="D6" s="3">
        <v>4676985</v>
      </c>
      <c r="F6" s="2">
        <v>2015</v>
      </c>
      <c r="G6" s="3">
        <v>6876311</v>
      </c>
      <c r="H6" s="3">
        <v>26865708</v>
      </c>
      <c r="I6" s="3">
        <v>4676985</v>
      </c>
      <c r="J6">
        <f t="shared" si="0"/>
        <v>38419004</v>
      </c>
      <c r="K6" s="5">
        <f t="shared" si="1"/>
        <v>0.6992817408801123</v>
      </c>
    </row>
    <row r="7" spans="1:11" x14ac:dyDescent="0.25">
      <c r="A7" s="2">
        <v>2016</v>
      </c>
      <c r="B7" s="3">
        <v>6833936</v>
      </c>
      <c r="C7" s="3">
        <v>26688284</v>
      </c>
      <c r="D7" s="3">
        <v>4847171</v>
      </c>
      <c r="F7" s="2">
        <v>2016</v>
      </c>
      <c r="G7" s="3">
        <v>6833936</v>
      </c>
      <c r="H7" s="3">
        <v>26688284</v>
      </c>
      <c r="I7" s="3">
        <v>4847171</v>
      </c>
      <c r="J7">
        <f t="shared" si="0"/>
        <v>38369391</v>
      </c>
      <c r="K7" s="5">
        <f t="shared" si="1"/>
        <v>0.69556183469265909</v>
      </c>
    </row>
    <row r="8" spans="1:11" x14ac:dyDescent="0.25">
      <c r="A8" s="2">
        <v>2017</v>
      </c>
      <c r="B8" s="3">
        <v>6800229</v>
      </c>
      <c r="C8" s="3">
        <v>26491449</v>
      </c>
      <c r="D8" s="3">
        <v>5023777</v>
      </c>
      <c r="F8" s="2">
        <v>2017</v>
      </c>
      <c r="G8" s="3">
        <v>6800229</v>
      </c>
      <c r="H8" s="3">
        <v>26491449</v>
      </c>
      <c r="I8" s="3">
        <v>5023777</v>
      </c>
      <c r="J8">
        <f t="shared" si="0"/>
        <v>38315455</v>
      </c>
      <c r="K8" s="5">
        <f t="shared" si="1"/>
        <v>0.69140374295437701</v>
      </c>
    </row>
    <row r="9" spans="1:11" x14ac:dyDescent="0.25">
      <c r="A9" s="2">
        <v>2018</v>
      </c>
      <c r="B9" s="3">
        <v>6769183</v>
      </c>
      <c r="C9" s="3">
        <v>26276742</v>
      </c>
      <c r="D9" s="3">
        <v>5213603</v>
      </c>
      <c r="F9" s="2">
        <v>2018</v>
      </c>
      <c r="G9" s="3">
        <v>6769183</v>
      </c>
      <c r="H9" s="3">
        <v>26276742</v>
      </c>
      <c r="I9" s="3">
        <v>5213603</v>
      </c>
      <c r="J9">
        <f t="shared" si="0"/>
        <v>38259528</v>
      </c>
      <c r="K9" s="5">
        <f t="shared" si="1"/>
        <v>0.68680256588633293</v>
      </c>
    </row>
    <row r="10" spans="1:11" x14ac:dyDescent="0.25">
      <c r="A10" s="2">
        <v>2019</v>
      </c>
      <c r="B10" s="3">
        <v>6746273</v>
      </c>
      <c r="C10" s="3">
        <v>26035425</v>
      </c>
      <c r="D10" s="3">
        <v>5418855</v>
      </c>
      <c r="F10" s="2">
        <v>2019</v>
      </c>
      <c r="G10" s="3">
        <v>6746273</v>
      </c>
      <c r="H10" s="3">
        <v>26035425</v>
      </c>
      <c r="I10" s="3">
        <v>5418855</v>
      </c>
      <c r="J10">
        <f t="shared" si="0"/>
        <v>38200553</v>
      </c>
      <c r="K10" s="5">
        <f t="shared" si="1"/>
        <v>0.68154576191606442</v>
      </c>
    </row>
    <row r="11" spans="1:11" x14ac:dyDescent="0.25">
      <c r="A11" s="2">
        <v>2020</v>
      </c>
      <c r="B11" s="3">
        <v>6732882</v>
      </c>
      <c r="C11" s="3">
        <v>25778723</v>
      </c>
      <c r="D11" s="3">
        <v>5626190</v>
      </c>
      <c r="F11" s="2">
        <v>2020</v>
      </c>
      <c r="G11" s="3">
        <v>6732882</v>
      </c>
      <c r="H11" s="3">
        <v>25778723</v>
      </c>
      <c r="I11" s="3">
        <v>5626190</v>
      </c>
      <c r="J11">
        <f t="shared" si="0"/>
        <v>38137795</v>
      </c>
      <c r="K11" s="5">
        <f t="shared" si="1"/>
        <v>0.67593637754883307</v>
      </c>
    </row>
    <row r="12" spans="1:11" x14ac:dyDescent="0.25">
      <c r="A12" s="2">
        <v>2021</v>
      </c>
      <c r="B12" s="3">
        <v>6718864</v>
      </c>
      <c r="C12" s="3">
        <v>25515638</v>
      </c>
      <c r="D12" s="3">
        <v>5835815</v>
      </c>
      <c r="F12" s="2">
        <v>2021</v>
      </c>
      <c r="G12" s="3">
        <v>6718864</v>
      </c>
      <c r="H12" s="3">
        <v>25515638</v>
      </c>
      <c r="I12" s="3">
        <v>5835815</v>
      </c>
      <c r="J12">
        <f t="shared" si="0"/>
        <v>38070317</v>
      </c>
      <c r="K12" s="5">
        <f t="shared" si="1"/>
        <v>0.6702239437617501</v>
      </c>
    </row>
    <row r="13" spans="1:11" x14ac:dyDescent="0.25">
      <c r="A13" s="2">
        <v>2022</v>
      </c>
      <c r="B13" s="3">
        <v>6693732</v>
      </c>
      <c r="C13" s="3">
        <v>25260443</v>
      </c>
      <c r="D13" s="3">
        <v>6043227</v>
      </c>
      <c r="F13" s="2">
        <v>2022</v>
      </c>
      <c r="G13" s="3">
        <v>6693732</v>
      </c>
      <c r="H13" s="3">
        <v>25260443</v>
      </c>
      <c r="I13" s="3">
        <v>6043227</v>
      </c>
      <c r="J13">
        <f t="shared" si="0"/>
        <v>37997402</v>
      </c>
      <c r="K13" s="5">
        <f t="shared" si="1"/>
        <v>0.66479395091274929</v>
      </c>
    </row>
    <row r="14" spans="1:11" x14ac:dyDescent="0.25">
      <c r="A14" s="2">
        <v>2023</v>
      </c>
      <c r="B14" s="3">
        <v>6651397</v>
      </c>
      <c r="C14" s="3">
        <v>25002110</v>
      </c>
      <c r="D14" s="3">
        <v>6265061</v>
      </c>
      <c r="F14" s="2">
        <v>2023</v>
      </c>
      <c r="G14" s="3">
        <v>6651397</v>
      </c>
      <c r="H14" s="3">
        <v>25002110</v>
      </c>
      <c r="I14" s="3">
        <v>6265061</v>
      </c>
      <c r="J14">
        <f t="shared" si="0"/>
        <v>37918568</v>
      </c>
      <c r="K14" s="5">
        <f t="shared" si="1"/>
        <v>0.65936324388621426</v>
      </c>
    </row>
    <row r="15" spans="1:11" x14ac:dyDescent="0.25">
      <c r="A15" s="2">
        <v>2024</v>
      </c>
      <c r="B15" s="3">
        <v>6589034</v>
      </c>
      <c r="C15" s="3">
        <v>24768247</v>
      </c>
      <c r="D15" s="3">
        <v>6476038</v>
      </c>
      <c r="F15" s="2">
        <v>2024</v>
      </c>
      <c r="G15" s="3">
        <v>6589034</v>
      </c>
      <c r="H15" s="3">
        <v>24768247</v>
      </c>
      <c r="I15" s="3">
        <v>6476038</v>
      </c>
      <c r="J15">
        <f t="shared" si="0"/>
        <v>37833319</v>
      </c>
      <c r="K15" s="5">
        <f t="shared" si="1"/>
        <v>0.65466756960974004</v>
      </c>
    </row>
    <row r="16" spans="1:11" x14ac:dyDescent="0.25">
      <c r="A16" s="2">
        <v>2025</v>
      </c>
      <c r="B16" s="3">
        <v>6500455</v>
      </c>
      <c r="C16" s="3">
        <v>24554634</v>
      </c>
      <c r="D16" s="3">
        <v>6686366</v>
      </c>
      <c r="F16" s="2">
        <v>2025</v>
      </c>
      <c r="G16" s="3">
        <v>6500455</v>
      </c>
      <c r="H16" s="3">
        <v>24554634</v>
      </c>
      <c r="I16" s="3">
        <v>6686366</v>
      </c>
      <c r="J16">
        <f t="shared" si="0"/>
        <v>37741455</v>
      </c>
      <c r="K16" s="5">
        <f t="shared" si="1"/>
        <v>0.65060114931975987</v>
      </c>
    </row>
    <row r="17" spans="1:11" x14ac:dyDescent="0.25">
      <c r="A17" s="2">
        <v>2026</v>
      </c>
      <c r="B17" s="3">
        <v>6378460</v>
      </c>
      <c r="C17" s="3">
        <v>24381857</v>
      </c>
      <c r="D17" s="3">
        <v>6882709</v>
      </c>
      <c r="F17" s="2">
        <v>2026</v>
      </c>
      <c r="G17" s="3">
        <v>6378460</v>
      </c>
      <c r="H17" s="3">
        <v>24381857</v>
      </c>
      <c r="I17" s="3">
        <v>6882709</v>
      </c>
      <c r="J17">
        <f t="shared" si="0"/>
        <v>37643026</v>
      </c>
      <c r="K17" s="5">
        <f t="shared" si="1"/>
        <v>0.64771246073575484</v>
      </c>
    </row>
    <row r="18" spans="1:11" x14ac:dyDescent="0.25">
      <c r="A18" s="2">
        <v>2027</v>
      </c>
      <c r="B18" s="3">
        <v>6248992</v>
      </c>
      <c r="C18" s="3">
        <v>24232339</v>
      </c>
      <c r="D18" s="3">
        <v>7056676</v>
      </c>
      <c r="F18" s="2">
        <v>2027</v>
      </c>
      <c r="G18" s="3">
        <v>6248992</v>
      </c>
      <c r="H18" s="3">
        <v>24232339</v>
      </c>
      <c r="I18" s="3">
        <v>7056676</v>
      </c>
      <c r="J18">
        <f t="shared" si="0"/>
        <v>37538007</v>
      </c>
      <c r="K18" s="5">
        <f t="shared" si="1"/>
        <v>0.64554143750892268</v>
      </c>
    </row>
    <row r="19" spans="1:11" x14ac:dyDescent="0.25">
      <c r="A19" s="2">
        <v>2028</v>
      </c>
      <c r="B19" s="3">
        <v>6133340</v>
      </c>
      <c r="C19" s="3">
        <v>24098323</v>
      </c>
      <c r="D19" s="3">
        <v>7194857</v>
      </c>
      <c r="F19" s="2">
        <v>2028</v>
      </c>
      <c r="G19" s="3">
        <v>6133340</v>
      </c>
      <c r="H19" s="3">
        <v>24098323</v>
      </c>
      <c r="I19" s="3">
        <v>7194857</v>
      </c>
      <c r="J19">
        <f t="shared" si="0"/>
        <v>37426520</v>
      </c>
      <c r="K19" s="5">
        <f t="shared" si="1"/>
        <v>0.64388361514776149</v>
      </c>
    </row>
    <row r="20" spans="1:11" x14ac:dyDescent="0.25">
      <c r="A20" s="2">
        <v>2029</v>
      </c>
      <c r="B20" s="3">
        <v>6030667</v>
      </c>
      <c r="C20" s="3">
        <v>23975328</v>
      </c>
      <c r="D20" s="3">
        <v>7302802</v>
      </c>
      <c r="F20" s="2">
        <v>2029</v>
      </c>
      <c r="G20" s="3">
        <v>6030667</v>
      </c>
      <c r="H20" s="3">
        <v>23975328</v>
      </c>
      <c r="I20" s="3">
        <v>7302802</v>
      </c>
      <c r="J20">
        <f t="shared" si="0"/>
        <v>37308797</v>
      </c>
      <c r="K20" s="5">
        <f t="shared" si="1"/>
        <v>0.64261862959558835</v>
      </c>
    </row>
    <row r="21" spans="1:11" x14ac:dyDescent="0.25">
      <c r="A21" s="2">
        <v>2030</v>
      </c>
      <c r="B21" s="3">
        <v>5931404</v>
      </c>
      <c r="C21" s="3">
        <v>23863934</v>
      </c>
      <c r="D21" s="3">
        <v>7389723</v>
      </c>
      <c r="F21" s="2">
        <v>2030</v>
      </c>
      <c r="G21" s="3">
        <v>5931404</v>
      </c>
      <c r="H21" s="3">
        <v>23863934</v>
      </c>
      <c r="I21" s="3">
        <v>7389723</v>
      </c>
      <c r="J21">
        <f t="shared" si="0"/>
        <v>37185061</v>
      </c>
      <c r="K21" s="5">
        <f t="shared" si="1"/>
        <v>0.6417613245276107</v>
      </c>
    </row>
    <row r="22" spans="1:11" x14ac:dyDescent="0.25">
      <c r="A22" s="2">
        <v>2031</v>
      </c>
      <c r="B22" s="3">
        <v>5856296</v>
      </c>
      <c r="C22" s="3">
        <v>23730063</v>
      </c>
      <c r="D22" s="3">
        <v>7468266</v>
      </c>
      <c r="F22" s="2">
        <v>2031</v>
      </c>
      <c r="G22" s="3">
        <v>5856296</v>
      </c>
      <c r="H22" s="3">
        <v>23730063</v>
      </c>
      <c r="I22" s="3">
        <v>7468266</v>
      </c>
      <c r="J22">
        <f t="shared" si="0"/>
        <v>37054625</v>
      </c>
      <c r="K22" s="5">
        <f t="shared" si="1"/>
        <v>0.64040758744691118</v>
      </c>
    </row>
    <row r="23" spans="1:11" x14ac:dyDescent="0.25">
      <c r="A23" s="2">
        <v>2032</v>
      </c>
      <c r="B23" s="3">
        <v>5778675</v>
      </c>
      <c r="C23" s="3">
        <v>23605935</v>
      </c>
      <c r="D23" s="3">
        <v>7533369</v>
      </c>
      <c r="F23" s="2">
        <v>2032</v>
      </c>
      <c r="G23" s="3">
        <v>5778675</v>
      </c>
      <c r="H23" s="3">
        <v>23605935</v>
      </c>
      <c r="I23" s="3">
        <v>7533369</v>
      </c>
      <c r="J23">
        <f t="shared" si="0"/>
        <v>36917979</v>
      </c>
      <c r="K23" s="5">
        <f t="shared" si="1"/>
        <v>0.63941568957498995</v>
      </c>
    </row>
    <row r="24" spans="1:11" x14ac:dyDescent="0.25">
      <c r="A24" s="2">
        <v>2033</v>
      </c>
      <c r="B24" s="3">
        <v>5705380</v>
      </c>
      <c r="C24" s="3">
        <v>23485518</v>
      </c>
      <c r="D24" s="3">
        <v>7584765</v>
      </c>
      <c r="F24" s="2">
        <v>2033</v>
      </c>
      <c r="G24" s="3">
        <v>5705380</v>
      </c>
      <c r="H24" s="3">
        <v>23485518</v>
      </c>
      <c r="I24" s="3">
        <v>7584765</v>
      </c>
      <c r="J24">
        <f t="shared" si="0"/>
        <v>36775663</v>
      </c>
      <c r="K24" s="5">
        <f t="shared" si="1"/>
        <v>0.63861576064583803</v>
      </c>
    </row>
    <row r="25" spans="1:11" x14ac:dyDescent="0.25">
      <c r="A25" s="2">
        <v>2034</v>
      </c>
      <c r="B25" s="3">
        <v>5635683</v>
      </c>
      <c r="C25" s="3">
        <v>23365740</v>
      </c>
      <c r="D25" s="3">
        <v>7626925</v>
      </c>
      <c r="F25" s="2">
        <v>2034</v>
      </c>
      <c r="G25" s="3">
        <v>5635683</v>
      </c>
      <c r="H25" s="3">
        <v>23365740</v>
      </c>
      <c r="I25" s="3">
        <v>7626925</v>
      </c>
      <c r="J25">
        <f t="shared" si="0"/>
        <v>36628348</v>
      </c>
      <c r="K25" s="5">
        <f t="shared" si="1"/>
        <v>0.63791410958528627</v>
      </c>
    </row>
    <row r="26" spans="1:11" x14ac:dyDescent="0.25">
      <c r="A26" s="2">
        <v>2035</v>
      </c>
      <c r="B26" s="3">
        <v>5567944</v>
      </c>
      <c r="C26" s="3">
        <v>23246298</v>
      </c>
      <c r="D26" s="3">
        <v>7662538</v>
      </c>
      <c r="F26" s="2">
        <v>2035</v>
      </c>
      <c r="G26" s="3">
        <v>5567944</v>
      </c>
      <c r="H26" s="3">
        <v>23246298</v>
      </c>
      <c r="I26" s="3">
        <v>7662538</v>
      </c>
      <c r="J26">
        <f t="shared" si="0"/>
        <v>36476780</v>
      </c>
      <c r="K26" s="5">
        <f t="shared" si="1"/>
        <v>0.63729029810197058</v>
      </c>
    </row>
    <row r="27" spans="1:11" x14ac:dyDescent="0.25">
      <c r="A27" s="2">
        <v>2036</v>
      </c>
      <c r="B27" s="3">
        <v>5500453</v>
      </c>
      <c r="C27" s="3">
        <v>23122741</v>
      </c>
      <c r="D27" s="3">
        <v>7697784</v>
      </c>
      <c r="F27" s="2">
        <v>2036</v>
      </c>
      <c r="G27" s="3">
        <v>5500453</v>
      </c>
      <c r="H27" s="3">
        <v>23122741</v>
      </c>
      <c r="I27" s="3">
        <v>7697784</v>
      </c>
      <c r="J27">
        <f t="shared" si="0"/>
        <v>36320978</v>
      </c>
      <c r="K27" s="5">
        <f t="shared" si="1"/>
        <v>0.6366222021884983</v>
      </c>
    </row>
    <row r="28" spans="1:11" x14ac:dyDescent="0.25">
      <c r="A28" s="2">
        <v>2037</v>
      </c>
      <c r="B28" s="3">
        <v>5434945</v>
      </c>
      <c r="C28" s="3">
        <v>22990465</v>
      </c>
      <c r="D28" s="3">
        <v>7736281</v>
      </c>
      <c r="F28" s="2">
        <v>2037</v>
      </c>
      <c r="G28" s="3">
        <v>5434945</v>
      </c>
      <c r="H28" s="3">
        <v>22990465</v>
      </c>
      <c r="I28" s="3">
        <v>7736281</v>
      </c>
      <c r="J28">
        <f t="shared" si="0"/>
        <v>36161691</v>
      </c>
      <c r="K28" s="5">
        <f t="shared" si="1"/>
        <v>0.63576852642206361</v>
      </c>
    </row>
    <row r="29" spans="1:11" x14ac:dyDescent="0.25">
      <c r="A29" s="2">
        <v>2038</v>
      </c>
      <c r="B29" s="3">
        <v>5372645</v>
      </c>
      <c r="C29" s="3">
        <v>22840061</v>
      </c>
      <c r="D29" s="3">
        <v>7786721</v>
      </c>
      <c r="F29" s="2">
        <v>2038</v>
      </c>
      <c r="G29" s="3">
        <v>5372645</v>
      </c>
      <c r="H29" s="3">
        <v>22840061</v>
      </c>
      <c r="I29" s="3">
        <v>7786721</v>
      </c>
      <c r="J29">
        <f t="shared" si="0"/>
        <v>35999427</v>
      </c>
      <c r="K29" s="5">
        <f t="shared" si="1"/>
        <v>0.63445623731733281</v>
      </c>
    </row>
    <row r="30" spans="1:11" x14ac:dyDescent="0.25">
      <c r="A30" s="2">
        <v>2039</v>
      </c>
      <c r="B30" s="3">
        <v>5314775</v>
      </c>
      <c r="C30" s="3">
        <v>22672768</v>
      </c>
      <c r="D30" s="3">
        <v>7847284</v>
      </c>
      <c r="F30" s="2">
        <v>2039</v>
      </c>
      <c r="G30" s="3">
        <v>5314775</v>
      </c>
      <c r="H30" s="3">
        <v>22672768</v>
      </c>
      <c r="I30" s="3">
        <v>7847284</v>
      </c>
      <c r="J30">
        <f t="shared" si="0"/>
        <v>35834827</v>
      </c>
      <c r="K30" s="5">
        <f t="shared" si="1"/>
        <v>0.63270203592722796</v>
      </c>
    </row>
    <row r="31" spans="1:11" x14ac:dyDescent="0.25">
      <c r="A31" s="2">
        <v>2040</v>
      </c>
      <c r="B31" s="3">
        <v>5262144</v>
      </c>
      <c r="C31" s="3">
        <v>22483259</v>
      </c>
      <c r="D31" s="3">
        <v>7922821</v>
      </c>
      <c r="F31" s="2">
        <v>2040</v>
      </c>
      <c r="G31" s="3">
        <v>5262144</v>
      </c>
      <c r="H31" s="3">
        <v>22483259</v>
      </c>
      <c r="I31" s="3">
        <v>7922821</v>
      </c>
      <c r="J31">
        <f t="shared" si="0"/>
        <v>35668224</v>
      </c>
      <c r="K31" s="5">
        <f t="shared" si="1"/>
        <v>0.63034422459609984</v>
      </c>
    </row>
    <row r="32" spans="1:11" x14ac:dyDescent="0.25">
      <c r="A32" s="2">
        <v>2041</v>
      </c>
      <c r="B32" s="3">
        <v>5215149</v>
      </c>
      <c r="C32" s="3">
        <v>22271615</v>
      </c>
      <c r="D32" s="3">
        <v>8013468</v>
      </c>
      <c r="F32" s="2">
        <v>2041</v>
      </c>
      <c r="G32" s="3">
        <v>5215149</v>
      </c>
      <c r="H32" s="3">
        <v>22271615</v>
      </c>
      <c r="I32" s="3">
        <v>8013468</v>
      </c>
      <c r="J32">
        <f t="shared" si="0"/>
        <v>35500232</v>
      </c>
      <c r="K32" s="5">
        <f t="shared" si="1"/>
        <v>0.62736533665470129</v>
      </c>
    </row>
    <row r="33" spans="1:11" x14ac:dyDescent="0.25">
      <c r="A33" s="2">
        <v>2042</v>
      </c>
      <c r="B33" s="3">
        <v>5173862</v>
      </c>
      <c r="C33" s="3">
        <v>22035621</v>
      </c>
      <c r="D33" s="3">
        <v>8121448</v>
      </c>
      <c r="F33" s="2">
        <v>2042</v>
      </c>
      <c r="G33" s="3">
        <v>5173862</v>
      </c>
      <c r="H33" s="3">
        <v>22035621</v>
      </c>
      <c r="I33" s="3">
        <v>8121448</v>
      </c>
      <c r="J33">
        <f t="shared" si="0"/>
        <v>35330931</v>
      </c>
      <c r="K33" s="5">
        <f t="shared" si="1"/>
        <v>0.62369205611932499</v>
      </c>
    </row>
    <row r="34" spans="1:11" x14ac:dyDescent="0.25">
      <c r="A34" s="2">
        <v>2043</v>
      </c>
      <c r="B34" s="3">
        <v>5137871</v>
      </c>
      <c r="C34" s="3">
        <v>21776386</v>
      </c>
      <c r="D34" s="3">
        <v>8246393</v>
      </c>
      <c r="F34" s="2">
        <v>2043</v>
      </c>
      <c r="G34" s="3">
        <v>5137871</v>
      </c>
      <c r="H34" s="3">
        <v>21776386</v>
      </c>
      <c r="I34" s="3">
        <v>8246393</v>
      </c>
      <c r="J34">
        <f t="shared" si="0"/>
        <v>35160650</v>
      </c>
      <c r="K34" s="5">
        <f t="shared" si="1"/>
        <v>0.61933968797505168</v>
      </c>
    </row>
    <row r="35" spans="1:11" x14ac:dyDescent="0.25">
      <c r="A35" s="2">
        <v>2044</v>
      </c>
      <c r="B35" s="3">
        <v>5106482</v>
      </c>
      <c r="C35" s="3">
        <v>21494248</v>
      </c>
      <c r="D35" s="3">
        <v>8388678</v>
      </c>
      <c r="F35" s="2">
        <v>2044</v>
      </c>
      <c r="G35" s="3">
        <v>5106482</v>
      </c>
      <c r="H35" s="3">
        <v>21494248</v>
      </c>
      <c r="I35" s="3">
        <v>8388678</v>
      </c>
      <c r="J35">
        <f t="shared" si="0"/>
        <v>34989408</v>
      </c>
      <c r="K35" s="5">
        <f t="shared" si="1"/>
        <v>0.61430727836264054</v>
      </c>
    </row>
    <row r="36" spans="1:11" x14ac:dyDescent="0.25">
      <c r="A36" s="2">
        <v>2045</v>
      </c>
      <c r="B36" s="3">
        <v>5078806</v>
      </c>
      <c r="C36" s="3">
        <v>21209891</v>
      </c>
      <c r="D36" s="3">
        <v>8528655</v>
      </c>
      <c r="F36" s="2">
        <v>2045</v>
      </c>
      <c r="G36" s="3">
        <v>5078806</v>
      </c>
      <c r="H36" s="3">
        <v>21209891</v>
      </c>
      <c r="I36" s="3">
        <v>8528655</v>
      </c>
      <c r="J36">
        <f t="shared" si="0"/>
        <v>34817352</v>
      </c>
      <c r="K36" s="5">
        <f t="shared" si="1"/>
        <v>0.60917587874000301</v>
      </c>
    </row>
    <row r="37" spans="1:11" x14ac:dyDescent="0.25">
      <c r="A37" s="2">
        <v>2046</v>
      </c>
      <c r="B37" s="3">
        <v>5053858</v>
      </c>
      <c r="C37" s="3">
        <v>20917527</v>
      </c>
      <c r="D37" s="3">
        <v>8673312</v>
      </c>
      <c r="F37" s="2">
        <v>2046</v>
      </c>
      <c r="G37" s="3">
        <v>5053858</v>
      </c>
      <c r="H37" s="3">
        <v>20917527</v>
      </c>
      <c r="I37" s="3">
        <v>8673312</v>
      </c>
      <c r="J37">
        <f t="shared" si="0"/>
        <v>34644697</v>
      </c>
      <c r="K37" s="5">
        <f t="shared" si="1"/>
        <v>0.60377283715311469</v>
      </c>
    </row>
    <row r="38" spans="1:11" x14ac:dyDescent="0.25">
      <c r="A38" s="2">
        <v>2047</v>
      </c>
      <c r="B38" s="3">
        <v>5030672</v>
      </c>
      <c r="C38" s="3">
        <v>20606514</v>
      </c>
      <c r="D38" s="3">
        <v>8834213</v>
      </c>
      <c r="F38" s="2">
        <v>2047</v>
      </c>
      <c r="G38" s="3">
        <v>5030672</v>
      </c>
      <c r="H38" s="3">
        <v>20606514</v>
      </c>
      <c r="I38" s="3">
        <v>8834213</v>
      </c>
      <c r="J38">
        <f t="shared" si="0"/>
        <v>34471399</v>
      </c>
      <c r="K38" s="5">
        <f t="shared" si="1"/>
        <v>0.59778583398950536</v>
      </c>
    </row>
    <row r="39" spans="1:11" x14ac:dyDescent="0.25">
      <c r="A39" s="2">
        <v>2048</v>
      </c>
      <c r="B39" s="3">
        <v>5008350</v>
      </c>
      <c r="C39" s="3">
        <v>20289328</v>
      </c>
      <c r="D39" s="3">
        <v>9000151</v>
      </c>
      <c r="F39" s="2">
        <v>2048</v>
      </c>
      <c r="G39" s="3">
        <v>5008350</v>
      </c>
      <c r="H39" s="3">
        <v>20289328</v>
      </c>
      <c r="I39" s="3">
        <v>9000151</v>
      </c>
      <c r="J39">
        <f t="shared" si="0"/>
        <v>34297829</v>
      </c>
      <c r="K39" s="5">
        <f t="shared" si="1"/>
        <v>0.59156304033121165</v>
      </c>
    </row>
    <row r="40" spans="1:11" x14ac:dyDescent="0.25">
      <c r="A40" s="2">
        <v>2049</v>
      </c>
      <c r="B40" s="3">
        <v>4986128</v>
      </c>
      <c r="C40" s="3">
        <v>19980424</v>
      </c>
      <c r="D40" s="3">
        <v>9157575</v>
      </c>
      <c r="F40" s="2">
        <v>2049</v>
      </c>
      <c r="G40" s="3">
        <v>4986128</v>
      </c>
      <c r="H40" s="3">
        <v>19980424</v>
      </c>
      <c r="I40" s="3">
        <v>9157575</v>
      </c>
      <c r="J40">
        <f t="shared" si="0"/>
        <v>34124127</v>
      </c>
      <c r="K40" s="5">
        <f t="shared" si="1"/>
        <v>0.58552190946892213</v>
      </c>
    </row>
    <row r="41" spans="1:11" x14ac:dyDescent="0.25">
      <c r="A41" s="2">
        <v>2050</v>
      </c>
      <c r="B41" s="3">
        <v>4963362</v>
      </c>
      <c r="C41" s="3">
        <v>19645911</v>
      </c>
      <c r="D41" s="3">
        <v>9341290</v>
      </c>
      <c r="F41" s="2">
        <v>2050</v>
      </c>
      <c r="G41" s="3">
        <v>4963362</v>
      </c>
      <c r="H41" s="3">
        <v>19645911</v>
      </c>
      <c r="I41" s="3">
        <v>9341290</v>
      </c>
      <c r="J41">
        <f t="shared" si="0"/>
        <v>33950563</v>
      </c>
      <c r="K41" s="5">
        <f t="shared" si="1"/>
        <v>0.57866230377387262</v>
      </c>
    </row>
    <row r="42" spans="1:11" x14ac:dyDescent="0.25">
      <c r="A42" s="2" t="s">
        <v>7</v>
      </c>
      <c r="B42" s="3">
        <v>224744587</v>
      </c>
      <c r="C42" s="3">
        <v>899648933</v>
      </c>
      <c r="D42" s="3">
        <v>270053817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39"/>
  <sheetViews>
    <sheetView topLeftCell="A16" workbookViewId="0">
      <selection activeCell="Q19" sqref="Q19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  <col min="7" max="7" width="13.5703125" customWidth="1"/>
    <col min="8" max="8" width="17.7109375" customWidth="1"/>
    <col min="9" max="9" width="14.28515625" customWidth="1"/>
    <col min="10" max="10" width="11.5703125" customWidth="1"/>
    <col min="11" max="11" width="18.140625" customWidth="1"/>
    <col min="12" max="12" width="13" customWidth="1"/>
    <col min="16" max="16" width="12.42578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11</v>
      </c>
      <c r="I1" t="s">
        <v>12</v>
      </c>
      <c r="J1" t="s">
        <v>15</v>
      </c>
      <c r="K1" t="s">
        <v>18</v>
      </c>
      <c r="L1" t="s">
        <v>19</v>
      </c>
      <c r="M1" t="s">
        <v>20</v>
      </c>
      <c r="N1" t="s">
        <v>21</v>
      </c>
      <c r="O1" t="s">
        <v>23</v>
      </c>
      <c r="P1" t="s">
        <v>24</v>
      </c>
      <c r="Q1" t="s">
        <v>25</v>
      </c>
    </row>
    <row r="2" spans="1:17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C2+D2+E2+F2</f>
        <v>360195</v>
      </c>
      <c r="H2">
        <f>C2+D2</f>
        <v>208715</v>
      </c>
      <c r="I2">
        <f>E2+F2</f>
        <v>151480</v>
      </c>
      <c r="J2">
        <f>C2*B2</f>
        <v>0</v>
      </c>
      <c r="K2">
        <f>C2+E2</f>
        <v>184960</v>
      </c>
      <c r="L2">
        <f>D2+F2</f>
        <v>175235</v>
      </c>
      <c r="M2">
        <f>K2-L2</f>
        <v>9725</v>
      </c>
      <c r="N2">
        <f>IF(M2&lt;0,B2,101)</f>
        <v>101</v>
      </c>
      <c r="O2">
        <f>IF(B2&lt;18,SUM(C2:F2),0)</f>
        <v>360195</v>
      </c>
      <c r="P2">
        <f>IF(AND(B2&gt;=18,B2&lt;=67),SUM(C2:F2),0)</f>
        <v>0</v>
      </c>
      <c r="Q2">
        <f>IF(B2&gt;67,SUM(C2:F2),0)</f>
        <v>0</v>
      </c>
    </row>
    <row r="3" spans="1:17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C3+D3+E3+F3</f>
        <v>388703</v>
      </c>
      <c r="H3">
        <f t="shared" ref="H3:H66" si="1">C3+D3</f>
        <v>225807</v>
      </c>
      <c r="I3">
        <f t="shared" ref="I3:I66" si="2">E3+F3</f>
        <v>162896</v>
      </c>
      <c r="J3">
        <f t="shared" ref="J3:J66" si="3">C3*B3</f>
        <v>116232</v>
      </c>
      <c r="K3">
        <f t="shared" ref="K3:K66" si="4">C3+E3</f>
        <v>199988</v>
      </c>
      <c r="L3">
        <f t="shared" ref="L3:L66" si="5">D3+F3</f>
        <v>188715</v>
      </c>
      <c r="M3">
        <f t="shared" ref="M3:M66" si="6">K3-L3</f>
        <v>11273</v>
      </c>
      <c r="N3">
        <f t="shared" ref="N3:N66" si="7">IF(M3&lt;0,B3,101)</f>
        <v>101</v>
      </c>
      <c r="O3">
        <f t="shared" ref="O3:O66" si="8">IF(B3&lt;18,SUM(C3:F3),0)</f>
        <v>388703</v>
      </c>
      <c r="P3">
        <f t="shared" ref="P3:P66" si="9">IF(AND(B3&gt;=18,B3&lt;=67),SUM(C3:F3),0)</f>
        <v>0</v>
      </c>
      <c r="Q3">
        <f t="shared" ref="Q3:Q66" si="10">IF(B3&gt;67,SUM(C3:F3),0)</f>
        <v>0</v>
      </c>
    </row>
    <row r="4" spans="1:17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>
        <f t="shared" si="1"/>
        <v>230616</v>
      </c>
      <c r="I4">
        <f t="shared" si="2"/>
        <v>166059</v>
      </c>
      <c r="J4">
        <f t="shared" si="3"/>
        <v>237702</v>
      </c>
      <c r="K4">
        <f t="shared" si="4"/>
        <v>204068</v>
      </c>
      <c r="L4">
        <f t="shared" si="5"/>
        <v>192607</v>
      </c>
      <c r="M4">
        <f t="shared" si="6"/>
        <v>11461</v>
      </c>
      <c r="N4">
        <f t="shared" si="7"/>
        <v>101</v>
      </c>
      <c r="O4">
        <f t="shared" si="8"/>
        <v>396675</v>
      </c>
      <c r="P4">
        <f t="shared" si="9"/>
        <v>0</v>
      </c>
      <c r="Q4">
        <f t="shared" si="10"/>
        <v>0</v>
      </c>
    </row>
    <row r="5" spans="1:17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>
        <f t="shared" si="1"/>
        <v>241346</v>
      </c>
      <c r="I5">
        <f t="shared" si="2"/>
        <v>173298</v>
      </c>
      <c r="J5">
        <f t="shared" si="3"/>
        <v>372060</v>
      </c>
      <c r="K5">
        <f t="shared" si="4"/>
        <v>213090</v>
      </c>
      <c r="L5">
        <f t="shared" si="5"/>
        <v>201554</v>
      </c>
      <c r="M5">
        <f t="shared" si="6"/>
        <v>11536</v>
      </c>
      <c r="N5">
        <f t="shared" si="7"/>
        <v>101</v>
      </c>
      <c r="O5">
        <f t="shared" si="8"/>
        <v>414644</v>
      </c>
      <c r="P5">
        <f t="shared" si="9"/>
        <v>0</v>
      </c>
      <c r="Q5">
        <f t="shared" si="10"/>
        <v>0</v>
      </c>
    </row>
    <row r="6" spans="1:17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>
        <f t="shared" si="1"/>
        <v>251004</v>
      </c>
      <c r="I6">
        <f t="shared" si="2"/>
        <v>182875</v>
      </c>
      <c r="J6">
        <f t="shared" si="3"/>
        <v>514652</v>
      </c>
      <c r="K6">
        <f t="shared" si="4"/>
        <v>222192</v>
      </c>
      <c r="L6">
        <f t="shared" si="5"/>
        <v>211687</v>
      </c>
      <c r="M6">
        <f t="shared" si="6"/>
        <v>10505</v>
      </c>
      <c r="N6">
        <f t="shared" si="7"/>
        <v>101</v>
      </c>
      <c r="O6">
        <f t="shared" si="8"/>
        <v>433879</v>
      </c>
      <c r="P6">
        <f t="shared" si="9"/>
        <v>0</v>
      </c>
      <c r="Q6">
        <f t="shared" si="10"/>
        <v>0</v>
      </c>
    </row>
    <row r="7" spans="1:17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>
        <f t="shared" si="1"/>
        <v>247460</v>
      </c>
      <c r="I7">
        <f t="shared" si="2"/>
        <v>184415</v>
      </c>
      <c r="J7">
        <f t="shared" si="3"/>
        <v>633000</v>
      </c>
      <c r="K7">
        <f t="shared" si="4"/>
        <v>221132</v>
      </c>
      <c r="L7">
        <f t="shared" si="5"/>
        <v>210743</v>
      </c>
      <c r="M7">
        <f t="shared" si="6"/>
        <v>10389</v>
      </c>
      <c r="N7">
        <f t="shared" si="7"/>
        <v>101</v>
      </c>
      <c r="O7">
        <f t="shared" si="8"/>
        <v>431875</v>
      </c>
      <c r="P7">
        <f t="shared" si="9"/>
        <v>0</v>
      </c>
      <c r="Q7">
        <f t="shared" si="10"/>
        <v>0</v>
      </c>
    </row>
    <row r="8" spans="1:17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>
        <f t="shared" si="1"/>
        <v>229326</v>
      </c>
      <c r="I8">
        <f t="shared" si="2"/>
        <v>174715</v>
      </c>
      <c r="J8">
        <f t="shared" si="3"/>
        <v>704550</v>
      </c>
      <c r="K8">
        <f t="shared" si="4"/>
        <v>207188</v>
      </c>
      <c r="L8">
        <f t="shared" si="5"/>
        <v>196853</v>
      </c>
      <c r="M8">
        <f t="shared" si="6"/>
        <v>10335</v>
      </c>
      <c r="N8">
        <f t="shared" si="7"/>
        <v>101</v>
      </c>
      <c r="O8">
        <f t="shared" si="8"/>
        <v>404041</v>
      </c>
      <c r="P8">
        <f t="shared" si="9"/>
        <v>0</v>
      </c>
      <c r="Q8">
        <f t="shared" si="10"/>
        <v>0</v>
      </c>
    </row>
    <row r="9" spans="1:17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>
        <f t="shared" si="1"/>
        <v>216000</v>
      </c>
      <c r="I9">
        <f t="shared" si="2"/>
        <v>167617</v>
      </c>
      <c r="J9">
        <f t="shared" si="3"/>
        <v>775061</v>
      </c>
      <c r="K9">
        <f t="shared" si="4"/>
        <v>196838</v>
      </c>
      <c r="L9">
        <f t="shared" si="5"/>
        <v>186779</v>
      </c>
      <c r="M9">
        <f t="shared" si="6"/>
        <v>10059</v>
      </c>
      <c r="N9">
        <f t="shared" si="7"/>
        <v>101</v>
      </c>
      <c r="O9">
        <f t="shared" si="8"/>
        <v>383617</v>
      </c>
      <c r="P9">
        <f t="shared" si="9"/>
        <v>0</v>
      </c>
      <c r="Q9">
        <f t="shared" si="10"/>
        <v>0</v>
      </c>
    </row>
    <row r="10" spans="1:17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>
        <f t="shared" si="1"/>
        <v>205616</v>
      </c>
      <c r="I10">
        <f t="shared" si="2"/>
        <v>163738</v>
      </c>
      <c r="J10">
        <f t="shared" si="3"/>
        <v>843816</v>
      </c>
      <c r="K10">
        <f t="shared" si="4"/>
        <v>189285</v>
      </c>
      <c r="L10">
        <f t="shared" si="5"/>
        <v>180069</v>
      </c>
      <c r="M10">
        <f t="shared" si="6"/>
        <v>9216</v>
      </c>
      <c r="N10">
        <f t="shared" si="7"/>
        <v>101</v>
      </c>
      <c r="O10">
        <f t="shared" si="8"/>
        <v>369354</v>
      </c>
      <c r="P10">
        <f t="shared" si="9"/>
        <v>0</v>
      </c>
      <c r="Q10">
        <f t="shared" si="10"/>
        <v>0</v>
      </c>
    </row>
    <row r="11" spans="1:17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>
        <f t="shared" si="1"/>
        <v>197134</v>
      </c>
      <c r="I11">
        <f t="shared" si="2"/>
        <v>160450</v>
      </c>
      <c r="J11">
        <f t="shared" si="3"/>
        <v>912717</v>
      </c>
      <c r="K11">
        <f t="shared" si="4"/>
        <v>183730</v>
      </c>
      <c r="L11">
        <f t="shared" si="5"/>
        <v>173854</v>
      </c>
      <c r="M11">
        <f t="shared" si="6"/>
        <v>9876</v>
      </c>
      <c r="N11">
        <f t="shared" si="7"/>
        <v>101</v>
      </c>
      <c r="O11">
        <f t="shared" si="8"/>
        <v>357584</v>
      </c>
      <c r="P11">
        <f t="shared" si="9"/>
        <v>0</v>
      </c>
      <c r="Q11">
        <f t="shared" si="10"/>
        <v>0</v>
      </c>
    </row>
    <row r="12" spans="1:17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>
        <f t="shared" si="1"/>
        <v>191123</v>
      </c>
      <c r="I12">
        <f t="shared" si="2"/>
        <v>160169</v>
      </c>
      <c r="J12">
        <f t="shared" si="3"/>
        <v>977950</v>
      </c>
      <c r="K12">
        <f t="shared" si="4"/>
        <v>180082</v>
      </c>
      <c r="L12">
        <f t="shared" si="5"/>
        <v>171210</v>
      </c>
      <c r="M12">
        <f t="shared" si="6"/>
        <v>8872</v>
      </c>
      <c r="N12">
        <f t="shared" si="7"/>
        <v>101</v>
      </c>
      <c r="O12">
        <f t="shared" si="8"/>
        <v>351292</v>
      </c>
      <c r="P12">
        <f t="shared" si="9"/>
        <v>0</v>
      </c>
      <c r="Q12">
        <f t="shared" si="10"/>
        <v>0</v>
      </c>
    </row>
    <row r="13" spans="1:17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>
        <f t="shared" si="1"/>
        <v>190566</v>
      </c>
      <c r="I13">
        <f t="shared" si="2"/>
        <v>164176</v>
      </c>
      <c r="J13">
        <f t="shared" si="3"/>
        <v>1075470</v>
      </c>
      <c r="K13">
        <f t="shared" si="4"/>
        <v>182048</v>
      </c>
      <c r="L13">
        <f t="shared" si="5"/>
        <v>172694</v>
      </c>
      <c r="M13">
        <f t="shared" si="6"/>
        <v>9354</v>
      </c>
      <c r="N13">
        <f t="shared" si="7"/>
        <v>101</v>
      </c>
      <c r="O13">
        <f t="shared" si="8"/>
        <v>354742</v>
      </c>
      <c r="P13">
        <f t="shared" si="9"/>
        <v>0</v>
      </c>
      <c r="Q13">
        <f t="shared" si="10"/>
        <v>0</v>
      </c>
    </row>
    <row r="14" spans="1:17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>
        <f t="shared" si="1"/>
        <v>196880</v>
      </c>
      <c r="I14">
        <f t="shared" si="2"/>
        <v>170320</v>
      </c>
      <c r="J14">
        <f t="shared" si="3"/>
        <v>1212108</v>
      </c>
      <c r="K14">
        <f t="shared" si="4"/>
        <v>188294</v>
      </c>
      <c r="L14">
        <f t="shared" si="5"/>
        <v>178906</v>
      </c>
      <c r="M14">
        <f t="shared" si="6"/>
        <v>9388</v>
      </c>
      <c r="N14">
        <f t="shared" si="7"/>
        <v>101</v>
      </c>
      <c r="O14">
        <f t="shared" si="8"/>
        <v>367200</v>
      </c>
      <c r="P14">
        <f t="shared" si="9"/>
        <v>0</v>
      </c>
      <c r="Q14">
        <f t="shared" si="10"/>
        <v>0</v>
      </c>
    </row>
    <row r="15" spans="1:17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>
        <f t="shared" si="1"/>
        <v>201461</v>
      </c>
      <c r="I15">
        <f t="shared" si="2"/>
        <v>175798</v>
      </c>
      <c r="J15">
        <f t="shared" si="3"/>
        <v>1343641</v>
      </c>
      <c r="K15">
        <f t="shared" si="4"/>
        <v>193467</v>
      </c>
      <c r="L15">
        <f t="shared" si="5"/>
        <v>183792</v>
      </c>
      <c r="M15">
        <f t="shared" si="6"/>
        <v>9675</v>
      </c>
      <c r="N15">
        <f t="shared" si="7"/>
        <v>101</v>
      </c>
      <c r="O15">
        <f t="shared" si="8"/>
        <v>377259</v>
      </c>
      <c r="P15">
        <f t="shared" si="9"/>
        <v>0</v>
      </c>
      <c r="Q15">
        <f t="shared" si="10"/>
        <v>0</v>
      </c>
    </row>
    <row r="16" spans="1:17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>
        <f t="shared" si="1"/>
        <v>200921</v>
      </c>
      <c r="I16">
        <f t="shared" si="2"/>
        <v>179445</v>
      </c>
      <c r="J16">
        <f t="shared" si="3"/>
        <v>1443176</v>
      </c>
      <c r="K16">
        <f t="shared" si="4"/>
        <v>194927</v>
      </c>
      <c r="L16">
        <f t="shared" si="5"/>
        <v>185439</v>
      </c>
      <c r="M16">
        <f t="shared" si="6"/>
        <v>9488</v>
      </c>
      <c r="N16">
        <f t="shared" si="7"/>
        <v>101</v>
      </c>
      <c r="O16">
        <f t="shared" si="8"/>
        <v>380366</v>
      </c>
      <c r="P16">
        <f t="shared" si="9"/>
        <v>0</v>
      </c>
      <c r="Q16">
        <f t="shared" si="10"/>
        <v>0</v>
      </c>
    </row>
    <row r="17" spans="1:17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>
        <f t="shared" si="1"/>
        <v>206503</v>
      </c>
      <c r="I17">
        <f t="shared" si="2"/>
        <v>184978</v>
      </c>
      <c r="J17">
        <f t="shared" si="3"/>
        <v>1592130</v>
      </c>
      <c r="K17">
        <f t="shared" si="4"/>
        <v>201074</v>
      </c>
      <c r="L17">
        <f t="shared" si="5"/>
        <v>190407</v>
      </c>
      <c r="M17">
        <f t="shared" si="6"/>
        <v>10667</v>
      </c>
      <c r="N17">
        <f t="shared" si="7"/>
        <v>101</v>
      </c>
      <c r="O17">
        <f t="shared" si="8"/>
        <v>391481</v>
      </c>
      <c r="P17">
        <f t="shared" si="9"/>
        <v>0</v>
      </c>
      <c r="Q17">
        <f t="shared" si="10"/>
        <v>0</v>
      </c>
    </row>
    <row r="18" spans="1:17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>
        <f t="shared" si="1"/>
        <v>221844</v>
      </c>
      <c r="I18">
        <f t="shared" si="2"/>
        <v>186113</v>
      </c>
      <c r="J18">
        <f t="shared" si="3"/>
        <v>1802192</v>
      </c>
      <c r="K18">
        <f t="shared" si="4"/>
        <v>208909</v>
      </c>
      <c r="L18">
        <f t="shared" si="5"/>
        <v>199048</v>
      </c>
      <c r="M18">
        <f t="shared" si="6"/>
        <v>9861</v>
      </c>
      <c r="N18">
        <f t="shared" si="7"/>
        <v>101</v>
      </c>
      <c r="O18">
        <f t="shared" si="8"/>
        <v>407957</v>
      </c>
      <c r="P18">
        <f t="shared" si="9"/>
        <v>0</v>
      </c>
      <c r="Q18">
        <f t="shared" si="10"/>
        <v>0</v>
      </c>
    </row>
    <row r="19" spans="1:17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>
        <f t="shared" si="1"/>
        <v>230968</v>
      </c>
      <c r="I19">
        <f t="shared" si="2"/>
        <v>193530</v>
      </c>
      <c r="J19">
        <f t="shared" si="3"/>
        <v>1995409</v>
      </c>
      <c r="K19">
        <f t="shared" si="4"/>
        <v>217671</v>
      </c>
      <c r="L19">
        <f t="shared" si="5"/>
        <v>206827</v>
      </c>
      <c r="M19">
        <f t="shared" si="6"/>
        <v>10844</v>
      </c>
      <c r="N19">
        <f t="shared" si="7"/>
        <v>101</v>
      </c>
      <c r="O19">
        <f>IF(B19&lt;=18,SUM(C19:F19),0)</f>
        <v>424498</v>
      </c>
      <c r="P19">
        <f t="shared" si="9"/>
        <v>0</v>
      </c>
      <c r="Q19">
        <f t="shared" si="10"/>
        <v>0</v>
      </c>
    </row>
    <row r="20" spans="1:17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>
        <f t="shared" si="1"/>
        <v>229288</v>
      </c>
      <c r="I20">
        <f t="shared" si="2"/>
        <v>207081</v>
      </c>
      <c r="J20">
        <f t="shared" si="3"/>
        <v>2105298</v>
      </c>
      <c r="K20">
        <f t="shared" si="4"/>
        <v>222811</v>
      </c>
      <c r="L20">
        <f t="shared" si="5"/>
        <v>213558</v>
      </c>
      <c r="M20">
        <f t="shared" si="6"/>
        <v>9253</v>
      </c>
      <c r="N20">
        <f t="shared" si="7"/>
        <v>101</v>
      </c>
      <c r="O20">
        <f t="shared" ref="O20:O83" si="11">IF(B20&lt;=18,SUM(C20:F20),0)</f>
        <v>436369</v>
      </c>
      <c r="P20">
        <f>IF(AND(B20&gt;18,B20&lt;=67),SUM(C20:F20),0)</f>
        <v>0</v>
      </c>
      <c r="Q20">
        <f t="shared" si="10"/>
        <v>0</v>
      </c>
    </row>
    <row r="21" spans="1:17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>
        <f t="shared" si="1"/>
        <v>249967</v>
      </c>
      <c r="I21">
        <f t="shared" si="2"/>
        <v>214037</v>
      </c>
      <c r="J21">
        <f t="shared" si="3"/>
        <v>2408535</v>
      </c>
      <c r="K21">
        <f t="shared" si="4"/>
        <v>236218</v>
      </c>
      <c r="L21">
        <f t="shared" si="5"/>
        <v>227786</v>
      </c>
      <c r="M21">
        <f t="shared" si="6"/>
        <v>8432</v>
      </c>
      <c r="N21">
        <f t="shared" si="7"/>
        <v>101</v>
      </c>
      <c r="O21">
        <f t="shared" si="11"/>
        <v>0</v>
      </c>
      <c r="P21">
        <f t="shared" ref="P21:P84" si="12">IF(AND(B21&gt;18,B21&lt;=67),SUM(C21:F21),0)</f>
        <v>464004</v>
      </c>
      <c r="Q21">
        <f t="shared" si="10"/>
        <v>0</v>
      </c>
    </row>
    <row r="22" spans="1:17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>
        <f t="shared" si="1"/>
        <v>259933</v>
      </c>
      <c r="I22">
        <f t="shared" si="2"/>
        <v>223135</v>
      </c>
      <c r="J22">
        <f t="shared" si="3"/>
        <v>2639020</v>
      </c>
      <c r="K22">
        <f t="shared" si="4"/>
        <v>246613</v>
      </c>
      <c r="L22">
        <f t="shared" si="5"/>
        <v>236455</v>
      </c>
      <c r="M22">
        <f t="shared" si="6"/>
        <v>10158</v>
      </c>
      <c r="N22">
        <f t="shared" si="7"/>
        <v>101</v>
      </c>
      <c r="O22">
        <f t="shared" si="11"/>
        <v>0</v>
      </c>
      <c r="P22">
        <f t="shared" si="12"/>
        <v>483068</v>
      </c>
      <c r="Q22">
        <f t="shared" si="10"/>
        <v>0</v>
      </c>
    </row>
    <row r="23" spans="1:17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>
        <f t="shared" si="1"/>
        <v>267934</v>
      </c>
      <c r="I23">
        <f t="shared" si="2"/>
        <v>233748</v>
      </c>
      <c r="J23">
        <f t="shared" si="3"/>
        <v>2863308</v>
      </c>
      <c r="K23">
        <f t="shared" si="4"/>
        <v>255858</v>
      </c>
      <c r="L23">
        <f t="shared" si="5"/>
        <v>245824</v>
      </c>
      <c r="M23">
        <f t="shared" si="6"/>
        <v>10034</v>
      </c>
      <c r="N23">
        <f t="shared" si="7"/>
        <v>101</v>
      </c>
      <c r="O23">
        <f t="shared" si="11"/>
        <v>0</v>
      </c>
      <c r="P23">
        <f t="shared" si="12"/>
        <v>501682</v>
      </c>
      <c r="Q23">
        <f t="shared" si="10"/>
        <v>0</v>
      </c>
    </row>
    <row r="24" spans="1:17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>
        <f t="shared" si="1"/>
        <v>295206</v>
      </c>
      <c r="I24">
        <f t="shared" si="2"/>
        <v>236746</v>
      </c>
      <c r="J24">
        <f t="shared" si="3"/>
        <v>3284182</v>
      </c>
      <c r="K24">
        <f t="shared" si="4"/>
        <v>271700</v>
      </c>
      <c r="L24">
        <f t="shared" si="5"/>
        <v>260252</v>
      </c>
      <c r="M24">
        <f t="shared" si="6"/>
        <v>11448</v>
      </c>
      <c r="N24">
        <f t="shared" si="7"/>
        <v>101</v>
      </c>
      <c r="O24">
        <f t="shared" si="11"/>
        <v>0</v>
      </c>
      <c r="P24">
        <f t="shared" si="12"/>
        <v>531952</v>
      </c>
      <c r="Q24">
        <f t="shared" si="10"/>
        <v>0</v>
      </c>
    </row>
    <row r="25" spans="1:17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>
        <f t="shared" si="1"/>
        <v>308986</v>
      </c>
      <c r="I25">
        <f t="shared" si="2"/>
        <v>235502</v>
      </c>
      <c r="J25">
        <f t="shared" si="3"/>
        <v>3582112</v>
      </c>
      <c r="K25">
        <f t="shared" si="4"/>
        <v>277605</v>
      </c>
      <c r="L25">
        <f t="shared" si="5"/>
        <v>266883</v>
      </c>
      <c r="M25">
        <f t="shared" si="6"/>
        <v>10722</v>
      </c>
      <c r="N25">
        <f t="shared" si="7"/>
        <v>101</v>
      </c>
      <c r="O25">
        <f t="shared" si="11"/>
        <v>0</v>
      </c>
      <c r="P25">
        <f t="shared" si="12"/>
        <v>544488</v>
      </c>
      <c r="Q25">
        <f t="shared" si="10"/>
        <v>0</v>
      </c>
    </row>
    <row r="26" spans="1:17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>
        <f t="shared" si="1"/>
        <v>316676</v>
      </c>
      <c r="I26">
        <f t="shared" si="2"/>
        <v>232576</v>
      </c>
      <c r="J26">
        <f t="shared" si="3"/>
        <v>3831744</v>
      </c>
      <c r="K26">
        <f t="shared" si="4"/>
        <v>279889</v>
      </c>
      <c r="L26">
        <f t="shared" si="5"/>
        <v>269363</v>
      </c>
      <c r="M26">
        <f t="shared" si="6"/>
        <v>10526</v>
      </c>
      <c r="N26">
        <f t="shared" si="7"/>
        <v>101</v>
      </c>
      <c r="O26">
        <f t="shared" si="11"/>
        <v>0</v>
      </c>
      <c r="P26">
        <f t="shared" si="12"/>
        <v>549252</v>
      </c>
      <c r="Q26">
        <f t="shared" si="10"/>
        <v>0</v>
      </c>
    </row>
    <row r="27" spans="1:17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>
        <f t="shared" si="1"/>
        <v>332003</v>
      </c>
      <c r="I27">
        <f t="shared" si="2"/>
        <v>234371</v>
      </c>
      <c r="J27">
        <f t="shared" si="3"/>
        <v>4153925</v>
      </c>
      <c r="K27">
        <f t="shared" si="4"/>
        <v>287776</v>
      </c>
      <c r="L27">
        <f t="shared" si="5"/>
        <v>278598</v>
      </c>
      <c r="M27">
        <f t="shared" si="6"/>
        <v>9178</v>
      </c>
      <c r="N27">
        <f t="shared" si="7"/>
        <v>101</v>
      </c>
      <c r="O27">
        <f t="shared" si="11"/>
        <v>0</v>
      </c>
      <c r="P27">
        <f t="shared" si="12"/>
        <v>566374</v>
      </c>
      <c r="Q27">
        <f t="shared" si="10"/>
        <v>0</v>
      </c>
    </row>
    <row r="28" spans="1:17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>
        <f t="shared" si="1"/>
        <v>344234</v>
      </c>
      <c r="I28">
        <f t="shared" si="2"/>
        <v>232873</v>
      </c>
      <c r="J28">
        <f t="shared" si="3"/>
        <v>4494022</v>
      </c>
      <c r="K28">
        <f t="shared" si="4"/>
        <v>293754</v>
      </c>
      <c r="L28">
        <f t="shared" si="5"/>
        <v>283353</v>
      </c>
      <c r="M28">
        <f t="shared" si="6"/>
        <v>10401</v>
      </c>
      <c r="N28">
        <f t="shared" si="7"/>
        <v>101</v>
      </c>
      <c r="O28">
        <f t="shared" si="11"/>
        <v>0</v>
      </c>
      <c r="P28">
        <f t="shared" si="12"/>
        <v>577107</v>
      </c>
      <c r="Q28">
        <f t="shared" si="10"/>
        <v>0</v>
      </c>
    </row>
    <row r="29" spans="1:17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>
        <f t="shared" si="1"/>
        <v>365842</v>
      </c>
      <c r="I29">
        <f t="shared" si="2"/>
        <v>236666</v>
      </c>
      <c r="J29">
        <f t="shared" si="3"/>
        <v>4947912</v>
      </c>
      <c r="K29">
        <f t="shared" si="4"/>
        <v>305582</v>
      </c>
      <c r="L29">
        <f t="shared" si="5"/>
        <v>296926</v>
      </c>
      <c r="M29">
        <f t="shared" si="6"/>
        <v>8656</v>
      </c>
      <c r="N29">
        <f t="shared" si="7"/>
        <v>101</v>
      </c>
      <c r="O29">
        <f t="shared" si="11"/>
        <v>0</v>
      </c>
      <c r="P29">
        <f t="shared" si="12"/>
        <v>602508</v>
      </c>
      <c r="Q29">
        <f t="shared" si="10"/>
        <v>0</v>
      </c>
    </row>
    <row r="30" spans="1:17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>
        <f t="shared" si="1"/>
        <v>392374</v>
      </c>
      <c r="I30">
        <f t="shared" si="2"/>
        <v>245252</v>
      </c>
      <c r="J30">
        <f t="shared" si="3"/>
        <v>5500544</v>
      </c>
      <c r="K30">
        <f t="shared" si="4"/>
        <v>323505</v>
      </c>
      <c r="L30">
        <f t="shared" si="5"/>
        <v>314121</v>
      </c>
      <c r="M30">
        <f t="shared" si="6"/>
        <v>9384</v>
      </c>
      <c r="N30">
        <f t="shared" si="7"/>
        <v>101</v>
      </c>
      <c r="O30">
        <f t="shared" si="11"/>
        <v>0</v>
      </c>
      <c r="P30">
        <f t="shared" si="12"/>
        <v>637626</v>
      </c>
      <c r="Q30">
        <f t="shared" si="10"/>
        <v>0</v>
      </c>
    </row>
    <row r="31" spans="1:17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>
        <f t="shared" si="1"/>
        <v>410772</v>
      </c>
      <c r="I31">
        <f t="shared" si="2"/>
        <v>246931</v>
      </c>
      <c r="J31">
        <f t="shared" si="3"/>
        <v>5979916</v>
      </c>
      <c r="K31">
        <f t="shared" si="4"/>
        <v>334006</v>
      </c>
      <c r="L31">
        <f t="shared" si="5"/>
        <v>323697</v>
      </c>
      <c r="M31">
        <f t="shared" si="6"/>
        <v>10309</v>
      </c>
      <c r="N31">
        <f t="shared" si="7"/>
        <v>101</v>
      </c>
      <c r="O31">
        <f t="shared" si="11"/>
        <v>0</v>
      </c>
      <c r="P31">
        <f t="shared" si="12"/>
        <v>657703</v>
      </c>
      <c r="Q31">
        <f t="shared" si="10"/>
        <v>0</v>
      </c>
    </row>
    <row r="32" spans="1:17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>
        <f t="shared" si="1"/>
        <v>426065</v>
      </c>
      <c r="I32">
        <f t="shared" si="2"/>
        <v>251264</v>
      </c>
      <c r="J32">
        <f t="shared" si="3"/>
        <v>6402720</v>
      </c>
      <c r="K32">
        <f t="shared" si="4"/>
        <v>342987</v>
      </c>
      <c r="L32">
        <f t="shared" si="5"/>
        <v>334342</v>
      </c>
      <c r="M32">
        <f t="shared" si="6"/>
        <v>8645</v>
      </c>
      <c r="N32">
        <f t="shared" si="7"/>
        <v>101</v>
      </c>
      <c r="O32">
        <f t="shared" si="11"/>
        <v>0</v>
      </c>
      <c r="P32">
        <f t="shared" si="12"/>
        <v>677329</v>
      </c>
      <c r="Q32">
        <f t="shared" si="10"/>
        <v>0</v>
      </c>
    </row>
    <row r="33" spans="1:17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>
        <f t="shared" si="1"/>
        <v>411243</v>
      </c>
      <c r="I33">
        <f t="shared" si="2"/>
        <v>244690</v>
      </c>
      <c r="J33">
        <f t="shared" si="3"/>
        <v>6397005</v>
      </c>
      <c r="K33">
        <f t="shared" si="4"/>
        <v>333125</v>
      </c>
      <c r="L33">
        <f t="shared" si="5"/>
        <v>322808</v>
      </c>
      <c r="M33">
        <f t="shared" si="6"/>
        <v>10317</v>
      </c>
      <c r="N33">
        <f t="shared" si="7"/>
        <v>101</v>
      </c>
      <c r="O33">
        <f t="shared" si="11"/>
        <v>0</v>
      </c>
      <c r="P33">
        <f t="shared" si="12"/>
        <v>655933</v>
      </c>
      <c r="Q33">
        <f t="shared" si="10"/>
        <v>0</v>
      </c>
    </row>
    <row r="34" spans="1:17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>
        <f t="shared" si="1"/>
        <v>395390</v>
      </c>
      <c r="I34">
        <f t="shared" si="2"/>
        <v>232375</v>
      </c>
      <c r="J34">
        <f t="shared" si="3"/>
        <v>6321888</v>
      </c>
      <c r="K34">
        <f t="shared" si="4"/>
        <v>317834</v>
      </c>
      <c r="L34">
        <f t="shared" si="5"/>
        <v>309931</v>
      </c>
      <c r="M34">
        <f t="shared" si="6"/>
        <v>7903</v>
      </c>
      <c r="N34">
        <f t="shared" si="7"/>
        <v>101</v>
      </c>
      <c r="O34">
        <f t="shared" si="11"/>
        <v>0</v>
      </c>
      <c r="P34">
        <f t="shared" si="12"/>
        <v>627765</v>
      </c>
      <c r="Q34">
        <f t="shared" si="10"/>
        <v>0</v>
      </c>
    </row>
    <row r="35" spans="1:17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>
        <f t="shared" si="1"/>
        <v>402137</v>
      </c>
      <c r="I35">
        <f t="shared" si="2"/>
        <v>237145</v>
      </c>
      <c r="J35">
        <f t="shared" si="3"/>
        <v>6643560</v>
      </c>
      <c r="K35">
        <f t="shared" si="4"/>
        <v>323466</v>
      </c>
      <c r="L35">
        <f t="shared" si="5"/>
        <v>315816</v>
      </c>
      <c r="M35">
        <f t="shared" si="6"/>
        <v>7650</v>
      </c>
      <c r="N35">
        <f t="shared" si="7"/>
        <v>101</v>
      </c>
      <c r="O35">
        <f t="shared" si="11"/>
        <v>0</v>
      </c>
      <c r="P35">
        <f t="shared" si="12"/>
        <v>639282</v>
      </c>
      <c r="Q35">
        <f t="shared" si="10"/>
        <v>0</v>
      </c>
    </row>
    <row r="36" spans="1:17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>
        <f t="shared" si="1"/>
        <v>399798</v>
      </c>
      <c r="I36">
        <f t="shared" si="2"/>
        <v>235091</v>
      </c>
      <c r="J36">
        <f t="shared" si="3"/>
        <v>6835734</v>
      </c>
      <c r="K36">
        <f t="shared" si="4"/>
        <v>322346</v>
      </c>
      <c r="L36">
        <f t="shared" si="5"/>
        <v>312543</v>
      </c>
      <c r="M36">
        <f t="shared" si="6"/>
        <v>9803</v>
      </c>
      <c r="N36">
        <f t="shared" si="7"/>
        <v>101</v>
      </c>
      <c r="O36">
        <f t="shared" si="11"/>
        <v>0</v>
      </c>
      <c r="P36">
        <f t="shared" si="12"/>
        <v>634889</v>
      </c>
      <c r="Q36">
        <f t="shared" si="10"/>
        <v>0</v>
      </c>
    </row>
    <row r="37" spans="1:17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>
        <f t="shared" si="1"/>
        <v>386313</v>
      </c>
      <c r="I37">
        <f t="shared" si="2"/>
        <v>230394</v>
      </c>
      <c r="J37">
        <f t="shared" si="3"/>
        <v>6785660</v>
      </c>
      <c r="K37">
        <f t="shared" si="4"/>
        <v>312520</v>
      </c>
      <c r="L37">
        <f t="shared" si="5"/>
        <v>304187</v>
      </c>
      <c r="M37">
        <f t="shared" si="6"/>
        <v>8333</v>
      </c>
      <c r="N37">
        <f t="shared" si="7"/>
        <v>101</v>
      </c>
      <c r="O37">
        <f t="shared" si="11"/>
        <v>0</v>
      </c>
      <c r="P37">
        <f t="shared" si="12"/>
        <v>616707</v>
      </c>
      <c r="Q37">
        <f t="shared" si="10"/>
        <v>0</v>
      </c>
    </row>
    <row r="38" spans="1:17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>
        <f t="shared" si="1"/>
        <v>381138</v>
      </c>
      <c r="I38">
        <f t="shared" si="2"/>
        <v>230404</v>
      </c>
      <c r="J38">
        <f t="shared" si="3"/>
        <v>6880572</v>
      </c>
      <c r="K38">
        <f t="shared" si="4"/>
        <v>310082</v>
      </c>
      <c r="L38">
        <f t="shared" si="5"/>
        <v>301460</v>
      </c>
      <c r="M38">
        <f t="shared" si="6"/>
        <v>8622</v>
      </c>
      <c r="N38">
        <f t="shared" si="7"/>
        <v>101</v>
      </c>
      <c r="O38">
        <f t="shared" si="11"/>
        <v>0</v>
      </c>
      <c r="P38">
        <f t="shared" si="12"/>
        <v>611542</v>
      </c>
      <c r="Q38">
        <f t="shared" si="10"/>
        <v>0</v>
      </c>
    </row>
    <row r="39" spans="1:17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>
        <f t="shared" si="1"/>
        <v>380430</v>
      </c>
      <c r="I39">
        <f t="shared" si="2"/>
        <v>232967</v>
      </c>
      <c r="J39">
        <f t="shared" si="3"/>
        <v>7026263</v>
      </c>
      <c r="K39">
        <f t="shared" si="4"/>
        <v>310458</v>
      </c>
      <c r="L39">
        <f t="shared" si="5"/>
        <v>302939</v>
      </c>
      <c r="M39">
        <f t="shared" si="6"/>
        <v>7519</v>
      </c>
      <c r="N39">
        <f t="shared" si="7"/>
        <v>101</v>
      </c>
      <c r="O39">
        <f t="shared" si="11"/>
        <v>0</v>
      </c>
      <c r="P39">
        <f t="shared" si="12"/>
        <v>613397</v>
      </c>
      <c r="Q39">
        <f t="shared" si="10"/>
        <v>0</v>
      </c>
    </row>
    <row r="40" spans="1:17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>
        <f t="shared" si="1"/>
        <v>362813</v>
      </c>
      <c r="I40">
        <f t="shared" si="2"/>
        <v>229247</v>
      </c>
      <c r="J40">
        <f t="shared" si="3"/>
        <v>6900648</v>
      </c>
      <c r="K40">
        <f t="shared" si="4"/>
        <v>299527</v>
      </c>
      <c r="L40">
        <f t="shared" si="5"/>
        <v>292533</v>
      </c>
      <c r="M40">
        <f t="shared" si="6"/>
        <v>6994</v>
      </c>
      <c r="N40">
        <f t="shared" si="7"/>
        <v>101</v>
      </c>
      <c r="O40">
        <f t="shared" si="11"/>
        <v>0</v>
      </c>
      <c r="P40">
        <f t="shared" si="12"/>
        <v>592060</v>
      </c>
      <c r="Q40">
        <f t="shared" si="10"/>
        <v>0</v>
      </c>
    </row>
    <row r="41" spans="1:17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>
        <f t="shared" si="1"/>
        <v>345486</v>
      </c>
      <c r="I41">
        <f t="shared" si="2"/>
        <v>225081</v>
      </c>
      <c r="J41">
        <f t="shared" si="3"/>
        <v>6741579</v>
      </c>
      <c r="K41">
        <f t="shared" si="4"/>
        <v>289129</v>
      </c>
      <c r="L41">
        <f t="shared" si="5"/>
        <v>281438</v>
      </c>
      <c r="M41">
        <f t="shared" si="6"/>
        <v>7691</v>
      </c>
      <c r="N41">
        <f t="shared" si="7"/>
        <v>101</v>
      </c>
      <c r="O41">
        <f t="shared" si="11"/>
        <v>0</v>
      </c>
      <c r="P41">
        <f t="shared" si="12"/>
        <v>570567</v>
      </c>
      <c r="Q41">
        <f t="shared" si="10"/>
        <v>0</v>
      </c>
    </row>
    <row r="42" spans="1:17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>
        <f t="shared" si="1"/>
        <v>328842</v>
      </c>
      <c r="I42">
        <f t="shared" si="2"/>
        <v>219113</v>
      </c>
      <c r="J42">
        <f t="shared" si="3"/>
        <v>6566040</v>
      </c>
      <c r="K42">
        <f t="shared" si="4"/>
        <v>276935</v>
      </c>
      <c r="L42">
        <f t="shared" si="5"/>
        <v>271020</v>
      </c>
      <c r="M42">
        <f t="shared" si="6"/>
        <v>5915</v>
      </c>
      <c r="N42">
        <f t="shared" si="7"/>
        <v>101</v>
      </c>
      <c r="O42">
        <f t="shared" si="11"/>
        <v>0</v>
      </c>
      <c r="P42">
        <f t="shared" si="12"/>
        <v>547955</v>
      </c>
      <c r="Q42">
        <f t="shared" si="10"/>
        <v>0</v>
      </c>
    </row>
    <row r="43" spans="1:17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>
        <f t="shared" si="1"/>
        <v>314332</v>
      </c>
      <c r="I43">
        <f t="shared" si="2"/>
        <v>213225</v>
      </c>
      <c r="J43">
        <f t="shared" si="3"/>
        <v>6438640</v>
      </c>
      <c r="K43">
        <f t="shared" si="4"/>
        <v>266724</v>
      </c>
      <c r="L43">
        <f t="shared" si="5"/>
        <v>260833</v>
      </c>
      <c r="M43">
        <f t="shared" si="6"/>
        <v>5891</v>
      </c>
      <c r="N43">
        <f t="shared" si="7"/>
        <v>101</v>
      </c>
      <c r="O43">
        <f t="shared" si="11"/>
        <v>0</v>
      </c>
      <c r="P43">
        <f t="shared" si="12"/>
        <v>527557</v>
      </c>
      <c r="Q43">
        <f t="shared" si="10"/>
        <v>0</v>
      </c>
    </row>
    <row r="44" spans="1:17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>
        <f t="shared" si="1"/>
        <v>298823</v>
      </c>
      <c r="I44">
        <f t="shared" si="2"/>
        <v>207802</v>
      </c>
      <c r="J44">
        <f t="shared" si="3"/>
        <v>6224484</v>
      </c>
      <c r="K44">
        <f t="shared" si="4"/>
        <v>255088</v>
      </c>
      <c r="L44">
        <f t="shared" si="5"/>
        <v>251537</v>
      </c>
      <c r="M44">
        <f t="shared" si="6"/>
        <v>3551</v>
      </c>
      <c r="N44">
        <f t="shared" si="7"/>
        <v>101</v>
      </c>
      <c r="O44">
        <f t="shared" si="11"/>
        <v>0</v>
      </c>
      <c r="P44">
        <f t="shared" si="12"/>
        <v>506625</v>
      </c>
      <c r="Q44">
        <f t="shared" si="10"/>
        <v>0</v>
      </c>
    </row>
    <row r="45" spans="1:17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>
        <f t="shared" si="1"/>
        <v>289855</v>
      </c>
      <c r="I45">
        <f t="shared" si="2"/>
        <v>201341</v>
      </c>
      <c r="J45">
        <f t="shared" si="3"/>
        <v>6179186</v>
      </c>
      <c r="K45">
        <f t="shared" si="4"/>
        <v>247995</v>
      </c>
      <c r="L45">
        <f t="shared" si="5"/>
        <v>243201</v>
      </c>
      <c r="M45">
        <f t="shared" si="6"/>
        <v>4794</v>
      </c>
      <c r="N45">
        <f t="shared" si="7"/>
        <v>101</v>
      </c>
      <c r="O45">
        <f t="shared" si="11"/>
        <v>0</v>
      </c>
      <c r="P45">
        <f t="shared" si="12"/>
        <v>491196</v>
      </c>
      <c r="Q45">
        <f t="shared" si="10"/>
        <v>0</v>
      </c>
    </row>
    <row r="46" spans="1:17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>
        <f t="shared" si="1"/>
        <v>276234</v>
      </c>
      <c r="I46">
        <f t="shared" si="2"/>
        <v>196681</v>
      </c>
      <c r="J46">
        <f t="shared" si="3"/>
        <v>5996364</v>
      </c>
      <c r="K46">
        <f t="shared" si="4"/>
        <v>237742</v>
      </c>
      <c r="L46">
        <f t="shared" si="5"/>
        <v>235173</v>
      </c>
      <c r="M46">
        <f t="shared" si="6"/>
        <v>2569</v>
      </c>
      <c r="N46">
        <f t="shared" si="7"/>
        <v>101</v>
      </c>
      <c r="O46">
        <f t="shared" si="11"/>
        <v>0</v>
      </c>
      <c r="P46">
        <f t="shared" si="12"/>
        <v>472915</v>
      </c>
      <c r="Q46">
        <f t="shared" si="10"/>
        <v>0</v>
      </c>
    </row>
    <row r="47" spans="1:17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>
        <f t="shared" si="1"/>
        <v>270555</v>
      </c>
      <c r="I47">
        <f t="shared" si="2"/>
        <v>194094</v>
      </c>
      <c r="J47">
        <f t="shared" si="3"/>
        <v>5990715</v>
      </c>
      <c r="K47">
        <f t="shared" si="4"/>
        <v>233618</v>
      </c>
      <c r="L47">
        <f t="shared" si="5"/>
        <v>231031</v>
      </c>
      <c r="M47">
        <f t="shared" si="6"/>
        <v>2587</v>
      </c>
      <c r="N47">
        <f t="shared" si="7"/>
        <v>101</v>
      </c>
      <c r="O47">
        <f t="shared" si="11"/>
        <v>0</v>
      </c>
      <c r="P47">
        <f t="shared" si="12"/>
        <v>464649</v>
      </c>
      <c r="Q47">
        <f t="shared" si="10"/>
        <v>0</v>
      </c>
    </row>
    <row r="48" spans="1:17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>
        <f t="shared" si="1"/>
        <v>266896</v>
      </c>
      <c r="I48">
        <f t="shared" si="2"/>
        <v>193250</v>
      </c>
      <c r="J48">
        <f t="shared" si="3"/>
        <v>6004426</v>
      </c>
      <c r="K48">
        <f t="shared" si="4"/>
        <v>230995</v>
      </c>
      <c r="L48">
        <f t="shared" si="5"/>
        <v>229151</v>
      </c>
      <c r="M48">
        <f t="shared" si="6"/>
        <v>1844</v>
      </c>
      <c r="N48">
        <f t="shared" si="7"/>
        <v>101</v>
      </c>
      <c r="O48">
        <f t="shared" si="11"/>
        <v>0</v>
      </c>
      <c r="P48">
        <f t="shared" si="12"/>
        <v>460146</v>
      </c>
      <c r="Q48">
        <f t="shared" si="10"/>
        <v>0</v>
      </c>
    </row>
    <row r="49" spans="1:17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>
        <f t="shared" si="1"/>
        <v>269919</v>
      </c>
      <c r="I49">
        <f t="shared" si="2"/>
        <v>192677</v>
      </c>
      <c r="J49">
        <f t="shared" si="3"/>
        <v>6170113</v>
      </c>
      <c r="K49">
        <f t="shared" si="4"/>
        <v>231784</v>
      </c>
      <c r="L49">
        <f t="shared" si="5"/>
        <v>230812</v>
      </c>
      <c r="M49">
        <f t="shared" si="6"/>
        <v>972</v>
      </c>
      <c r="N49">
        <f t="shared" si="7"/>
        <v>101</v>
      </c>
      <c r="O49">
        <f t="shared" si="11"/>
        <v>0</v>
      </c>
      <c r="P49">
        <f t="shared" si="12"/>
        <v>462596</v>
      </c>
      <c r="Q49">
        <f t="shared" si="10"/>
        <v>0</v>
      </c>
    </row>
    <row r="50" spans="1:17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>
        <f t="shared" si="1"/>
        <v>273247</v>
      </c>
      <c r="I50">
        <f t="shared" si="2"/>
        <v>194718</v>
      </c>
      <c r="J50">
        <f t="shared" si="3"/>
        <v>6353904</v>
      </c>
      <c r="K50">
        <f t="shared" si="4"/>
        <v>234189</v>
      </c>
      <c r="L50">
        <f t="shared" si="5"/>
        <v>233776</v>
      </c>
      <c r="M50">
        <f t="shared" si="6"/>
        <v>413</v>
      </c>
      <c r="N50">
        <f t="shared" si="7"/>
        <v>101</v>
      </c>
      <c r="O50">
        <f t="shared" si="11"/>
        <v>0</v>
      </c>
      <c r="P50">
        <f t="shared" si="12"/>
        <v>467965</v>
      </c>
      <c r="Q50">
        <f t="shared" si="10"/>
        <v>0</v>
      </c>
    </row>
    <row r="51" spans="1:17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>
        <f t="shared" si="1"/>
        <v>281640</v>
      </c>
      <c r="I51">
        <f t="shared" si="2"/>
        <v>196572</v>
      </c>
      <c r="J51">
        <f t="shared" si="3"/>
        <v>6652632</v>
      </c>
      <c r="K51">
        <f t="shared" si="4"/>
        <v>238872</v>
      </c>
      <c r="L51">
        <f t="shared" si="5"/>
        <v>239340</v>
      </c>
      <c r="M51">
        <f t="shared" si="6"/>
        <v>-468</v>
      </c>
      <c r="N51">
        <f t="shared" si="7"/>
        <v>49</v>
      </c>
      <c r="O51">
        <f t="shared" si="11"/>
        <v>0</v>
      </c>
      <c r="P51">
        <f t="shared" si="12"/>
        <v>478212</v>
      </c>
      <c r="Q51">
        <f t="shared" si="10"/>
        <v>0</v>
      </c>
    </row>
    <row r="52" spans="1:17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>
        <f t="shared" si="1"/>
        <v>288219</v>
      </c>
      <c r="I52">
        <f t="shared" si="2"/>
        <v>199718</v>
      </c>
      <c r="J52">
        <f t="shared" si="3"/>
        <v>6906300</v>
      </c>
      <c r="K52">
        <f t="shared" si="4"/>
        <v>242501</v>
      </c>
      <c r="L52">
        <f t="shared" si="5"/>
        <v>245436</v>
      </c>
      <c r="M52">
        <f t="shared" si="6"/>
        <v>-2935</v>
      </c>
      <c r="N52">
        <f t="shared" si="7"/>
        <v>50</v>
      </c>
      <c r="O52">
        <f t="shared" si="11"/>
        <v>0</v>
      </c>
      <c r="P52">
        <f t="shared" si="12"/>
        <v>487937</v>
      </c>
      <c r="Q52">
        <f t="shared" si="10"/>
        <v>0</v>
      </c>
    </row>
    <row r="53" spans="1:17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>
        <f t="shared" si="1"/>
        <v>292082</v>
      </c>
      <c r="I53">
        <f t="shared" si="2"/>
        <v>199791</v>
      </c>
      <c r="J53">
        <f t="shared" si="3"/>
        <v>7109604</v>
      </c>
      <c r="K53">
        <f t="shared" si="4"/>
        <v>244080</v>
      </c>
      <c r="L53">
        <f t="shared" si="5"/>
        <v>247793</v>
      </c>
      <c r="M53">
        <f t="shared" si="6"/>
        <v>-3713</v>
      </c>
      <c r="N53">
        <f t="shared" si="7"/>
        <v>51</v>
      </c>
      <c r="O53">
        <f t="shared" si="11"/>
        <v>0</v>
      </c>
      <c r="P53">
        <f t="shared" si="12"/>
        <v>491873</v>
      </c>
      <c r="Q53">
        <f t="shared" si="10"/>
        <v>0</v>
      </c>
    </row>
    <row r="54" spans="1:17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>
        <f t="shared" si="1"/>
        <v>306481</v>
      </c>
      <c r="I54">
        <f t="shared" si="2"/>
        <v>203173</v>
      </c>
      <c r="J54">
        <f t="shared" si="3"/>
        <v>7545252</v>
      </c>
      <c r="K54">
        <f t="shared" si="4"/>
        <v>251525</v>
      </c>
      <c r="L54">
        <f t="shared" si="5"/>
        <v>258129</v>
      </c>
      <c r="M54">
        <f t="shared" si="6"/>
        <v>-6604</v>
      </c>
      <c r="N54">
        <f t="shared" si="7"/>
        <v>52</v>
      </c>
      <c r="O54">
        <f t="shared" si="11"/>
        <v>0</v>
      </c>
      <c r="P54">
        <f t="shared" si="12"/>
        <v>509654</v>
      </c>
      <c r="Q54">
        <f t="shared" si="10"/>
        <v>0</v>
      </c>
    </row>
    <row r="55" spans="1:17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>
        <f t="shared" si="1"/>
        <v>327534</v>
      </c>
      <c r="I55">
        <f t="shared" si="2"/>
        <v>210332</v>
      </c>
      <c r="J55">
        <f t="shared" si="3"/>
        <v>8137355</v>
      </c>
      <c r="K55">
        <f t="shared" si="4"/>
        <v>263682</v>
      </c>
      <c r="L55">
        <f t="shared" si="5"/>
        <v>274184</v>
      </c>
      <c r="M55">
        <f t="shared" si="6"/>
        <v>-10502</v>
      </c>
      <c r="N55">
        <f t="shared" si="7"/>
        <v>53</v>
      </c>
      <c r="O55">
        <f t="shared" si="11"/>
        <v>0</v>
      </c>
      <c r="P55">
        <f t="shared" si="12"/>
        <v>537866</v>
      </c>
      <c r="Q55">
        <f t="shared" si="10"/>
        <v>0</v>
      </c>
    </row>
    <row r="56" spans="1:17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>
        <f t="shared" si="1"/>
        <v>353080</v>
      </c>
      <c r="I56">
        <f t="shared" si="2"/>
        <v>218878</v>
      </c>
      <c r="J56">
        <f t="shared" si="3"/>
        <v>8899524</v>
      </c>
      <c r="K56">
        <f t="shared" si="4"/>
        <v>279557</v>
      </c>
      <c r="L56">
        <f t="shared" si="5"/>
        <v>292401</v>
      </c>
      <c r="M56">
        <f t="shared" si="6"/>
        <v>-12844</v>
      </c>
      <c r="N56">
        <f t="shared" si="7"/>
        <v>54</v>
      </c>
      <c r="O56">
        <f t="shared" si="11"/>
        <v>0</v>
      </c>
      <c r="P56">
        <f t="shared" si="12"/>
        <v>571958</v>
      </c>
      <c r="Q56">
        <f t="shared" si="10"/>
        <v>0</v>
      </c>
    </row>
    <row r="57" spans="1:17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>
        <f t="shared" si="1"/>
        <v>371456</v>
      </c>
      <c r="I57">
        <f t="shared" si="2"/>
        <v>218486</v>
      </c>
      <c r="J57">
        <f t="shared" si="3"/>
        <v>9518465</v>
      </c>
      <c r="K57">
        <f t="shared" si="4"/>
        <v>286947</v>
      </c>
      <c r="L57">
        <f t="shared" si="5"/>
        <v>302995</v>
      </c>
      <c r="M57">
        <f t="shared" si="6"/>
        <v>-16048</v>
      </c>
      <c r="N57">
        <f t="shared" si="7"/>
        <v>55</v>
      </c>
      <c r="O57">
        <f t="shared" si="11"/>
        <v>0</v>
      </c>
      <c r="P57">
        <f t="shared" si="12"/>
        <v>589942</v>
      </c>
      <c r="Q57">
        <f t="shared" si="10"/>
        <v>0</v>
      </c>
    </row>
    <row r="58" spans="1:17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>
        <f t="shared" si="1"/>
        <v>381205</v>
      </c>
      <c r="I58">
        <f t="shared" si="2"/>
        <v>216351</v>
      </c>
      <c r="J58">
        <f t="shared" si="3"/>
        <v>9853088</v>
      </c>
      <c r="K58">
        <f t="shared" si="4"/>
        <v>288717</v>
      </c>
      <c r="L58">
        <f t="shared" si="5"/>
        <v>308839</v>
      </c>
      <c r="M58">
        <f t="shared" si="6"/>
        <v>-20122</v>
      </c>
      <c r="N58">
        <f t="shared" si="7"/>
        <v>56</v>
      </c>
      <c r="O58">
        <f t="shared" si="11"/>
        <v>0</v>
      </c>
      <c r="P58">
        <f t="shared" si="12"/>
        <v>597556</v>
      </c>
      <c r="Q58">
        <f t="shared" si="10"/>
        <v>0</v>
      </c>
    </row>
    <row r="59" spans="1:17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>
        <f t="shared" si="1"/>
        <v>380439</v>
      </c>
      <c r="I59">
        <f t="shared" si="2"/>
        <v>209208</v>
      </c>
      <c r="J59">
        <f t="shared" si="3"/>
        <v>9990732</v>
      </c>
      <c r="K59">
        <f t="shared" si="4"/>
        <v>283967</v>
      </c>
      <c r="L59">
        <f t="shared" si="5"/>
        <v>305680</v>
      </c>
      <c r="M59">
        <f t="shared" si="6"/>
        <v>-21713</v>
      </c>
      <c r="N59">
        <f t="shared" si="7"/>
        <v>57</v>
      </c>
      <c r="O59">
        <f t="shared" si="11"/>
        <v>0</v>
      </c>
      <c r="P59">
        <f t="shared" si="12"/>
        <v>589647</v>
      </c>
      <c r="Q59">
        <f t="shared" si="10"/>
        <v>0</v>
      </c>
    </row>
    <row r="60" spans="1:17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>
        <f t="shared" si="1"/>
        <v>386577</v>
      </c>
      <c r="I60">
        <f t="shared" si="2"/>
        <v>206236</v>
      </c>
      <c r="J60">
        <f t="shared" si="3"/>
        <v>10290708</v>
      </c>
      <c r="K60">
        <f t="shared" si="4"/>
        <v>283983</v>
      </c>
      <c r="L60">
        <f t="shared" si="5"/>
        <v>308830</v>
      </c>
      <c r="M60">
        <f t="shared" si="6"/>
        <v>-24847</v>
      </c>
      <c r="N60">
        <f t="shared" si="7"/>
        <v>58</v>
      </c>
      <c r="O60">
        <f t="shared" si="11"/>
        <v>0</v>
      </c>
      <c r="P60">
        <f t="shared" si="12"/>
        <v>592813</v>
      </c>
      <c r="Q60">
        <f t="shared" si="10"/>
        <v>0</v>
      </c>
    </row>
    <row r="61" spans="1:17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>
        <f t="shared" si="1"/>
        <v>373170</v>
      </c>
      <c r="I61">
        <f t="shared" si="2"/>
        <v>193702</v>
      </c>
      <c r="J61">
        <f t="shared" si="3"/>
        <v>10008819</v>
      </c>
      <c r="K61">
        <f t="shared" si="4"/>
        <v>269101</v>
      </c>
      <c r="L61">
        <f t="shared" si="5"/>
        <v>297771</v>
      </c>
      <c r="M61">
        <f t="shared" si="6"/>
        <v>-28670</v>
      </c>
      <c r="N61">
        <f t="shared" si="7"/>
        <v>59</v>
      </c>
      <c r="O61">
        <f t="shared" si="11"/>
        <v>0</v>
      </c>
      <c r="P61">
        <f t="shared" si="12"/>
        <v>566872</v>
      </c>
      <c r="Q61">
        <f t="shared" si="10"/>
        <v>0</v>
      </c>
    </row>
    <row r="62" spans="1:17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>
        <f t="shared" si="1"/>
        <v>369511</v>
      </c>
      <c r="I62">
        <f t="shared" si="2"/>
        <v>189805</v>
      </c>
      <c r="J62">
        <f t="shared" si="3"/>
        <v>10000920</v>
      </c>
      <c r="K62">
        <f t="shared" si="4"/>
        <v>263474</v>
      </c>
      <c r="L62">
        <f t="shared" si="5"/>
        <v>295842</v>
      </c>
      <c r="M62">
        <f t="shared" si="6"/>
        <v>-32368</v>
      </c>
      <c r="N62">
        <f t="shared" si="7"/>
        <v>60</v>
      </c>
      <c r="O62">
        <f t="shared" si="11"/>
        <v>0</v>
      </c>
      <c r="P62">
        <f t="shared" si="12"/>
        <v>559316</v>
      </c>
      <c r="Q62">
        <f t="shared" si="10"/>
        <v>0</v>
      </c>
    </row>
    <row r="63" spans="1:17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>
        <f t="shared" si="1"/>
        <v>361937</v>
      </c>
      <c r="I63">
        <f t="shared" si="2"/>
        <v>184237</v>
      </c>
      <c r="J63">
        <f t="shared" si="3"/>
        <v>9903899</v>
      </c>
      <c r="K63">
        <f t="shared" si="4"/>
        <v>255324</v>
      </c>
      <c r="L63">
        <f t="shared" si="5"/>
        <v>290850</v>
      </c>
      <c r="M63">
        <f t="shared" si="6"/>
        <v>-35526</v>
      </c>
      <c r="N63">
        <f t="shared" si="7"/>
        <v>61</v>
      </c>
      <c r="O63">
        <f t="shared" si="11"/>
        <v>0</v>
      </c>
      <c r="P63">
        <f t="shared" si="12"/>
        <v>546174</v>
      </c>
      <c r="Q63">
        <f t="shared" si="10"/>
        <v>0</v>
      </c>
    </row>
    <row r="64" spans="1:17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>
        <f t="shared" si="1"/>
        <v>354472</v>
      </c>
      <c r="I64">
        <f t="shared" si="2"/>
        <v>178084</v>
      </c>
      <c r="J64">
        <f t="shared" si="3"/>
        <v>9783662</v>
      </c>
      <c r="K64">
        <f t="shared" si="4"/>
        <v>245972</v>
      </c>
      <c r="L64">
        <f t="shared" si="5"/>
        <v>286584</v>
      </c>
      <c r="M64">
        <f t="shared" si="6"/>
        <v>-40612</v>
      </c>
      <c r="N64">
        <f t="shared" si="7"/>
        <v>62</v>
      </c>
      <c r="O64">
        <f t="shared" si="11"/>
        <v>0</v>
      </c>
      <c r="P64">
        <f t="shared" si="12"/>
        <v>532556</v>
      </c>
      <c r="Q64">
        <f t="shared" si="10"/>
        <v>0</v>
      </c>
    </row>
    <row r="65" spans="1:17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>
        <f t="shared" si="1"/>
        <v>335301</v>
      </c>
      <c r="I65">
        <f t="shared" si="2"/>
        <v>168897</v>
      </c>
      <c r="J65">
        <f t="shared" si="3"/>
        <v>9412137</v>
      </c>
      <c r="K65">
        <f t="shared" si="4"/>
        <v>232270</v>
      </c>
      <c r="L65">
        <f t="shared" si="5"/>
        <v>271928</v>
      </c>
      <c r="M65">
        <f t="shared" si="6"/>
        <v>-39658</v>
      </c>
      <c r="N65">
        <f t="shared" si="7"/>
        <v>63</v>
      </c>
      <c r="O65">
        <f t="shared" si="11"/>
        <v>0</v>
      </c>
      <c r="P65">
        <f t="shared" si="12"/>
        <v>504198</v>
      </c>
      <c r="Q65">
        <f t="shared" si="10"/>
        <v>0</v>
      </c>
    </row>
    <row r="66" spans="1:17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>
        <f t="shared" si="1"/>
        <v>319356</v>
      </c>
      <c r="I66">
        <f t="shared" si="2"/>
        <v>158551</v>
      </c>
      <c r="J66">
        <f t="shared" si="3"/>
        <v>9027392</v>
      </c>
      <c r="K66">
        <f t="shared" si="4"/>
        <v>217568</v>
      </c>
      <c r="L66">
        <f t="shared" si="5"/>
        <v>260339</v>
      </c>
      <c r="M66">
        <f t="shared" si="6"/>
        <v>-42771</v>
      </c>
      <c r="N66">
        <f t="shared" si="7"/>
        <v>64</v>
      </c>
      <c r="O66">
        <f t="shared" si="11"/>
        <v>0</v>
      </c>
      <c r="P66">
        <f t="shared" si="12"/>
        <v>477907</v>
      </c>
      <c r="Q66">
        <f t="shared" si="10"/>
        <v>0</v>
      </c>
    </row>
    <row r="67" spans="1:17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13">C67+D67+E67+F67</f>
        <v>458699</v>
      </c>
      <c r="H67">
        <f t="shared" ref="H67:H130" si="14">C67+D67</f>
        <v>306359</v>
      </c>
      <c r="I67">
        <f t="shared" ref="I67:I130" si="15">E67+F67</f>
        <v>152340</v>
      </c>
      <c r="J67">
        <f t="shared" ref="J67:J130" si="16">C67*B67</f>
        <v>8758945</v>
      </c>
      <c r="K67">
        <f t="shared" ref="K67:K130" si="17">C67+E67</f>
        <v>207801</v>
      </c>
      <c r="L67">
        <f t="shared" ref="L67:L130" si="18">D67+F67</f>
        <v>250898</v>
      </c>
      <c r="M67">
        <f t="shared" ref="M67:M130" si="19">K67-L67</f>
        <v>-43097</v>
      </c>
      <c r="N67">
        <f t="shared" ref="N67:N130" si="20">IF(M67&lt;0,B67,101)</f>
        <v>65</v>
      </c>
      <c r="O67">
        <f t="shared" si="11"/>
        <v>0</v>
      </c>
      <c r="P67">
        <f t="shared" si="12"/>
        <v>458699</v>
      </c>
      <c r="Q67">
        <f t="shared" ref="Q67:Q130" si="21">IF(B67&gt;67,SUM(C67:F67),0)</f>
        <v>0</v>
      </c>
    </row>
    <row r="68" spans="1:17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13"/>
        <v>422475</v>
      </c>
      <c r="H68">
        <f t="shared" si="14"/>
        <v>283801</v>
      </c>
      <c r="I68">
        <f t="shared" si="15"/>
        <v>138674</v>
      </c>
      <c r="J68">
        <f t="shared" si="16"/>
        <v>8168160</v>
      </c>
      <c r="K68">
        <f t="shared" si="17"/>
        <v>189016</v>
      </c>
      <c r="L68">
        <f t="shared" si="18"/>
        <v>233459</v>
      </c>
      <c r="M68">
        <f t="shared" si="19"/>
        <v>-44443</v>
      </c>
      <c r="N68">
        <f t="shared" si="20"/>
        <v>66</v>
      </c>
      <c r="O68">
        <f t="shared" si="11"/>
        <v>0</v>
      </c>
      <c r="P68">
        <f t="shared" si="12"/>
        <v>422475</v>
      </c>
      <c r="Q68">
        <f t="shared" si="21"/>
        <v>0</v>
      </c>
    </row>
    <row r="69" spans="1:17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13"/>
        <v>378863</v>
      </c>
      <c r="H69">
        <f t="shared" si="14"/>
        <v>255216</v>
      </c>
      <c r="I69">
        <f t="shared" si="15"/>
        <v>123647</v>
      </c>
      <c r="J69">
        <f t="shared" si="16"/>
        <v>7380586</v>
      </c>
      <c r="K69">
        <f t="shared" si="17"/>
        <v>167055</v>
      </c>
      <c r="L69">
        <f t="shared" si="18"/>
        <v>211808</v>
      </c>
      <c r="M69">
        <f t="shared" si="19"/>
        <v>-44753</v>
      </c>
      <c r="N69">
        <f t="shared" si="20"/>
        <v>67</v>
      </c>
      <c r="O69">
        <f t="shared" si="11"/>
        <v>0</v>
      </c>
      <c r="P69">
        <f t="shared" si="12"/>
        <v>378863</v>
      </c>
      <c r="Q69">
        <f t="shared" si="21"/>
        <v>0</v>
      </c>
    </row>
    <row r="70" spans="1:17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13"/>
        <v>268089</v>
      </c>
      <c r="H70">
        <f t="shared" si="14"/>
        <v>177480</v>
      </c>
      <c r="I70">
        <f t="shared" si="15"/>
        <v>90609</v>
      </c>
      <c r="J70">
        <f t="shared" si="16"/>
        <v>5149504</v>
      </c>
      <c r="K70">
        <f t="shared" si="17"/>
        <v>116394</v>
      </c>
      <c r="L70">
        <f t="shared" si="18"/>
        <v>151695</v>
      </c>
      <c r="M70">
        <f t="shared" si="19"/>
        <v>-35301</v>
      </c>
      <c r="N70">
        <f t="shared" si="20"/>
        <v>68</v>
      </c>
      <c r="O70">
        <f t="shared" si="11"/>
        <v>0</v>
      </c>
      <c r="P70">
        <f t="shared" si="12"/>
        <v>0</v>
      </c>
      <c r="Q70">
        <f t="shared" si="21"/>
        <v>268089</v>
      </c>
    </row>
    <row r="71" spans="1:17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13"/>
        <v>261532</v>
      </c>
      <c r="H71">
        <f t="shared" si="14"/>
        <v>172671</v>
      </c>
      <c r="I71">
        <f t="shared" si="15"/>
        <v>88861</v>
      </c>
      <c r="J71">
        <f t="shared" si="16"/>
        <v>5008365</v>
      </c>
      <c r="K71">
        <f t="shared" si="17"/>
        <v>111782</v>
      </c>
      <c r="L71">
        <f t="shared" si="18"/>
        <v>149750</v>
      </c>
      <c r="M71">
        <f t="shared" si="19"/>
        <v>-37968</v>
      </c>
      <c r="N71">
        <f t="shared" si="20"/>
        <v>69</v>
      </c>
      <c r="O71">
        <f t="shared" si="11"/>
        <v>0</v>
      </c>
      <c r="P71">
        <f t="shared" si="12"/>
        <v>0</v>
      </c>
      <c r="Q71">
        <f t="shared" si="21"/>
        <v>261532</v>
      </c>
    </row>
    <row r="72" spans="1:17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13"/>
        <v>249750</v>
      </c>
      <c r="H72">
        <f t="shared" si="14"/>
        <v>164665</v>
      </c>
      <c r="I72">
        <f t="shared" si="15"/>
        <v>85085</v>
      </c>
      <c r="J72">
        <f t="shared" si="16"/>
        <v>4822580</v>
      </c>
      <c r="K72">
        <f t="shared" si="17"/>
        <v>105751</v>
      </c>
      <c r="L72">
        <f t="shared" si="18"/>
        <v>143999</v>
      </c>
      <c r="M72">
        <f t="shared" si="19"/>
        <v>-38248</v>
      </c>
      <c r="N72">
        <f t="shared" si="20"/>
        <v>70</v>
      </c>
      <c r="O72">
        <f t="shared" si="11"/>
        <v>0</v>
      </c>
      <c r="P72">
        <f t="shared" si="12"/>
        <v>0</v>
      </c>
      <c r="Q72">
        <f t="shared" si="21"/>
        <v>249750</v>
      </c>
    </row>
    <row r="73" spans="1:17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13"/>
        <v>240525</v>
      </c>
      <c r="H73">
        <f t="shared" si="14"/>
        <v>158251</v>
      </c>
      <c r="I73">
        <f t="shared" si="15"/>
        <v>82274</v>
      </c>
      <c r="J73">
        <f t="shared" si="16"/>
        <v>4619331</v>
      </c>
      <c r="K73">
        <f t="shared" si="17"/>
        <v>100064</v>
      </c>
      <c r="L73">
        <f t="shared" si="18"/>
        <v>140461</v>
      </c>
      <c r="M73">
        <f t="shared" si="19"/>
        <v>-40397</v>
      </c>
      <c r="N73">
        <f t="shared" si="20"/>
        <v>71</v>
      </c>
      <c r="O73">
        <f t="shared" si="11"/>
        <v>0</v>
      </c>
      <c r="P73">
        <f t="shared" si="12"/>
        <v>0</v>
      </c>
      <c r="Q73">
        <f t="shared" si="21"/>
        <v>240525</v>
      </c>
    </row>
    <row r="74" spans="1:17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13"/>
        <v>252004</v>
      </c>
      <c r="H74">
        <f t="shared" si="14"/>
        <v>164065</v>
      </c>
      <c r="I74">
        <f t="shared" si="15"/>
        <v>87939</v>
      </c>
      <c r="J74">
        <f t="shared" si="16"/>
        <v>4746096</v>
      </c>
      <c r="K74">
        <f t="shared" si="17"/>
        <v>103331</v>
      </c>
      <c r="L74">
        <f t="shared" si="18"/>
        <v>148673</v>
      </c>
      <c r="M74">
        <f t="shared" si="19"/>
        <v>-45342</v>
      </c>
      <c r="N74">
        <f t="shared" si="20"/>
        <v>72</v>
      </c>
      <c r="O74">
        <f t="shared" si="11"/>
        <v>0</v>
      </c>
      <c r="P74">
        <f t="shared" si="12"/>
        <v>0</v>
      </c>
      <c r="Q74">
        <f t="shared" si="21"/>
        <v>252004</v>
      </c>
    </row>
    <row r="75" spans="1:17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13"/>
        <v>257698</v>
      </c>
      <c r="H75">
        <f t="shared" si="14"/>
        <v>165821</v>
      </c>
      <c r="I75">
        <f t="shared" si="15"/>
        <v>91877</v>
      </c>
      <c r="J75">
        <f t="shared" si="16"/>
        <v>4768287</v>
      </c>
      <c r="K75">
        <f t="shared" si="17"/>
        <v>103291</v>
      </c>
      <c r="L75">
        <f t="shared" si="18"/>
        <v>154407</v>
      </c>
      <c r="M75">
        <f t="shared" si="19"/>
        <v>-51116</v>
      </c>
      <c r="N75">
        <f t="shared" si="20"/>
        <v>73</v>
      </c>
      <c r="O75">
        <f t="shared" si="11"/>
        <v>0</v>
      </c>
      <c r="P75">
        <f t="shared" si="12"/>
        <v>0</v>
      </c>
      <c r="Q75">
        <f t="shared" si="21"/>
        <v>257698</v>
      </c>
    </row>
    <row r="76" spans="1:17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13"/>
        <v>252477</v>
      </c>
      <c r="H76">
        <f t="shared" si="14"/>
        <v>161759</v>
      </c>
      <c r="I76">
        <f t="shared" si="15"/>
        <v>90718</v>
      </c>
      <c r="J76">
        <f t="shared" si="16"/>
        <v>4625740</v>
      </c>
      <c r="K76">
        <f t="shared" si="17"/>
        <v>99132</v>
      </c>
      <c r="L76">
        <f t="shared" si="18"/>
        <v>153345</v>
      </c>
      <c r="M76">
        <f t="shared" si="19"/>
        <v>-54213</v>
      </c>
      <c r="N76">
        <f t="shared" si="20"/>
        <v>74</v>
      </c>
      <c r="O76">
        <f t="shared" si="11"/>
        <v>0</v>
      </c>
      <c r="P76">
        <f t="shared" si="12"/>
        <v>0</v>
      </c>
      <c r="Q76">
        <f t="shared" si="21"/>
        <v>252477</v>
      </c>
    </row>
    <row r="77" spans="1:17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13"/>
        <v>245854</v>
      </c>
      <c r="H77">
        <f t="shared" si="14"/>
        <v>156322</v>
      </c>
      <c r="I77">
        <f t="shared" si="15"/>
        <v>89532</v>
      </c>
      <c r="J77">
        <f t="shared" si="16"/>
        <v>4440450</v>
      </c>
      <c r="K77">
        <f t="shared" si="17"/>
        <v>94729</v>
      </c>
      <c r="L77">
        <f t="shared" si="18"/>
        <v>151125</v>
      </c>
      <c r="M77">
        <f t="shared" si="19"/>
        <v>-56396</v>
      </c>
      <c r="N77">
        <f t="shared" si="20"/>
        <v>75</v>
      </c>
      <c r="O77">
        <f t="shared" si="11"/>
        <v>0</v>
      </c>
      <c r="P77">
        <f t="shared" si="12"/>
        <v>0</v>
      </c>
      <c r="Q77">
        <f t="shared" si="21"/>
        <v>245854</v>
      </c>
    </row>
    <row r="78" spans="1:17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13"/>
        <v>240104</v>
      </c>
      <c r="H78">
        <f t="shared" si="14"/>
        <v>152929</v>
      </c>
      <c r="I78">
        <f t="shared" si="15"/>
        <v>87175</v>
      </c>
      <c r="J78">
        <f t="shared" si="16"/>
        <v>4351152</v>
      </c>
      <c r="K78">
        <f t="shared" si="17"/>
        <v>91078</v>
      </c>
      <c r="L78">
        <f t="shared" si="18"/>
        <v>149026</v>
      </c>
      <c r="M78">
        <f t="shared" si="19"/>
        <v>-57948</v>
      </c>
      <c r="N78">
        <f t="shared" si="20"/>
        <v>76</v>
      </c>
      <c r="O78">
        <f t="shared" si="11"/>
        <v>0</v>
      </c>
      <c r="P78">
        <f t="shared" si="12"/>
        <v>0</v>
      </c>
      <c r="Q78">
        <f t="shared" si="21"/>
        <v>240104</v>
      </c>
    </row>
    <row r="79" spans="1:17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13"/>
        <v>234183</v>
      </c>
      <c r="H79">
        <f t="shared" si="14"/>
        <v>149348</v>
      </c>
      <c r="I79">
        <f t="shared" si="15"/>
        <v>84835</v>
      </c>
      <c r="J79">
        <f t="shared" si="16"/>
        <v>4223142</v>
      </c>
      <c r="K79">
        <f t="shared" si="17"/>
        <v>86898</v>
      </c>
      <c r="L79">
        <f t="shared" si="18"/>
        <v>147285</v>
      </c>
      <c r="M79">
        <f t="shared" si="19"/>
        <v>-60387</v>
      </c>
      <c r="N79">
        <f t="shared" si="20"/>
        <v>77</v>
      </c>
      <c r="O79">
        <f t="shared" si="11"/>
        <v>0</v>
      </c>
      <c r="P79">
        <f t="shared" si="12"/>
        <v>0</v>
      </c>
      <c r="Q79">
        <f t="shared" si="21"/>
        <v>234183</v>
      </c>
    </row>
    <row r="80" spans="1:17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13"/>
        <v>221326</v>
      </c>
      <c r="H80">
        <f t="shared" si="14"/>
        <v>139991</v>
      </c>
      <c r="I80">
        <f t="shared" si="15"/>
        <v>81335</v>
      </c>
      <c r="J80">
        <f t="shared" si="16"/>
        <v>3939702</v>
      </c>
      <c r="K80">
        <f t="shared" si="17"/>
        <v>80507</v>
      </c>
      <c r="L80">
        <f t="shared" si="18"/>
        <v>140819</v>
      </c>
      <c r="M80">
        <f t="shared" si="19"/>
        <v>-60312</v>
      </c>
      <c r="N80">
        <f t="shared" si="20"/>
        <v>78</v>
      </c>
      <c r="O80">
        <f t="shared" si="11"/>
        <v>0</v>
      </c>
      <c r="P80">
        <f t="shared" si="12"/>
        <v>0</v>
      </c>
      <c r="Q80">
        <f t="shared" si="21"/>
        <v>221326</v>
      </c>
    </row>
    <row r="81" spans="1:17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13"/>
        <v>205887</v>
      </c>
      <c r="H81">
        <f t="shared" si="14"/>
        <v>129006</v>
      </c>
      <c r="I81">
        <f t="shared" si="15"/>
        <v>76881</v>
      </c>
      <c r="J81">
        <f t="shared" si="16"/>
        <v>3607377</v>
      </c>
      <c r="K81">
        <f t="shared" si="17"/>
        <v>73210</v>
      </c>
      <c r="L81">
        <f t="shared" si="18"/>
        <v>132677</v>
      </c>
      <c r="M81">
        <f t="shared" si="19"/>
        <v>-59467</v>
      </c>
      <c r="N81">
        <f t="shared" si="20"/>
        <v>79</v>
      </c>
      <c r="O81">
        <f t="shared" si="11"/>
        <v>0</v>
      </c>
      <c r="P81">
        <f t="shared" si="12"/>
        <v>0</v>
      </c>
      <c r="Q81">
        <f t="shared" si="21"/>
        <v>205887</v>
      </c>
    </row>
    <row r="82" spans="1:17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13"/>
        <v>191494</v>
      </c>
      <c r="H82">
        <f t="shared" si="14"/>
        <v>119527</v>
      </c>
      <c r="I82">
        <f t="shared" si="15"/>
        <v>71967</v>
      </c>
      <c r="J82">
        <f t="shared" si="16"/>
        <v>3343520</v>
      </c>
      <c r="K82">
        <f t="shared" si="17"/>
        <v>66978</v>
      </c>
      <c r="L82">
        <f t="shared" si="18"/>
        <v>124516</v>
      </c>
      <c r="M82">
        <f t="shared" si="19"/>
        <v>-57538</v>
      </c>
      <c r="N82">
        <f t="shared" si="20"/>
        <v>80</v>
      </c>
      <c r="O82">
        <f t="shared" si="11"/>
        <v>0</v>
      </c>
      <c r="P82">
        <f t="shared" si="12"/>
        <v>0</v>
      </c>
      <c r="Q82">
        <f t="shared" si="21"/>
        <v>191494</v>
      </c>
    </row>
    <row r="83" spans="1:17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13"/>
        <v>186668</v>
      </c>
      <c r="H83">
        <f t="shared" si="14"/>
        <v>115674</v>
      </c>
      <c r="I83">
        <f t="shared" si="15"/>
        <v>70994</v>
      </c>
      <c r="J83">
        <f t="shared" si="16"/>
        <v>3203874</v>
      </c>
      <c r="K83">
        <f t="shared" si="17"/>
        <v>63125</v>
      </c>
      <c r="L83">
        <f t="shared" si="18"/>
        <v>123543</v>
      </c>
      <c r="M83">
        <f t="shared" si="19"/>
        <v>-60418</v>
      </c>
      <c r="N83">
        <f t="shared" si="20"/>
        <v>81</v>
      </c>
      <c r="O83">
        <f t="shared" si="11"/>
        <v>0</v>
      </c>
      <c r="P83">
        <f t="shared" si="12"/>
        <v>0</v>
      </c>
      <c r="Q83">
        <f t="shared" si="21"/>
        <v>186668</v>
      </c>
    </row>
    <row r="84" spans="1:17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13"/>
        <v>175055</v>
      </c>
      <c r="H84">
        <f t="shared" si="14"/>
        <v>107646</v>
      </c>
      <c r="I84">
        <f t="shared" si="15"/>
        <v>67409</v>
      </c>
      <c r="J84">
        <f t="shared" si="16"/>
        <v>2983980</v>
      </c>
      <c r="K84">
        <f t="shared" si="17"/>
        <v>58238</v>
      </c>
      <c r="L84">
        <f t="shared" si="18"/>
        <v>116817</v>
      </c>
      <c r="M84">
        <f t="shared" si="19"/>
        <v>-58579</v>
      </c>
      <c r="N84">
        <f t="shared" si="20"/>
        <v>82</v>
      </c>
      <c r="O84">
        <f t="shared" ref="O84:O147" si="22">IF(B84&lt;=18,SUM(C84:F84),0)</f>
        <v>0</v>
      </c>
      <c r="P84">
        <f t="shared" si="12"/>
        <v>0</v>
      </c>
      <c r="Q84">
        <f t="shared" si="21"/>
        <v>175055</v>
      </c>
    </row>
    <row r="85" spans="1:17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13"/>
        <v>164587</v>
      </c>
      <c r="H85">
        <f t="shared" si="14"/>
        <v>100812</v>
      </c>
      <c r="I85">
        <f t="shared" si="15"/>
        <v>63775</v>
      </c>
      <c r="J85">
        <f t="shared" si="16"/>
        <v>2743565</v>
      </c>
      <c r="K85">
        <f t="shared" si="17"/>
        <v>53071</v>
      </c>
      <c r="L85">
        <f t="shared" si="18"/>
        <v>111516</v>
      </c>
      <c r="M85">
        <f t="shared" si="19"/>
        <v>-58445</v>
      </c>
      <c r="N85">
        <f t="shared" si="20"/>
        <v>83</v>
      </c>
      <c r="O85">
        <f t="shared" si="22"/>
        <v>0</v>
      </c>
      <c r="P85">
        <f t="shared" ref="P85:P148" si="23">IF(AND(B85&gt;18,B85&lt;=67),SUM(C85:F85),0)</f>
        <v>0</v>
      </c>
      <c r="Q85">
        <f t="shared" si="21"/>
        <v>164587</v>
      </c>
    </row>
    <row r="86" spans="1:17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13"/>
        <v>141574</v>
      </c>
      <c r="H86">
        <f t="shared" si="14"/>
        <v>85655</v>
      </c>
      <c r="I86">
        <f t="shared" si="15"/>
        <v>55919</v>
      </c>
      <c r="J86">
        <f t="shared" si="16"/>
        <v>2281776</v>
      </c>
      <c r="K86">
        <f t="shared" si="17"/>
        <v>44247</v>
      </c>
      <c r="L86">
        <f t="shared" si="18"/>
        <v>97327</v>
      </c>
      <c r="M86">
        <f t="shared" si="19"/>
        <v>-53080</v>
      </c>
      <c r="N86">
        <f t="shared" si="20"/>
        <v>84</v>
      </c>
      <c r="O86">
        <f t="shared" si="22"/>
        <v>0</v>
      </c>
      <c r="P86">
        <f t="shared" si="23"/>
        <v>0</v>
      </c>
      <c r="Q86">
        <f t="shared" si="21"/>
        <v>141574</v>
      </c>
    </row>
    <row r="87" spans="1:17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13"/>
        <v>123619</v>
      </c>
      <c r="H87">
        <f t="shared" si="14"/>
        <v>74413</v>
      </c>
      <c r="I87">
        <f t="shared" si="15"/>
        <v>49206</v>
      </c>
      <c r="J87">
        <f t="shared" si="16"/>
        <v>1951940</v>
      </c>
      <c r="K87">
        <f t="shared" si="17"/>
        <v>37436</v>
      </c>
      <c r="L87">
        <f t="shared" si="18"/>
        <v>86183</v>
      </c>
      <c r="M87">
        <f t="shared" si="19"/>
        <v>-48747</v>
      </c>
      <c r="N87">
        <f t="shared" si="20"/>
        <v>85</v>
      </c>
      <c r="O87">
        <f t="shared" si="22"/>
        <v>0</v>
      </c>
      <c r="P87">
        <f t="shared" si="23"/>
        <v>0</v>
      </c>
      <c r="Q87">
        <f t="shared" si="21"/>
        <v>123619</v>
      </c>
    </row>
    <row r="88" spans="1:17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13"/>
        <v>102173</v>
      </c>
      <c r="H88">
        <f t="shared" si="14"/>
        <v>60864</v>
      </c>
      <c r="I88">
        <f t="shared" si="15"/>
        <v>41309</v>
      </c>
      <c r="J88">
        <f t="shared" si="16"/>
        <v>1521770</v>
      </c>
      <c r="K88">
        <f t="shared" si="17"/>
        <v>29161</v>
      </c>
      <c r="L88">
        <f t="shared" si="18"/>
        <v>73012</v>
      </c>
      <c r="M88">
        <f t="shared" si="19"/>
        <v>-43851</v>
      </c>
      <c r="N88">
        <f t="shared" si="20"/>
        <v>86</v>
      </c>
      <c r="O88">
        <f t="shared" si="22"/>
        <v>0</v>
      </c>
      <c r="P88">
        <f t="shared" si="23"/>
        <v>0</v>
      </c>
      <c r="Q88">
        <f t="shared" si="21"/>
        <v>102173</v>
      </c>
    </row>
    <row r="89" spans="1:17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13"/>
        <v>88253</v>
      </c>
      <c r="H89">
        <f t="shared" si="14"/>
        <v>53311</v>
      </c>
      <c r="I89">
        <f t="shared" si="15"/>
        <v>34942</v>
      </c>
      <c r="J89">
        <f t="shared" si="16"/>
        <v>1253670</v>
      </c>
      <c r="K89">
        <f t="shared" si="17"/>
        <v>23638</v>
      </c>
      <c r="L89">
        <f t="shared" si="18"/>
        <v>64615</v>
      </c>
      <c r="M89">
        <f t="shared" si="19"/>
        <v>-40977</v>
      </c>
      <c r="N89">
        <f t="shared" si="20"/>
        <v>87</v>
      </c>
      <c r="O89">
        <f t="shared" si="22"/>
        <v>0</v>
      </c>
      <c r="P89">
        <f t="shared" si="23"/>
        <v>0</v>
      </c>
      <c r="Q89">
        <f t="shared" si="21"/>
        <v>88253</v>
      </c>
    </row>
    <row r="90" spans="1:17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13"/>
        <v>78250</v>
      </c>
      <c r="H90">
        <f t="shared" si="14"/>
        <v>47678</v>
      </c>
      <c r="I90">
        <f t="shared" si="15"/>
        <v>30572</v>
      </c>
      <c r="J90">
        <f t="shared" si="16"/>
        <v>1098504</v>
      </c>
      <c r="K90">
        <f t="shared" si="17"/>
        <v>20174</v>
      </c>
      <c r="L90">
        <f t="shared" si="18"/>
        <v>58076</v>
      </c>
      <c r="M90">
        <f t="shared" si="19"/>
        <v>-37902</v>
      </c>
      <c r="N90">
        <f t="shared" si="20"/>
        <v>88</v>
      </c>
      <c r="O90">
        <f t="shared" si="22"/>
        <v>0</v>
      </c>
      <c r="P90">
        <f t="shared" si="23"/>
        <v>0</v>
      </c>
      <c r="Q90">
        <f t="shared" si="21"/>
        <v>78250</v>
      </c>
    </row>
    <row r="91" spans="1:17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13"/>
        <v>60353</v>
      </c>
      <c r="H91">
        <f t="shared" si="14"/>
        <v>36525</v>
      </c>
      <c r="I91">
        <f t="shared" si="15"/>
        <v>23828</v>
      </c>
      <c r="J91">
        <f t="shared" si="16"/>
        <v>820847</v>
      </c>
      <c r="K91">
        <f t="shared" si="17"/>
        <v>15067</v>
      </c>
      <c r="L91">
        <f t="shared" si="18"/>
        <v>45286</v>
      </c>
      <c r="M91">
        <f t="shared" si="19"/>
        <v>-30219</v>
      </c>
      <c r="N91">
        <f t="shared" si="20"/>
        <v>89</v>
      </c>
      <c r="O91">
        <f t="shared" si="22"/>
        <v>0</v>
      </c>
      <c r="P91">
        <f t="shared" si="23"/>
        <v>0</v>
      </c>
      <c r="Q91">
        <f t="shared" si="21"/>
        <v>60353</v>
      </c>
    </row>
    <row r="92" spans="1:17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13"/>
        <v>50166</v>
      </c>
      <c r="H92">
        <f t="shared" si="14"/>
        <v>30307</v>
      </c>
      <c r="I92">
        <f t="shared" si="15"/>
        <v>19859</v>
      </c>
      <c r="J92">
        <f t="shared" si="16"/>
        <v>679050</v>
      </c>
      <c r="K92">
        <f t="shared" si="17"/>
        <v>12465</v>
      </c>
      <c r="L92">
        <f t="shared" si="18"/>
        <v>37701</v>
      </c>
      <c r="M92">
        <f t="shared" si="19"/>
        <v>-25236</v>
      </c>
      <c r="N92">
        <f t="shared" si="20"/>
        <v>90</v>
      </c>
      <c r="O92">
        <f t="shared" si="22"/>
        <v>0</v>
      </c>
      <c r="P92">
        <f t="shared" si="23"/>
        <v>0</v>
      </c>
      <c r="Q92">
        <f t="shared" si="21"/>
        <v>50166</v>
      </c>
    </row>
    <row r="93" spans="1:17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13"/>
        <v>38493</v>
      </c>
      <c r="H93">
        <f t="shared" si="14"/>
        <v>23228</v>
      </c>
      <c r="I93">
        <f t="shared" si="15"/>
        <v>15265</v>
      </c>
      <c r="J93">
        <f t="shared" si="16"/>
        <v>488033</v>
      </c>
      <c r="K93">
        <f t="shared" si="17"/>
        <v>9006</v>
      </c>
      <c r="L93">
        <f t="shared" si="18"/>
        <v>29487</v>
      </c>
      <c r="M93">
        <f t="shared" si="19"/>
        <v>-20481</v>
      </c>
      <c r="N93">
        <f t="shared" si="20"/>
        <v>91</v>
      </c>
      <c r="O93">
        <f t="shared" si="22"/>
        <v>0</v>
      </c>
      <c r="P93">
        <f t="shared" si="23"/>
        <v>0</v>
      </c>
      <c r="Q93">
        <f t="shared" si="21"/>
        <v>38493</v>
      </c>
    </row>
    <row r="94" spans="1:17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13"/>
        <v>26141</v>
      </c>
      <c r="H94">
        <f t="shared" si="14"/>
        <v>15718</v>
      </c>
      <c r="I94">
        <f t="shared" si="15"/>
        <v>10423</v>
      </c>
      <c r="J94">
        <f t="shared" si="16"/>
        <v>339296</v>
      </c>
      <c r="K94">
        <f t="shared" si="17"/>
        <v>6134</v>
      </c>
      <c r="L94">
        <f t="shared" si="18"/>
        <v>20007</v>
      </c>
      <c r="M94">
        <f t="shared" si="19"/>
        <v>-13873</v>
      </c>
      <c r="N94">
        <f t="shared" si="20"/>
        <v>92</v>
      </c>
      <c r="O94">
        <f t="shared" si="22"/>
        <v>0</v>
      </c>
      <c r="P94">
        <f t="shared" si="23"/>
        <v>0</v>
      </c>
      <c r="Q94">
        <f t="shared" si="21"/>
        <v>26141</v>
      </c>
    </row>
    <row r="95" spans="1:17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13"/>
        <v>19042</v>
      </c>
      <c r="H95">
        <f t="shared" si="14"/>
        <v>11398</v>
      </c>
      <c r="I95">
        <f t="shared" si="15"/>
        <v>7644</v>
      </c>
      <c r="J95">
        <f t="shared" si="16"/>
        <v>247008</v>
      </c>
      <c r="K95">
        <f t="shared" si="17"/>
        <v>4555</v>
      </c>
      <c r="L95">
        <f t="shared" si="18"/>
        <v>14487</v>
      </c>
      <c r="M95">
        <f t="shared" si="19"/>
        <v>-9932</v>
      </c>
      <c r="N95">
        <f t="shared" si="20"/>
        <v>93</v>
      </c>
      <c r="O95">
        <f t="shared" si="22"/>
        <v>0</v>
      </c>
      <c r="P95">
        <f t="shared" si="23"/>
        <v>0</v>
      </c>
      <c r="Q95">
        <f t="shared" si="21"/>
        <v>19042</v>
      </c>
    </row>
    <row r="96" spans="1:17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13"/>
        <v>12774</v>
      </c>
      <c r="H96">
        <f t="shared" si="14"/>
        <v>7469</v>
      </c>
      <c r="I96">
        <f t="shared" si="15"/>
        <v>5305</v>
      </c>
      <c r="J96">
        <f t="shared" si="16"/>
        <v>158014</v>
      </c>
      <c r="K96">
        <f t="shared" si="17"/>
        <v>2905</v>
      </c>
      <c r="L96">
        <f t="shared" si="18"/>
        <v>9869</v>
      </c>
      <c r="M96">
        <f t="shared" si="19"/>
        <v>-6964</v>
      </c>
      <c r="N96">
        <f t="shared" si="20"/>
        <v>94</v>
      </c>
      <c r="O96">
        <f t="shared" si="22"/>
        <v>0</v>
      </c>
      <c r="P96">
        <f t="shared" si="23"/>
        <v>0</v>
      </c>
      <c r="Q96">
        <f t="shared" si="21"/>
        <v>12774</v>
      </c>
    </row>
    <row r="97" spans="1:17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13"/>
        <v>6599</v>
      </c>
      <c r="H97">
        <f t="shared" si="14"/>
        <v>4020</v>
      </c>
      <c r="I97">
        <f t="shared" si="15"/>
        <v>2579</v>
      </c>
      <c r="J97">
        <f t="shared" si="16"/>
        <v>81225</v>
      </c>
      <c r="K97">
        <f t="shared" si="17"/>
        <v>1395</v>
      </c>
      <c r="L97">
        <f t="shared" si="18"/>
        <v>5204</v>
      </c>
      <c r="M97">
        <f t="shared" si="19"/>
        <v>-3809</v>
      </c>
      <c r="N97">
        <f t="shared" si="20"/>
        <v>95</v>
      </c>
      <c r="O97">
        <f t="shared" si="22"/>
        <v>0</v>
      </c>
      <c r="P97">
        <f t="shared" si="23"/>
        <v>0</v>
      </c>
      <c r="Q97">
        <f t="shared" si="21"/>
        <v>6599</v>
      </c>
    </row>
    <row r="98" spans="1:17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13"/>
        <v>4820</v>
      </c>
      <c r="H98">
        <f t="shared" si="14"/>
        <v>2915</v>
      </c>
      <c r="I98">
        <f t="shared" si="15"/>
        <v>1905</v>
      </c>
      <c r="J98">
        <f t="shared" si="16"/>
        <v>52992</v>
      </c>
      <c r="K98">
        <f t="shared" si="17"/>
        <v>987</v>
      </c>
      <c r="L98">
        <f t="shared" si="18"/>
        <v>3833</v>
      </c>
      <c r="M98">
        <f t="shared" si="19"/>
        <v>-2846</v>
      </c>
      <c r="N98">
        <f t="shared" si="20"/>
        <v>96</v>
      </c>
      <c r="O98">
        <f t="shared" si="22"/>
        <v>0</v>
      </c>
      <c r="P98">
        <f t="shared" si="23"/>
        <v>0</v>
      </c>
      <c r="Q98">
        <f t="shared" si="21"/>
        <v>4820</v>
      </c>
    </row>
    <row r="99" spans="1:17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13"/>
        <v>3690</v>
      </c>
      <c r="H99">
        <f t="shared" si="14"/>
        <v>2265</v>
      </c>
      <c r="I99">
        <f t="shared" si="15"/>
        <v>1425</v>
      </c>
      <c r="J99">
        <f t="shared" si="16"/>
        <v>42583</v>
      </c>
      <c r="K99">
        <f t="shared" si="17"/>
        <v>745</v>
      </c>
      <c r="L99">
        <f t="shared" si="18"/>
        <v>2945</v>
      </c>
      <c r="M99">
        <f t="shared" si="19"/>
        <v>-2200</v>
      </c>
      <c r="N99">
        <f t="shared" si="20"/>
        <v>97</v>
      </c>
      <c r="O99">
        <f t="shared" si="22"/>
        <v>0</v>
      </c>
      <c r="P99">
        <f t="shared" si="23"/>
        <v>0</v>
      </c>
      <c r="Q99">
        <f t="shared" si="21"/>
        <v>3690</v>
      </c>
    </row>
    <row r="100" spans="1:17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13"/>
        <v>2705</v>
      </c>
      <c r="H100">
        <f t="shared" si="14"/>
        <v>1718</v>
      </c>
      <c r="I100">
        <f t="shared" si="15"/>
        <v>987</v>
      </c>
      <c r="J100">
        <f t="shared" si="16"/>
        <v>29302</v>
      </c>
      <c r="K100">
        <f t="shared" si="17"/>
        <v>509</v>
      </c>
      <c r="L100">
        <f t="shared" si="18"/>
        <v>2196</v>
      </c>
      <c r="M100">
        <f t="shared" si="19"/>
        <v>-1687</v>
      </c>
      <c r="N100">
        <f t="shared" si="20"/>
        <v>98</v>
      </c>
      <c r="O100">
        <f t="shared" si="22"/>
        <v>0</v>
      </c>
      <c r="P100">
        <f t="shared" si="23"/>
        <v>0</v>
      </c>
      <c r="Q100">
        <f t="shared" si="21"/>
        <v>2705</v>
      </c>
    </row>
    <row r="101" spans="1:17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13"/>
        <v>2444</v>
      </c>
      <c r="H101">
        <f t="shared" si="14"/>
        <v>1604</v>
      </c>
      <c r="I101">
        <f t="shared" si="15"/>
        <v>840</v>
      </c>
      <c r="J101">
        <f t="shared" si="16"/>
        <v>28413</v>
      </c>
      <c r="K101">
        <f t="shared" si="17"/>
        <v>472</v>
      </c>
      <c r="L101">
        <f t="shared" si="18"/>
        <v>1972</v>
      </c>
      <c r="M101">
        <f t="shared" si="19"/>
        <v>-1500</v>
      </c>
      <c r="N101">
        <f t="shared" si="20"/>
        <v>99</v>
      </c>
      <c r="O101">
        <f t="shared" si="22"/>
        <v>0</v>
      </c>
      <c r="P101">
        <f t="shared" si="23"/>
        <v>0</v>
      </c>
      <c r="Q101">
        <f t="shared" si="21"/>
        <v>2444</v>
      </c>
    </row>
    <row r="102" spans="1:17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13"/>
        <v>4242</v>
      </c>
      <c r="H102">
        <f t="shared" si="14"/>
        <v>2866</v>
      </c>
      <c r="I102">
        <f t="shared" si="15"/>
        <v>1376</v>
      </c>
      <c r="J102">
        <f t="shared" si="16"/>
        <v>57700</v>
      </c>
      <c r="K102">
        <f t="shared" si="17"/>
        <v>844</v>
      </c>
      <c r="L102">
        <f t="shared" si="18"/>
        <v>3398</v>
      </c>
      <c r="M102">
        <f t="shared" si="19"/>
        <v>-2554</v>
      </c>
      <c r="N102">
        <f t="shared" si="20"/>
        <v>100</v>
      </c>
      <c r="O102">
        <f t="shared" si="22"/>
        <v>0</v>
      </c>
      <c r="P102">
        <f t="shared" si="23"/>
        <v>0</v>
      </c>
      <c r="Q102">
        <f t="shared" si="21"/>
        <v>4242</v>
      </c>
    </row>
    <row r="103" spans="1:17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13"/>
        <v>360090</v>
      </c>
      <c r="H103">
        <f t="shared" si="14"/>
        <v>206304</v>
      </c>
      <c r="I103">
        <f t="shared" si="15"/>
        <v>153786</v>
      </c>
      <c r="J103">
        <f t="shared" si="16"/>
        <v>0</v>
      </c>
      <c r="K103">
        <f t="shared" si="17"/>
        <v>185355</v>
      </c>
      <c r="L103">
        <f t="shared" si="18"/>
        <v>174735</v>
      </c>
      <c r="M103">
        <f t="shared" si="19"/>
        <v>10620</v>
      </c>
      <c r="N103">
        <f t="shared" si="20"/>
        <v>101</v>
      </c>
      <c r="O103">
        <f t="shared" si="22"/>
        <v>360090</v>
      </c>
      <c r="P103">
        <f t="shared" si="23"/>
        <v>0</v>
      </c>
      <c r="Q103">
        <f t="shared" si="21"/>
        <v>0</v>
      </c>
    </row>
    <row r="104" spans="1:17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13"/>
        <v>361003</v>
      </c>
      <c r="H104">
        <f t="shared" si="14"/>
        <v>208960</v>
      </c>
      <c r="I104">
        <f t="shared" si="15"/>
        <v>152043</v>
      </c>
      <c r="J104">
        <f t="shared" si="16"/>
        <v>107395</v>
      </c>
      <c r="K104">
        <f t="shared" si="17"/>
        <v>185361</v>
      </c>
      <c r="L104">
        <f t="shared" si="18"/>
        <v>175642</v>
      </c>
      <c r="M104">
        <f t="shared" si="19"/>
        <v>9719</v>
      </c>
      <c r="N104">
        <f t="shared" si="20"/>
        <v>101</v>
      </c>
      <c r="O104">
        <f t="shared" si="22"/>
        <v>361003</v>
      </c>
      <c r="P104">
        <f t="shared" si="23"/>
        <v>0</v>
      </c>
      <c r="Q104">
        <f t="shared" si="21"/>
        <v>0</v>
      </c>
    </row>
    <row r="105" spans="1:17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13"/>
        <v>389325</v>
      </c>
      <c r="H105">
        <f t="shared" si="14"/>
        <v>225699</v>
      </c>
      <c r="I105">
        <f t="shared" si="15"/>
        <v>163626</v>
      </c>
      <c r="J105">
        <f t="shared" si="16"/>
        <v>232296</v>
      </c>
      <c r="K105">
        <f t="shared" si="17"/>
        <v>200299</v>
      </c>
      <c r="L105">
        <f t="shared" si="18"/>
        <v>189026</v>
      </c>
      <c r="M105">
        <f t="shared" si="19"/>
        <v>11273</v>
      </c>
      <c r="N105">
        <f t="shared" si="20"/>
        <v>101</v>
      </c>
      <c r="O105">
        <f t="shared" si="22"/>
        <v>389325</v>
      </c>
      <c r="P105">
        <f t="shared" si="23"/>
        <v>0</v>
      </c>
      <c r="Q105">
        <f t="shared" si="21"/>
        <v>0</v>
      </c>
    </row>
    <row r="106" spans="1:17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13"/>
        <v>397074</v>
      </c>
      <c r="H106">
        <f t="shared" si="14"/>
        <v>230188</v>
      </c>
      <c r="I106">
        <f t="shared" si="15"/>
        <v>166886</v>
      </c>
      <c r="J106">
        <f t="shared" si="16"/>
        <v>355812</v>
      </c>
      <c r="K106">
        <f t="shared" si="17"/>
        <v>204271</v>
      </c>
      <c r="L106">
        <f t="shared" si="18"/>
        <v>192803</v>
      </c>
      <c r="M106">
        <f t="shared" si="19"/>
        <v>11468</v>
      </c>
      <c r="N106">
        <f t="shared" si="20"/>
        <v>101</v>
      </c>
      <c r="O106">
        <f t="shared" si="22"/>
        <v>397074</v>
      </c>
      <c r="P106">
        <f t="shared" si="23"/>
        <v>0</v>
      </c>
      <c r="Q106">
        <f t="shared" si="21"/>
        <v>0</v>
      </c>
    </row>
    <row r="107" spans="1:17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13"/>
        <v>414844</v>
      </c>
      <c r="H107">
        <f t="shared" si="14"/>
        <v>240625</v>
      </c>
      <c r="I107">
        <f t="shared" si="15"/>
        <v>174219</v>
      </c>
      <c r="J107">
        <f t="shared" si="16"/>
        <v>494524</v>
      </c>
      <c r="K107">
        <f t="shared" si="17"/>
        <v>213195</v>
      </c>
      <c r="L107">
        <f t="shared" si="18"/>
        <v>201649</v>
      </c>
      <c r="M107">
        <f t="shared" si="19"/>
        <v>11546</v>
      </c>
      <c r="N107">
        <f t="shared" si="20"/>
        <v>101</v>
      </c>
      <c r="O107">
        <f t="shared" si="22"/>
        <v>414844</v>
      </c>
      <c r="P107">
        <f t="shared" si="23"/>
        <v>0</v>
      </c>
      <c r="Q107">
        <f t="shared" si="21"/>
        <v>0</v>
      </c>
    </row>
    <row r="108" spans="1:17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13"/>
        <v>433915</v>
      </c>
      <c r="H108">
        <f t="shared" si="14"/>
        <v>250072</v>
      </c>
      <c r="I108">
        <f t="shared" si="15"/>
        <v>183843</v>
      </c>
      <c r="J108">
        <f t="shared" si="16"/>
        <v>640825</v>
      </c>
      <c r="K108">
        <f t="shared" si="17"/>
        <v>222214</v>
      </c>
      <c r="L108">
        <f t="shared" si="18"/>
        <v>211701</v>
      </c>
      <c r="M108">
        <f t="shared" si="19"/>
        <v>10513</v>
      </c>
      <c r="N108">
        <f t="shared" si="20"/>
        <v>101</v>
      </c>
      <c r="O108">
        <f t="shared" si="22"/>
        <v>433915</v>
      </c>
      <c r="P108">
        <f t="shared" si="23"/>
        <v>0</v>
      </c>
      <c r="Q108">
        <f t="shared" si="21"/>
        <v>0</v>
      </c>
    </row>
    <row r="109" spans="1:17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13"/>
        <v>431797</v>
      </c>
      <c r="H109">
        <f t="shared" si="14"/>
        <v>246434</v>
      </c>
      <c r="I109">
        <f t="shared" si="15"/>
        <v>185363</v>
      </c>
      <c r="J109">
        <f t="shared" si="16"/>
        <v>756372</v>
      </c>
      <c r="K109">
        <f t="shared" si="17"/>
        <v>221096</v>
      </c>
      <c r="L109">
        <f t="shared" si="18"/>
        <v>210701</v>
      </c>
      <c r="M109">
        <f t="shared" si="19"/>
        <v>10395</v>
      </c>
      <c r="N109">
        <f t="shared" si="20"/>
        <v>101</v>
      </c>
      <c r="O109">
        <f t="shared" si="22"/>
        <v>431797</v>
      </c>
      <c r="P109">
        <f t="shared" si="23"/>
        <v>0</v>
      </c>
      <c r="Q109">
        <f t="shared" si="21"/>
        <v>0</v>
      </c>
    </row>
    <row r="110" spans="1:17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13"/>
        <v>403888</v>
      </c>
      <c r="H110">
        <f t="shared" si="14"/>
        <v>228311</v>
      </c>
      <c r="I110">
        <f t="shared" si="15"/>
        <v>175577</v>
      </c>
      <c r="J110">
        <f t="shared" si="16"/>
        <v>818258</v>
      </c>
      <c r="K110">
        <f t="shared" si="17"/>
        <v>207111</v>
      </c>
      <c r="L110">
        <f t="shared" si="18"/>
        <v>196777</v>
      </c>
      <c r="M110">
        <f t="shared" si="19"/>
        <v>10334</v>
      </c>
      <c r="N110">
        <f t="shared" si="20"/>
        <v>101</v>
      </c>
      <c r="O110">
        <f t="shared" si="22"/>
        <v>403888</v>
      </c>
      <c r="P110">
        <f t="shared" si="23"/>
        <v>0</v>
      </c>
      <c r="Q110">
        <f t="shared" si="21"/>
        <v>0</v>
      </c>
    </row>
    <row r="111" spans="1:17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13"/>
        <v>383424</v>
      </c>
      <c r="H111">
        <f t="shared" si="14"/>
        <v>215013</v>
      </c>
      <c r="I111">
        <f t="shared" si="15"/>
        <v>168411</v>
      </c>
      <c r="J111">
        <f t="shared" si="16"/>
        <v>881656</v>
      </c>
      <c r="K111">
        <f t="shared" si="17"/>
        <v>196739</v>
      </c>
      <c r="L111">
        <f t="shared" si="18"/>
        <v>186685</v>
      </c>
      <c r="M111">
        <f t="shared" si="19"/>
        <v>10054</v>
      </c>
      <c r="N111">
        <f t="shared" si="20"/>
        <v>101</v>
      </c>
      <c r="O111">
        <f t="shared" si="22"/>
        <v>383424</v>
      </c>
      <c r="P111">
        <f t="shared" si="23"/>
        <v>0</v>
      </c>
      <c r="Q111">
        <f t="shared" si="21"/>
        <v>0</v>
      </c>
    </row>
    <row r="112" spans="1:17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13"/>
        <v>369132</v>
      </c>
      <c r="H112">
        <f t="shared" si="14"/>
        <v>204668</v>
      </c>
      <c r="I112">
        <f t="shared" si="15"/>
        <v>164464</v>
      </c>
      <c r="J112">
        <f t="shared" si="16"/>
        <v>944820</v>
      </c>
      <c r="K112">
        <f t="shared" si="17"/>
        <v>189167</v>
      </c>
      <c r="L112">
        <f t="shared" si="18"/>
        <v>179965</v>
      </c>
      <c r="M112">
        <f t="shared" si="19"/>
        <v>9202</v>
      </c>
      <c r="N112">
        <f t="shared" si="20"/>
        <v>101</v>
      </c>
      <c r="O112">
        <f t="shared" si="22"/>
        <v>369132</v>
      </c>
      <c r="P112">
        <f t="shared" si="23"/>
        <v>0</v>
      </c>
      <c r="Q112">
        <f t="shared" si="21"/>
        <v>0</v>
      </c>
    </row>
    <row r="113" spans="1:17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13"/>
        <v>357358</v>
      </c>
      <c r="H113">
        <f t="shared" si="14"/>
        <v>196240</v>
      </c>
      <c r="I113">
        <f t="shared" si="15"/>
        <v>161118</v>
      </c>
      <c r="J113">
        <f t="shared" si="16"/>
        <v>1009450</v>
      </c>
      <c r="K113">
        <f t="shared" si="17"/>
        <v>183608</v>
      </c>
      <c r="L113">
        <f t="shared" si="18"/>
        <v>173750</v>
      </c>
      <c r="M113">
        <f t="shared" si="19"/>
        <v>9858</v>
      </c>
      <c r="N113">
        <f t="shared" si="20"/>
        <v>101</v>
      </c>
      <c r="O113">
        <f t="shared" si="22"/>
        <v>357358</v>
      </c>
      <c r="P113">
        <f t="shared" si="23"/>
        <v>0</v>
      </c>
      <c r="Q113">
        <f t="shared" si="21"/>
        <v>0</v>
      </c>
    </row>
    <row r="114" spans="1:17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13"/>
        <v>351065</v>
      </c>
      <c r="H114">
        <f t="shared" si="14"/>
        <v>190281</v>
      </c>
      <c r="I114">
        <f t="shared" si="15"/>
        <v>160784</v>
      </c>
      <c r="J114">
        <f t="shared" si="16"/>
        <v>1070982</v>
      </c>
      <c r="K114">
        <f t="shared" si="17"/>
        <v>179959</v>
      </c>
      <c r="L114">
        <f t="shared" si="18"/>
        <v>171106</v>
      </c>
      <c r="M114">
        <f t="shared" si="19"/>
        <v>8853</v>
      </c>
      <c r="N114">
        <f t="shared" si="20"/>
        <v>101</v>
      </c>
      <c r="O114">
        <f t="shared" si="22"/>
        <v>351065</v>
      </c>
      <c r="P114">
        <f t="shared" si="23"/>
        <v>0</v>
      </c>
      <c r="Q114">
        <f t="shared" si="21"/>
        <v>0</v>
      </c>
    </row>
    <row r="115" spans="1:17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13"/>
        <v>354518</v>
      </c>
      <c r="H115">
        <f t="shared" si="14"/>
        <v>189772</v>
      </c>
      <c r="I115">
        <f t="shared" si="15"/>
        <v>164746</v>
      </c>
      <c r="J115">
        <f t="shared" si="16"/>
        <v>1168296</v>
      </c>
      <c r="K115">
        <f t="shared" si="17"/>
        <v>181920</v>
      </c>
      <c r="L115">
        <f t="shared" si="18"/>
        <v>172598</v>
      </c>
      <c r="M115">
        <f t="shared" si="19"/>
        <v>9322</v>
      </c>
      <c r="N115">
        <f t="shared" si="20"/>
        <v>101</v>
      </c>
      <c r="O115">
        <f t="shared" si="22"/>
        <v>354518</v>
      </c>
      <c r="P115">
        <f t="shared" si="23"/>
        <v>0</v>
      </c>
      <c r="Q115">
        <f t="shared" si="21"/>
        <v>0</v>
      </c>
    </row>
    <row r="116" spans="1:17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13"/>
        <v>366978</v>
      </c>
      <c r="H116">
        <f t="shared" si="14"/>
        <v>196104</v>
      </c>
      <c r="I116">
        <f t="shared" si="15"/>
        <v>170874</v>
      </c>
      <c r="J116">
        <f t="shared" si="16"/>
        <v>1307852</v>
      </c>
      <c r="K116">
        <f t="shared" si="17"/>
        <v>188164</v>
      </c>
      <c r="L116">
        <f t="shared" si="18"/>
        <v>178814</v>
      </c>
      <c r="M116">
        <f t="shared" si="19"/>
        <v>9350</v>
      </c>
      <c r="N116">
        <f t="shared" si="20"/>
        <v>101</v>
      </c>
      <c r="O116">
        <f t="shared" si="22"/>
        <v>366978</v>
      </c>
      <c r="P116">
        <f t="shared" si="23"/>
        <v>0</v>
      </c>
      <c r="Q116">
        <f t="shared" si="21"/>
        <v>0</v>
      </c>
    </row>
    <row r="117" spans="1:17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13"/>
        <v>377044</v>
      </c>
      <c r="H117">
        <f t="shared" si="14"/>
        <v>200729</v>
      </c>
      <c r="I117">
        <f t="shared" si="15"/>
        <v>176315</v>
      </c>
      <c r="J117">
        <f t="shared" si="16"/>
        <v>1441566</v>
      </c>
      <c r="K117">
        <f t="shared" si="17"/>
        <v>193335</v>
      </c>
      <c r="L117">
        <f t="shared" si="18"/>
        <v>183709</v>
      </c>
      <c r="M117">
        <f t="shared" si="19"/>
        <v>9626</v>
      </c>
      <c r="N117">
        <f t="shared" si="20"/>
        <v>101</v>
      </c>
      <c r="O117">
        <f t="shared" si="22"/>
        <v>377044</v>
      </c>
      <c r="P117">
        <f t="shared" si="23"/>
        <v>0</v>
      </c>
      <c r="Q117">
        <f t="shared" si="21"/>
        <v>0</v>
      </c>
    </row>
    <row r="118" spans="1:17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13"/>
        <v>380154</v>
      </c>
      <c r="H118">
        <f t="shared" si="14"/>
        <v>200272</v>
      </c>
      <c r="I118">
        <f t="shared" si="15"/>
        <v>179882</v>
      </c>
      <c r="J118">
        <f t="shared" si="16"/>
        <v>1540920</v>
      </c>
      <c r="K118">
        <f t="shared" si="17"/>
        <v>194790</v>
      </c>
      <c r="L118">
        <f t="shared" si="18"/>
        <v>185364</v>
      </c>
      <c r="M118">
        <f t="shared" si="19"/>
        <v>9426</v>
      </c>
      <c r="N118">
        <f t="shared" si="20"/>
        <v>101</v>
      </c>
      <c r="O118">
        <f t="shared" si="22"/>
        <v>380154</v>
      </c>
      <c r="P118">
        <f t="shared" si="23"/>
        <v>0</v>
      </c>
      <c r="Q118">
        <f t="shared" si="21"/>
        <v>0</v>
      </c>
    </row>
    <row r="119" spans="1:17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13"/>
        <v>391263</v>
      </c>
      <c r="H119">
        <f t="shared" si="14"/>
        <v>205918</v>
      </c>
      <c r="I119">
        <f t="shared" si="15"/>
        <v>185345</v>
      </c>
      <c r="J119">
        <f t="shared" si="16"/>
        <v>1692832</v>
      </c>
      <c r="K119">
        <f t="shared" si="17"/>
        <v>200922</v>
      </c>
      <c r="L119">
        <f t="shared" si="18"/>
        <v>190341</v>
      </c>
      <c r="M119">
        <f t="shared" si="19"/>
        <v>10581</v>
      </c>
      <c r="N119">
        <f t="shared" si="20"/>
        <v>101</v>
      </c>
      <c r="O119">
        <f t="shared" si="22"/>
        <v>391263</v>
      </c>
      <c r="P119">
        <f t="shared" si="23"/>
        <v>0</v>
      </c>
      <c r="Q119">
        <f t="shared" si="21"/>
        <v>0</v>
      </c>
    </row>
    <row r="120" spans="1:17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13"/>
        <v>407714</v>
      </c>
      <c r="H120">
        <f t="shared" si="14"/>
        <v>221266</v>
      </c>
      <c r="I120">
        <f t="shared" si="15"/>
        <v>186448</v>
      </c>
      <c r="J120">
        <f t="shared" si="16"/>
        <v>1908930</v>
      </c>
      <c r="K120">
        <f t="shared" si="17"/>
        <v>208735</v>
      </c>
      <c r="L120">
        <f t="shared" si="18"/>
        <v>198979</v>
      </c>
      <c r="M120">
        <f t="shared" si="19"/>
        <v>9756</v>
      </c>
      <c r="N120">
        <f t="shared" si="20"/>
        <v>101</v>
      </c>
      <c r="O120">
        <f t="shared" si="22"/>
        <v>407714</v>
      </c>
      <c r="P120">
        <f t="shared" si="23"/>
        <v>0</v>
      </c>
      <c r="Q120">
        <f t="shared" si="21"/>
        <v>0</v>
      </c>
    </row>
    <row r="121" spans="1:17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13"/>
        <v>424221</v>
      </c>
      <c r="H121">
        <f t="shared" si="14"/>
        <v>230463</v>
      </c>
      <c r="I121">
        <f t="shared" si="15"/>
        <v>193758</v>
      </c>
      <c r="J121">
        <f t="shared" si="16"/>
        <v>2106720</v>
      </c>
      <c r="K121">
        <f t="shared" si="17"/>
        <v>217467</v>
      </c>
      <c r="L121">
        <f t="shared" si="18"/>
        <v>206754</v>
      </c>
      <c r="M121">
        <f t="shared" si="19"/>
        <v>10713</v>
      </c>
      <c r="N121">
        <f t="shared" si="20"/>
        <v>101</v>
      </c>
      <c r="O121">
        <f t="shared" si="22"/>
        <v>424221</v>
      </c>
      <c r="P121">
        <f t="shared" si="23"/>
        <v>0</v>
      </c>
      <c r="Q121">
        <f t="shared" si="21"/>
        <v>0</v>
      </c>
    </row>
    <row r="122" spans="1:17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13"/>
        <v>436059</v>
      </c>
      <c r="H122">
        <f t="shared" si="14"/>
        <v>228947</v>
      </c>
      <c r="I122">
        <f t="shared" si="15"/>
        <v>207112</v>
      </c>
      <c r="J122">
        <f t="shared" si="16"/>
        <v>2216616</v>
      </c>
      <c r="K122">
        <f t="shared" si="17"/>
        <v>222581</v>
      </c>
      <c r="L122">
        <f t="shared" si="18"/>
        <v>213478</v>
      </c>
      <c r="M122">
        <f t="shared" si="19"/>
        <v>9103</v>
      </c>
      <c r="N122">
        <f t="shared" si="20"/>
        <v>101</v>
      </c>
      <c r="O122">
        <f t="shared" si="22"/>
        <v>0</v>
      </c>
      <c r="P122">
        <f t="shared" si="23"/>
        <v>436059</v>
      </c>
      <c r="Q122">
        <f t="shared" si="21"/>
        <v>0</v>
      </c>
    </row>
    <row r="123" spans="1:17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13"/>
        <v>463655</v>
      </c>
      <c r="H123">
        <f t="shared" si="14"/>
        <v>249652</v>
      </c>
      <c r="I123">
        <f t="shared" si="15"/>
        <v>214003</v>
      </c>
      <c r="J123">
        <f t="shared" si="16"/>
        <v>2529240</v>
      </c>
      <c r="K123">
        <f t="shared" si="17"/>
        <v>235960</v>
      </c>
      <c r="L123">
        <f t="shared" si="18"/>
        <v>227695</v>
      </c>
      <c r="M123">
        <f t="shared" si="19"/>
        <v>8265</v>
      </c>
      <c r="N123">
        <f t="shared" si="20"/>
        <v>101</v>
      </c>
      <c r="O123">
        <f t="shared" si="22"/>
        <v>0</v>
      </c>
      <c r="P123">
        <f t="shared" si="23"/>
        <v>463655</v>
      </c>
      <c r="Q123">
        <f t="shared" si="21"/>
        <v>0</v>
      </c>
    </row>
    <row r="124" spans="1:17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13"/>
        <v>482685</v>
      </c>
      <c r="H124">
        <f t="shared" si="14"/>
        <v>259727</v>
      </c>
      <c r="I124">
        <f t="shared" si="15"/>
        <v>222958</v>
      </c>
      <c r="J124">
        <f t="shared" si="16"/>
        <v>2765301</v>
      </c>
      <c r="K124">
        <f t="shared" si="17"/>
        <v>246339</v>
      </c>
      <c r="L124">
        <f t="shared" si="18"/>
        <v>236346</v>
      </c>
      <c r="M124">
        <f t="shared" si="19"/>
        <v>9993</v>
      </c>
      <c r="N124">
        <f t="shared" si="20"/>
        <v>101</v>
      </c>
      <c r="O124">
        <f t="shared" si="22"/>
        <v>0</v>
      </c>
      <c r="P124">
        <f t="shared" si="23"/>
        <v>482685</v>
      </c>
      <c r="Q124">
        <f t="shared" si="21"/>
        <v>0</v>
      </c>
    </row>
    <row r="125" spans="1:17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13"/>
        <v>501287</v>
      </c>
      <c r="H125">
        <f t="shared" si="14"/>
        <v>267926</v>
      </c>
      <c r="I125">
        <f t="shared" si="15"/>
        <v>233361</v>
      </c>
      <c r="J125">
        <f t="shared" si="16"/>
        <v>2995190</v>
      </c>
      <c r="K125">
        <f t="shared" si="17"/>
        <v>255586</v>
      </c>
      <c r="L125">
        <f t="shared" si="18"/>
        <v>245701</v>
      </c>
      <c r="M125">
        <f t="shared" si="19"/>
        <v>9885</v>
      </c>
      <c r="N125">
        <f t="shared" si="20"/>
        <v>101</v>
      </c>
      <c r="O125">
        <f t="shared" si="22"/>
        <v>0</v>
      </c>
      <c r="P125">
        <f t="shared" si="23"/>
        <v>501287</v>
      </c>
      <c r="Q125">
        <f t="shared" si="21"/>
        <v>0</v>
      </c>
    </row>
    <row r="126" spans="1:17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13"/>
        <v>531535</v>
      </c>
      <c r="H126">
        <f t="shared" si="14"/>
        <v>295277</v>
      </c>
      <c r="I126">
        <f t="shared" si="15"/>
        <v>236258</v>
      </c>
      <c r="J126">
        <f t="shared" si="16"/>
        <v>3430013</v>
      </c>
      <c r="K126">
        <f t="shared" si="17"/>
        <v>271430</v>
      </c>
      <c r="L126">
        <f t="shared" si="18"/>
        <v>260105</v>
      </c>
      <c r="M126">
        <f t="shared" si="19"/>
        <v>11325</v>
      </c>
      <c r="N126">
        <f t="shared" si="20"/>
        <v>101</v>
      </c>
      <c r="O126">
        <f t="shared" si="22"/>
        <v>0</v>
      </c>
      <c r="P126">
        <f t="shared" si="23"/>
        <v>531535</v>
      </c>
      <c r="Q126">
        <f t="shared" si="21"/>
        <v>0</v>
      </c>
    </row>
    <row r="127" spans="1:17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13"/>
        <v>544080</v>
      </c>
      <c r="H127">
        <f t="shared" si="14"/>
        <v>309279</v>
      </c>
      <c r="I127">
        <f t="shared" si="15"/>
        <v>234801</v>
      </c>
      <c r="J127">
        <f t="shared" si="16"/>
        <v>3736848</v>
      </c>
      <c r="K127">
        <f t="shared" si="17"/>
        <v>277362</v>
      </c>
      <c r="L127">
        <f t="shared" si="18"/>
        <v>266718</v>
      </c>
      <c r="M127">
        <f t="shared" si="19"/>
        <v>10644</v>
      </c>
      <c r="N127">
        <f t="shared" si="20"/>
        <v>101</v>
      </c>
      <c r="O127">
        <f t="shared" si="22"/>
        <v>0</v>
      </c>
      <c r="P127">
        <f t="shared" si="23"/>
        <v>544080</v>
      </c>
      <c r="Q127">
        <f t="shared" si="21"/>
        <v>0</v>
      </c>
    </row>
    <row r="128" spans="1:17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13"/>
        <v>548857</v>
      </c>
      <c r="H128">
        <f t="shared" si="14"/>
        <v>317257</v>
      </c>
      <c r="I128">
        <f t="shared" si="15"/>
        <v>231600</v>
      </c>
      <c r="J128">
        <f t="shared" si="16"/>
        <v>3993650</v>
      </c>
      <c r="K128">
        <f t="shared" si="17"/>
        <v>279673</v>
      </c>
      <c r="L128">
        <f t="shared" si="18"/>
        <v>269184</v>
      </c>
      <c r="M128">
        <f t="shared" si="19"/>
        <v>10489</v>
      </c>
      <c r="N128">
        <f t="shared" si="20"/>
        <v>101</v>
      </c>
      <c r="O128">
        <f t="shared" si="22"/>
        <v>0</v>
      </c>
      <c r="P128">
        <f t="shared" si="23"/>
        <v>548857</v>
      </c>
      <c r="Q128">
        <f t="shared" si="21"/>
        <v>0</v>
      </c>
    </row>
    <row r="129" spans="1:17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13"/>
        <v>565971</v>
      </c>
      <c r="H129">
        <f t="shared" si="14"/>
        <v>332846</v>
      </c>
      <c r="I129">
        <f t="shared" si="15"/>
        <v>233125</v>
      </c>
      <c r="J129">
        <f t="shared" si="16"/>
        <v>4326088</v>
      </c>
      <c r="K129">
        <f t="shared" si="17"/>
        <v>287577</v>
      </c>
      <c r="L129">
        <f t="shared" si="18"/>
        <v>278394</v>
      </c>
      <c r="M129">
        <f t="shared" si="19"/>
        <v>9183</v>
      </c>
      <c r="N129">
        <f t="shared" si="20"/>
        <v>101</v>
      </c>
      <c r="O129">
        <f t="shared" si="22"/>
        <v>0</v>
      </c>
      <c r="P129">
        <f t="shared" si="23"/>
        <v>565971</v>
      </c>
      <c r="Q129">
        <f t="shared" si="21"/>
        <v>0</v>
      </c>
    </row>
    <row r="130" spans="1:17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13"/>
        <v>576678</v>
      </c>
      <c r="H130">
        <f t="shared" si="14"/>
        <v>345160</v>
      </c>
      <c r="I130">
        <f t="shared" si="15"/>
        <v>231518</v>
      </c>
      <c r="J130">
        <f t="shared" si="16"/>
        <v>4674564</v>
      </c>
      <c r="K130">
        <f t="shared" si="17"/>
        <v>293558</v>
      </c>
      <c r="L130">
        <f t="shared" si="18"/>
        <v>283120</v>
      </c>
      <c r="M130">
        <f t="shared" si="19"/>
        <v>10438</v>
      </c>
      <c r="N130">
        <f t="shared" si="20"/>
        <v>101</v>
      </c>
      <c r="O130">
        <f t="shared" si="22"/>
        <v>0</v>
      </c>
      <c r="P130">
        <f t="shared" si="23"/>
        <v>576678</v>
      </c>
      <c r="Q130">
        <f t="shared" si="21"/>
        <v>0</v>
      </c>
    </row>
    <row r="131" spans="1:17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24">C131+D131+E131+F131</f>
        <v>602019</v>
      </c>
      <c r="H131">
        <f t="shared" ref="H131:H194" si="25">C131+D131</f>
        <v>366581</v>
      </c>
      <c r="I131">
        <f t="shared" ref="I131:I194" si="26">E131+F131</f>
        <v>235438</v>
      </c>
      <c r="J131">
        <f t="shared" ref="J131:J194" si="27">C131*B131</f>
        <v>5137328</v>
      </c>
      <c r="K131">
        <f t="shared" ref="K131:K194" si="28">C131+E131</f>
        <v>305357</v>
      </c>
      <c r="L131">
        <f t="shared" ref="L131:L194" si="29">D131+F131</f>
        <v>296662</v>
      </c>
      <c r="M131">
        <f t="shared" ref="M131:M194" si="30">K131-L131</f>
        <v>8695</v>
      </c>
      <c r="N131">
        <f t="shared" ref="N131:N194" si="31">IF(M131&lt;0,B131,101)</f>
        <v>101</v>
      </c>
      <c r="O131">
        <f t="shared" si="22"/>
        <v>0</v>
      </c>
      <c r="P131">
        <f t="shared" si="23"/>
        <v>602019</v>
      </c>
      <c r="Q131">
        <f t="shared" ref="Q131:Q194" si="32">IF(B131&gt;67,SUM(C131:F131),0)</f>
        <v>0</v>
      </c>
    </row>
    <row r="132" spans="1:17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24"/>
        <v>637042</v>
      </c>
      <c r="H132">
        <f t="shared" si="25"/>
        <v>392710</v>
      </c>
      <c r="I132">
        <f t="shared" si="26"/>
        <v>244332</v>
      </c>
      <c r="J132">
        <f t="shared" si="27"/>
        <v>5699051</v>
      </c>
      <c r="K132">
        <f t="shared" si="28"/>
        <v>323224</v>
      </c>
      <c r="L132">
        <f t="shared" si="29"/>
        <v>313818</v>
      </c>
      <c r="M132">
        <f t="shared" si="30"/>
        <v>9406</v>
      </c>
      <c r="N132">
        <f t="shared" si="31"/>
        <v>101</v>
      </c>
      <c r="O132">
        <f t="shared" si="22"/>
        <v>0</v>
      </c>
      <c r="P132">
        <f t="shared" si="23"/>
        <v>637042</v>
      </c>
      <c r="Q132">
        <f t="shared" si="32"/>
        <v>0</v>
      </c>
    </row>
    <row r="133" spans="1:17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24"/>
        <v>657021</v>
      </c>
      <c r="H133">
        <f t="shared" si="25"/>
        <v>410501</v>
      </c>
      <c r="I133">
        <f t="shared" si="26"/>
        <v>246520</v>
      </c>
      <c r="J133">
        <f t="shared" si="27"/>
        <v>6180630</v>
      </c>
      <c r="K133">
        <f t="shared" si="28"/>
        <v>333664</v>
      </c>
      <c r="L133">
        <f t="shared" si="29"/>
        <v>323357</v>
      </c>
      <c r="M133">
        <f t="shared" si="30"/>
        <v>10307</v>
      </c>
      <c r="N133">
        <f t="shared" si="31"/>
        <v>101</v>
      </c>
      <c r="O133">
        <f t="shared" si="22"/>
        <v>0</v>
      </c>
      <c r="P133">
        <f t="shared" si="23"/>
        <v>657021</v>
      </c>
      <c r="Q133">
        <f t="shared" si="32"/>
        <v>0</v>
      </c>
    </row>
    <row r="134" spans="1:17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24"/>
        <v>676542</v>
      </c>
      <c r="H134">
        <f t="shared" si="25"/>
        <v>425205</v>
      </c>
      <c r="I134">
        <f t="shared" si="26"/>
        <v>251337</v>
      </c>
      <c r="J134">
        <f t="shared" si="27"/>
        <v>6602411</v>
      </c>
      <c r="K134">
        <f t="shared" si="28"/>
        <v>342573</v>
      </c>
      <c r="L134">
        <f t="shared" si="29"/>
        <v>333969</v>
      </c>
      <c r="M134">
        <f t="shared" si="30"/>
        <v>8604</v>
      </c>
      <c r="N134">
        <f t="shared" si="31"/>
        <v>101</v>
      </c>
      <c r="O134">
        <f t="shared" si="22"/>
        <v>0</v>
      </c>
      <c r="P134">
        <f t="shared" si="23"/>
        <v>676542</v>
      </c>
      <c r="Q134">
        <f t="shared" si="32"/>
        <v>0</v>
      </c>
    </row>
    <row r="135" spans="1:17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24"/>
        <v>655096</v>
      </c>
      <c r="H135">
        <f t="shared" si="25"/>
        <v>410000</v>
      </c>
      <c r="I135">
        <f t="shared" si="26"/>
        <v>245096</v>
      </c>
      <c r="J135">
        <f t="shared" si="27"/>
        <v>6583616</v>
      </c>
      <c r="K135">
        <f t="shared" si="28"/>
        <v>332668</v>
      </c>
      <c r="L135">
        <f t="shared" si="29"/>
        <v>322428</v>
      </c>
      <c r="M135">
        <f t="shared" si="30"/>
        <v>10240</v>
      </c>
      <c r="N135">
        <f t="shared" si="31"/>
        <v>101</v>
      </c>
      <c r="O135">
        <f t="shared" si="22"/>
        <v>0</v>
      </c>
      <c r="P135">
        <f t="shared" si="23"/>
        <v>655096</v>
      </c>
      <c r="Q135">
        <f t="shared" si="32"/>
        <v>0</v>
      </c>
    </row>
    <row r="136" spans="1:17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24"/>
        <v>626898</v>
      </c>
      <c r="H136">
        <f t="shared" si="25"/>
        <v>393842</v>
      </c>
      <c r="I136">
        <f t="shared" si="26"/>
        <v>233056</v>
      </c>
      <c r="J136">
        <f t="shared" si="27"/>
        <v>6494103</v>
      </c>
      <c r="K136">
        <f t="shared" si="28"/>
        <v>317344</v>
      </c>
      <c r="L136">
        <f t="shared" si="29"/>
        <v>309554</v>
      </c>
      <c r="M136">
        <f t="shared" si="30"/>
        <v>7790</v>
      </c>
      <c r="N136">
        <f t="shared" si="31"/>
        <v>101</v>
      </c>
      <c r="O136">
        <f t="shared" si="22"/>
        <v>0</v>
      </c>
      <c r="P136">
        <f t="shared" si="23"/>
        <v>626898</v>
      </c>
      <c r="Q136">
        <f t="shared" si="32"/>
        <v>0</v>
      </c>
    </row>
    <row r="137" spans="1:17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24"/>
        <v>638318</v>
      </c>
      <c r="H137">
        <f t="shared" si="25"/>
        <v>400320</v>
      </c>
      <c r="I137">
        <f t="shared" si="26"/>
        <v>237998</v>
      </c>
      <c r="J137">
        <f t="shared" si="27"/>
        <v>6813124</v>
      </c>
      <c r="K137">
        <f t="shared" si="28"/>
        <v>322903</v>
      </c>
      <c r="L137">
        <f t="shared" si="29"/>
        <v>315415</v>
      </c>
      <c r="M137">
        <f t="shared" si="30"/>
        <v>7488</v>
      </c>
      <c r="N137">
        <f t="shared" si="31"/>
        <v>101</v>
      </c>
      <c r="O137">
        <f t="shared" si="22"/>
        <v>0</v>
      </c>
      <c r="P137">
        <f t="shared" si="23"/>
        <v>638318</v>
      </c>
      <c r="Q137">
        <f t="shared" si="32"/>
        <v>0</v>
      </c>
    </row>
    <row r="138" spans="1:17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24"/>
        <v>633851</v>
      </c>
      <c r="H138">
        <f t="shared" si="25"/>
        <v>397806</v>
      </c>
      <c r="I138">
        <f t="shared" si="26"/>
        <v>236045</v>
      </c>
      <c r="J138">
        <f t="shared" si="27"/>
        <v>6999860</v>
      </c>
      <c r="K138">
        <f t="shared" si="28"/>
        <v>321722</v>
      </c>
      <c r="L138">
        <f t="shared" si="29"/>
        <v>312129</v>
      </c>
      <c r="M138">
        <f t="shared" si="30"/>
        <v>9593</v>
      </c>
      <c r="N138">
        <f t="shared" si="31"/>
        <v>101</v>
      </c>
      <c r="O138">
        <f t="shared" si="22"/>
        <v>0</v>
      </c>
      <c r="P138">
        <f t="shared" si="23"/>
        <v>633851</v>
      </c>
      <c r="Q138">
        <f t="shared" si="32"/>
        <v>0</v>
      </c>
    </row>
    <row r="139" spans="1:17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24"/>
        <v>615629</v>
      </c>
      <c r="H139">
        <f t="shared" si="25"/>
        <v>384296</v>
      </c>
      <c r="I139">
        <f t="shared" si="26"/>
        <v>231333</v>
      </c>
      <c r="J139">
        <f t="shared" si="27"/>
        <v>6940116</v>
      </c>
      <c r="K139">
        <f t="shared" si="28"/>
        <v>311856</v>
      </c>
      <c r="L139">
        <f t="shared" si="29"/>
        <v>303773</v>
      </c>
      <c r="M139">
        <f t="shared" si="30"/>
        <v>8083</v>
      </c>
      <c r="N139">
        <f t="shared" si="31"/>
        <v>101</v>
      </c>
      <c r="O139">
        <f t="shared" si="22"/>
        <v>0</v>
      </c>
      <c r="P139">
        <f t="shared" si="23"/>
        <v>615629</v>
      </c>
      <c r="Q139">
        <f t="shared" si="32"/>
        <v>0</v>
      </c>
    </row>
    <row r="140" spans="1:17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24"/>
        <v>610400</v>
      </c>
      <c r="H140">
        <f t="shared" si="25"/>
        <v>379088</v>
      </c>
      <c r="I140">
        <f t="shared" si="26"/>
        <v>231312</v>
      </c>
      <c r="J140">
        <f t="shared" si="27"/>
        <v>7029593</v>
      </c>
      <c r="K140">
        <f t="shared" si="28"/>
        <v>309364</v>
      </c>
      <c r="L140">
        <f t="shared" si="29"/>
        <v>301036</v>
      </c>
      <c r="M140">
        <f t="shared" si="30"/>
        <v>8328</v>
      </c>
      <c r="N140">
        <f t="shared" si="31"/>
        <v>101</v>
      </c>
      <c r="O140">
        <f t="shared" si="22"/>
        <v>0</v>
      </c>
      <c r="P140">
        <f t="shared" si="23"/>
        <v>610400</v>
      </c>
      <c r="Q140">
        <f t="shared" si="32"/>
        <v>0</v>
      </c>
    </row>
    <row r="141" spans="1:17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24"/>
        <v>612175</v>
      </c>
      <c r="H141">
        <f t="shared" si="25"/>
        <v>378349</v>
      </c>
      <c r="I141">
        <f t="shared" si="26"/>
        <v>233826</v>
      </c>
      <c r="J141">
        <f t="shared" si="27"/>
        <v>7171512</v>
      </c>
      <c r="K141">
        <f t="shared" si="28"/>
        <v>309675</v>
      </c>
      <c r="L141">
        <f t="shared" si="29"/>
        <v>302500</v>
      </c>
      <c r="M141">
        <f t="shared" si="30"/>
        <v>7175</v>
      </c>
      <c r="N141">
        <f t="shared" si="31"/>
        <v>101</v>
      </c>
      <c r="O141">
        <f t="shared" si="22"/>
        <v>0</v>
      </c>
      <c r="P141">
        <f t="shared" si="23"/>
        <v>612175</v>
      </c>
      <c r="Q141">
        <f t="shared" si="32"/>
        <v>0</v>
      </c>
    </row>
    <row r="142" spans="1:17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24"/>
        <v>590804</v>
      </c>
      <c r="H142">
        <f t="shared" si="25"/>
        <v>360825</v>
      </c>
      <c r="I142">
        <f t="shared" si="26"/>
        <v>229979</v>
      </c>
      <c r="J142">
        <f t="shared" si="27"/>
        <v>7037238</v>
      </c>
      <c r="K142">
        <f t="shared" si="28"/>
        <v>298708</v>
      </c>
      <c r="L142">
        <f t="shared" si="29"/>
        <v>292096</v>
      </c>
      <c r="M142">
        <f t="shared" si="30"/>
        <v>6612</v>
      </c>
      <c r="N142">
        <f t="shared" si="31"/>
        <v>101</v>
      </c>
      <c r="O142">
        <f t="shared" si="22"/>
        <v>0</v>
      </c>
      <c r="P142">
        <f t="shared" si="23"/>
        <v>590804</v>
      </c>
      <c r="Q142">
        <f t="shared" si="32"/>
        <v>0</v>
      </c>
    </row>
    <row r="143" spans="1:17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24"/>
        <v>569276</v>
      </c>
      <c r="H143">
        <f t="shared" si="25"/>
        <v>343596</v>
      </c>
      <c r="I143">
        <f t="shared" si="26"/>
        <v>225680</v>
      </c>
      <c r="J143">
        <f t="shared" si="27"/>
        <v>6869720</v>
      </c>
      <c r="K143">
        <f t="shared" si="28"/>
        <v>288273</v>
      </c>
      <c r="L143">
        <f t="shared" si="29"/>
        <v>281003</v>
      </c>
      <c r="M143">
        <f t="shared" si="30"/>
        <v>7270</v>
      </c>
      <c r="N143">
        <f t="shared" si="31"/>
        <v>101</v>
      </c>
      <c r="O143">
        <f t="shared" si="22"/>
        <v>0</v>
      </c>
      <c r="P143">
        <f t="shared" si="23"/>
        <v>569276</v>
      </c>
      <c r="Q143">
        <f t="shared" si="32"/>
        <v>0</v>
      </c>
    </row>
    <row r="144" spans="1:17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24"/>
        <v>546632</v>
      </c>
      <c r="H144">
        <f t="shared" si="25"/>
        <v>327041</v>
      </c>
      <c r="I144">
        <f t="shared" si="26"/>
        <v>219591</v>
      </c>
      <c r="J144">
        <f t="shared" si="27"/>
        <v>6685911</v>
      </c>
      <c r="K144">
        <f t="shared" si="28"/>
        <v>276048</v>
      </c>
      <c r="L144">
        <f t="shared" si="29"/>
        <v>270584</v>
      </c>
      <c r="M144">
        <f t="shared" si="30"/>
        <v>5464</v>
      </c>
      <c r="N144">
        <f t="shared" si="31"/>
        <v>101</v>
      </c>
      <c r="O144">
        <f t="shared" si="22"/>
        <v>0</v>
      </c>
      <c r="P144">
        <f t="shared" si="23"/>
        <v>546632</v>
      </c>
      <c r="Q144">
        <f t="shared" si="32"/>
        <v>0</v>
      </c>
    </row>
    <row r="145" spans="1:17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24"/>
        <v>526201</v>
      </c>
      <c r="H145">
        <f t="shared" si="25"/>
        <v>312602</v>
      </c>
      <c r="I145">
        <f t="shared" si="26"/>
        <v>213599</v>
      </c>
      <c r="J145">
        <f t="shared" si="27"/>
        <v>6551454</v>
      </c>
      <c r="K145">
        <f t="shared" si="28"/>
        <v>265803</v>
      </c>
      <c r="L145">
        <f t="shared" si="29"/>
        <v>260398</v>
      </c>
      <c r="M145">
        <f t="shared" si="30"/>
        <v>5405</v>
      </c>
      <c r="N145">
        <f t="shared" si="31"/>
        <v>101</v>
      </c>
      <c r="O145">
        <f t="shared" si="22"/>
        <v>0</v>
      </c>
      <c r="P145">
        <f t="shared" si="23"/>
        <v>526201</v>
      </c>
      <c r="Q145">
        <f t="shared" si="32"/>
        <v>0</v>
      </c>
    </row>
    <row r="146" spans="1:17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24"/>
        <v>505229</v>
      </c>
      <c r="H146">
        <f t="shared" si="25"/>
        <v>297165</v>
      </c>
      <c r="I146">
        <f t="shared" si="26"/>
        <v>208064</v>
      </c>
      <c r="J146">
        <f t="shared" si="27"/>
        <v>6329256</v>
      </c>
      <c r="K146">
        <f t="shared" si="28"/>
        <v>254133</v>
      </c>
      <c r="L146">
        <f t="shared" si="29"/>
        <v>251096</v>
      </c>
      <c r="M146">
        <f t="shared" si="30"/>
        <v>3037</v>
      </c>
      <c r="N146">
        <f t="shared" si="31"/>
        <v>101</v>
      </c>
      <c r="O146">
        <f t="shared" si="22"/>
        <v>0</v>
      </c>
      <c r="P146">
        <f t="shared" si="23"/>
        <v>505229</v>
      </c>
      <c r="Q146">
        <f t="shared" si="32"/>
        <v>0</v>
      </c>
    </row>
    <row r="147" spans="1:17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24"/>
        <v>489733</v>
      </c>
      <c r="H147">
        <f t="shared" si="25"/>
        <v>288207</v>
      </c>
      <c r="I147">
        <f t="shared" si="26"/>
        <v>201526</v>
      </c>
      <c r="J147">
        <f t="shared" si="27"/>
        <v>6278536</v>
      </c>
      <c r="K147">
        <f t="shared" si="28"/>
        <v>246982</v>
      </c>
      <c r="L147">
        <f t="shared" si="29"/>
        <v>242751</v>
      </c>
      <c r="M147">
        <f t="shared" si="30"/>
        <v>4231</v>
      </c>
      <c r="N147">
        <f t="shared" si="31"/>
        <v>101</v>
      </c>
      <c r="O147">
        <f t="shared" si="22"/>
        <v>0</v>
      </c>
      <c r="P147">
        <f t="shared" si="23"/>
        <v>489733</v>
      </c>
      <c r="Q147">
        <f t="shared" si="32"/>
        <v>0</v>
      </c>
    </row>
    <row r="148" spans="1:17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24"/>
        <v>471399</v>
      </c>
      <c r="H148">
        <f t="shared" si="25"/>
        <v>274632</v>
      </c>
      <c r="I148">
        <f t="shared" si="26"/>
        <v>196767</v>
      </c>
      <c r="J148">
        <f t="shared" si="27"/>
        <v>6088455</v>
      </c>
      <c r="K148">
        <f t="shared" si="28"/>
        <v>236685</v>
      </c>
      <c r="L148">
        <f t="shared" si="29"/>
        <v>234714</v>
      </c>
      <c r="M148">
        <f t="shared" si="30"/>
        <v>1971</v>
      </c>
      <c r="N148">
        <f t="shared" si="31"/>
        <v>101</v>
      </c>
      <c r="O148">
        <f t="shared" ref="O148:O211" si="33">IF(B148&lt;=18,SUM(C148:F148),0)</f>
        <v>0</v>
      </c>
      <c r="P148">
        <f t="shared" si="23"/>
        <v>471399</v>
      </c>
      <c r="Q148">
        <f t="shared" si="32"/>
        <v>0</v>
      </c>
    </row>
    <row r="149" spans="1:17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24"/>
        <v>463035</v>
      </c>
      <c r="H149">
        <f t="shared" si="25"/>
        <v>268942</v>
      </c>
      <c r="I149">
        <f t="shared" si="26"/>
        <v>194093</v>
      </c>
      <c r="J149">
        <f t="shared" si="27"/>
        <v>6078118</v>
      </c>
      <c r="K149">
        <f t="shared" si="28"/>
        <v>232482</v>
      </c>
      <c r="L149">
        <f t="shared" si="29"/>
        <v>230553</v>
      </c>
      <c r="M149">
        <f t="shared" si="30"/>
        <v>1929</v>
      </c>
      <c r="N149">
        <f t="shared" si="31"/>
        <v>101</v>
      </c>
      <c r="O149">
        <f t="shared" si="33"/>
        <v>0</v>
      </c>
      <c r="P149">
        <f t="shared" ref="P149:P212" si="34">IF(AND(B149&gt;18,B149&lt;=67),SUM(C149:F149),0)</f>
        <v>463035</v>
      </c>
      <c r="Q149">
        <f t="shared" si="32"/>
        <v>0</v>
      </c>
    </row>
    <row r="150" spans="1:17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24"/>
        <v>458409</v>
      </c>
      <c r="H150">
        <f t="shared" si="25"/>
        <v>265252</v>
      </c>
      <c r="I150">
        <f t="shared" si="26"/>
        <v>193157</v>
      </c>
      <c r="J150">
        <f t="shared" si="27"/>
        <v>6087158</v>
      </c>
      <c r="K150">
        <f t="shared" si="28"/>
        <v>229766</v>
      </c>
      <c r="L150">
        <f t="shared" si="29"/>
        <v>228643</v>
      </c>
      <c r="M150">
        <f t="shared" si="30"/>
        <v>1123</v>
      </c>
      <c r="N150">
        <f t="shared" si="31"/>
        <v>101</v>
      </c>
      <c r="O150">
        <f t="shared" si="33"/>
        <v>0</v>
      </c>
      <c r="P150">
        <f t="shared" si="34"/>
        <v>458409</v>
      </c>
      <c r="Q150">
        <f t="shared" si="32"/>
        <v>0</v>
      </c>
    </row>
    <row r="151" spans="1:17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24"/>
        <v>460690</v>
      </c>
      <c r="H151">
        <f t="shared" si="25"/>
        <v>268184</v>
      </c>
      <c r="I151">
        <f t="shared" si="26"/>
        <v>192506</v>
      </c>
      <c r="J151">
        <f t="shared" si="27"/>
        <v>6249600</v>
      </c>
      <c r="K151">
        <f t="shared" si="28"/>
        <v>230431</v>
      </c>
      <c r="L151">
        <f t="shared" si="29"/>
        <v>230259</v>
      </c>
      <c r="M151">
        <f t="shared" si="30"/>
        <v>172</v>
      </c>
      <c r="N151">
        <f t="shared" si="31"/>
        <v>101</v>
      </c>
      <c r="O151">
        <f t="shared" si="33"/>
        <v>0</v>
      </c>
      <c r="P151">
        <f t="shared" si="34"/>
        <v>460690</v>
      </c>
      <c r="Q151">
        <f t="shared" si="32"/>
        <v>0</v>
      </c>
    </row>
    <row r="152" spans="1:17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24"/>
        <v>465852</v>
      </c>
      <c r="H152">
        <f t="shared" si="25"/>
        <v>271412</v>
      </c>
      <c r="I152">
        <f t="shared" si="26"/>
        <v>194440</v>
      </c>
      <c r="J152">
        <f t="shared" si="27"/>
        <v>6429878</v>
      </c>
      <c r="K152">
        <f t="shared" si="28"/>
        <v>232687</v>
      </c>
      <c r="L152">
        <f t="shared" si="29"/>
        <v>233165</v>
      </c>
      <c r="M152">
        <f t="shared" si="30"/>
        <v>-478</v>
      </c>
      <c r="N152">
        <f t="shared" si="31"/>
        <v>49</v>
      </c>
      <c r="O152">
        <f t="shared" si="33"/>
        <v>0</v>
      </c>
      <c r="P152">
        <f t="shared" si="34"/>
        <v>465852</v>
      </c>
      <c r="Q152">
        <f t="shared" si="32"/>
        <v>0</v>
      </c>
    </row>
    <row r="153" spans="1:17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24"/>
        <v>475840</v>
      </c>
      <c r="H153">
        <f t="shared" si="25"/>
        <v>279649</v>
      </c>
      <c r="I153">
        <f t="shared" si="26"/>
        <v>196191</v>
      </c>
      <c r="J153">
        <f t="shared" si="27"/>
        <v>6725350</v>
      </c>
      <c r="K153">
        <f t="shared" si="28"/>
        <v>237184</v>
      </c>
      <c r="L153">
        <f t="shared" si="29"/>
        <v>238656</v>
      </c>
      <c r="M153">
        <f t="shared" si="30"/>
        <v>-1472</v>
      </c>
      <c r="N153">
        <f t="shared" si="31"/>
        <v>50</v>
      </c>
      <c r="O153">
        <f t="shared" si="33"/>
        <v>0</v>
      </c>
      <c r="P153">
        <f t="shared" si="34"/>
        <v>475840</v>
      </c>
      <c r="Q153">
        <f t="shared" si="32"/>
        <v>0</v>
      </c>
    </row>
    <row r="154" spans="1:17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24"/>
        <v>485294</v>
      </c>
      <c r="H154">
        <f t="shared" si="25"/>
        <v>286079</v>
      </c>
      <c r="I154">
        <f t="shared" si="26"/>
        <v>199215</v>
      </c>
      <c r="J154">
        <f t="shared" si="27"/>
        <v>6974658</v>
      </c>
      <c r="K154">
        <f t="shared" si="28"/>
        <v>240622</v>
      </c>
      <c r="L154">
        <f t="shared" si="29"/>
        <v>244672</v>
      </c>
      <c r="M154">
        <f t="shared" si="30"/>
        <v>-4050</v>
      </c>
      <c r="N154">
        <f t="shared" si="31"/>
        <v>51</v>
      </c>
      <c r="O154">
        <f t="shared" si="33"/>
        <v>0</v>
      </c>
      <c r="P154">
        <f t="shared" si="34"/>
        <v>485294</v>
      </c>
      <c r="Q154">
        <f t="shared" si="32"/>
        <v>0</v>
      </c>
    </row>
    <row r="155" spans="1:17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24"/>
        <v>488956</v>
      </c>
      <c r="H155">
        <f t="shared" si="25"/>
        <v>289793</v>
      </c>
      <c r="I155">
        <f t="shared" si="26"/>
        <v>199163</v>
      </c>
      <c r="J155">
        <f t="shared" si="27"/>
        <v>7172204</v>
      </c>
      <c r="K155">
        <f t="shared" si="28"/>
        <v>242005</v>
      </c>
      <c r="L155">
        <f t="shared" si="29"/>
        <v>246951</v>
      </c>
      <c r="M155">
        <f t="shared" si="30"/>
        <v>-4946</v>
      </c>
      <c r="N155">
        <f t="shared" si="31"/>
        <v>52</v>
      </c>
      <c r="O155">
        <f t="shared" si="33"/>
        <v>0</v>
      </c>
      <c r="P155">
        <f t="shared" si="34"/>
        <v>488956</v>
      </c>
      <c r="Q155">
        <f t="shared" si="32"/>
        <v>0</v>
      </c>
    </row>
    <row r="156" spans="1:17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24"/>
        <v>506350</v>
      </c>
      <c r="H156">
        <f t="shared" si="25"/>
        <v>303937</v>
      </c>
      <c r="I156">
        <f t="shared" si="26"/>
        <v>202413</v>
      </c>
      <c r="J156">
        <f t="shared" si="27"/>
        <v>7603062</v>
      </c>
      <c r="K156">
        <f t="shared" si="28"/>
        <v>249184</v>
      </c>
      <c r="L156">
        <f t="shared" si="29"/>
        <v>257166</v>
      </c>
      <c r="M156">
        <f t="shared" si="30"/>
        <v>-7982</v>
      </c>
      <c r="N156">
        <f t="shared" si="31"/>
        <v>53</v>
      </c>
      <c r="O156">
        <f t="shared" si="33"/>
        <v>0</v>
      </c>
      <c r="P156">
        <f t="shared" si="34"/>
        <v>506350</v>
      </c>
      <c r="Q156">
        <f t="shared" si="32"/>
        <v>0</v>
      </c>
    </row>
    <row r="157" spans="1:17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24"/>
        <v>534056</v>
      </c>
      <c r="H157">
        <f t="shared" si="25"/>
        <v>324649</v>
      </c>
      <c r="I157">
        <f t="shared" si="26"/>
        <v>209407</v>
      </c>
      <c r="J157">
        <f t="shared" si="27"/>
        <v>8189856</v>
      </c>
      <c r="K157">
        <f t="shared" si="28"/>
        <v>260996</v>
      </c>
      <c r="L157">
        <f t="shared" si="29"/>
        <v>273060</v>
      </c>
      <c r="M157">
        <f t="shared" si="30"/>
        <v>-12064</v>
      </c>
      <c r="N157">
        <f t="shared" si="31"/>
        <v>54</v>
      </c>
      <c r="O157">
        <f t="shared" si="33"/>
        <v>0</v>
      </c>
      <c r="P157">
        <f t="shared" si="34"/>
        <v>534056</v>
      </c>
      <c r="Q157">
        <f t="shared" si="32"/>
        <v>0</v>
      </c>
    </row>
    <row r="158" spans="1:17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24"/>
        <v>567535</v>
      </c>
      <c r="H158">
        <f t="shared" si="25"/>
        <v>349773</v>
      </c>
      <c r="I158">
        <f t="shared" si="26"/>
        <v>217762</v>
      </c>
      <c r="J158">
        <f t="shared" si="27"/>
        <v>8945915</v>
      </c>
      <c r="K158">
        <f t="shared" si="28"/>
        <v>276450</v>
      </c>
      <c r="L158">
        <f t="shared" si="29"/>
        <v>291085</v>
      </c>
      <c r="M158">
        <f t="shared" si="30"/>
        <v>-14635</v>
      </c>
      <c r="N158">
        <f t="shared" si="31"/>
        <v>55</v>
      </c>
      <c r="O158">
        <f t="shared" si="33"/>
        <v>0</v>
      </c>
      <c r="P158">
        <f t="shared" si="34"/>
        <v>567535</v>
      </c>
      <c r="Q158">
        <f t="shared" si="32"/>
        <v>0</v>
      </c>
    </row>
    <row r="159" spans="1:17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24"/>
        <v>584981</v>
      </c>
      <c r="H159">
        <f t="shared" si="25"/>
        <v>367747</v>
      </c>
      <c r="I159">
        <f t="shared" si="26"/>
        <v>217234</v>
      </c>
      <c r="J159">
        <f t="shared" si="27"/>
        <v>9555728</v>
      </c>
      <c r="K159">
        <f t="shared" si="28"/>
        <v>283476</v>
      </c>
      <c r="L159">
        <f t="shared" si="29"/>
        <v>301505</v>
      </c>
      <c r="M159">
        <f t="shared" si="30"/>
        <v>-18029</v>
      </c>
      <c r="N159">
        <f t="shared" si="31"/>
        <v>56</v>
      </c>
      <c r="O159">
        <f t="shared" si="33"/>
        <v>0</v>
      </c>
      <c r="P159">
        <f t="shared" si="34"/>
        <v>584981</v>
      </c>
      <c r="Q159">
        <f t="shared" si="32"/>
        <v>0</v>
      </c>
    </row>
    <row r="160" spans="1:17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24"/>
        <v>592102</v>
      </c>
      <c r="H160">
        <f t="shared" si="25"/>
        <v>377169</v>
      </c>
      <c r="I160">
        <f t="shared" si="26"/>
        <v>214933</v>
      </c>
      <c r="J160">
        <f t="shared" si="27"/>
        <v>9878784</v>
      </c>
      <c r="K160">
        <f t="shared" si="28"/>
        <v>284919</v>
      </c>
      <c r="L160">
        <f t="shared" si="29"/>
        <v>307183</v>
      </c>
      <c r="M160">
        <f t="shared" si="30"/>
        <v>-22264</v>
      </c>
      <c r="N160">
        <f t="shared" si="31"/>
        <v>57</v>
      </c>
      <c r="O160">
        <f t="shared" si="33"/>
        <v>0</v>
      </c>
      <c r="P160">
        <f t="shared" si="34"/>
        <v>592102</v>
      </c>
      <c r="Q160">
        <f t="shared" si="32"/>
        <v>0</v>
      </c>
    </row>
    <row r="161" spans="1:17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24"/>
        <v>583819</v>
      </c>
      <c r="H161">
        <f t="shared" si="25"/>
        <v>376162</v>
      </c>
      <c r="I161">
        <f t="shared" si="26"/>
        <v>207657</v>
      </c>
      <c r="J161">
        <f t="shared" si="27"/>
        <v>10003666</v>
      </c>
      <c r="K161">
        <f t="shared" si="28"/>
        <v>279919</v>
      </c>
      <c r="L161">
        <f t="shared" si="29"/>
        <v>303900</v>
      </c>
      <c r="M161">
        <f t="shared" si="30"/>
        <v>-23981</v>
      </c>
      <c r="N161">
        <f t="shared" si="31"/>
        <v>58</v>
      </c>
      <c r="O161">
        <f t="shared" si="33"/>
        <v>0</v>
      </c>
      <c r="P161">
        <f t="shared" si="34"/>
        <v>583819</v>
      </c>
      <c r="Q161">
        <f t="shared" si="32"/>
        <v>0</v>
      </c>
    </row>
    <row r="162" spans="1:17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24"/>
        <v>586485</v>
      </c>
      <c r="H162">
        <f t="shared" si="25"/>
        <v>381965</v>
      </c>
      <c r="I162">
        <f t="shared" si="26"/>
        <v>204520</v>
      </c>
      <c r="J162">
        <f t="shared" si="27"/>
        <v>10290131</v>
      </c>
      <c r="K162">
        <f t="shared" si="28"/>
        <v>279608</v>
      </c>
      <c r="L162">
        <f t="shared" si="29"/>
        <v>306877</v>
      </c>
      <c r="M162">
        <f t="shared" si="30"/>
        <v>-27269</v>
      </c>
      <c r="N162">
        <f t="shared" si="31"/>
        <v>59</v>
      </c>
      <c r="O162">
        <f t="shared" si="33"/>
        <v>0</v>
      </c>
      <c r="P162">
        <f t="shared" si="34"/>
        <v>586485</v>
      </c>
      <c r="Q162">
        <f t="shared" si="32"/>
        <v>0</v>
      </c>
    </row>
    <row r="163" spans="1:17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24"/>
        <v>560363</v>
      </c>
      <c r="H163">
        <f t="shared" si="25"/>
        <v>368456</v>
      </c>
      <c r="I163">
        <f t="shared" si="26"/>
        <v>191907</v>
      </c>
      <c r="J163">
        <f t="shared" si="27"/>
        <v>9994500</v>
      </c>
      <c r="K163">
        <f t="shared" si="28"/>
        <v>264634</v>
      </c>
      <c r="L163">
        <f t="shared" si="29"/>
        <v>295729</v>
      </c>
      <c r="M163">
        <f t="shared" si="30"/>
        <v>-31095</v>
      </c>
      <c r="N163">
        <f t="shared" si="31"/>
        <v>60</v>
      </c>
      <c r="O163">
        <f t="shared" si="33"/>
        <v>0</v>
      </c>
      <c r="P163">
        <f t="shared" si="34"/>
        <v>560363</v>
      </c>
      <c r="Q163">
        <f t="shared" si="32"/>
        <v>0</v>
      </c>
    </row>
    <row r="164" spans="1:17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24"/>
        <v>552419</v>
      </c>
      <c r="H164">
        <f t="shared" si="25"/>
        <v>364573</v>
      </c>
      <c r="I164">
        <f t="shared" si="26"/>
        <v>187846</v>
      </c>
      <c r="J164">
        <f t="shared" si="27"/>
        <v>9972585</v>
      </c>
      <c r="K164">
        <f t="shared" si="28"/>
        <v>258767</v>
      </c>
      <c r="L164">
        <f t="shared" si="29"/>
        <v>293652</v>
      </c>
      <c r="M164">
        <f t="shared" si="30"/>
        <v>-34885</v>
      </c>
      <c r="N164">
        <f t="shared" si="31"/>
        <v>61</v>
      </c>
      <c r="O164">
        <f t="shared" si="33"/>
        <v>0</v>
      </c>
      <c r="P164">
        <f t="shared" si="34"/>
        <v>552419</v>
      </c>
      <c r="Q164">
        <f t="shared" si="32"/>
        <v>0</v>
      </c>
    </row>
    <row r="165" spans="1:17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24"/>
        <v>538955</v>
      </c>
      <c r="H165">
        <f t="shared" si="25"/>
        <v>356820</v>
      </c>
      <c r="I165">
        <f t="shared" si="26"/>
        <v>182135</v>
      </c>
      <c r="J165">
        <f t="shared" si="27"/>
        <v>9861720</v>
      </c>
      <c r="K165">
        <f t="shared" si="28"/>
        <v>250431</v>
      </c>
      <c r="L165">
        <f t="shared" si="29"/>
        <v>288524</v>
      </c>
      <c r="M165">
        <f t="shared" si="30"/>
        <v>-38093</v>
      </c>
      <c r="N165">
        <f t="shared" si="31"/>
        <v>62</v>
      </c>
      <c r="O165">
        <f t="shared" si="33"/>
        <v>0</v>
      </c>
      <c r="P165">
        <f t="shared" si="34"/>
        <v>538955</v>
      </c>
      <c r="Q165">
        <f t="shared" si="32"/>
        <v>0</v>
      </c>
    </row>
    <row r="166" spans="1:17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24"/>
        <v>525032</v>
      </c>
      <c r="H166">
        <f t="shared" si="25"/>
        <v>349164</v>
      </c>
      <c r="I166">
        <f t="shared" si="26"/>
        <v>175868</v>
      </c>
      <c r="J166">
        <f t="shared" si="27"/>
        <v>9726885</v>
      </c>
      <c r="K166">
        <f t="shared" si="28"/>
        <v>240915</v>
      </c>
      <c r="L166">
        <f t="shared" si="29"/>
        <v>284117</v>
      </c>
      <c r="M166">
        <f t="shared" si="30"/>
        <v>-43202</v>
      </c>
      <c r="N166">
        <f t="shared" si="31"/>
        <v>63</v>
      </c>
      <c r="O166">
        <f t="shared" si="33"/>
        <v>0</v>
      </c>
      <c r="P166">
        <f t="shared" si="34"/>
        <v>525032</v>
      </c>
      <c r="Q166">
        <f t="shared" si="32"/>
        <v>0</v>
      </c>
    </row>
    <row r="167" spans="1:17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24"/>
        <v>496566</v>
      </c>
      <c r="H167">
        <f t="shared" si="25"/>
        <v>329975</v>
      </c>
      <c r="I167">
        <f t="shared" si="26"/>
        <v>166591</v>
      </c>
      <c r="J167">
        <f t="shared" si="27"/>
        <v>9342848</v>
      </c>
      <c r="K167">
        <f t="shared" si="28"/>
        <v>227158</v>
      </c>
      <c r="L167">
        <f t="shared" si="29"/>
        <v>269408</v>
      </c>
      <c r="M167">
        <f t="shared" si="30"/>
        <v>-42250</v>
      </c>
      <c r="N167">
        <f t="shared" si="31"/>
        <v>64</v>
      </c>
      <c r="O167">
        <f t="shared" si="33"/>
        <v>0</v>
      </c>
      <c r="P167">
        <f t="shared" si="34"/>
        <v>496566</v>
      </c>
      <c r="Q167">
        <f t="shared" si="32"/>
        <v>0</v>
      </c>
    </row>
    <row r="168" spans="1:17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24"/>
        <v>470191</v>
      </c>
      <c r="H168">
        <f t="shared" si="25"/>
        <v>313983</v>
      </c>
      <c r="I168">
        <f t="shared" si="26"/>
        <v>156208</v>
      </c>
      <c r="J168">
        <f t="shared" si="27"/>
        <v>8946080</v>
      </c>
      <c r="K168">
        <f t="shared" si="28"/>
        <v>212451</v>
      </c>
      <c r="L168">
        <f t="shared" si="29"/>
        <v>257740</v>
      </c>
      <c r="M168">
        <f t="shared" si="30"/>
        <v>-45289</v>
      </c>
      <c r="N168">
        <f t="shared" si="31"/>
        <v>65</v>
      </c>
      <c r="O168">
        <f t="shared" si="33"/>
        <v>0</v>
      </c>
      <c r="P168">
        <f t="shared" si="34"/>
        <v>470191</v>
      </c>
      <c r="Q168">
        <f t="shared" si="32"/>
        <v>0</v>
      </c>
    </row>
    <row r="169" spans="1:17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24"/>
        <v>450782</v>
      </c>
      <c r="H169">
        <f t="shared" si="25"/>
        <v>300894</v>
      </c>
      <c r="I169">
        <f t="shared" si="26"/>
        <v>149888</v>
      </c>
      <c r="J169">
        <f t="shared" si="27"/>
        <v>8664942</v>
      </c>
      <c r="K169">
        <f t="shared" si="28"/>
        <v>202576</v>
      </c>
      <c r="L169">
        <f t="shared" si="29"/>
        <v>248206</v>
      </c>
      <c r="M169">
        <f t="shared" si="30"/>
        <v>-45630</v>
      </c>
      <c r="N169">
        <f t="shared" si="31"/>
        <v>66</v>
      </c>
      <c r="O169">
        <f t="shared" si="33"/>
        <v>0</v>
      </c>
      <c r="P169">
        <f t="shared" si="34"/>
        <v>450782</v>
      </c>
      <c r="Q169">
        <f t="shared" si="32"/>
        <v>0</v>
      </c>
    </row>
    <row r="170" spans="1:17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24"/>
        <v>414705</v>
      </c>
      <c r="H170">
        <f t="shared" si="25"/>
        <v>278432</v>
      </c>
      <c r="I170">
        <f t="shared" si="26"/>
        <v>136273</v>
      </c>
      <c r="J170">
        <f t="shared" si="27"/>
        <v>8065661</v>
      </c>
      <c r="K170">
        <f t="shared" si="28"/>
        <v>183946</v>
      </c>
      <c r="L170">
        <f t="shared" si="29"/>
        <v>230759</v>
      </c>
      <c r="M170">
        <f t="shared" si="30"/>
        <v>-46813</v>
      </c>
      <c r="N170">
        <f t="shared" si="31"/>
        <v>67</v>
      </c>
      <c r="O170">
        <f t="shared" si="33"/>
        <v>0</v>
      </c>
      <c r="P170">
        <f t="shared" si="34"/>
        <v>414705</v>
      </c>
      <c r="Q170">
        <f t="shared" si="32"/>
        <v>0</v>
      </c>
    </row>
    <row r="171" spans="1:17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24"/>
        <v>371429</v>
      </c>
      <c r="H171">
        <f t="shared" si="25"/>
        <v>250090</v>
      </c>
      <c r="I171">
        <f t="shared" si="26"/>
        <v>121339</v>
      </c>
      <c r="J171">
        <f t="shared" si="27"/>
        <v>7273824</v>
      </c>
      <c r="K171">
        <f t="shared" si="28"/>
        <v>162272</v>
      </c>
      <c r="L171">
        <f t="shared" si="29"/>
        <v>209157</v>
      </c>
      <c r="M171">
        <f t="shared" si="30"/>
        <v>-46885</v>
      </c>
      <c r="N171">
        <f t="shared" si="31"/>
        <v>68</v>
      </c>
      <c r="O171">
        <f t="shared" si="33"/>
        <v>0</v>
      </c>
      <c r="P171">
        <f t="shared" si="34"/>
        <v>0</v>
      </c>
      <c r="Q171">
        <f t="shared" si="32"/>
        <v>371429</v>
      </c>
    </row>
    <row r="172" spans="1:17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24"/>
        <v>262520</v>
      </c>
      <c r="H172">
        <f t="shared" si="25"/>
        <v>173725</v>
      </c>
      <c r="I172">
        <f t="shared" si="26"/>
        <v>88795</v>
      </c>
      <c r="J172">
        <f t="shared" si="27"/>
        <v>5065566</v>
      </c>
      <c r="K172">
        <f t="shared" si="28"/>
        <v>112853</v>
      </c>
      <c r="L172">
        <f t="shared" si="29"/>
        <v>149667</v>
      </c>
      <c r="M172">
        <f t="shared" si="30"/>
        <v>-36814</v>
      </c>
      <c r="N172">
        <f t="shared" si="31"/>
        <v>69</v>
      </c>
      <c r="O172">
        <f t="shared" si="33"/>
        <v>0</v>
      </c>
      <c r="P172">
        <f t="shared" si="34"/>
        <v>0</v>
      </c>
      <c r="Q172">
        <f t="shared" si="32"/>
        <v>262520</v>
      </c>
    </row>
    <row r="173" spans="1:17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24"/>
        <v>255698</v>
      </c>
      <c r="H173">
        <f t="shared" si="25"/>
        <v>168776</v>
      </c>
      <c r="I173">
        <f t="shared" si="26"/>
        <v>86922</v>
      </c>
      <c r="J173">
        <f t="shared" si="27"/>
        <v>4915540</v>
      </c>
      <c r="K173">
        <f t="shared" si="28"/>
        <v>108134</v>
      </c>
      <c r="L173">
        <f t="shared" si="29"/>
        <v>147564</v>
      </c>
      <c r="M173">
        <f t="shared" si="30"/>
        <v>-39430</v>
      </c>
      <c r="N173">
        <f t="shared" si="31"/>
        <v>70</v>
      </c>
      <c r="O173">
        <f t="shared" si="33"/>
        <v>0</v>
      </c>
      <c r="P173">
        <f t="shared" si="34"/>
        <v>0</v>
      </c>
      <c r="Q173">
        <f t="shared" si="32"/>
        <v>255698</v>
      </c>
    </row>
    <row r="174" spans="1:17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24"/>
        <v>243735</v>
      </c>
      <c r="H174">
        <f t="shared" si="25"/>
        <v>160674</v>
      </c>
      <c r="I174">
        <f t="shared" si="26"/>
        <v>83061</v>
      </c>
      <c r="J174">
        <f t="shared" si="27"/>
        <v>4721145</v>
      </c>
      <c r="K174">
        <f t="shared" si="28"/>
        <v>102042</v>
      </c>
      <c r="L174">
        <f t="shared" si="29"/>
        <v>141693</v>
      </c>
      <c r="M174">
        <f t="shared" si="30"/>
        <v>-39651</v>
      </c>
      <c r="N174">
        <f t="shared" si="31"/>
        <v>71</v>
      </c>
      <c r="O174">
        <f t="shared" si="33"/>
        <v>0</v>
      </c>
      <c r="P174">
        <f t="shared" si="34"/>
        <v>0</v>
      </c>
      <c r="Q174">
        <f t="shared" si="32"/>
        <v>243735</v>
      </c>
    </row>
    <row r="175" spans="1:17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24"/>
        <v>234263</v>
      </c>
      <c r="H175">
        <f t="shared" si="25"/>
        <v>154133</v>
      </c>
      <c r="I175">
        <f t="shared" si="26"/>
        <v>80130</v>
      </c>
      <c r="J175">
        <f t="shared" si="27"/>
        <v>4509864</v>
      </c>
      <c r="K175">
        <f t="shared" si="28"/>
        <v>96282</v>
      </c>
      <c r="L175">
        <f t="shared" si="29"/>
        <v>137981</v>
      </c>
      <c r="M175">
        <f t="shared" si="30"/>
        <v>-41699</v>
      </c>
      <c r="N175">
        <f t="shared" si="31"/>
        <v>72</v>
      </c>
      <c r="O175">
        <f t="shared" si="33"/>
        <v>0</v>
      </c>
      <c r="P175">
        <f t="shared" si="34"/>
        <v>0</v>
      </c>
      <c r="Q175">
        <f t="shared" si="32"/>
        <v>234263</v>
      </c>
    </row>
    <row r="176" spans="1:17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24"/>
        <v>244890</v>
      </c>
      <c r="H176">
        <f t="shared" si="25"/>
        <v>159476</v>
      </c>
      <c r="I176">
        <f t="shared" si="26"/>
        <v>85414</v>
      </c>
      <c r="J176">
        <f t="shared" si="27"/>
        <v>4619878</v>
      </c>
      <c r="K176">
        <f t="shared" si="28"/>
        <v>99113</v>
      </c>
      <c r="L176">
        <f t="shared" si="29"/>
        <v>145777</v>
      </c>
      <c r="M176">
        <f t="shared" si="30"/>
        <v>-46664</v>
      </c>
      <c r="N176">
        <f t="shared" si="31"/>
        <v>73</v>
      </c>
      <c r="O176">
        <f t="shared" si="33"/>
        <v>0</v>
      </c>
      <c r="P176">
        <f t="shared" si="34"/>
        <v>0</v>
      </c>
      <c r="Q176">
        <f t="shared" si="32"/>
        <v>244890</v>
      </c>
    </row>
    <row r="177" spans="1:17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24"/>
        <v>249803</v>
      </c>
      <c r="H177">
        <f t="shared" si="25"/>
        <v>160819</v>
      </c>
      <c r="I177">
        <f t="shared" si="26"/>
        <v>88984</v>
      </c>
      <c r="J177">
        <f t="shared" si="27"/>
        <v>4626480</v>
      </c>
      <c r="K177">
        <f t="shared" si="28"/>
        <v>98734</v>
      </c>
      <c r="L177">
        <f t="shared" si="29"/>
        <v>151069</v>
      </c>
      <c r="M177">
        <f t="shared" si="30"/>
        <v>-52335</v>
      </c>
      <c r="N177">
        <f t="shared" si="31"/>
        <v>74</v>
      </c>
      <c r="O177">
        <f t="shared" si="33"/>
        <v>0</v>
      </c>
      <c r="P177">
        <f t="shared" si="34"/>
        <v>0</v>
      </c>
      <c r="Q177">
        <f t="shared" si="32"/>
        <v>249803</v>
      </c>
    </row>
    <row r="178" spans="1:17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24"/>
        <v>244033</v>
      </c>
      <c r="H178">
        <f t="shared" si="25"/>
        <v>156463</v>
      </c>
      <c r="I178">
        <f t="shared" si="26"/>
        <v>87570</v>
      </c>
      <c r="J178">
        <f t="shared" si="27"/>
        <v>4471950</v>
      </c>
      <c r="K178">
        <f t="shared" si="28"/>
        <v>94392</v>
      </c>
      <c r="L178">
        <f t="shared" si="29"/>
        <v>149641</v>
      </c>
      <c r="M178">
        <f t="shared" si="30"/>
        <v>-55249</v>
      </c>
      <c r="N178">
        <f t="shared" si="31"/>
        <v>75</v>
      </c>
      <c r="O178">
        <f t="shared" si="33"/>
        <v>0</v>
      </c>
      <c r="P178">
        <f t="shared" si="34"/>
        <v>0</v>
      </c>
      <c r="Q178">
        <f t="shared" si="32"/>
        <v>244033</v>
      </c>
    </row>
    <row r="179" spans="1:17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24"/>
        <v>236829</v>
      </c>
      <c r="H179">
        <f t="shared" si="25"/>
        <v>150734</v>
      </c>
      <c r="I179">
        <f t="shared" si="26"/>
        <v>86095</v>
      </c>
      <c r="J179">
        <f t="shared" si="27"/>
        <v>4275228</v>
      </c>
      <c r="K179">
        <f t="shared" si="28"/>
        <v>89807</v>
      </c>
      <c r="L179">
        <f t="shared" si="29"/>
        <v>147022</v>
      </c>
      <c r="M179">
        <f t="shared" si="30"/>
        <v>-57215</v>
      </c>
      <c r="N179">
        <f t="shared" si="31"/>
        <v>76</v>
      </c>
      <c r="O179">
        <f t="shared" si="33"/>
        <v>0</v>
      </c>
      <c r="P179">
        <f t="shared" si="34"/>
        <v>0</v>
      </c>
      <c r="Q179">
        <f t="shared" si="32"/>
        <v>236829</v>
      </c>
    </row>
    <row r="180" spans="1:17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24"/>
        <v>230394</v>
      </c>
      <c r="H180">
        <f t="shared" si="25"/>
        <v>146924</v>
      </c>
      <c r="I180">
        <f t="shared" si="26"/>
        <v>83470</v>
      </c>
      <c r="J180">
        <f t="shared" si="27"/>
        <v>4170320</v>
      </c>
      <c r="K180">
        <f t="shared" si="28"/>
        <v>85934</v>
      </c>
      <c r="L180">
        <f t="shared" si="29"/>
        <v>144460</v>
      </c>
      <c r="M180">
        <f t="shared" si="30"/>
        <v>-58526</v>
      </c>
      <c r="N180">
        <f t="shared" si="31"/>
        <v>77</v>
      </c>
      <c r="O180">
        <f t="shared" si="33"/>
        <v>0</v>
      </c>
      <c r="P180">
        <f t="shared" si="34"/>
        <v>0</v>
      </c>
      <c r="Q180">
        <f t="shared" si="32"/>
        <v>230394</v>
      </c>
    </row>
    <row r="181" spans="1:17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24"/>
        <v>223728</v>
      </c>
      <c r="H181">
        <f t="shared" si="25"/>
        <v>142885</v>
      </c>
      <c r="I181">
        <f t="shared" si="26"/>
        <v>80843</v>
      </c>
      <c r="J181">
        <f t="shared" si="27"/>
        <v>4027062</v>
      </c>
      <c r="K181">
        <f t="shared" si="28"/>
        <v>81556</v>
      </c>
      <c r="L181">
        <f t="shared" si="29"/>
        <v>142172</v>
      </c>
      <c r="M181">
        <f t="shared" si="30"/>
        <v>-60616</v>
      </c>
      <c r="N181">
        <f t="shared" si="31"/>
        <v>78</v>
      </c>
      <c r="O181">
        <f t="shared" si="33"/>
        <v>0</v>
      </c>
      <c r="P181">
        <f t="shared" si="34"/>
        <v>0</v>
      </c>
      <c r="Q181">
        <f t="shared" si="32"/>
        <v>223728</v>
      </c>
    </row>
    <row r="182" spans="1:17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24"/>
        <v>210379</v>
      </c>
      <c r="H182">
        <f t="shared" si="25"/>
        <v>133298</v>
      </c>
      <c r="I182">
        <f t="shared" si="26"/>
        <v>77081</v>
      </c>
      <c r="J182">
        <f t="shared" si="27"/>
        <v>3735594</v>
      </c>
      <c r="K182">
        <f t="shared" si="28"/>
        <v>75108</v>
      </c>
      <c r="L182">
        <f t="shared" si="29"/>
        <v>135271</v>
      </c>
      <c r="M182">
        <f t="shared" si="30"/>
        <v>-60163</v>
      </c>
      <c r="N182">
        <f t="shared" si="31"/>
        <v>79</v>
      </c>
      <c r="O182">
        <f t="shared" si="33"/>
        <v>0</v>
      </c>
      <c r="P182">
        <f t="shared" si="34"/>
        <v>0</v>
      </c>
      <c r="Q182">
        <f t="shared" si="32"/>
        <v>210379</v>
      </c>
    </row>
    <row r="183" spans="1:17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24"/>
        <v>194582</v>
      </c>
      <c r="H183">
        <f t="shared" si="25"/>
        <v>122169</v>
      </c>
      <c r="I183">
        <f t="shared" si="26"/>
        <v>72413</v>
      </c>
      <c r="J183">
        <f t="shared" si="27"/>
        <v>3399280</v>
      </c>
      <c r="K183">
        <f t="shared" si="28"/>
        <v>67854</v>
      </c>
      <c r="L183">
        <f t="shared" si="29"/>
        <v>126728</v>
      </c>
      <c r="M183">
        <f t="shared" si="30"/>
        <v>-58874</v>
      </c>
      <c r="N183">
        <f t="shared" si="31"/>
        <v>80</v>
      </c>
      <c r="O183">
        <f t="shared" si="33"/>
        <v>0</v>
      </c>
      <c r="P183">
        <f t="shared" si="34"/>
        <v>0</v>
      </c>
      <c r="Q183">
        <f t="shared" si="32"/>
        <v>194582</v>
      </c>
    </row>
    <row r="184" spans="1:17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24"/>
        <v>179797</v>
      </c>
      <c r="H184">
        <f t="shared" si="25"/>
        <v>112481</v>
      </c>
      <c r="I184">
        <f t="shared" si="26"/>
        <v>67316</v>
      </c>
      <c r="J184">
        <f t="shared" si="27"/>
        <v>3128706</v>
      </c>
      <c r="K184">
        <f t="shared" si="28"/>
        <v>61631</v>
      </c>
      <c r="L184">
        <f t="shared" si="29"/>
        <v>118166</v>
      </c>
      <c r="M184">
        <f t="shared" si="30"/>
        <v>-56535</v>
      </c>
      <c r="N184">
        <f t="shared" si="31"/>
        <v>81</v>
      </c>
      <c r="O184">
        <f t="shared" si="33"/>
        <v>0</v>
      </c>
      <c r="P184">
        <f t="shared" si="34"/>
        <v>0</v>
      </c>
      <c r="Q184">
        <f t="shared" si="32"/>
        <v>179797</v>
      </c>
    </row>
    <row r="185" spans="1:17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24"/>
        <v>174012</v>
      </c>
      <c r="H185">
        <f t="shared" si="25"/>
        <v>108094</v>
      </c>
      <c r="I185">
        <f t="shared" si="26"/>
        <v>65918</v>
      </c>
      <c r="J185">
        <f t="shared" si="27"/>
        <v>2974796</v>
      </c>
      <c r="K185">
        <f t="shared" si="28"/>
        <v>57626</v>
      </c>
      <c r="L185">
        <f t="shared" si="29"/>
        <v>116386</v>
      </c>
      <c r="M185">
        <f t="shared" si="30"/>
        <v>-58760</v>
      </c>
      <c r="N185">
        <f t="shared" si="31"/>
        <v>82</v>
      </c>
      <c r="O185">
        <f t="shared" si="33"/>
        <v>0</v>
      </c>
      <c r="P185">
        <f t="shared" si="34"/>
        <v>0</v>
      </c>
      <c r="Q185">
        <f t="shared" si="32"/>
        <v>174012</v>
      </c>
    </row>
    <row r="186" spans="1:17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24"/>
        <v>161855</v>
      </c>
      <c r="H186">
        <f t="shared" si="25"/>
        <v>99793</v>
      </c>
      <c r="I186">
        <f t="shared" si="26"/>
        <v>62062</v>
      </c>
      <c r="J186">
        <f t="shared" si="27"/>
        <v>2747466</v>
      </c>
      <c r="K186">
        <f t="shared" si="28"/>
        <v>52708</v>
      </c>
      <c r="L186">
        <f t="shared" si="29"/>
        <v>109147</v>
      </c>
      <c r="M186">
        <f t="shared" si="30"/>
        <v>-56439</v>
      </c>
      <c r="N186">
        <f t="shared" si="31"/>
        <v>83</v>
      </c>
      <c r="O186">
        <f t="shared" si="33"/>
        <v>0</v>
      </c>
      <c r="P186">
        <f t="shared" si="34"/>
        <v>0</v>
      </c>
      <c r="Q186">
        <f t="shared" si="32"/>
        <v>161855</v>
      </c>
    </row>
    <row r="187" spans="1:17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24"/>
        <v>150827</v>
      </c>
      <c r="H187">
        <f t="shared" si="25"/>
        <v>92654</v>
      </c>
      <c r="I187">
        <f t="shared" si="26"/>
        <v>58173</v>
      </c>
      <c r="J187">
        <f t="shared" si="27"/>
        <v>2502948</v>
      </c>
      <c r="K187">
        <f t="shared" si="28"/>
        <v>47580</v>
      </c>
      <c r="L187">
        <f t="shared" si="29"/>
        <v>103247</v>
      </c>
      <c r="M187">
        <f t="shared" si="30"/>
        <v>-55667</v>
      </c>
      <c r="N187">
        <f t="shared" si="31"/>
        <v>84</v>
      </c>
      <c r="O187">
        <f t="shared" si="33"/>
        <v>0</v>
      </c>
      <c r="P187">
        <f t="shared" si="34"/>
        <v>0</v>
      </c>
      <c r="Q187">
        <f t="shared" si="32"/>
        <v>150827</v>
      </c>
    </row>
    <row r="188" spans="1:17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24"/>
        <v>128456</v>
      </c>
      <c r="H188">
        <f t="shared" si="25"/>
        <v>77969</v>
      </c>
      <c r="I188">
        <f t="shared" si="26"/>
        <v>50487</v>
      </c>
      <c r="J188">
        <f t="shared" si="27"/>
        <v>2060825</v>
      </c>
      <c r="K188">
        <f t="shared" si="28"/>
        <v>39259</v>
      </c>
      <c r="L188">
        <f t="shared" si="29"/>
        <v>89197</v>
      </c>
      <c r="M188">
        <f t="shared" si="30"/>
        <v>-49938</v>
      </c>
      <c r="N188">
        <f t="shared" si="31"/>
        <v>85</v>
      </c>
      <c r="O188">
        <f t="shared" si="33"/>
        <v>0</v>
      </c>
      <c r="P188">
        <f t="shared" si="34"/>
        <v>0</v>
      </c>
      <c r="Q188">
        <f t="shared" si="32"/>
        <v>128456</v>
      </c>
    </row>
    <row r="189" spans="1:17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24"/>
        <v>110553</v>
      </c>
      <c r="H189">
        <f t="shared" si="25"/>
        <v>66758</v>
      </c>
      <c r="I189">
        <f t="shared" si="26"/>
        <v>43795</v>
      </c>
      <c r="J189">
        <f t="shared" si="27"/>
        <v>1738576</v>
      </c>
      <c r="K189">
        <f t="shared" si="28"/>
        <v>32755</v>
      </c>
      <c r="L189">
        <f t="shared" si="29"/>
        <v>77798</v>
      </c>
      <c r="M189">
        <f t="shared" si="30"/>
        <v>-45043</v>
      </c>
      <c r="N189">
        <f t="shared" si="31"/>
        <v>86</v>
      </c>
      <c r="O189">
        <f t="shared" si="33"/>
        <v>0</v>
      </c>
      <c r="P189">
        <f t="shared" si="34"/>
        <v>0</v>
      </c>
      <c r="Q189">
        <f t="shared" si="32"/>
        <v>110553</v>
      </c>
    </row>
    <row r="190" spans="1:17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24"/>
        <v>90303</v>
      </c>
      <c r="H190">
        <f t="shared" si="25"/>
        <v>53976</v>
      </c>
      <c r="I190">
        <f t="shared" si="26"/>
        <v>36327</v>
      </c>
      <c r="J190">
        <f t="shared" si="27"/>
        <v>1339365</v>
      </c>
      <c r="K190">
        <f t="shared" si="28"/>
        <v>25203</v>
      </c>
      <c r="L190">
        <f t="shared" si="29"/>
        <v>65100</v>
      </c>
      <c r="M190">
        <f t="shared" si="30"/>
        <v>-39897</v>
      </c>
      <c r="N190">
        <f t="shared" si="31"/>
        <v>87</v>
      </c>
      <c r="O190">
        <f t="shared" si="33"/>
        <v>0</v>
      </c>
      <c r="P190">
        <f t="shared" si="34"/>
        <v>0</v>
      </c>
      <c r="Q190">
        <f t="shared" si="32"/>
        <v>90303</v>
      </c>
    </row>
    <row r="191" spans="1:17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24"/>
        <v>77014</v>
      </c>
      <c r="H191">
        <f t="shared" si="25"/>
        <v>46686</v>
      </c>
      <c r="I191">
        <f t="shared" si="26"/>
        <v>30328</v>
      </c>
      <c r="J191">
        <f t="shared" si="27"/>
        <v>1089264</v>
      </c>
      <c r="K191">
        <f t="shared" si="28"/>
        <v>20168</v>
      </c>
      <c r="L191">
        <f t="shared" si="29"/>
        <v>56846</v>
      </c>
      <c r="M191">
        <f t="shared" si="30"/>
        <v>-36678</v>
      </c>
      <c r="N191">
        <f t="shared" si="31"/>
        <v>88</v>
      </c>
      <c r="O191">
        <f t="shared" si="33"/>
        <v>0</v>
      </c>
      <c r="P191">
        <f t="shared" si="34"/>
        <v>0</v>
      </c>
      <c r="Q191">
        <f t="shared" si="32"/>
        <v>77014</v>
      </c>
    </row>
    <row r="192" spans="1:17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24"/>
        <v>67313</v>
      </c>
      <c r="H192">
        <f t="shared" si="25"/>
        <v>41161</v>
      </c>
      <c r="I192">
        <f t="shared" si="26"/>
        <v>26152</v>
      </c>
      <c r="J192">
        <f t="shared" si="27"/>
        <v>940908</v>
      </c>
      <c r="K192">
        <f t="shared" si="28"/>
        <v>16968</v>
      </c>
      <c r="L192">
        <f t="shared" si="29"/>
        <v>50345</v>
      </c>
      <c r="M192">
        <f t="shared" si="30"/>
        <v>-33377</v>
      </c>
      <c r="N192">
        <f t="shared" si="31"/>
        <v>89</v>
      </c>
      <c r="O192">
        <f t="shared" si="33"/>
        <v>0</v>
      </c>
      <c r="P192">
        <f t="shared" si="34"/>
        <v>0</v>
      </c>
      <c r="Q192">
        <f t="shared" si="32"/>
        <v>67313</v>
      </c>
    </row>
    <row r="193" spans="1:17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24"/>
        <v>51107</v>
      </c>
      <c r="H193">
        <f t="shared" si="25"/>
        <v>31053</v>
      </c>
      <c r="I193">
        <f t="shared" si="26"/>
        <v>20054</v>
      </c>
      <c r="J193">
        <f t="shared" si="27"/>
        <v>692730</v>
      </c>
      <c r="K193">
        <f t="shared" si="28"/>
        <v>12477</v>
      </c>
      <c r="L193">
        <f t="shared" si="29"/>
        <v>38630</v>
      </c>
      <c r="M193">
        <f t="shared" si="30"/>
        <v>-26153</v>
      </c>
      <c r="N193">
        <f t="shared" si="31"/>
        <v>90</v>
      </c>
      <c r="O193">
        <f t="shared" si="33"/>
        <v>0</v>
      </c>
      <c r="P193">
        <f t="shared" si="34"/>
        <v>0</v>
      </c>
      <c r="Q193">
        <f t="shared" si="32"/>
        <v>51107</v>
      </c>
    </row>
    <row r="194" spans="1:17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24"/>
        <v>41760</v>
      </c>
      <c r="H194">
        <f t="shared" si="25"/>
        <v>25339</v>
      </c>
      <c r="I194">
        <f t="shared" si="26"/>
        <v>16421</v>
      </c>
      <c r="J194">
        <f t="shared" si="27"/>
        <v>563836</v>
      </c>
      <c r="K194">
        <f t="shared" si="28"/>
        <v>10155</v>
      </c>
      <c r="L194">
        <f t="shared" si="29"/>
        <v>31605</v>
      </c>
      <c r="M194">
        <f t="shared" si="30"/>
        <v>-21450</v>
      </c>
      <c r="N194">
        <f t="shared" si="31"/>
        <v>91</v>
      </c>
      <c r="O194">
        <f t="shared" si="33"/>
        <v>0</v>
      </c>
      <c r="P194">
        <f t="shared" si="34"/>
        <v>0</v>
      </c>
      <c r="Q194">
        <f t="shared" si="32"/>
        <v>41760</v>
      </c>
    </row>
    <row r="195" spans="1:17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35">C195+D195+E195+F195</f>
        <v>31466</v>
      </c>
      <c r="H195">
        <f t="shared" ref="H195:H258" si="36">C195+D195</f>
        <v>19078</v>
      </c>
      <c r="I195">
        <f t="shared" ref="I195:I258" si="37">E195+F195</f>
        <v>12388</v>
      </c>
      <c r="J195">
        <f t="shared" ref="J195:J258" si="38">C195*B195</f>
        <v>398360</v>
      </c>
      <c r="K195">
        <f t="shared" ref="K195:K258" si="39">C195+E195</f>
        <v>7206</v>
      </c>
      <c r="L195">
        <f t="shared" ref="L195:L258" si="40">D195+F195</f>
        <v>24260</v>
      </c>
      <c r="M195">
        <f t="shared" ref="M195:M258" si="41">K195-L195</f>
        <v>-17054</v>
      </c>
      <c r="N195">
        <f t="shared" ref="N195:N258" si="42">IF(M195&lt;0,B195,101)</f>
        <v>92</v>
      </c>
      <c r="O195">
        <f t="shared" si="33"/>
        <v>0</v>
      </c>
      <c r="P195">
        <f t="shared" si="34"/>
        <v>0</v>
      </c>
      <c r="Q195">
        <f t="shared" ref="Q195:Q258" si="43">IF(B195&gt;67,SUM(C195:F195),0)</f>
        <v>31466</v>
      </c>
    </row>
    <row r="196" spans="1:17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35"/>
        <v>20944</v>
      </c>
      <c r="H196">
        <f t="shared" si="36"/>
        <v>12657</v>
      </c>
      <c r="I196">
        <f t="shared" si="37"/>
        <v>8287</v>
      </c>
      <c r="J196">
        <f t="shared" si="38"/>
        <v>271932</v>
      </c>
      <c r="K196">
        <f t="shared" si="39"/>
        <v>4819</v>
      </c>
      <c r="L196">
        <f t="shared" si="40"/>
        <v>16125</v>
      </c>
      <c r="M196">
        <f t="shared" si="41"/>
        <v>-11306</v>
      </c>
      <c r="N196">
        <f t="shared" si="42"/>
        <v>93</v>
      </c>
      <c r="O196">
        <f t="shared" si="33"/>
        <v>0</v>
      </c>
      <c r="P196">
        <f t="shared" si="34"/>
        <v>0</v>
      </c>
      <c r="Q196">
        <f t="shared" si="43"/>
        <v>20944</v>
      </c>
    </row>
    <row r="197" spans="1:17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35"/>
        <v>14923</v>
      </c>
      <c r="H197">
        <f t="shared" si="36"/>
        <v>8983</v>
      </c>
      <c r="I197">
        <f t="shared" si="37"/>
        <v>5940</v>
      </c>
      <c r="J197">
        <f t="shared" si="38"/>
        <v>193828</v>
      </c>
      <c r="K197">
        <f t="shared" si="39"/>
        <v>3501</v>
      </c>
      <c r="L197">
        <f t="shared" si="40"/>
        <v>11422</v>
      </c>
      <c r="M197">
        <f t="shared" si="41"/>
        <v>-7921</v>
      </c>
      <c r="N197">
        <f t="shared" si="42"/>
        <v>94</v>
      </c>
      <c r="O197">
        <f t="shared" si="33"/>
        <v>0</v>
      </c>
      <c r="P197">
        <f t="shared" si="34"/>
        <v>0</v>
      </c>
      <c r="Q197">
        <f t="shared" si="43"/>
        <v>14923</v>
      </c>
    </row>
    <row r="198" spans="1:17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35"/>
        <v>9778</v>
      </c>
      <c r="H198">
        <f t="shared" si="36"/>
        <v>5752</v>
      </c>
      <c r="I198">
        <f t="shared" si="37"/>
        <v>4026</v>
      </c>
      <c r="J198">
        <f t="shared" si="38"/>
        <v>121410</v>
      </c>
      <c r="K198">
        <f t="shared" si="39"/>
        <v>2185</v>
      </c>
      <c r="L198">
        <f t="shared" si="40"/>
        <v>7593</v>
      </c>
      <c r="M198">
        <f t="shared" si="41"/>
        <v>-5408</v>
      </c>
      <c r="N198">
        <f t="shared" si="42"/>
        <v>95</v>
      </c>
      <c r="O198">
        <f t="shared" si="33"/>
        <v>0</v>
      </c>
      <c r="P198">
        <f t="shared" si="34"/>
        <v>0</v>
      </c>
      <c r="Q198">
        <f t="shared" si="43"/>
        <v>9778</v>
      </c>
    </row>
    <row r="199" spans="1:17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35"/>
        <v>4927</v>
      </c>
      <c r="H199">
        <f t="shared" si="36"/>
        <v>3019</v>
      </c>
      <c r="I199">
        <f t="shared" si="37"/>
        <v>1908</v>
      </c>
      <c r="J199">
        <f t="shared" si="38"/>
        <v>60768</v>
      </c>
      <c r="K199">
        <f t="shared" si="39"/>
        <v>1023</v>
      </c>
      <c r="L199">
        <f t="shared" si="40"/>
        <v>3904</v>
      </c>
      <c r="M199">
        <f t="shared" si="41"/>
        <v>-2881</v>
      </c>
      <c r="N199">
        <f t="shared" si="42"/>
        <v>96</v>
      </c>
      <c r="O199">
        <f t="shared" si="33"/>
        <v>0</v>
      </c>
      <c r="P199">
        <f t="shared" si="34"/>
        <v>0</v>
      </c>
      <c r="Q199">
        <f t="shared" si="43"/>
        <v>4927</v>
      </c>
    </row>
    <row r="200" spans="1:17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35"/>
        <v>3505</v>
      </c>
      <c r="H200">
        <f t="shared" si="36"/>
        <v>2135</v>
      </c>
      <c r="I200">
        <f t="shared" si="37"/>
        <v>1370</v>
      </c>
      <c r="J200">
        <f t="shared" si="38"/>
        <v>38800</v>
      </c>
      <c r="K200">
        <f t="shared" si="39"/>
        <v>706</v>
      </c>
      <c r="L200">
        <f t="shared" si="40"/>
        <v>2799</v>
      </c>
      <c r="M200">
        <f t="shared" si="41"/>
        <v>-2093</v>
      </c>
      <c r="N200">
        <f t="shared" si="42"/>
        <v>97</v>
      </c>
      <c r="O200">
        <f t="shared" si="33"/>
        <v>0</v>
      </c>
      <c r="P200">
        <f t="shared" si="34"/>
        <v>0</v>
      </c>
      <c r="Q200">
        <f t="shared" si="43"/>
        <v>3505</v>
      </c>
    </row>
    <row r="201" spans="1:17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35"/>
        <v>2603</v>
      </c>
      <c r="H201">
        <f t="shared" si="36"/>
        <v>1608</v>
      </c>
      <c r="I201">
        <f t="shared" si="37"/>
        <v>995</v>
      </c>
      <c r="J201">
        <f t="shared" si="38"/>
        <v>30184</v>
      </c>
      <c r="K201">
        <f t="shared" si="39"/>
        <v>518</v>
      </c>
      <c r="L201">
        <f t="shared" si="40"/>
        <v>2085</v>
      </c>
      <c r="M201">
        <f t="shared" si="41"/>
        <v>-1567</v>
      </c>
      <c r="N201">
        <f t="shared" si="42"/>
        <v>98</v>
      </c>
      <c r="O201">
        <f t="shared" si="33"/>
        <v>0</v>
      </c>
      <c r="P201">
        <f t="shared" si="34"/>
        <v>0</v>
      </c>
      <c r="Q201">
        <f t="shared" si="43"/>
        <v>2603</v>
      </c>
    </row>
    <row r="202" spans="1:17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35"/>
        <v>1836</v>
      </c>
      <c r="H202">
        <f t="shared" si="36"/>
        <v>1174</v>
      </c>
      <c r="I202">
        <f t="shared" si="37"/>
        <v>662</v>
      </c>
      <c r="J202">
        <f t="shared" si="38"/>
        <v>20295</v>
      </c>
      <c r="K202">
        <f t="shared" si="39"/>
        <v>343</v>
      </c>
      <c r="L202">
        <f t="shared" si="40"/>
        <v>1493</v>
      </c>
      <c r="M202">
        <f t="shared" si="41"/>
        <v>-1150</v>
      </c>
      <c r="N202">
        <f t="shared" si="42"/>
        <v>99</v>
      </c>
      <c r="O202">
        <f t="shared" si="33"/>
        <v>0</v>
      </c>
      <c r="P202">
        <f t="shared" si="34"/>
        <v>0</v>
      </c>
      <c r="Q202">
        <f t="shared" si="43"/>
        <v>1836</v>
      </c>
    </row>
    <row r="203" spans="1:17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35"/>
        <v>4192</v>
      </c>
      <c r="H203">
        <f t="shared" si="36"/>
        <v>2819</v>
      </c>
      <c r="I203">
        <f t="shared" si="37"/>
        <v>1373</v>
      </c>
      <c r="J203">
        <f t="shared" si="38"/>
        <v>54600</v>
      </c>
      <c r="K203">
        <f t="shared" si="39"/>
        <v>824</v>
      </c>
      <c r="L203">
        <f t="shared" si="40"/>
        <v>3368</v>
      </c>
      <c r="M203">
        <f t="shared" si="41"/>
        <v>-2544</v>
      </c>
      <c r="N203">
        <f t="shared" si="42"/>
        <v>100</v>
      </c>
      <c r="O203">
        <f t="shared" si="33"/>
        <v>0</v>
      </c>
      <c r="P203">
        <f t="shared" si="34"/>
        <v>0</v>
      </c>
      <c r="Q203">
        <f t="shared" si="43"/>
        <v>4192</v>
      </c>
    </row>
    <row r="204" spans="1:17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35"/>
        <v>353659</v>
      </c>
      <c r="H204">
        <f t="shared" si="36"/>
        <v>201563</v>
      </c>
      <c r="I204">
        <f t="shared" si="37"/>
        <v>152096</v>
      </c>
      <c r="J204">
        <f t="shared" si="38"/>
        <v>0</v>
      </c>
      <c r="K204">
        <f t="shared" si="39"/>
        <v>182046</v>
      </c>
      <c r="L204">
        <f t="shared" si="40"/>
        <v>171613</v>
      </c>
      <c r="M204">
        <f t="shared" si="41"/>
        <v>10433</v>
      </c>
      <c r="N204">
        <f t="shared" si="42"/>
        <v>101</v>
      </c>
      <c r="O204">
        <f t="shared" si="33"/>
        <v>353659</v>
      </c>
      <c r="P204">
        <f t="shared" si="34"/>
        <v>0</v>
      </c>
      <c r="Q204">
        <f t="shared" si="43"/>
        <v>0</v>
      </c>
    </row>
    <row r="205" spans="1:17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35"/>
        <v>360941</v>
      </c>
      <c r="H205">
        <f t="shared" si="36"/>
        <v>206671</v>
      </c>
      <c r="I205">
        <f t="shared" si="37"/>
        <v>154270</v>
      </c>
      <c r="J205">
        <f t="shared" si="38"/>
        <v>106336</v>
      </c>
      <c r="K205">
        <f t="shared" si="39"/>
        <v>185777</v>
      </c>
      <c r="L205">
        <f t="shared" si="40"/>
        <v>175164</v>
      </c>
      <c r="M205">
        <f t="shared" si="41"/>
        <v>10613</v>
      </c>
      <c r="N205">
        <f t="shared" si="42"/>
        <v>101</v>
      </c>
      <c r="O205">
        <f t="shared" si="33"/>
        <v>360941</v>
      </c>
      <c r="P205">
        <f t="shared" si="34"/>
        <v>0</v>
      </c>
      <c r="Q205">
        <f t="shared" si="43"/>
        <v>0</v>
      </c>
    </row>
    <row r="206" spans="1:17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35"/>
        <v>361662</v>
      </c>
      <c r="H206">
        <f t="shared" si="36"/>
        <v>208976</v>
      </c>
      <c r="I206">
        <f t="shared" si="37"/>
        <v>152686</v>
      </c>
      <c r="J206">
        <f t="shared" si="38"/>
        <v>214752</v>
      </c>
      <c r="K206">
        <f t="shared" si="39"/>
        <v>185693</v>
      </c>
      <c r="L206">
        <f t="shared" si="40"/>
        <v>175969</v>
      </c>
      <c r="M206">
        <f t="shared" si="41"/>
        <v>9724</v>
      </c>
      <c r="N206">
        <f t="shared" si="42"/>
        <v>101</v>
      </c>
      <c r="O206">
        <f t="shared" si="33"/>
        <v>361662</v>
      </c>
      <c r="P206">
        <f t="shared" si="34"/>
        <v>0</v>
      </c>
      <c r="Q206">
        <f t="shared" si="43"/>
        <v>0</v>
      </c>
    </row>
    <row r="207" spans="1:17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35"/>
        <v>389748</v>
      </c>
      <c r="H207">
        <f t="shared" si="36"/>
        <v>225358</v>
      </c>
      <c r="I207">
        <f t="shared" si="37"/>
        <v>164390</v>
      </c>
      <c r="J207">
        <f t="shared" si="38"/>
        <v>347850</v>
      </c>
      <c r="K207">
        <f t="shared" si="39"/>
        <v>200515</v>
      </c>
      <c r="L207">
        <f t="shared" si="40"/>
        <v>189233</v>
      </c>
      <c r="M207">
        <f t="shared" si="41"/>
        <v>11282</v>
      </c>
      <c r="N207">
        <f t="shared" si="42"/>
        <v>101</v>
      </c>
      <c r="O207">
        <f t="shared" si="33"/>
        <v>389748</v>
      </c>
      <c r="P207">
        <f t="shared" si="34"/>
        <v>0</v>
      </c>
      <c r="Q207">
        <f t="shared" si="43"/>
        <v>0</v>
      </c>
    </row>
    <row r="208" spans="1:17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35"/>
        <v>397299</v>
      </c>
      <c r="H208">
        <f t="shared" si="36"/>
        <v>229582</v>
      </c>
      <c r="I208">
        <f t="shared" si="37"/>
        <v>167717</v>
      </c>
      <c r="J208">
        <f t="shared" si="38"/>
        <v>473076</v>
      </c>
      <c r="K208">
        <f t="shared" si="39"/>
        <v>204388</v>
      </c>
      <c r="L208">
        <f t="shared" si="40"/>
        <v>192911</v>
      </c>
      <c r="M208">
        <f t="shared" si="41"/>
        <v>11477</v>
      </c>
      <c r="N208">
        <f t="shared" si="42"/>
        <v>101</v>
      </c>
      <c r="O208">
        <f t="shared" si="33"/>
        <v>397299</v>
      </c>
      <c r="P208">
        <f t="shared" si="34"/>
        <v>0</v>
      </c>
      <c r="Q208">
        <f t="shared" si="43"/>
        <v>0</v>
      </c>
    </row>
    <row r="209" spans="1:17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35"/>
        <v>414898</v>
      </c>
      <c r="H209">
        <f t="shared" si="36"/>
        <v>239777</v>
      </c>
      <c r="I209">
        <f t="shared" si="37"/>
        <v>175121</v>
      </c>
      <c r="J209">
        <f t="shared" si="38"/>
        <v>615900</v>
      </c>
      <c r="K209">
        <f t="shared" si="39"/>
        <v>213227</v>
      </c>
      <c r="L209">
        <f t="shared" si="40"/>
        <v>201671</v>
      </c>
      <c r="M209">
        <f t="shared" si="41"/>
        <v>11556</v>
      </c>
      <c r="N209">
        <f t="shared" si="42"/>
        <v>101</v>
      </c>
      <c r="O209">
        <f t="shared" si="33"/>
        <v>414898</v>
      </c>
      <c r="P209">
        <f t="shared" si="34"/>
        <v>0</v>
      </c>
      <c r="Q209">
        <f t="shared" si="43"/>
        <v>0</v>
      </c>
    </row>
    <row r="210" spans="1:17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35"/>
        <v>433844</v>
      </c>
      <c r="H210">
        <f t="shared" si="36"/>
        <v>249060</v>
      </c>
      <c r="I210">
        <f t="shared" si="37"/>
        <v>184784</v>
      </c>
      <c r="J210">
        <f t="shared" si="38"/>
        <v>765780</v>
      </c>
      <c r="K210">
        <f t="shared" si="39"/>
        <v>222182</v>
      </c>
      <c r="L210">
        <f t="shared" si="40"/>
        <v>211662</v>
      </c>
      <c r="M210">
        <f t="shared" si="41"/>
        <v>10520</v>
      </c>
      <c r="N210">
        <f t="shared" si="42"/>
        <v>101</v>
      </c>
      <c r="O210">
        <f t="shared" si="33"/>
        <v>433844</v>
      </c>
      <c r="P210">
        <f t="shared" si="34"/>
        <v>0</v>
      </c>
      <c r="Q210">
        <f t="shared" si="43"/>
        <v>0</v>
      </c>
    </row>
    <row r="211" spans="1:17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35"/>
        <v>431630</v>
      </c>
      <c r="H211">
        <f t="shared" si="36"/>
        <v>245364</v>
      </c>
      <c r="I211">
        <f t="shared" si="37"/>
        <v>186266</v>
      </c>
      <c r="J211">
        <f t="shared" si="38"/>
        <v>878500</v>
      </c>
      <c r="K211">
        <f t="shared" si="39"/>
        <v>221011</v>
      </c>
      <c r="L211">
        <f t="shared" si="40"/>
        <v>210619</v>
      </c>
      <c r="M211">
        <f t="shared" si="41"/>
        <v>10392</v>
      </c>
      <c r="N211">
        <f t="shared" si="42"/>
        <v>101</v>
      </c>
      <c r="O211">
        <f t="shared" si="33"/>
        <v>431630</v>
      </c>
      <c r="P211">
        <f t="shared" si="34"/>
        <v>0</v>
      </c>
      <c r="Q211">
        <f t="shared" si="43"/>
        <v>0</v>
      </c>
    </row>
    <row r="212" spans="1:17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35"/>
        <v>403683</v>
      </c>
      <c r="H212">
        <f t="shared" si="36"/>
        <v>227291</v>
      </c>
      <c r="I212">
        <f t="shared" si="37"/>
        <v>176392</v>
      </c>
      <c r="J212">
        <f t="shared" si="38"/>
        <v>930896</v>
      </c>
      <c r="K212">
        <f t="shared" si="39"/>
        <v>207006</v>
      </c>
      <c r="L212">
        <f t="shared" si="40"/>
        <v>196677</v>
      </c>
      <c r="M212">
        <f t="shared" si="41"/>
        <v>10329</v>
      </c>
      <c r="N212">
        <f t="shared" si="42"/>
        <v>101</v>
      </c>
      <c r="O212">
        <f t="shared" ref="O212:O275" si="44">IF(B212&lt;=18,SUM(C212:F212),0)</f>
        <v>403683</v>
      </c>
      <c r="P212">
        <f t="shared" si="34"/>
        <v>0</v>
      </c>
      <c r="Q212">
        <f t="shared" si="43"/>
        <v>0</v>
      </c>
    </row>
    <row r="213" spans="1:17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35"/>
        <v>383191</v>
      </c>
      <c r="H213">
        <f t="shared" si="36"/>
        <v>214036</v>
      </c>
      <c r="I213">
        <f t="shared" si="37"/>
        <v>169155</v>
      </c>
      <c r="J213">
        <f t="shared" si="38"/>
        <v>987264</v>
      </c>
      <c r="K213">
        <f t="shared" si="39"/>
        <v>196616</v>
      </c>
      <c r="L213">
        <f t="shared" si="40"/>
        <v>186575</v>
      </c>
      <c r="M213">
        <f t="shared" si="41"/>
        <v>10041</v>
      </c>
      <c r="N213">
        <f t="shared" si="42"/>
        <v>101</v>
      </c>
      <c r="O213">
        <f t="shared" si="44"/>
        <v>383191</v>
      </c>
      <c r="P213">
        <f t="shared" ref="P213:P276" si="45">IF(AND(B213&gt;18,B213&lt;=67),SUM(C213:F213),0)</f>
        <v>0</v>
      </c>
      <c r="Q213">
        <f t="shared" si="43"/>
        <v>0</v>
      </c>
    </row>
    <row r="214" spans="1:17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35"/>
        <v>368895</v>
      </c>
      <c r="H214">
        <f t="shared" si="36"/>
        <v>203754</v>
      </c>
      <c r="I214">
        <f t="shared" si="37"/>
        <v>165141</v>
      </c>
      <c r="J214">
        <f t="shared" si="38"/>
        <v>1045010</v>
      </c>
      <c r="K214">
        <f t="shared" si="39"/>
        <v>189038</v>
      </c>
      <c r="L214">
        <f t="shared" si="40"/>
        <v>179857</v>
      </c>
      <c r="M214">
        <f t="shared" si="41"/>
        <v>9181</v>
      </c>
      <c r="N214">
        <f t="shared" si="42"/>
        <v>101</v>
      </c>
      <c r="O214">
        <f t="shared" si="44"/>
        <v>368895</v>
      </c>
      <c r="P214">
        <f t="shared" si="45"/>
        <v>0</v>
      </c>
      <c r="Q214">
        <f t="shared" si="43"/>
        <v>0</v>
      </c>
    </row>
    <row r="215" spans="1:17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35"/>
        <v>357126</v>
      </c>
      <c r="H215">
        <f t="shared" si="36"/>
        <v>195390</v>
      </c>
      <c r="I215">
        <f t="shared" si="37"/>
        <v>161736</v>
      </c>
      <c r="J215">
        <f t="shared" si="38"/>
        <v>1105522</v>
      </c>
      <c r="K215">
        <f t="shared" si="39"/>
        <v>183481</v>
      </c>
      <c r="L215">
        <f t="shared" si="40"/>
        <v>173645</v>
      </c>
      <c r="M215">
        <f t="shared" si="41"/>
        <v>9836</v>
      </c>
      <c r="N215">
        <f t="shared" si="42"/>
        <v>101</v>
      </c>
      <c r="O215">
        <f t="shared" si="44"/>
        <v>357126</v>
      </c>
      <c r="P215">
        <f t="shared" si="45"/>
        <v>0</v>
      </c>
      <c r="Q215">
        <f t="shared" si="43"/>
        <v>0</v>
      </c>
    </row>
    <row r="216" spans="1:17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35"/>
        <v>350844</v>
      </c>
      <c r="H216">
        <f t="shared" si="36"/>
        <v>189504</v>
      </c>
      <c r="I216">
        <f t="shared" si="37"/>
        <v>161340</v>
      </c>
      <c r="J216">
        <f t="shared" si="38"/>
        <v>1163520</v>
      </c>
      <c r="K216">
        <f t="shared" si="39"/>
        <v>179834</v>
      </c>
      <c r="L216">
        <f t="shared" si="40"/>
        <v>171010</v>
      </c>
      <c r="M216">
        <f t="shared" si="41"/>
        <v>8824</v>
      </c>
      <c r="N216">
        <f t="shared" si="42"/>
        <v>101</v>
      </c>
      <c r="O216">
        <f t="shared" si="44"/>
        <v>350844</v>
      </c>
      <c r="P216">
        <f t="shared" si="45"/>
        <v>0</v>
      </c>
      <c r="Q216">
        <f t="shared" si="43"/>
        <v>0</v>
      </c>
    </row>
    <row r="217" spans="1:17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35"/>
        <v>354307</v>
      </c>
      <c r="H217">
        <f t="shared" si="36"/>
        <v>189049</v>
      </c>
      <c r="I217">
        <f t="shared" si="37"/>
        <v>165258</v>
      </c>
      <c r="J217">
        <f t="shared" si="38"/>
        <v>1260779</v>
      </c>
      <c r="K217">
        <f t="shared" si="39"/>
        <v>181799</v>
      </c>
      <c r="L217">
        <f t="shared" si="40"/>
        <v>172508</v>
      </c>
      <c r="M217">
        <f t="shared" si="41"/>
        <v>9291</v>
      </c>
      <c r="N217">
        <f t="shared" si="42"/>
        <v>101</v>
      </c>
      <c r="O217">
        <f t="shared" si="44"/>
        <v>354307</v>
      </c>
      <c r="P217">
        <f t="shared" si="45"/>
        <v>0</v>
      </c>
      <c r="Q217">
        <f t="shared" si="43"/>
        <v>0</v>
      </c>
    </row>
    <row r="218" spans="1:17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35"/>
        <v>366768</v>
      </c>
      <c r="H218">
        <f t="shared" si="36"/>
        <v>195412</v>
      </c>
      <c r="I218">
        <f t="shared" si="37"/>
        <v>171356</v>
      </c>
      <c r="J218">
        <f t="shared" si="38"/>
        <v>1403318</v>
      </c>
      <c r="K218">
        <f t="shared" si="39"/>
        <v>188037</v>
      </c>
      <c r="L218">
        <f t="shared" si="40"/>
        <v>178731</v>
      </c>
      <c r="M218">
        <f t="shared" si="41"/>
        <v>9306</v>
      </c>
      <c r="N218">
        <f t="shared" si="42"/>
        <v>101</v>
      </c>
      <c r="O218">
        <f t="shared" si="44"/>
        <v>366768</v>
      </c>
      <c r="P218">
        <f t="shared" si="45"/>
        <v>0</v>
      </c>
      <c r="Q218">
        <f t="shared" si="43"/>
        <v>0</v>
      </c>
    </row>
    <row r="219" spans="1:17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35"/>
        <v>376833</v>
      </c>
      <c r="H219">
        <f t="shared" si="36"/>
        <v>200092</v>
      </c>
      <c r="I219">
        <f t="shared" si="37"/>
        <v>176741</v>
      </c>
      <c r="J219">
        <f t="shared" si="38"/>
        <v>1539330</v>
      </c>
      <c r="K219">
        <f t="shared" si="39"/>
        <v>193199</v>
      </c>
      <c r="L219">
        <f t="shared" si="40"/>
        <v>183634</v>
      </c>
      <c r="M219">
        <f t="shared" si="41"/>
        <v>9565</v>
      </c>
      <c r="N219">
        <f t="shared" si="42"/>
        <v>101</v>
      </c>
      <c r="O219">
        <f t="shared" si="44"/>
        <v>376833</v>
      </c>
      <c r="P219">
        <f t="shared" si="45"/>
        <v>0</v>
      </c>
      <c r="Q219">
        <f t="shared" si="43"/>
        <v>0</v>
      </c>
    </row>
    <row r="220" spans="1:17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35"/>
        <v>379947</v>
      </c>
      <c r="H220">
        <f t="shared" si="36"/>
        <v>199722</v>
      </c>
      <c r="I220">
        <f t="shared" si="37"/>
        <v>180225</v>
      </c>
      <c r="J220">
        <f t="shared" si="38"/>
        <v>1638528</v>
      </c>
      <c r="K220">
        <f t="shared" si="39"/>
        <v>194645</v>
      </c>
      <c r="L220">
        <f t="shared" si="40"/>
        <v>185302</v>
      </c>
      <c r="M220">
        <f t="shared" si="41"/>
        <v>9343</v>
      </c>
      <c r="N220">
        <f t="shared" si="42"/>
        <v>101</v>
      </c>
      <c r="O220">
        <f t="shared" si="44"/>
        <v>379947</v>
      </c>
      <c r="P220">
        <f t="shared" si="45"/>
        <v>0</v>
      </c>
      <c r="Q220">
        <f t="shared" si="43"/>
        <v>0</v>
      </c>
    </row>
    <row r="221" spans="1:17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35"/>
        <v>391036</v>
      </c>
      <c r="H221">
        <f t="shared" si="36"/>
        <v>205438</v>
      </c>
      <c r="I221">
        <f t="shared" si="37"/>
        <v>185598</v>
      </c>
      <c r="J221">
        <f t="shared" si="38"/>
        <v>1793398</v>
      </c>
      <c r="K221">
        <f t="shared" si="39"/>
        <v>200758</v>
      </c>
      <c r="L221">
        <f t="shared" si="40"/>
        <v>190278</v>
      </c>
      <c r="M221">
        <f t="shared" si="41"/>
        <v>10480</v>
      </c>
      <c r="N221">
        <f t="shared" si="42"/>
        <v>101</v>
      </c>
      <c r="O221">
        <f t="shared" si="44"/>
        <v>391036</v>
      </c>
      <c r="P221">
        <f t="shared" si="45"/>
        <v>0</v>
      </c>
      <c r="Q221">
        <f t="shared" si="43"/>
        <v>0</v>
      </c>
    </row>
    <row r="222" spans="1:17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35"/>
        <v>407453</v>
      </c>
      <c r="H222">
        <f t="shared" si="36"/>
        <v>220800</v>
      </c>
      <c r="I222">
        <f t="shared" si="37"/>
        <v>186653</v>
      </c>
      <c r="J222">
        <f t="shared" si="38"/>
        <v>2015586</v>
      </c>
      <c r="K222">
        <f t="shared" si="39"/>
        <v>208542</v>
      </c>
      <c r="L222">
        <f t="shared" si="40"/>
        <v>198911</v>
      </c>
      <c r="M222">
        <f t="shared" si="41"/>
        <v>9631</v>
      </c>
      <c r="N222">
        <f t="shared" si="42"/>
        <v>101</v>
      </c>
      <c r="O222">
        <f t="shared" si="44"/>
        <v>407453</v>
      </c>
      <c r="P222">
        <f t="shared" si="45"/>
        <v>0</v>
      </c>
      <c r="Q222">
        <f t="shared" si="43"/>
        <v>0</v>
      </c>
    </row>
    <row r="223" spans="1:17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35"/>
        <v>423927</v>
      </c>
      <c r="H223">
        <f t="shared" si="36"/>
        <v>230067</v>
      </c>
      <c r="I223">
        <f t="shared" si="37"/>
        <v>193860</v>
      </c>
      <c r="J223">
        <f t="shared" si="38"/>
        <v>2218003</v>
      </c>
      <c r="K223">
        <f t="shared" si="39"/>
        <v>217245</v>
      </c>
      <c r="L223">
        <f t="shared" si="40"/>
        <v>206682</v>
      </c>
      <c r="M223">
        <f t="shared" si="41"/>
        <v>10563</v>
      </c>
      <c r="N223">
        <f t="shared" si="42"/>
        <v>101</v>
      </c>
      <c r="O223">
        <f t="shared" si="44"/>
        <v>0</v>
      </c>
      <c r="P223">
        <f t="shared" si="45"/>
        <v>423927</v>
      </c>
      <c r="Q223">
        <f t="shared" si="43"/>
        <v>0</v>
      </c>
    </row>
    <row r="224" spans="1:17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35"/>
        <v>435741</v>
      </c>
      <c r="H224">
        <f t="shared" si="36"/>
        <v>228729</v>
      </c>
      <c r="I224">
        <f t="shared" si="37"/>
        <v>207012</v>
      </c>
      <c r="J224">
        <f t="shared" si="38"/>
        <v>2328140</v>
      </c>
      <c r="K224">
        <f t="shared" si="39"/>
        <v>222346</v>
      </c>
      <c r="L224">
        <f t="shared" si="40"/>
        <v>213395</v>
      </c>
      <c r="M224">
        <f t="shared" si="41"/>
        <v>8951</v>
      </c>
      <c r="N224">
        <f t="shared" si="42"/>
        <v>101</v>
      </c>
      <c r="O224">
        <f t="shared" si="44"/>
        <v>0</v>
      </c>
      <c r="P224">
        <f t="shared" si="45"/>
        <v>435741</v>
      </c>
      <c r="Q224">
        <f t="shared" si="43"/>
        <v>0</v>
      </c>
    </row>
    <row r="225" spans="1:17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35"/>
        <v>463297</v>
      </c>
      <c r="H225">
        <f t="shared" si="36"/>
        <v>249472</v>
      </c>
      <c r="I225">
        <f t="shared" si="37"/>
        <v>213825</v>
      </c>
      <c r="J225">
        <f t="shared" si="38"/>
        <v>2650536</v>
      </c>
      <c r="K225">
        <f t="shared" si="39"/>
        <v>235706</v>
      </c>
      <c r="L225">
        <f t="shared" si="40"/>
        <v>227591</v>
      </c>
      <c r="M225">
        <f t="shared" si="41"/>
        <v>8115</v>
      </c>
      <c r="N225">
        <f t="shared" si="42"/>
        <v>101</v>
      </c>
      <c r="O225">
        <f t="shared" si="44"/>
        <v>0</v>
      </c>
      <c r="P225">
        <f t="shared" si="45"/>
        <v>463297</v>
      </c>
      <c r="Q225">
        <f t="shared" si="43"/>
        <v>0</v>
      </c>
    </row>
    <row r="226" spans="1:17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35"/>
        <v>482325</v>
      </c>
      <c r="H226">
        <f t="shared" si="36"/>
        <v>259705</v>
      </c>
      <c r="I226">
        <f t="shared" si="37"/>
        <v>222620</v>
      </c>
      <c r="J226">
        <f t="shared" si="38"/>
        <v>2892934</v>
      </c>
      <c r="K226">
        <f t="shared" si="39"/>
        <v>246091</v>
      </c>
      <c r="L226">
        <f t="shared" si="40"/>
        <v>236234</v>
      </c>
      <c r="M226">
        <f t="shared" si="41"/>
        <v>9857</v>
      </c>
      <c r="N226">
        <f t="shared" si="42"/>
        <v>101</v>
      </c>
      <c r="O226">
        <f t="shared" si="44"/>
        <v>0</v>
      </c>
      <c r="P226">
        <f t="shared" si="45"/>
        <v>482325</v>
      </c>
      <c r="Q226">
        <f t="shared" si="43"/>
        <v>0</v>
      </c>
    </row>
    <row r="227" spans="1:17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35"/>
        <v>500924</v>
      </c>
      <c r="H227">
        <f t="shared" si="36"/>
        <v>268193</v>
      </c>
      <c r="I227">
        <f t="shared" si="37"/>
        <v>232731</v>
      </c>
      <c r="J227">
        <f t="shared" si="38"/>
        <v>3129564</v>
      </c>
      <c r="K227">
        <f t="shared" si="39"/>
        <v>255353</v>
      </c>
      <c r="L227">
        <f t="shared" si="40"/>
        <v>245571</v>
      </c>
      <c r="M227">
        <f t="shared" si="41"/>
        <v>9782</v>
      </c>
      <c r="N227">
        <f t="shared" si="42"/>
        <v>101</v>
      </c>
      <c r="O227">
        <f t="shared" si="44"/>
        <v>0</v>
      </c>
      <c r="P227">
        <f t="shared" si="45"/>
        <v>500924</v>
      </c>
      <c r="Q227">
        <f t="shared" si="43"/>
        <v>0</v>
      </c>
    </row>
    <row r="228" spans="1:17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35"/>
        <v>531157</v>
      </c>
      <c r="H228">
        <f t="shared" si="36"/>
        <v>295709</v>
      </c>
      <c r="I228">
        <f t="shared" si="37"/>
        <v>235448</v>
      </c>
      <c r="J228">
        <f t="shared" si="38"/>
        <v>3579576</v>
      </c>
      <c r="K228">
        <f t="shared" si="39"/>
        <v>271209</v>
      </c>
      <c r="L228">
        <f t="shared" si="40"/>
        <v>259948</v>
      </c>
      <c r="M228">
        <f t="shared" si="41"/>
        <v>11261</v>
      </c>
      <c r="N228">
        <f t="shared" si="42"/>
        <v>101</v>
      </c>
      <c r="O228">
        <f t="shared" si="44"/>
        <v>0</v>
      </c>
      <c r="P228">
        <f t="shared" si="45"/>
        <v>531157</v>
      </c>
      <c r="Q228">
        <f t="shared" si="43"/>
        <v>0</v>
      </c>
    </row>
    <row r="229" spans="1:17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35"/>
        <v>543706</v>
      </c>
      <c r="H229">
        <f t="shared" si="36"/>
        <v>309986</v>
      </c>
      <c r="I229">
        <f t="shared" si="37"/>
        <v>233720</v>
      </c>
      <c r="J229">
        <f t="shared" si="38"/>
        <v>3896325</v>
      </c>
      <c r="K229">
        <f t="shared" si="39"/>
        <v>277164</v>
      </c>
      <c r="L229">
        <f t="shared" si="40"/>
        <v>266542</v>
      </c>
      <c r="M229">
        <f t="shared" si="41"/>
        <v>10622</v>
      </c>
      <c r="N229">
        <f t="shared" si="42"/>
        <v>101</v>
      </c>
      <c r="O229">
        <f t="shared" si="44"/>
        <v>0</v>
      </c>
      <c r="P229">
        <f t="shared" si="45"/>
        <v>543706</v>
      </c>
      <c r="Q229">
        <f t="shared" si="43"/>
        <v>0</v>
      </c>
    </row>
    <row r="230" spans="1:17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35"/>
        <v>548490</v>
      </c>
      <c r="H230">
        <f t="shared" si="36"/>
        <v>318217</v>
      </c>
      <c r="I230">
        <f t="shared" si="37"/>
        <v>230273</v>
      </c>
      <c r="J230">
        <f t="shared" si="38"/>
        <v>4160520</v>
      </c>
      <c r="K230">
        <f t="shared" si="39"/>
        <v>279500</v>
      </c>
      <c r="L230">
        <f t="shared" si="40"/>
        <v>268990</v>
      </c>
      <c r="M230">
        <f t="shared" si="41"/>
        <v>10510</v>
      </c>
      <c r="N230">
        <f t="shared" si="42"/>
        <v>101</v>
      </c>
      <c r="O230">
        <f t="shared" si="44"/>
        <v>0</v>
      </c>
      <c r="P230">
        <f t="shared" si="45"/>
        <v>548490</v>
      </c>
      <c r="Q230">
        <f t="shared" si="43"/>
        <v>0</v>
      </c>
    </row>
    <row r="231" spans="1:17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35"/>
        <v>565583</v>
      </c>
      <c r="H231">
        <f t="shared" si="36"/>
        <v>333919</v>
      </c>
      <c r="I231">
        <f t="shared" si="37"/>
        <v>231664</v>
      </c>
      <c r="J231">
        <f t="shared" si="38"/>
        <v>4502196</v>
      </c>
      <c r="K231">
        <f t="shared" si="39"/>
        <v>287407</v>
      </c>
      <c r="L231">
        <f t="shared" si="40"/>
        <v>278176</v>
      </c>
      <c r="M231">
        <f t="shared" si="41"/>
        <v>9231</v>
      </c>
      <c r="N231">
        <f t="shared" si="42"/>
        <v>101</v>
      </c>
      <c r="O231">
        <f t="shared" si="44"/>
        <v>0</v>
      </c>
      <c r="P231">
        <f t="shared" si="45"/>
        <v>565583</v>
      </c>
      <c r="Q231">
        <f t="shared" si="43"/>
        <v>0</v>
      </c>
    </row>
    <row r="232" spans="1:17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35"/>
        <v>576255</v>
      </c>
      <c r="H232">
        <f t="shared" si="36"/>
        <v>346056</v>
      </c>
      <c r="I232">
        <f t="shared" si="37"/>
        <v>230199</v>
      </c>
      <c r="J232">
        <f t="shared" si="38"/>
        <v>4856236</v>
      </c>
      <c r="K232">
        <f t="shared" si="39"/>
        <v>293370</v>
      </c>
      <c r="L232">
        <f t="shared" si="40"/>
        <v>282885</v>
      </c>
      <c r="M232">
        <f t="shared" si="41"/>
        <v>10485</v>
      </c>
      <c r="N232">
        <f t="shared" si="42"/>
        <v>101</v>
      </c>
      <c r="O232">
        <f t="shared" si="44"/>
        <v>0</v>
      </c>
      <c r="P232">
        <f t="shared" si="45"/>
        <v>576255</v>
      </c>
      <c r="Q232">
        <f t="shared" si="43"/>
        <v>0</v>
      </c>
    </row>
    <row r="233" spans="1:17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35"/>
        <v>601516</v>
      </c>
      <c r="H233">
        <f t="shared" si="36"/>
        <v>367074</v>
      </c>
      <c r="I233">
        <f t="shared" si="37"/>
        <v>234442</v>
      </c>
      <c r="J233">
        <f t="shared" si="38"/>
        <v>5325154</v>
      </c>
      <c r="K233">
        <f t="shared" si="39"/>
        <v>305126</v>
      </c>
      <c r="L233">
        <f t="shared" si="40"/>
        <v>296390</v>
      </c>
      <c r="M233">
        <f t="shared" si="41"/>
        <v>8736</v>
      </c>
      <c r="N233">
        <f t="shared" si="42"/>
        <v>101</v>
      </c>
      <c r="O233">
        <f t="shared" si="44"/>
        <v>0</v>
      </c>
      <c r="P233">
        <f t="shared" si="45"/>
        <v>601516</v>
      </c>
      <c r="Q233">
        <f t="shared" si="43"/>
        <v>0</v>
      </c>
    </row>
    <row r="234" spans="1:17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35"/>
        <v>636418</v>
      </c>
      <c r="H234">
        <f t="shared" si="36"/>
        <v>392657</v>
      </c>
      <c r="I234">
        <f t="shared" si="37"/>
        <v>243761</v>
      </c>
      <c r="J234">
        <f t="shared" si="38"/>
        <v>5893440</v>
      </c>
      <c r="K234">
        <f t="shared" si="39"/>
        <v>322919</v>
      </c>
      <c r="L234">
        <f t="shared" si="40"/>
        <v>313499</v>
      </c>
      <c r="M234">
        <f t="shared" si="41"/>
        <v>9420</v>
      </c>
      <c r="N234">
        <f t="shared" si="42"/>
        <v>101</v>
      </c>
      <c r="O234">
        <f t="shared" si="44"/>
        <v>0</v>
      </c>
      <c r="P234">
        <f t="shared" si="45"/>
        <v>636418</v>
      </c>
      <c r="Q234">
        <f t="shared" si="43"/>
        <v>0</v>
      </c>
    </row>
    <row r="235" spans="1:17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35"/>
        <v>656294</v>
      </c>
      <c r="H235">
        <f t="shared" si="36"/>
        <v>409821</v>
      </c>
      <c r="I235">
        <f t="shared" si="37"/>
        <v>246473</v>
      </c>
      <c r="J235">
        <f t="shared" si="38"/>
        <v>6375708</v>
      </c>
      <c r="K235">
        <f t="shared" si="39"/>
        <v>333288</v>
      </c>
      <c r="L235">
        <f t="shared" si="40"/>
        <v>323006</v>
      </c>
      <c r="M235">
        <f t="shared" si="41"/>
        <v>10282</v>
      </c>
      <c r="N235">
        <f t="shared" si="42"/>
        <v>101</v>
      </c>
      <c r="O235">
        <f t="shared" si="44"/>
        <v>0</v>
      </c>
      <c r="P235">
        <f t="shared" si="45"/>
        <v>656294</v>
      </c>
      <c r="Q235">
        <f t="shared" si="43"/>
        <v>0</v>
      </c>
    </row>
    <row r="236" spans="1:17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35"/>
        <v>675688</v>
      </c>
      <c r="H236">
        <f t="shared" si="36"/>
        <v>423984</v>
      </c>
      <c r="I236">
        <f t="shared" si="37"/>
        <v>251704</v>
      </c>
      <c r="J236">
        <f t="shared" si="38"/>
        <v>6795904</v>
      </c>
      <c r="K236">
        <f t="shared" si="39"/>
        <v>342112</v>
      </c>
      <c r="L236">
        <f t="shared" si="40"/>
        <v>333576</v>
      </c>
      <c r="M236">
        <f t="shared" si="41"/>
        <v>8536</v>
      </c>
      <c r="N236">
        <f t="shared" si="42"/>
        <v>101</v>
      </c>
      <c r="O236">
        <f t="shared" si="44"/>
        <v>0</v>
      </c>
      <c r="P236">
        <f t="shared" si="45"/>
        <v>675688</v>
      </c>
      <c r="Q236">
        <f t="shared" si="43"/>
        <v>0</v>
      </c>
    </row>
    <row r="237" spans="1:17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35"/>
        <v>654202</v>
      </c>
      <c r="H237">
        <f t="shared" si="36"/>
        <v>408517</v>
      </c>
      <c r="I237">
        <f t="shared" si="37"/>
        <v>245685</v>
      </c>
      <c r="J237">
        <f t="shared" si="38"/>
        <v>6764736</v>
      </c>
      <c r="K237">
        <f t="shared" si="39"/>
        <v>332162</v>
      </c>
      <c r="L237">
        <f t="shared" si="40"/>
        <v>322040</v>
      </c>
      <c r="M237">
        <f t="shared" si="41"/>
        <v>10122</v>
      </c>
      <c r="N237">
        <f t="shared" si="42"/>
        <v>101</v>
      </c>
      <c r="O237">
        <f t="shared" si="44"/>
        <v>0</v>
      </c>
      <c r="P237">
        <f t="shared" si="45"/>
        <v>654202</v>
      </c>
      <c r="Q237">
        <f t="shared" si="43"/>
        <v>0</v>
      </c>
    </row>
    <row r="238" spans="1:17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35"/>
        <v>625977</v>
      </c>
      <c r="H238">
        <f t="shared" si="36"/>
        <v>392159</v>
      </c>
      <c r="I238">
        <f t="shared" si="37"/>
        <v>233818</v>
      </c>
      <c r="J238">
        <f t="shared" si="38"/>
        <v>6661756</v>
      </c>
      <c r="K238">
        <f t="shared" si="39"/>
        <v>316809</v>
      </c>
      <c r="L238">
        <f t="shared" si="40"/>
        <v>309168</v>
      </c>
      <c r="M238">
        <f t="shared" si="41"/>
        <v>7641</v>
      </c>
      <c r="N238">
        <f t="shared" si="42"/>
        <v>101</v>
      </c>
      <c r="O238">
        <f t="shared" si="44"/>
        <v>0</v>
      </c>
      <c r="P238">
        <f t="shared" si="45"/>
        <v>625977</v>
      </c>
      <c r="Q238">
        <f t="shared" si="43"/>
        <v>0</v>
      </c>
    </row>
    <row r="239" spans="1:17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35"/>
        <v>637298</v>
      </c>
      <c r="H239">
        <f t="shared" si="36"/>
        <v>398435</v>
      </c>
      <c r="I239">
        <f t="shared" si="37"/>
        <v>238863</v>
      </c>
      <c r="J239">
        <f t="shared" si="38"/>
        <v>6978790</v>
      </c>
      <c r="K239">
        <f t="shared" si="39"/>
        <v>322294</v>
      </c>
      <c r="L239">
        <f t="shared" si="40"/>
        <v>315004</v>
      </c>
      <c r="M239">
        <f t="shared" si="41"/>
        <v>7290</v>
      </c>
      <c r="N239">
        <f t="shared" si="42"/>
        <v>101</v>
      </c>
      <c r="O239">
        <f t="shared" si="44"/>
        <v>0</v>
      </c>
      <c r="P239">
        <f t="shared" si="45"/>
        <v>637298</v>
      </c>
      <c r="Q239">
        <f t="shared" si="43"/>
        <v>0</v>
      </c>
    </row>
    <row r="240" spans="1:17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35"/>
        <v>632765</v>
      </c>
      <c r="H240">
        <f t="shared" si="36"/>
        <v>395805</v>
      </c>
      <c r="I240">
        <f t="shared" si="37"/>
        <v>236960</v>
      </c>
      <c r="J240">
        <f t="shared" si="38"/>
        <v>7160616</v>
      </c>
      <c r="K240">
        <f t="shared" si="39"/>
        <v>321055</v>
      </c>
      <c r="L240">
        <f t="shared" si="40"/>
        <v>311710</v>
      </c>
      <c r="M240">
        <f t="shared" si="41"/>
        <v>9345</v>
      </c>
      <c r="N240">
        <f t="shared" si="42"/>
        <v>101</v>
      </c>
      <c r="O240">
        <f t="shared" si="44"/>
        <v>0</v>
      </c>
      <c r="P240">
        <f t="shared" si="45"/>
        <v>632765</v>
      </c>
      <c r="Q240">
        <f t="shared" si="43"/>
        <v>0</v>
      </c>
    </row>
    <row r="241" spans="1:17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35"/>
        <v>614501</v>
      </c>
      <c r="H241">
        <f t="shared" si="36"/>
        <v>382300</v>
      </c>
      <c r="I241">
        <f t="shared" si="37"/>
        <v>232201</v>
      </c>
      <c r="J241">
        <f t="shared" si="38"/>
        <v>7091864</v>
      </c>
      <c r="K241">
        <f t="shared" si="39"/>
        <v>311151</v>
      </c>
      <c r="L241">
        <f t="shared" si="40"/>
        <v>303350</v>
      </c>
      <c r="M241">
        <f t="shared" si="41"/>
        <v>7801</v>
      </c>
      <c r="N241">
        <f t="shared" si="42"/>
        <v>101</v>
      </c>
      <c r="O241">
        <f t="shared" si="44"/>
        <v>0</v>
      </c>
      <c r="P241">
        <f t="shared" si="45"/>
        <v>614501</v>
      </c>
      <c r="Q241">
        <f t="shared" si="43"/>
        <v>0</v>
      </c>
    </row>
    <row r="242" spans="1:17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35"/>
        <v>609205</v>
      </c>
      <c r="H242">
        <f t="shared" si="36"/>
        <v>377080</v>
      </c>
      <c r="I242">
        <f t="shared" si="37"/>
        <v>232125</v>
      </c>
      <c r="J242">
        <f t="shared" si="38"/>
        <v>7176224</v>
      </c>
      <c r="K242">
        <f t="shared" si="39"/>
        <v>308601</v>
      </c>
      <c r="L242">
        <f t="shared" si="40"/>
        <v>300604</v>
      </c>
      <c r="M242">
        <f t="shared" si="41"/>
        <v>7997</v>
      </c>
      <c r="N242">
        <f t="shared" si="42"/>
        <v>101</v>
      </c>
      <c r="O242">
        <f t="shared" si="44"/>
        <v>0</v>
      </c>
      <c r="P242">
        <f t="shared" si="45"/>
        <v>609205</v>
      </c>
      <c r="Q242">
        <f t="shared" si="43"/>
        <v>0</v>
      </c>
    </row>
    <row r="243" spans="1:17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35"/>
        <v>610892</v>
      </c>
      <c r="H243">
        <f t="shared" si="36"/>
        <v>376319</v>
      </c>
      <c r="I243">
        <f t="shared" si="37"/>
        <v>234573</v>
      </c>
      <c r="J243">
        <f t="shared" si="38"/>
        <v>7314645</v>
      </c>
      <c r="K243">
        <f t="shared" si="39"/>
        <v>308844</v>
      </c>
      <c r="L243">
        <f t="shared" si="40"/>
        <v>302048</v>
      </c>
      <c r="M243">
        <f t="shared" si="41"/>
        <v>6796</v>
      </c>
      <c r="N243">
        <f t="shared" si="42"/>
        <v>101</v>
      </c>
      <c r="O243">
        <f t="shared" si="44"/>
        <v>0</v>
      </c>
      <c r="P243">
        <f t="shared" si="45"/>
        <v>610892</v>
      </c>
      <c r="Q243">
        <f t="shared" si="43"/>
        <v>0</v>
      </c>
    </row>
    <row r="244" spans="1:17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35"/>
        <v>589490</v>
      </c>
      <c r="H244">
        <f t="shared" si="36"/>
        <v>358894</v>
      </c>
      <c r="I244">
        <f t="shared" si="37"/>
        <v>230596</v>
      </c>
      <c r="J244">
        <f t="shared" si="38"/>
        <v>7171920</v>
      </c>
      <c r="K244">
        <f t="shared" si="39"/>
        <v>297842</v>
      </c>
      <c r="L244">
        <f t="shared" si="40"/>
        <v>291648</v>
      </c>
      <c r="M244">
        <f t="shared" si="41"/>
        <v>6194</v>
      </c>
      <c r="N244">
        <f t="shared" si="42"/>
        <v>101</v>
      </c>
      <c r="O244">
        <f t="shared" si="44"/>
        <v>0</v>
      </c>
      <c r="P244">
        <f t="shared" si="45"/>
        <v>589490</v>
      </c>
      <c r="Q244">
        <f t="shared" si="43"/>
        <v>0</v>
      </c>
    </row>
    <row r="245" spans="1:17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35"/>
        <v>567925</v>
      </c>
      <c r="H245">
        <f t="shared" si="36"/>
        <v>341761</v>
      </c>
      <c r="I245">
        <f t="shared" si="37"/>
        <v>226164</v>
      </c>
      <c r="J245">
        <f t="shared" si="38"/>
        <v>6996281</v>
      </c>
      <c r="K245">
        <f t="shared" si="39"/>
        <v>287369</v>
      </c>
      <c r="L245">
        <f t="shared" si="40"/>
        <v>280556</v>
      </c>
      <c r="M245">
        <f t="shared" si="41"/>
        <v>6813</v>
      </c>
      <c r="N245">
        <f t="shared" si="42"/>
        <v>101</v>
      </c>
      <c r="O245">
        <f t="shared" si="44"/>
        <v>0</v>
      </c>
      <c r="P245">
        <f t="shared" si="45"/>
        <v>567925</v>
      </c>
      <c r="Q245">
        <f t="shared" si="43"/>
        <v>0</v>
      </c>
    </row>
    <row r="246" spans="1:17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35"/>
        <v>545250</v>
      </c>
      <c r="H246">
        <f t="shared" si="36"/>
        <v>325286</v>
      </c>
      <c r="I246">
        <f t="shared" si="37"/>
        <v>219964</v>
      </c>
      <c r="J246">
        <f t="shared" si="38"/>
        <v>6804210</v>
      </c>
      <c r="K246">
        <f t="shared" si="39"/>
        <v>275113</v>
      </c>
      <c r="L246">
        <f t="shared" si="40"/>
        <v>270137</v>
      </c>
      <c r="M246">
        <f t="shared" si="41"/>
        <v>4976</v>
      </c>
      <c r="N246">
        <f t="shared" si="42"/>
        <v>101</v>
      </c>
      <c r="O246">
        <f t="shared" si="44"/>
        <v>0</v>
      </c>
      <c r="P246">
        <f t="shared" si="45"/>
        <v>545250</v>
      </c>
      <c r="Q246">
        <f t="shared" si="43"/>
        <v>0</v>
      </c>
    </row>
    <row r="247" spans="1:17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35"/>
        <v>524773</v>
      </c>
      <c r="H247">
        <f t="shared" si="36"/>
        <v>310902</v>
      </c>
      <c r="I247">
        <f t="shared" si="37"/>
        <v>213871</v>
      </c>
      <c r="J247">
        <f t="shared" si="38"/>
        <v>6662678</v>
      </c>
      <c r="K247">
        <f t="shared" si="39"/>
        <v>264826</v>
      </c>
      <c r="L247">
        <f t="shared" si="40"/>
        <v>259947</v>
      </c>
      <c r="M247">
        <f t="shared" si="41"/>
        <v>4879</v>
      </c>
      <c r="N247">
        <f t="shared" si="42"/>
        <v>101</v>
      </c>
      <c r="O247">
        <f t="shared" si="44"/>
        <v>0</v>
      </c>
      <c r="P247">
        <f t="shared" si="45"/>
        <v>524773</v>
      </c>
      <c r="Q247">
        <f t="shared" si="43"/>
        <v>0</v>
      </c>
    </row>
    <row r="248" spans="1:17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35"/>
        <v>503758</v>
      </c>
      <c r="H248">
        <f t="shared" si="36"/>
        <v>295526</v>
      </c>
      <c r="I248">
        <f t="shared" si="37"/>
        <v>208232</v>
      </c>
      <c r="J248">
        <f t="shared" si="38"/>
        <v>6432316</v>
      </c>
      <c r="K248">
        <f t="shared" si="39"/>
        <v>253118</v>
      </c>
      <c r="L248">
        <f t="shared" si="40"/>
        <v>250640</v>
      </c>
      <c r="M248">
        <f t="shared" si="41"/>
        <v>2478</v>
      </c>
      <c r="N248">
        <f t="shared" si="42"/>
        <v>101</v>
      </c>
      <c r="O248">
        <f t="shared" si="44"/>
        <v>0</v>
      </c>
      <c r="P248">
        <f t="shared" si="45"/>
        <v>503758</v>
      </c>
      <c r="Q248">
        <f t="shared" si="43"/>
        <v>0</v>
      </c>
    </row>
    <row r="249" spans="1:17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35"/>
        <v>488196</v>
      </c>
      <c r="H249">
        <f t="shared" si="36"/>
        <v>286575</v>
      </c>
      <c r="I249">
        <f t="shared" si="37"/>
        <v>201621</v>
      </c>
      <c r="J249">
        <f t="shared" si="38"/>
        <v>6376095</v>
      </c>
      <c r="K249">
        <f t="shared" si="39"/>
        <v>245910</v>
      </c>
      <c r="L249">
        <f t="shared" si="40"/>
        <v>242286</v>
      </c>
      <c r="M249">
        <f t="shared" si="41"/>
        <v>3624</v>
      </c>
      <c r="N249">
        <f t="shared" si="42"/>
        <v>101</v>
      </c>
      <c r="O249">
        <f t="shared" si="44"/>
        <v>0</v>
      </c>
      <c r="P249">
        <f t="shared" si="45"/>
        <v>488196</v>
      </c>
      <c r="Q249">
        <f t="shared" si="43"/>
        <v>0</v>
      </c>
    </row>
    <row r="250" spans="1:17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35"/>
        <v>469801</v>
      </c>
      <c r="H250">
        <f t="shared" si="36"/>
        <v>273037</v>
      </c>
      <c r="I250">
        <f t="shared" si="37"/>
        <v>196764</v>
      </c>
      <c r="J250">
        <f t="shared" si="38"/>
        <v>6178536</v>
      </c>
      <c r="K250">
        <f t="shared" si="39"/>
        <v>235566</v>
      </c>
      <c r="L250">
        <f t="shared" si="40"/>
        <v>234235</v>
      </c>
      <c r="M250">
        <f t="shared" si="41"/>
        <v>1331</v>
      </c>
      <c r="N250">
        <f t="shared" si="42"/>
        <v>101</v>
      </c>
      <c r="O250">
        <f t="shared" si="44"/>
        <v>0</v>
      </c>
      <c r="P250">
        <f t="shared" si="45"/>
        <v>469801</v>
      </c>
      <c r="Q250">
        <f t="shared" si="43"/>
        <v>0</v>
      </c>
    </row>
    <row r="251" spans="1:17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35"/>
        <v>461326</v>
      </c>
      <c r="H251">
        <f t="shared" si="36"/>
        <v>267328</v>
      </c>
      <c r="I251">
        <f t="shared" si="37"/>
        <v>193998</v>
      </c>
      <c r="J251">
        <f t="shared" si="38"/>
        <v>6163251</v>
      </c>
      <c r="K251">
        <f t="shared" si="39"/>
        <v>231277</v>
      </c>
      <c r="L251">
        <f t="shared" si="40"/>
        <v>230049</v>
      </c>
      <c r="M251">
        <f t="shared" si="41"/>
        <v>1228</v>
      </c>
      <c r="N251">
        <f t="shared" si="42"/>
        <v>101</v>
      </c>
      <c r="O251">
        <f t="shared" si="44"/>
        <v>0</v>
      </c>
      <c r="P251">
        <f t="shared" si="45"/>
        <v>461326</v>
      </c>
      <c r="Q251">
        <f t="shared" si="43"/>
        <v>0</v>
      </c>
    </row>
    <row r="252" spans="1:17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35"/>
        <v>456559</v>
      </c>
      <c r="H252">
        <f t="shared" si="36"/>
        <v>263598</v>
      </c>
      <c r="I252">
        <f t="shared" si="37"/>
        <v>192961</v>
      </c>
      <c r="J252">
        <f t="shared" si="38"/>
        <v>6167232</v>
      </c>
      <c r="K252">
        <f t="shared" si="39"/>
        <v>228460</v>
      </c>
      <c r="L252">
        <f t="shared" si="40"/>
        <v>228099</v>
      </c>
      <c r="M252">
        <f t="shared" si="41"/>
        <v>361</v>
      </c>
      <c r="N252">
        <f t="shared" si="42"/>
        <v>101</v>
      </c>
      <c r="O252">
        <f t="shared" si="44"/>
        <v>0</v>
      </c>
      <c r="P252">
        <f t="shared" si="45"/>
        <v>456559</v>
      </c>
      <c r="Q252">
        <f t="shared" si="43"/>
        <v>0</v>
      </c>
    </row>
    <row r="253" spans="1:17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35"/>
        <v>458658</v>
      </c>
      <c r="H253">
        <f t="shared" si="36"/>
        <v>266434</v>
      </c>
      <c r="I253">
        <f t="shared" si="37"/>
        <v>192224</v>
      </c>
      <c r="J253">
        <f t="shared" si="38"/>
        <v>6326047</v>
      </c>
      <c r="K253">
        <f t="shared" si="39"/>
        <v>228993</v>
      </c>
      <c r="L253">
        <f t="shared" si="40"/>
        <v>229665</v>
      </c>
      <c r="M253">
        <f t="shared" si="41"/>
        <v>-672</v>
      </c>
      <c r="N253">
        <f t="shared" si="42"/>
        <v>49</v>
      </c>
      <c r="O253">
        <f t="shared" si="44"/>
        <v>0</v>
      </c>
      <c r="P253">
        <f t="shared" si="45"/>
        <v>458658</v>
      </c>
      <c r="Q253">
        <f t="shared" si="43"/>
        <v>0</v>
      </c>
    </row>
    <row r="254" spans="1:17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35"/>
        <v>463598</v>
      </c>
      <c r="H254">
        <f t="shared" si="36"/>
        <v>269549</v>
      </c>
      <c r="I254">
        <f t="shared" si="37"/>
        <v>194049</v>
      </c>
      <c r="J254">
        <f t="shared" si="38"/>
        <v>6502050</v>
      </c>
      <c r="K254">
        <f t="shared" si="39"/>
        <v>231089</v>
      </c>
      <c r="L254">
        <f t="shared" si="40"/>
        <v>232509</v>
      </c>
      <c r="M254">
        <f t="shared" si="41"/>
        <v>-1420</v>
      </c>
      <c r="N254">
        <f t="shared" si="42"/>
        <v>50</v>
      </c>
      <c r="O254">
        <f t="shared" si="44"/>
        <v>0</v>
      </c>
      <c r="P254">
        <f t="shared" si="45"/>
        <v>463598</v>
      </c>
      <c r="Q254">
        <f t="shared" si="43"/>
        <v>0</v>
      </c>
    </row>
    <row r="255" spans="1:17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35"/>
        <v>473326</v>
      </c>
      <c r="H255">
        <f t="shared" si="36"/>
        <v>277632</v>
      </c>
      <c r="I255">
        <f t="shared" si="37"/>
        <v>195694</v>
      </c>
      <c r="J255">
        <f t="shared" si="38"/>
        <v>6794016</v>
      </c>
      <c r="K255">
        <f t="shared" si="39"/>
        <v>235398</v>
      </c>
      <c r="L255">
        <f t="shared" si="40"/>
        <v>237928</v>
      </c>
      <c r="M255">
        <f t="shared" si="41"/>
        <v>-2530</v>
      </c>
      <c r="N255">
        <f t="shared" si="42"/>
        <v>51</v>
      </c>
      <c r="O255">
        <f t="shared" si="44"/>
        <v>0</v>
      </c>
      <c r="P255">
        <f t="shared" si="45"/>
        <v>473326</v>
      </c>
      <c r="Q255">
        <f t="shared" si="43"/>
        <v>0</v>
      </c>
    </row>
    <row r="256" spans="1:17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35"/>
        <v>482488</v>
      </c>
      <c r="H256">
        <f t="shared" si="36"/>
        <v>283904</v>
      </c>
      <c r="I256">
        <f t="shared" si="37"/>
        <v>198584</v>
      </c>
      <c r="J256">
        <f t="shared" si="38"/>
        <v>7038408</v>
      </c>
      <c r="K256">
        <f t="shared" si="39"/>
        <v>238633</v>
      </c>
      <c r="L256">
        <f t="shared" si="40"/>
        <v>243855</v>
      </c>
      <c r="M256">
        <f t="shared" si="41"/>
        <v>-5222</v>
      </c>
      <c r="N256">
        <f t="shared" si="42"/>
        <v>52</v>
      </c>
      <c r="O256">
        <f t="shared" si="44"/>
        <v>0</v>
      </c>
      <c r="P256">
        <f t="shared" si="45"/>
        <v>482488</v>
      </c>
      <c r="Q256">
        <f t="shared" si="43"/>
        <v>0</v>
      </c>
    </row>
    <row r="257" spans="1:17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35"/>
        <v>485861</v>
      </c>
      <c r="H257">
        <f t="shared" si="36"/>
        <v>287461</v>
      </c>
      <c r="I257">
        <f t="shared" si="37"/>
        <v>198400</v>
      </c>
      <c r="J257">
        <f t="shared" si="38"/>
        <v>7229836</v>
      </c>
      <c r="K257">
        <f t="shared" si="39"/>
        <v>239817</v>
      </c>
      <c r="L257">
        <f t="shared" si="40"/>
        <v>246044</v>
      </c>
      <c r="M257">
        <f t="shared" si="41"/>
        <v>-6227</v>
      </c>
      <c r="N257">
        <f t="shared" si="42"/>
        <v>53</v>
      </c>
      <c r="O257">
        <f t="shared" si="44"/>
        <v>0</v>
      </c>
      <c r="P257">
        <f t="shared" si="45"/>
        <v>485861</v>
      </c>
      <c r="Q257">
        <f t="shared" si="43"/>
        <v>0</v>
      </c>
    </row>
    <row r="258" spans="1:17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35"/>
        <v>502859</v>
      </c>
      <c r="H258">
        <f t="shared" si="36"/>
        <v>301345</v>
      </c>
      <c r="I258">
        <f t="shared" si="37"/>
        <v>201514</v>
      </c>
      <c r="J258">
        <f t="shared" si="38"/>
        <v>7655202</v>
      </c>
      <c r="K258">
        <f t="shared" si="39"/>
        <v>246723</v>
      </c>
      <c r="L258">
        <f t="shared" si="40"/>
        <v>256136</v>
      </c>
      <c r="M258">
        <f t="shared" si="41"/>
        <v>-9413</v>
      </c>
      <c r="N258">
        <f t="shared" si="42"/>
        <v>54</v>
      </c>
      <c r="O258">
        <f t="shared" si="44"/>
        <v>0</v>
      </c>
      <c r="P258">
        <f t="shared" si="45"/>
        <v>502859</v>
      </c>
      <c r="Q258">
        <f t="shared" si="43"/>
        <v>0</v>
      </c>
    </row>
    <row r="259" spans="1:17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46">C259+D259+E259+F259</f>
        <v>530043</v>
      </c>
      <c r="H259">
        <f t="shared" ref="H259:H322" si="47">C259+D259</f>
        <v>321713</v>
      </c>
      <c r="I259">
        <f t="shared" ref="I259:I322" si="48">E259+F259</f>
        <v>208330</v>
      </c>
      <c r="J259">
        <f t="shared" ref="J259:J322" si="49">C259*B259</f>
        <v>8236140</v>
      </c>
      <c r="K259">
        <f t="shared" ref="K259:K322" si="50">C259+E259</f>
        <v>258179</v>
      </c>
      <c r="L259">
        <f t="shared" ref="L259:L322" si="51">D259+F259</f>
        <v>271864</v>
      </c>
      <c r="M259">
        <f t="shared" ref="M259:M322" si="52">K259-L259</f>
        <v>-13685</v>
      </c>
      <c r="N259">
        <f t="shared" ref="N259:N322" si="53">IF(M259&lt;0,B259,101)</f>
        <v>55</v>
      </c>
      <c r="O259">
        <f t="shared" si="44"/>
        <v>0</v>
      </c>
      <c r="P259">
        <f t="shared" si="45"/>
        <v>530043</v>
      </c>
      <c r="Q259">
        <f t="shared" ref="Q259:Q322" si="54">IF(B259&gt;67,SUM(C259:F259),0)</f>
        <v>0</v>
      </c>
    </row>
    <row r="260" spans="1:17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46"/>
        <v>562889</v>
      </c>
      <c r="H260">
        <f t="shared" si="47"/>
        <v>346405</v>
      </c>
      <c r="I260">
        <f t="shared" si="48"/>
        <v>216484</v>
      </c>
      <c r="J260">
        <f t="shared" si="49"/>
        <v>8985200</v>
      </c>
      <c r="K260">
        <f t="shared" si="50"/>
        <v>273198</v>
      </c>
      <c r="L260">
        <f t="shared" si="51"/>
        <v>289691</v>
      </c>
      <c r="M260">
        <f t="shared" si="52"/>
        <v>-16493</v>
      </c>
      <c r="N260">
        <f t="shared" si="53"/>
        <v>56</v>
      </c>
      <c r="O260">
        <f t="shared" si="44"/>
        <v>0</v>
      </c>
      <c r="P260">
        <f t="shared" si="45"/>
        <v>562889</v>
      </c>
      <c r="Q260">
        <f t="shared" si="54"/>
        <v>0</v>
      </c>
    </row>
    <row r="261" spans="1:17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46"/>
        <v>579782</v>
      </c>
      <c r="H261">
        <f t="shared" si="47"/>
        <v>363975</v>
      </c>
      <c r="I261">
        <f t="shared" si="48"/>
        <v>215807</v>
      </c>
      <c r="J261">
        <f t="shared" si="49"/>
        <v>9585348</v>
      </c>
      <c r="K261">
        <f t="shared" si="50"/>
        <v>279854</v>
      </c>
      <c r="L261">
        <f t="shared" si="51"/>
        <v>299928</v>
      </c>
      <c r="M261">
        <f t="shared" si="52"/>
        <v>-20074</v>
      </c>
      <c r="N261">
        <f t="shared" si="53"/>
        <v>57</v>
      </c>
      <c r="O261">
        <f t="shared" si="44"/>
        <v>0</v>
      </c>
      <c r="P261">
        <f t="shared" si="45"/>
        <v>579782</v>
      </c>
      <c r="Q261">
        <f t="shared" si="54"/>
        <v>0</v>
      </c>
    </row>
    <row r="262" spans="1:17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46"/>
        <v>586407</v>
      </c>
      <c r="H262">
        <f t="shared" si="47"/>
        <v>373065</v>
      </c>
      <c r="I262">
        <f t="shared" si="48"/>
        <v>213342</v>
      </c>
      <c r="J262">
        <f t="shared" si="49"/>
        <v>9896714</v>
      </c>
      <c r="K262">
        <f t="shared" si="50"/>
        <v>280976</v>
      </c>
      <c r="L262">
        <f t="shared" si="51"/>
        <v>305431</v>
      </c>
      <c r="M262">
        <f t="shared" si="52"/>
        <v>-24455</v>
      </c>
      <c r="N262">
        <f t="shared" si="53"/>
        <v>58</v>
      </c>
      <c r="O262">
        <f t="shared" si="44"/>
        <v>0</v>
      </c>
      <c r="P262">
        <f t="shared" si="45"/>
        <v>586407</v>
      </c>
      <c r="Q262">
        <f t="shared" si="54"/>
        <v>0</v>
      </c>
    </row>
    <row r="263" spans="1:17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46"/>
        <v>577755</v>
      </c>
      <c r="H263">
        <f t="shared" si="47"/>
        <v>371815</v>
      </c>
      <c r="I263">
        <f t="shared" si="48"/>
        <v>205940</v>
      </c>
      <c r="J263">
        <f t="shared" si="49"/>
        <v>10008465</v>
      </c>
      <c r="K263">
        <f t="shared" si="50"/>
        <v>275732</v>
      </c>
      <c r="L263">
        <f t="shared" si="51"/>
        <v>302023</v>
      </c>
      <c r="M263">
        <f t="shared" si="52"/>
        <v>-26291</v>
      </c>
      <c r="N263">
        <f t="shared" si="53"/>
        <v>59</v>
      </c>
      <c r="O263">
        <f t="shared" si="44"/>
        <v>0</v>
      </c>
      <c r="P263">
        <f t="shared" si="45"/>
        <v>577755</v>
      </c>
      <c r="Q263">
        <f t="shared" si="54"/>
        <v>0</v>
      </c>
    </row>
    <row r="264" spans="1:17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46"/>
        <v>579921</v>
      </c>
      <c r="H264">
        <f t="shared" si="47"/>
        <v>377280</v>
      </c>
      <c r="I264">
        <f t="shared" si="48"/>
        <v>202641</v>
      </c>
      <c r="J264">
        <f t="shared" si="49"/>
        <v>10281300</v>
      </c>
      <c r="K264">
        <f t="shared" si="50"/>
        <v>275098</v>
      </c>
      <c r="L264">
        <f t="shared" si="51"/>
        <v>304823</v>
      </c>
      <c r="M264">
        <f t="shared" si="52"/>
        <v>-29725</v>
      </c>
      <c r="N264">
        <f t="shared" si="53"/>
        <v>60</v>
      </c>
      <c r="O264">
        <f t="shared" si="44"/>
        <v>0</v>
      </c>
      <c r="P264">
        <f t="shared" si="45"/>
        <v>579921</v>
      </c>
      <c r="Q264">
        <f t="shared" si="54"/>
        <v>0</v>
      </c>
    </row>
    <row r="265" spans="1:17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46"/>
        <v>553634</v>
      </c>
      <c r="H265">
        <f t="shared" si="47"/>
        <v>363675</v>
      </c>
      <c r="I265">
        <f t="shared" si="48"/>
        <v>189959</v>
      </c>
      <c r="J265">
        <f t="shared" si="49"/>
        <v>9972158</v>
      </c>
      <c r="K265">
        <f t="shared" si="50"/>
        <v>260043</v>
      </c>
      <c r="L265">
        <f t="shared" si="51"/>
        <v>293591</v>
      </c>
      <c r="M265">
        <f t="shared" si="52"/>
        <v>-33548</v>
      </c>
      <c r="N265">
        <f t="shared" si="53"/>
        <v>61</v>
      </c>
      <c r="O265">
        <f t="shared" si="44"/>
        <v>0</v>
      </c>
      <c r="P265">
        <f t="shared" si="45"/>
        <v>553634</v>
      </c>
      <c r="Q265">
        <f t="shared" si="54"/>
        <v>0</v>
      </c>
    </row>
    <row r="266" spans="1:17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46"/>
        <v>545306</v>
      </c>
      <c r="H266">
        <f t="shared" si="47"/>
        <v>359572</v>
      </c>
      <c r="I266">
        <f t="shared" si="48"/>
        <v>185734</v>
      </c>
      <c r="J266">
        <f t="shared" si="49"/>
        <v>9936244</v>
      </c>
      <c r="K266">
        <f t="shared" si="50"/>
        <v>253942</v>
      </c>
      <c r="L266">
        <f t="shared" si="51"/>
        <v>291364</v>
      </c>
      <c r="M266">
        <f t="shared" si="52"/>
        <v>-37422</v>
      </c>
      <c r="N266">
        <f t="shared" si="53"/>
        <v>62</v>
      </c>
      <c r="O266">
        <f t="shared" si="44"/>
        <v>0</v>
      </c>
      <c r="P266">
        <f t="shared" si="45"/>
        <v>545306</v>
      </c>
      <c r="Q266">
        <f t="shared" si="54"/>
        <v>0</v>
      </c>
    </row>
    <row r="267" spans="1:17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46"/>
        <v>531517</v>
      </c>
      <c r="H267">
        <f t="shared" si="47"/>
        <v>351626</v>
      </c>
      <c r="I267">
        <f t="shared" si="48"/>
        <v>179891</v>
      </c>
      <c r="J267">
        <f t="shared" si="49"/>
        <v>9810738</v>
      </c>
      <c r="K267">
        <f t="shared" si="50"/>
        <v>245417</v>
      </c>
      <c r="L267">
        <f t="shared" si="51"/>
        <v>286100</v>
      </c>
      <c r="M267">
        <f t="shared" si="52"/>
        <v>-40683</v>
      </c>
      <c r="N267">
        <f t="shared" si="53"/>
        <v>63</v>
      </c>
      <c r="O267">
        <f t="shared" si="44"/>
        <v>0</v>
      </c>
      <c r="P267">
        <f t="shared" si="45"/>
        <v>531517</v>
      </c>
      <c r="Q267">
        <f t="shared" si="54"/>
        <v>0</v>
      </c>
    </row>
    <row r="268" spans="1:17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46"/>
        <v>517299</v>
      </c>
      <c r="H268">
        <f t="shared" si="47"/>
        <v>343782</v>
      </c>
      <c r="I268">
        <f t="shared" si="48"/>
        <v>173517</v>
      </c>
      <c r="J268">
        <f t="shared" si="49"/>
        <v>9661760</v>
      </c>
      <c r="K268">
        <f t="shared" si="50"/>
        <v>235756</v>
      </c>
      <c r="L268">
        <f t="shared" si="51"/>
        <v>281543</v>
      </c>
      <c r="M268">
        <f t="shared" si="52"/>
        <v>-45787</v>
      </c>
      <c r="N268">
        <f t="shared" si="53"/>
        <v>64</v>
      </c>
      <c r="O268">
        <f t="shared" si="44"/>
        <v>0</v>
      </c>
      <c r="P268">
        <f t="shared" si="45"/>
        <v>517299</v>
      </c>
      <c r="Q268">
        <f t="shared" si="54"/>
        <v>0</v>
      </c>
    </row>
    <row r="269" spans="1:17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46"/>
        <v>488731</v>
      </c>
      <c r="H269">
        <f t="shared" si="47"/>
        <v>324574</v>
      </c>
      <c r="I269">
        <f t="shared" si="48"/>
        <v>164157</v>
      </c>
      <c r="J269">
        <f t="shared" si="49"/>
        <v>9265100</v>
      </c>
      <c r="K269">
        <f t="shared" si="50"/>
        <v>221950</v>
      </c>
      <c r="L269">
        <f t="shared" si="51"/>
        <v>266781</v>
      </c>
      <c r="M269">
        <f t="shared" si="52"/>
        <v>-44831</v>
      </c>
      <c r="N269">
        <f t="shared" si="53"/>
        <v>65</v>
      </c>
      <c r="O269">
        <f t="shared" si="44"/>
        <v>0</v>
      </c>
      <c r="P269">
        <f t="shared" si="45"/>
        <v>488731</v>
      </c>
      <c r="Q269">
        <f t="shared" si="54"/>
        <v>0</v>
      </c>
    </row>
    <row r="270" spans="1:17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46"/>
        <v>462274</v>
      </c>
      <c r="H270">
        <f t="shared" si="47"/>
        <v>308532</v>
      </c>
      <c r="I270">
        <f t="shared" si="48"/>
        <v>153742</v>
      </c>
      <c r="J270">
        <f t="shared" si="49"/>
        <v>8856078</v>
      </c>
      <c r="K270">
        <f t="shared" si="50"/>
        <v>207238</v>
      </c>
      <c r="L270">
        <f t="shared" si="51"/>
        <v>255036</v>
      </c>
      <c r="M270">
        <f t="shared" si="52"/>
        <v>-47798</v>
      </c>
      <c r="N270">
        <f t="shared" si="53"/>
        <v>66</v>
      </c>
      <c r="O270">
        <f t="shared" si="44"/>
        <v>0</v>
      </c>
      <c r="P270">
        <f t="shared" si="45"/>
        <v>462274</v>
      </c>
      <c r="Q270">
        <f t="shared" si="54"/>
        <v>0</v>
      </c>
    </row>
    <row r="271" spans="1:17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46"/>
        <v>442668</v>
      </c>
      <c r="H271">
        <f t="shared" si="47"/>
        <v>295346</v>
      </c>
      <c r="I271">
        <f t="shared" si="48"/>
        <v>147322</v>
      </c>
      <c r="J271">
        <f t="shared" si="49"/>
        <v>8562399</v>
      </c>
      <c r="K271">
        <f t="shared" si="50"/>
        <v>197266</v>
      </c>
      <c r="L271">
        <f t="shared" si="51"/>
        <v>245402</v>
      </c>
      <c r="M271">
        <f t="shared" si="52"/>
        <v>-48136</v>
      </c>
      <c r="N271">
        <f t="shared" si="53"/>
        <v>67</v>
      </c>
      <c r="O271">
        <f t="shared" si="44"/>
        <v>0</v>
      </c>
      <c r="P271">
        <f t="shared" si="45"/>
        <v>442668</v>
      </c>
      <c r="Q271">
        <f t="shared" si="54"/>
        <v>0</v>
      </c>
    </row>
    <row r="272" spans="1:17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46"/>
        <v>406731</v>
      </c>
      <c r="H272">
        <f t="shared" si="47"/>
        <v>272974</v>
      </c>
      <c r="I272">
        <f t="shared" si="48"/>
        <v>133757</v>
      </c>
      <c r="J272">
        <f t="shared" si="49"/>
        <v>7954708</v>
      </c>
      <c r="K272">
        <f t="shared" si="50"/>
        <v>178793</v>
      </c>
      <c r="L272">
        <f t="shared" si="51"/>
        <v>227938</v>
      </c>
      <c r="M272">
        <f t="shared" si="52"/>
        <v>-49145</v>
      </c>
      <c r="N272">
        <f t="shared" si="53"/>
        <v>68</v>
      </c>
      <c r="O272">
        <f t="shared" si="44"/>
        <v>0</v>
      </c>
      <c r="P272">
        <f t="shared" si="45"/>
        <v>0</v>
      </c>
      <c r="Q272">
        <f t="shared" si="54"/>
        <v>406731</v>
      </c>
    </row>
    <row r="273" spans="1:17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46"/>
        <v>363798</v>
      </c>
      <c r="H273">
        <f t="shared" si="47"/>
        <v>244872</v>
      </c>
      <c r="I273">
        <f t="shared" si="48"/>
        <v>118926</v>
      </c>
      <c r="J273">
        <f t="shared" si="49"/>
        <v>7159095</v>
      </c>
      <c r="K273">
        <f t="shared" si="50"/>
        <v>157417</v>
      </c>
      <c r="L273">
        <f t="shared" si="51"/>
        <v>206381</v>
      </c>
      <c r="M273">
        <f t="shared" si="52"/>
        <v>-48964</v>
      </c>
      <c r="N273">
        <f t="shared" si="53"/>
        <v>69</v>
      </c>
      <c r="O273">
        <f t="shared" si="44"/>
        <v>0</v>
      </c>
      <c r="P273">
        <f t="shared" si="45"/>
        <v>0</v>
      </c>
      <c r="Q273">
        <f t="shared" si="54"/>
        <v>363798</v>
      </c>
    </row>
    <row r="274" spans="1:17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46"/>
        <v>256785</v>
      </c>
      <c r="H274">
        <f t="shared" si="47"/>
        <v>169893</v>
      </c>
      <c r="I274">
        <f t="shared" si="48"/>
        <v>86892</v>
      </c>
      <c r="J274">
        <f t="shared" si="49"/>
        <v>4975460</v>
      </c>
      <c r="K274">
        <f t="shared" si="50"/>
        <v>109250</v>
      </c>
      <c r="L274">
        <f t="shared" si="51"/>
        <v>147535</v>
      </c>
      <c r="M274">
        <f t="shared" si="52"/>
        <v>-38285</v>
      </c>
      <c r="N274">
        <f t="shared" si="53"/>
        <v>70</v>
      </c>
      <c r="O274">
        <f t="shared" si="44"/>
        <v>0</v>
      </c>
      <c r="P274">
        <f t="shared" si="45"/>
        <v>0</v>
      </c>
      <c r="Q274">
        <f t="shared" si="54"/>
        <v>256785</v>
      </c>
    </row>
    <row r="275" spans="1:17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46"/>
        <v>249686</v>
      </c>
      <c r="H275">
        <f t="shared" si="47"/>
        <v>164790</v>
      </c>
      <c r="I275">
        <f t="shared" si="48"/>
        <v>84896</v>
      </c>
      <c r="J275">
        <f t="shared" si="49"/>
        <v>4816072</v>
      </c>
      <c r="K275">
        <f t="shared" si="50"/>
        <v>104420</v>
      </c>
      <c r="L275">
        <f t="shared" si="51"/>
        <v>145266</v>
      </c>
      <c r="M275">
        <f t="shared" si="52"/>
        <v>-40846</v>
      </c>
      <c r="N275">
        <f t="shared" si="53"/>
        <v>71</v>
      </c>
      <c r="O275">
        <f t="shared" si="44"/>
        <v>0</v>
      </c>
      <c r="P275">
        <f t="shared" si="45"/>
        <v>0</v>
      </c>
      <c r="Q275">
        <f t="shared" si="54"/>
        <v>249686</v>
      </c>
    </row>
    <row r="276" spans="1:17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46"/>
        <v>237509</v>
      </c>
      <c r="H276">
        <f t="shared" si="47"/>
        <v>156571</v>
      </c>
      <c r="I276">
        <f t="shared" si="48"/>
        <v>80938</v>
      </c>
      <c r="J276">
        <f t="shared" si="49"/>
        <v>4612896</v>
      </c>
      <c r="K276">
        <f t="shared" si="50"/>
        <v>98261</v>
      </c>
      <c r="L276">
        <f t="shared" si="51"/>
        <v>139248</v>
      </c>
      <c r="M276">
        <f t="shared" si="52"/>
        <v>-40987</v>
      </c>
      <c r="N276">
        <f t="shared" si="53"/>
        <v>72</v>
      </c>
      <c r="O276">
        <f t="shared" ref="O276:O339" si="55">IF(B276&lt;=18,SUM(C276:F276),0)</f>
        <v>0</v>
      </c>
      <c r="P276">
        <f t="shared" si="45"/>
        <v>0</v>
      </c>
      <c r="Q276">
        <f t="shared" si="54"/>
        <v>237509</v>
      </c>
    </row>
    <row r="277" spans="1:17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46"/>
        <v>227772</v>
      </c>
      <c r="H277">
        <f t="shared" si="47"/>
        <v>149890</v>
      </c>
      <c r="I277">
        <f t="shared" si="48"/>
        <v>77882</v>
      </c>
      <c r="J277">
        <f t="shared" si="49"/>
        <v>4393213</v>
      </c>
      <c r="K277">
        <f t="shared" si="50"/>
        <v>92427</v>
      </c>
      <c r="L277">
        <f t="shared" si="51"/>
        <v>135345</v>
      </c>
      <c r="M277">
        <f t="shared" si="52"/>
        <v>-42918</v>
      </c>
      <c r="N277">
        <f t="shared" si="53"/>
        <v>73</v>
      </c>
      <c r="O277">
        <f t="shared" si="55"/>
        <v>0</v>
      </c>
      <c r="P277">
        <f t="shared" ref="P277:P340" si="56">IF(AND(B277&gt;18,B277&lt;=67),SUM(C277:F277),0)</f>
        <v>0</v>
      </c>
      <c r="Q277">
        <f t="shared" si="54"/>
        <v>227772</v>
      </c>
    </row>
    <row r="278" spans="1:17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46"/>
        <v>237481</v>
      </c>
      <c r="H278">
        <f t="shared" si="47"/>
        <v>154726</v>
      </c>
      <c r="I278">
        <f t="shared" si="48"/>
        <v>82755</v>
      </c>
      <c r="J278">
        <f t="shared" si="49"/>
        <v>4485214</v>
      </c>
      <c r="K278">
        <f t="shared" si="50"/>
        <v>94805</v>
      </c>
      <c r="L278">
        <f t="shared" si="51"/>
        <v>142676</v>
      </c>
      <c r="M278">
        <f t="shared" si="52"/>
        <v>-47871</v>
      </c>
      <c r="N278">
        <f t="shared" si="53"/>
        <v>74</v>
      </c>
      <c r="O278">
        <f t="shared" si="55"/>
        <v>0</v>
      </c>
      <c r="P278">
        <f t="shared" si="56"/>
        <v>0</v>
      </c>
      <c r="Q278">
        <f t="shared" si="54"/>
        <v>237481</v>
      </c>
    </row>
    <row r="279" spans="1:17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46"/>
        <v>241565</v>
      </c>
      <c r="H279">
        <f t="shared" si="47"/>
        <v>155627</v>
      </c>
      <c r="I279">
        <f t="shared" si="48"/>
        <v>85938</v>
      </c>
      <c r="J279">
        <f t="shared" si="49"/>
        <v>4475700</v>
      </c>
      <c r="K279">
        <f t="shared" si="50"/>
        <v>94085</v>
      </c>
      <c r="L279">
        <f t="shared" si="51"/>
        <v>147480</v>
      </c>
      <c r="M279">
        <f t="shared" si="52"/>
        <v>-53395</v>
      </c>
      <c r="N279">
        <f t="shared" si="53"/>
        <v>75</v>
      </c>
      <c r="O279">
        <f t="shared" si="55"/>
        <v>0</v>
      </c>
      <c r="P279">
        <f t="shared" si="56"/>
        <v>0</v>
      </c>
      <c r="Q279">
        <f t="shared" si="54"/>
        <v>241565</v>
      </c>
    </row>
    <row r="280" spans="1:17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46"/>
        <v>235194</v>
      </c>
      <c r="H280">
        <f t="shared" si="47"/>
        <v>150940</v>
      </c>
      <c r="I280">
        <f t="shared" si="48"/>
        <v>84254</v>
      </c>
      <c r="J280">
        <f t="shared" si="49"/>
        <v>4308212</v>
      </c>
      <c r="K280">
        <f t="shared" si="50"/>
        <v>89552</v>
      </c>
      <c r="L280">
        <f t="shared" si="51"/>
        <v>145642</v>
      </c>
      <c r="M280">
        <f t="shared" si="52"/>
        <v>-56090</v>
      </c>
      <c r="N280">
        <f t="shared" si="53"/>
        <v>76</v>
      </c>
      <c r="O280">
        <f t="shared" si="55"/>
        <v>0</v>
      </c>
      <c r="P280">
        <f t="shared" si="56"/>
        <v>0</v>
      </c>
      <c r="Q280">
        <f t="shared" si="54"/>
        <v>235194</v>
      </c>
    </row>
    <row r="281" spans="1:17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46"/>
        <v>227378</v>
      </c>
      <c r="H281">
        <f t="shared" si="47"/>
        <v>144903</v>
      </c>
      <c r="I281">
        <f t="shared" si="48"/>
        <v>82475</v>
      </c>
      <c r="J281">
        <f t="shared" si="49"/>
        <v>4100250</v>
      </c>
      <c r="K281">
        <f t="shared" si="50"/>
        <v>84791</v>
      </c>
      <c r="L281">
        <f t="shared" si="51"/>
        <v>142587</v>
      </c>
      <c r="M281">
        <f t="shared" si="52"/>
        <v>-57796</v>
      </c>
      <c r="N281">
        <f t="shared" si="53"/>
        <v>77</v>
      </c>
      <c r="O281">
        <f t="shared" si="55"/>
        <v>0</v>
      </c>
      <c r="P281">
        <f t="shared" si="56"/>
        <v>0</v>
      </c>
      <c r="Q281">
        <f t="shared" si="54"/>
        <v>227378</v>
      </c>
    </row>
    <row r="282" spans="1:17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46"/>
        <v>220218</v>
      </c>
      <c r="H282">
        <f t="shared" si="47"/>
        <v>140645</v>
      </c>
      <c r="I282">
        <f t="shared" si="48"/>
        <v>79573</v>
      </c>
      <c r="J282">
        <f t="shared" si="49"/>
        <v>3979248</v>
      </c>
      <c r="K282">
        <f t="shared" si="50"/>
        <v>80702</v>
      </c>
      <c r="L282">
        <f t="shared" si="51"/>
        <v>139516</v>
      </c>
      <c r="M282">
        <f t="shared" si="52"/>
        <v>-58814</v>
      </c>
      <c r="N282">
        <f t="shared" si="53"/>
        <v>78</v>
      </c>
      <c r="O282">
        <f t="shared" si="55"/>
        <v>0</v>
      </c>
      <c r="P282">
        <f t="shared" si="56"/>
        <v>0</v>
      </c>
      <c r="Q282">
        <f t="shared" si="54"/>
        <v>220218</v>
      </c>
    </row>
    <row r="283" spans="1:17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46"/>
        <v>212785</v>
      </c>
      <c r="H283">
        <f t="shared" si="47"/>
        <v>136121</v>
      </c>
      <c r="I283">
        <f t="shared" si="48"/>
        <v>76664</v>
      </c>
      <c r="J283">
        <f t="shared" si="49"/>
        <v>3820440</v>
      </c>
      <c r="K283">
        <f t="shared" si="50"/>
        <v>76136</v>
      </c>
      <c r="L283">
        <f t="shared" si="51"/>
        <v>136649</v>
      </c>
      <c r="M283">
        <f t="shared" si="52"/>
        <v>-60513</v>
      </c>
      <c r="N283">
        <f t="shared" si="53"/>
        <v>79</v>
      </c>
      <c r="O283">
        <f t="shared" si="55"/>
        <v>0</v>
      </c>
      <c r="P283">
        <f t="shared" si="56"/>
        <v>0</v>
      </c>
      <c r="Q283">
        <f t="shared" si="54"/>
        <v>212785</v>
      </c>
    </row>
    <row r="284" spans="1:17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46"/>
        <v>198946</v>
      </c>
      <c r="H284">
        <f t="shared" si="47"/>
        <v>126303</v>
      </c>
      <c r="I284">
        <f t="shared" si="48"/>
        <v>72643</v>
      </c>
      <c r="J284">
        <f t="shared" si="49"/>
        <v>3521760</v>
      </c>
      <c r="K284">
        <f t="shared" si="50"/>
        <v>69655</v>
      </c>
      <c r="L284">
        <f t="shared" si="51"/>
        <v>129291</v>
      </c>
      <c r="M284">
        <f t="shared" si="52"/>
        <v>-59636</v>
      </c>
      <c r="N284">
        <f t="shared" si="53"/>
        <v>80</v>
      </c>
      <c r="O284">
        <f t="shared" si="55"/>
        <v>0</v>
      </c>
      <c r="P284">
        <f t="shared" si="56"/>
        <v>0</v>
      </c>
      <c r="Q284">
        <f t="shared" si="54"/>
        <v>198946</v>
      </c>
    </row>
    <row r="285" spans="1:17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46"/>
        <v>182814</v>
      </c>
      <c r="H285">
        <f t="shared" si="47"/>
        <v>115042</v>
      </c>
      <c r="I285">
        <f t="shared" si="48"/>
        <v>67772</v>
      </c>
      <c r="J285">
        <f t="shared" si="49"/>
        <v>3182328</v>
      </c>
      <c r="K285">
        <f t="shared" si="50"/>
        <v>62466</v>
      </c>
      <c r="L285">
        <f t="shared" si="51"/>
        <v>120348</v>
      </c>
      <c r="M285">
        <f t="shared" si="52"/>
        <v>-57882</v>
      </c>
      <c r="N285">
        <f t="shared" si="53"/>
        <v>81</v>
      </c>
      <c r="O285">
        <f t="shared" si="55"/>
        <v>0</v>
      </c>
      <c r="P285">
        <f t="shared" si="56"/>
        <v>0</v>
      </c>
      <c r="Q285">
        <f t="shared" si="54"/>
        <v>182814</v>
      </c>
    </row>
    <row r="286" spans="1:17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46"/>
        <v>167690</v>
      </c>
      <c r="H286">
        <f t="shared" si="47"/>
        <v>105167</v>
      </c>
      <c r="I286">
        <f t="shared" si="48"/>
        <v>62523</v>
      </c>
      <c r="J286">
        <f t="shared" si="49"/>
        <v>2906244</v>
      </c>
      <c r="K286">
        <f t="shared" si="50"/>
        <v>56287</v>
      </c>
      <c r="L286">
        <f t="shared" si="51"/>
        <v>111403</v>
      </c>
      <c r="M286">
        <f t="shared" si="52"/>
        <v>-55116</v>
      </c>
      <c r="N286">
        <f t="shared" si="53"/>
        <v>82</v>
      </c>
      <c r="O286">
        <f t="shared" si="55"/>
        <v>0</v>
      </c>
      <c r="P286">
        <f t="shared" si="56"/>
        <v>0</v>
      </c>
      <c r="Q286">
        <f t="shared" si="54"/>
        <v>167690</v>
      </c>
    </row>
    <row r="287" spans="1:17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46"/>
        <v>161016</v>
      </c>
      <c r="H287">
        <f t="shared" si="47"/>
        <v>100285</v>
      </c>
      <c r="I287">
        <f t="shared" si="48"/>
        <v>60731</v>
      </c>
      <c r="J287">
        <f t="shared" si="49"/>
        <v>2740245</v>
      </c>
      <c r="K287">
        <f t="shared" si="50"/>
        <v>52181</v>
      </c>
      <c r="L287">
        <f t="shared" si="51"/>
        <v>108835</v>
      </c>
      <c r="M287">
        <f t="shared" si="52"/>
        <v>-56654</v>
      </c>
      <c r="N287">
        <f t="shared" si="53"/>
        <v>83</v>
      </c>
      <c r="O287">
        <f t="shared" si="55"/>
        <v>0</v>
      </c>
      <c r="P287">
        <f t="shared" si="56"/>
        <v>0</v>
      </c>
      <c r="Q287">
        <f t="shared" si="54"/>
        <v>161016</v>
      </c>
    </row>
    <row r="288" spans="1:17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46"/>
        <v>148423</v>
      </c>
      <c r="H288">
        <f t="shared" si="47"/>
        <v>91773</v>
      </c>
      <c r="I288">
        <f t="shared" si="48"/>
        <v>56650</v>
      </c>
      <c r="J288">
        <f t="shared" si="49"/>
        <v>2507568</v>
      </c>
      <c r="K288">
        <f t="shared" si="50"/>
        <v>47278</v>
      </c>
      <c r="L288">
        <f t="shared" si="51"/>
        <v>101145</v>
      </c>
      <c r="M288">
        <f t="shared" si="52"/>
        <v>-53867</v>
      </c>
      <c r="N288">
        <f t="shared" si="53"/>
        <v>84</v>
      </c>
      <c r="O288">
        <f t="shared" si="55"/>
        <v>0</v>
      </c>
      <c r="P288">
        <f t="shared" si="56"/>
        <v>0</v>
      </c>
      <c r="Q288">
        <f t="shared" si="54"/>
        <v>148423</v>
      </c>
    </row>
    <row r="289" spans="1:17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46"/>
        <v>136979</v>
      </c>
      <c r="H289">
        <f t="shared" si="47"/>
        <v>84406</v>
      </c>
      <c r="I289">
        <f t="shared" si="48"/>
        <v>52573</v>
      </c>
      <c r="J289">
        <f t="shared" si="49"/>
        <v>2261935</v>
      </c>
      <c r="K289">
        <f t="shared" si="50"/>
        <v>42250</v>
      </c>
      <c r="L289">
        <f t="shared" si="51"/>
        <v>94729</v>
      </c>
      <c r="M289">
        <f t="shared" si="52"/>
        <v>-52479</v>
      </c>
      <c r="N289">
        <f t="shared" si="53"/>
        <v>85</v>
      </c>
      <c r="O289">
        <f t="shared" si="55"/>
        <v>0</v>
      </c>
      <c r="P289">
        <f t="shared" si="56"/>
        <v>0</v>
      </c>
      <c r="Q289">
        <f t="shared" si="54"/>
        <v>136979</v>
      </c>
    </row>
    <row r="290" spans="1:17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46"/>
        <v>114994</v>
      </c>
      <c r="H290">
        <f t="shared" si="47"/>
        <v>70012</v>
      </c>
      <c r="I290">
        <f t="shared" si="48"/>
        <v>44982</v>
      </c>
      <c r="J290">
        <f t="shared" si="49"/>
        <v>1836358</v>
      </c>
      <c r="K290">
        <f t="shared" si="50"/>
        <v>34367</v>
      </c>
      <c r="L290">
        <f t="shared" si="51"/>
        <v>80627</v>
      </c>
      <c r="M290">
        <f t="shared" si="52"/>
        <v>-46260</v>
      </c>
      <c r="N290">
        <f t="shared" si="53"/>
        <v>86</v>
      </c>
      <c r="O290">
        <f t="shared" si="55"/>
        <v>0</v>
      </c>
      <c r="P290">
        <f t="shared" si="56"/>
        <v>0</v>
      </c>
      <c r="Q290">
        <f t="shared" si="54"/>
        <v>114994</v>
      </c>
    </row>
    <row r="291" spans="1:17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46"/>
        <v>97811</v>
      </c>
      <c r="H291">
        <f t="shared" si="47"/>
        <v>59254</v>
      </c>
      <c r="I291">
        <f t="shared" si="48"/>
        <v>38557</v>
      </c>
      <c r="J291">
        <f t="shared" si="49"/>
        <v>1531026</v>
      </c>
      <c r="K291">
        <f t="shared" si="50"/>
        <v>28332</v>
      </c>
      <c r="L291">
        <f t="shared" si="51"/>
        <v>69479</v>
      </c>
      <c r="M291">
        <f t="shared" si="52"/>
        <v>-41147</v>
      </c>
      <c r="N291">
        <f t="shared" si="53"/>
        <v>87</v>
      </c>
      <c r="O291">
        <f t="shared" si="55"/>
        <v>0</v>
      </c>
      <c r="P291">
        <f t="shared" si="56"/>
        <v>0</v>
      </c>
      <c r="Q291">
        <f t="shared" si="54"/>
        <v>97811</v>
      </c>
    </row>
    <row r="292" spans="1:17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46"/>
        <v>78885</v>
      </c>
      <c r="H292">
        <f t="shared" si="47"/>
        <v>47312</v>
      </c>
      <c r="I292">
        <f t="shared" si="48"/>
        <v>31573</v>
      </c>
      <c r="J292">
        <f t="shared" si="49"/>
        <v>1164328</v>
      </c>
      <c r="K292">
        <f t="shared" si="50"/>
        <v>21518</v>
      </c>
      <c r="L292">
        <f t="shared" si="51"/>
        <v>57367</v>
      </c>
      <c r="M292">
        <f t="shared" si="52"/>
        <v>-35849</v>
      </c>
      <c r="N292">
        <f t="shared" si="53"/>
        <v>88</v>
      </c>
      <c r="O292">
        <f t="shared" si="55"/>
        <v>0</v>
      </c>
      <c r="P292">
        <f t="shared" si="56"/>
        <v>0</v>
      </c>
      <c r="Q292">
        <f t="shared" si="54"/>
        <v>78885</v>
      </c>
    </row>
    <row r="293" spans="1:17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46"/>
        <v>66350</v>
      </c>
      <c r="H293">
        <f t="shared" si="47"/>
        <v>40371</v>
      </c>
      <c r="I293">
        <f t="shared" si="48"/>
        <v>25979</v>
      </c>
      <c r="J293">
        <f t="shared" si="49"/>
        <v>933966</v>
      </c>
      <c r="K293">
        <f t="shared" si="50"/>
        <v>16974</v>
      </c>
      <c r="L293">
        <f t="shared" si="51"/>
        <v>49376</v>
      </c>
      <c r="M293">
        <f t="shared" si="52"/>
        <v>-32402</v>
      </c>
      <c r="N293">
        <f t="shared" si="53"/>
        <v>89</v>
      </c>
      <c r="O293">
        <f t="shared" si="55"/>
        <v>0</v>
      </c>
      <c r="P293">
        <f t="shared" si="56"/>
        <v>0</v>
      </c>
      <c r="Q293">
        <f t="shared" si="54"/>
        <v>66350</v>
      </c>
    </row>
    <row r="294" spans="1:17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46"/>
        <v>57124</v>
      </c>
      <c r="H294">
        <f t="shared" si="47"/>
        <v>35063</v>
      </c>
      <c r="I294">
        <f t="shared" si="48"/>
        <v>22061</v>
      </c>
      <c r="J294">
        <f t="shared" si="49"/>
        <v>795150</v>
      </c>
      <c r="K294">
        <f t="shared" si="50"/>
        <v>14075</v>
      </c>
      <c r="L294">
        <f t="shared" si="51"/>
        <v>43049</v>
      </c>
      <c r="M294">
        <f t="shared" si="52"/>
        <v>-28974</v>
      </c>
      <c r="N294">
        <f t="shared" si="53"/>
        <v>90</v>
      </c>
      <c r="O294">
        <f t="shared" si="55"/>
        <v>0</v>
      </c>
      <c r="P294">
        <f t="shared" si="56"/>
        <v>0</v>
      </c>
      <c r="Q294">
        <f t="shared" si="54"/>
        <v>57124</v>
      </c>
    </row>
    <row r="295" spans="1:17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46"/>
        <v>42653</v>
      </c>
      <c r="H295">
        <f t="shared" si="47"/>
        <v>26021</v>
      </c>
      <c r="I295">
        <f t="shared" si="48"/>
        <v>16632</v>
      </c>
      <c r="J295">
        <f t="shared" si="49"/>
        <v>575939</v>
      </c>
      <c r="K295">
        <f t="shared" si="50"/>
        <v>10183</v>
      </c>
      <c r="L295">
        <f t="shared" si="51"/>
        <v>32470</v>
      </c>
      <c r="M295">
        <f t="shared" si="52"/>
        <v>-22287</v>
      </c>
      <c r="N295">
        <f t="shared" si="53"/>
        <v>91</v>
      </c>
      <c r="O295">
        <f t="shared" si="55"/>
        <v>0</v>
      </c>
      <c r="P295">
        <f t="shared" si="56"/>
        <v>0</v>
      </c>
      <c r="Q295">
        <f t="shared" si="54"/>
        <v>42653</v>
      </c>
    </row>
    <row r="296" spans="1:17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46"/>
        <v>34213</v>
      </c>
      <c r="H296">
        <f t="shared" si="47"/>
        <v>20852</v>
      </c>
      <c r="I296">
        <f t="shared" si="48"/>
        <v>13361</v>
      </c>
      <c r="J296">
        <f t="shared" si="49"/>
        <v>460460</v>
      </c>
      <c r="K296">
        <f t="shared" si="50"/>
        <v>8135</v>
      </c>
      <c r="L296">
        <f t="shared" si="51"/>
        <v>26078</v>
      </c>
      <c r="M296">
        <f t="shared" si="52"/>
        <v>-17943</v>
      </c>
      <c r="N296">
        <f t="shared" si="53"/>
        <v>92</v>
      </c>
      <c r="O296">
        <f t="shared" si="55"/>
        <v>0</v>
      </c>
      <c r="P296">
        <f t="shared" si="56"/>
        <v>0</v>
      </c>
      <c r="Q296">
        <f t="shared" si="54"/>
        <v>34213</v>
      </c>
    </row>
    <row r="297" spans="1:17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46"/>
        <v>25284</v>
      </c>
      <c r="H297">
        <f t="shared" si="47"/>
        <v>15405</v>
      </c>
      <c r="I297">
        <f t="shared" si="48"/>
        <v>9879</v>
      </c>
      <c r="J297">
        <f t="shared" si="49"/>
        <v>319455</v>
      </c>
      <c r="K297">
        <f t="shared" si="50"/>
        <v>5666</v>
      </c>
      <c r="L297">
        <f t="shared" si="51"/>
        <v>19618</v>
      </c>
      <c r="M297">
        <f t="shared" si="52"/>
        <v>-13952</v>
      </c>
      <c r="N297">
        <f t="shared" si="53"/>
        <v>93</v>
      </c>
      <c r="O297">
        <f t="shared" si="55"/>
        <v>0</v>
      </c>
      <c r="P297">
        <f t="shared" si="56"/>
        <v>0</v>
      </c>
      <c r="Q297">
        <f t="shared" si="54"/>
        <v>25284</v>
      </c>
    </row>
    <row r="298" spans="1:17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46"/>
        <v>16463</v>
      </c>
      <c r="H298">
        <f t="shared" si="47"/>
        <v>9999</v>
      </c>
      <c r="I298">
        <f t="shared" si="48"/>
        <v>6464</v>
      </c>
      <c r="J298">
        <f t="shared" si="49"/>
        <v>213286</v>
      </c>
      <c r="K298">
        <f t="shared" si="50"/>
        <v>3708</v>
      </c>
      <c r="L298">
        <f t="shared" si="51"/>
        <v>12755</v>
      </c>
      <c r="M298">
        <f t="shared" si="52"/>
        <v>-9047</v>
      </c>
      <c r="N298">
        <f t="shared" si="53"/>
        <v>94</v>
      </c>
      <c r="O298">
        <f t="shared" si="55"/>
        <v>0</v>
      </c>
      <c r="P298">
        <f t="shared" si="56"/>
        <v>0</v>
      </c>
      <c r="Q298">
        <f t="shared" si="54"/>
        <v>16463</v>
      </c>
    </row>
    <row r="299" spans="1:17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46"/>
        <v>11467</v>
      </c>
      <c r="H299">
        <f t="shared" si="47"/>
        <v>6942</v>
      </c>
      <c r="I299">
        <f t="shared" si="48"/>
        <v>4525</v>
      </c>
      <c r="J299">
        <f t="shared" si="49"/>
        <v>149055</v>
      </c>
      <c r="K299">
        <f t="shared" si="50"/>
        <v>2637</v>
      </c>
      <c r="L299">
        <f t="shared" si="51"/>
        <v>8830</v>
      </c>
      <c r="M299">
        <f t="shared" si="52"/>
        <v>-6193</v>
      </c>
      <c r="N299">
        <f t="shared" si="53"/>
        <v>95</v>
      </c>
      <c r="O299">
        <f t="shared" si="55"/>
        <v>0</v>
      </c>
      <c r="P299">
        <f t="shared" si="56"/>
        <v>0</v>
      </c>
      <c r="Q299">
        <f t="shared" si="54"/>
        <v>11467</v>
      </c>
    </row>
    <row r="300" spans="1:17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46"/>
        <v>7327</v>
      </c>
      <c r="H300">
        <f t="shared" si="47"/>
        <v>4337</v>
      </c>
      <c r="I300">
        <f t="shared" si="48"/>
        <v>2990</v>
      </c>
      <c r="J300">
        <f t="shared" si="49"/>
        <v>91200</v>
      </c>
      <c r="K300">
        <f t="shared" si="50"/>
        <v>1607</v>
      </c>
      <c r="L300">
        <f t="shared" si="51"/>
        <v>5720</v>
      </c>
      <c r="M300">
        <f t="shared" si="52"/>
        <v>-4113</v>
      </c>
      <c r="N300">
        <f t="shared" si="53"/>
        <v>96</v>
      </c>
      <c r="O300">
        <f t="shared" si="55"/>
        <v>0</v>
      </c>
      <c r="P300">
        <f t="shared" si="56"/>
        <v>0</v>
      </c>
      <c r="Q300">
        <f t="shared" si="54"/>
        <v>7327</v>
      </c>
    </row>
    <row r="301" spans="1:17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46"/>
        <v>3597</v>
      </c>
      <c r="H301">
        <f t="shared" si="47"/>
        <v>2219</v>
      </c>
      <c r="I301">
        <f t="shared" si="48"/>
        <v>1378</v>
      </c>
      <c r="J301">
        <f t="shared" si="49"/>
        <v>44814</v>
      </c>
      <c r="K301">
        <f t="shared" si="50"/>
        <v>737</v>
      </c>
      <c r="L301">
        <f t="shared" si="51"/>
        <v>2860</v>
      </c>
      <c r="M301">
        <f t="shared" si="52"/>
        <v>-2123</v>
      </c>
      <c r="N301">
        <f t="shared" si="53"/>
        <v>97</v>
      </c>
      <c r="O301">
        <f t="shared" si="55"/>
        <v>0</v>
      </c>
      <c r="P301">
        <f t="shared" si="56"/>
        <v>0</v>
      </c>
      <c r="Q301">
        <f t="shared" si="54"/>
        <v>3597</v>
      </c>
    </row>
    <row r="302" spans="1:17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46"/>
        <v>2483</v>
      </c>
      <c r="H302">
        <f t="shared" si="47"/>
        <v>1522</v>
      </c>
      <c r="I302">
        <f t="shared" si="48"/>
        <v>961</v>
      </c>
      <c r="J302">
        <f t="shared" si="49"/>
        <v>27734</v>
      </c>
      <c r="K302">
        <f t="shared" si="50"/>
        <v>494</v>
      </c>
      <c r="L302">
        <f t="shared" si="51"/>
        <v>1989</v>
      </c>
      <c r="M302">
        <f t="shared" si="52"/>
        <v>-1495</v>
      </c>
      <c r="N302">
        <f t="shared" si="53"/>
        <v>98</v>
      </c>
      <c r="O302">
        <f t="shared" si="55"/>
        <v>0</v>
      </c>
      <c r="P302">
        <f t="shared" si="56"/>
        <v>0</v>
      </c>
      <c r="Q302">
        <f t="shared" si="54"/>
        <v>2483</v>
      </c>
    </row>
    <row r="303" spans="1:17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46"/>
        <v>1773</v>
      </c>
      <c r="H303">
        <f t="shared" si="47"/>
        <v>1105</v>
      </c>
      <c r="I303">
        <f t="shared" si="48"/>
        <v>668</v>
      </c>
      <c r="J303">
        <f t="shared" si="49"/>
        <v>20889</v>
      </c>
      <c r="K303">
        <f t="shared" si="50"/>
        <v>348</v>
      </c>
      <c r="L303">
        <f t="shared" si="51"/>
        <v>1425</v>
      </c>
      <c r="M303">
        <f t="shared" si="52"/>
        <v>-1077</v>
      </c>
      <c r="N303">
        <f t="shared" si="53"/>
        <v>99</v>
      </c>
      <c r="O303">
        <f t="shared" si="55"/>
        <v>0</v>
      </c>
      <c r="P303">
        <f t="shared" si="56"/>
        <v>0</v>
      </c>
      <c r="Q303">
        <f t="shared" si="54"/>
        <v>1773</v>
      </c>
    </row>
    <row r="304" spans="1:17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46"/>
        <v>3791</v>
      </c>
      <c r="H304">
        <f t="shared" si="47"/>
        <v>2528</v>
      </c>
      <c r="I304">
        <f t="shared" si="48"/>
        <v>1263</v>
      </c>
      <c r="J304">
        <f t="shared" si="49"/>
        <v>47300</v>
      </c>
      <c r="K304">
        <f t="shared" si="50"/>
        <v>727</v>
      </c>
      <c r="L304">
        <f t="shared" si="51"/>
        <v>3064</v>
      </c>
      <c r="M304">
        <f t="shared" si="52"/>
        <v>-2337</v>
      </c>
      <c r="N304">
        <f t="shared" si="53"/>
        <v>100</v>
      </c>
      <c r="O304">
        <f t="shared" si="55"/>
        <v>0</v>
      </c>
      <c r="P304">
        <f t="shared" si="56"/>
        <v>0</v>
      </c>
      <c r="Q304">
        <f t="shared" si="54"/>
        <v>3791</v>
      </c>
    </row>
    <row r="305" spans="1:17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46"/>
        <v>348661</v>
      </c>
      <c r="H305">
        <f t="shared" si="47"/>
        <v>197803</v>
      </c>
      <c r="I305">
        <f t="shared" si="48"/>
        <v>150858</v>
      </c>
      <c r="J305">
        <f t="shared" si="49"/>
        <v>0</v>
      </c>
      <c r="K305">
        <f t="shared" si="50"/>
        <v>179475</v>
      </c>
      <c r="L305">
        <f t="shared" si="51"/>
        <v>169186</v>
      </c>
      <c r="M305">
        <f t="shared" si="52"/>
        <v>10289</v>
      </c>
      <c r="N305">
        <f t="shared" si="53"/>
        <v>101</v>
      </c>
      <c r="O305">
        <f t="shared" si="55"/>
        <v>348661</v>
      </c>
      <c r="P305">
        <f t="shared" si="56"/>
        <v>0</v>
      </c>
      <c r="Q305">
        <f t="shared" si="54"/>
        <v>0</v>
      </c>
    </row>
    <row r="306" spans="1:17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46"/>
        <v>354567</v>
      </c>
      <c r="H306">
        <f t="shared" si="47"/>
        <v>202000</v>
      </c>
      <c r="I306">
        <f t="shared" si="48"/>
        <v>152567</v>
      </c>
      <c r="J306">
        <f t="shared" si="49"/>
        <v>103935</v>
      </c>
      <c r="K306">
        <f t="shared" si="50"/>
        <v>182499</v>
      </c>
      <c r="L306">
        <f t="shared" si="51"/>
        <v>172068</v>
      </c>
      <c r="M306">
        <f t="shared" si="52"/>
        <v>10431</v>
      </c>
      <c r="N306">
        <f t="shared" si="53"/>
        <v>101</v>
      </c>
      <c r="O306">
        <f t="shared" si="55"/>
        <v>354567</v>
      </c>
      <c r="P306">
        <f t="shared" si="56"/>
        <v>0</v>
      </c>
      <c r="Q306">
        <f t="shared" si="54"/>
        <v>0</v>
      </c>
    </row>
    <row r="307" spans="1:17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46"/>
        <v>361644</v>
      </c>
      <c r="H307">
        <f t="shared" si="47"/>
        <v>206768</v>
      </c>
      <c r="I307">
        <f t="shared" si="48"/>
        <v>154876</v>
      </c>
      <c r="J307">
        <f t="shared" si="49"/>
        <v>212726</v>
      </c>
      <c r="K307">
        <f t="shared" si="50"/>
        <v>186132</v>
      </c>
      <c r="L307">
        <f t="shared" si="51"/>
        <v>175512</v>
      </c>
      <c r="M307">
        <f t="shared" si="52"/>
        <v>10620</v>
      </c>
      <c r="N307">
        <f t="shared" si="53"/>
        <v>101</v>
      </c>
      <c r="O307">
        <f t="shared" si="55"/>
        <v>361644</v>
      </c>
      <c r="P307">
        <f t="shared" si="56"/>
        <v>0</v>
      </c>
      <c r="Q307">
        <f t="shared" si="54"/>
        <v>0</v>
      </c>
    </row>
    <row r="308" spans="1:17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46"/>
        <v>362135</v>
      </c>
      <c r="H308">
        <f t="shared" si="47"/>
        <v>208732</v>
      </c>
      <c r="I308">
        <f t="shared" si="48"/>
        <v>153403</v>
      </c>
      <c r="J308">
        <f t="shared" si="49"/>
        <v>321684</v>
      </c>
      <c r="K308">
        <f t="shared" si="50"/>
        <v>185932</v>
      </c>
      <c r="L308">
        <f t="shared" si="51"/>
        <v>176203</v>
      </c>
      <c r="M308">
        <f t="shared" si="52"/>
        <v>9729</v>
      </c>
      <c r="N308">
        <f t="shared" si="53"/>
        <v>101</v>
      </c>
      <c r="O308">
        <f t="shared" si="55"/>
        <v>362135</v>
      </c>
      <c r="P308">
        <f t="shared" si="56"/>
        <v>0</v>
      </c>
      <c r="Q308">
        <f t="shared" si="54"/>
        <v>0</v>
      </c>
    </row>
    <row r="309" spans="1:17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46"/>
        <v>390002</v>
      </c>
      <c r="H309">
        <f t="shared" si="47"/>
        <v>224799</v>
      </c>
      <c r="I309">
        <f t="shared" si="48"/>
        <v>165203</v>
      </c>
      <c r="J309">
        <f t="shared" si="49"/>
        <v>462576</v>
      </c>
      <c r="K309">
        <f t="shared" si="50"/>
        <v>200647</v>
      </c>
      <c r="L309">
        <f t="shared" si="51"/>
        <v>189355</v>
      </c>
      <c r="M309">
        <f t="shared" si="52"/>
        <v>11292</v>
      </c>
      <c r="N309">
        <f t="shared" si="53"/>
        <v>101</v>
      </c>
      <c r="O309">
        <f t="shared" si="55"/>
        <v>390002</v>
      </c>
      <c r="P309">
        <f t="shared" si="56"/>
        <v>0</v>
      </c>
      <c r="Q309">
        <f t="shared" si="54"/>
        <v>0</v>
      </c>
    </row>
    <row r="310" spans="1:17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46"/>
        <v>397383</v>
      </c>
      <c r="H310">
        <f t="shared" si="47"/>
        <v>228812</v>
      </c>
      <c r="I310">
        <f t="shared" si="48"/>
        <v>168571</v>
      </c>
      <c r="J310">
        <f t="shared" si="49"/>
        <v>589275</v>
      </c>
      <c r="K310">
        <f t="shared" si="50"/>
        <v>204434</v>
      </c>
      <c r="L310">
        <f t="shared" si="51"/>
        <v>192949</v>
      </c>
      <c r="M310">
        <f t="shared" si="52"/>
        <v>11485</v>
      </c>
      <c r="N310">
        <f t="shared" si="53"/>
        <v>101</v>
      </c>
      <c r="O310">
        <f t="shared" si="55"/>
        <v>397383</v>
      </c>
      <c r="P310">
        <f t="shared" si="56"/>
        <v>0</v>
      </c>
      <c r="Q310">
        <f t="shared" si="54"/>
        <v>0</v>
      </c>
    </row>
    <row r="311" spans="1:17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46"/>
        <v>414851</v>
      </c>
      <c r="H311">
        <f t="shared" si="47"/>
        <v>238821</v>
      </c>
      <c r="I311">
        <f t="shared" si="48"/>
        <v>176030</v>
      </c>
      <c r="J311">
        <f t="shared" si="49"/>
        <v>736044</v>
      </c>
      <c r="K311">
        <f t="shared" si="50"/>
        <v>213205</v>
      </c>
      <c r="L311">
        <f t="shared" si="51"/>
        <v>201646</v>
      </c>
      <c r="M311">
        <f t="shared" si="52"/>
        <v>11559</v>
      </c>
      <c r="N311">
        <f t="shared" si="53"/>
        <v>101</v>
      </c>
      <c r="O311">
        <f t="shared" si="55"/>
        <v>414851</v>
      </c>
      <c r="P311">
        <f t="shared" si="56"/>
        <v>0</v>
      </c>
      <c r="Q311">
        <f t="shared" si="54"/>
        <v>0</v>
      </c>
    </row>
    <row r="312" spans="1:17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46"/>
        <v>433681</v>
      </c>
      <c r="H312">
        <f t="shared" si="47"/>
        <v>247973</v>
      </c>
      <c r="I312">
        <f t="shared" si="48"/>
        <v>185708</v>
      </c>
      <c r="J312">
        <f t="shared" si="49"/>
        <v>889420</v>
      </c>
      <c r="K312">
        <f t="shared" si="50"/>
        <v>222100</v>
      </c>
      <c r="L312">
        <f t="shared" si="51"/>
        <v>211581</v>
      </c>
      <c r="M312">
        <f t="shared" si="52"/>
        <v>10519</v>
      </c>
      <c r="N312">
        <f t="shared" si="53"/>
        <v>101</v>
      </c>
      <c r="O312">
        <f t="shared" si="55"/>
        <v>433681</v>
      </c>
      <c r="P312">
        <f t="shared" si="56"/>
        <v>0</v>
      </c>
      <c r="Q312">
        <f t="shared" si="54"/>
        <v>0</v>
      </c>
    </row>
    <row r="313" spans="1:17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46"/>
        <v>431404</v>
      </c>
      <c r="H313">
        <f t="shared" si="47"/>
        <v>244255</v>
      </c>
      <c r="I313">
        <f t="shared" si="48"/>
        <v>187149</v>
      </c>
      <c r="J313">
        <f t="shared" si="49"/>
        <v>999392</v>
      </c>
      <c r="K313">
        <f t="shared" si="50"/>
        <v>220897</v>
      </c>
      <c r="L313">
        <f t="shared" si="51"/>
        <v>210507</v>
      </c>
      <c r="M313">
        <f t="shared" si="52"/>
        <v>10390</v>
      </c>
      <c r="N313">
        <f t="shared" si="53"/>
        <v>101</v>
      </c>
      <c r="O313">
        <f t="shared" si="55"/>
        <v>431404</v>
      </c>
      <c r="P313">
        <f t="shared" si="56"/>
        <v>0</v>
      </c>
      <c r="Q313">
        <f t="shared" si="54"/>
        <v>0</v>
      </c>
    </row>
    <row r="314" spans="1:17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46"/>
        <v>403437</v>
      </c>
      <c r="H314">
        <f t="shared" si="47"/>
        <v>226259</v>
      </c>
      <c r="I314">
        <f t="shared" si="48"/>
        <v>177178</v>
      </c>
      <c r="J314">
        <f t="shared" si="49"/>
        <v>1042434</v>
      </c>
      <c r="K314">
        <f t="shared" si="50"/>
        <v>206877</v>
      </c>
      <c r="L314">
        <f t="shared" si="51"/>
        <v>196560</v>
      </c>
      <c r="M314">
        <f t="shared" si="52"/>
        <v>10317</v>
      </c>
      <c r="N314">
        <f t="shared" si="53"/>
        <v>101</v>
      </c>
      <c r="O314">
        <f t="shared" si="55"/>
        <v>403437</v>
      </c>
      <c r="P314">
        <f t="shared" si="56"/>
        <v>0</v>
      </c>
      <c r="Q314">
        <f t="shared" si="54"/>
        <v>0</v>
      </c>
    </row>
    <row r="315" spans="1:17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46"/>
        <v>382945</v>
      </c>
      <c r="H315">
        <f t="shared" si="47"/>
        <v>213080</v>
      </c>
      <c r="I315">
        <f t="shared" si="48"/>
        <v>169865</v>
      </c>
      <c r="J315">
        <f t="shared" si="49"/>
        <v>1091990</v>
      </c>
      <c r="K315">
        <f t="shared" si="50"/>
        <v>196481</v>
      </c>
      <c r="L315">
        <f t="shared" si="51"/>
        <v>186464</v>
      </c>
      <c r="M315">
        <f t="shared" si="52"/>
        <v>10017</v>
      </c>
      <c r="N315">
        <f t="shared" si="53"/>
        <v>101</v>
      </c>
      <c r="O315">
        <f t="shared" si="55"/>
        <v>382945</v>
      </c>
      <c r="P315">
        <f t="shared" si="56"/>
        <v>0</v>
      </c>
      <c r="Q315">
        <f t="shared" si="54"/>
        <v>0</v>
      </c>
    </row>
    <row r="316" spans="1:17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46"/>
        <v>368655</v>
      </c>
      <c r="H316">
        <f t="shared" si="47"/>
        <v>202872</v>
      </c>
      <c r="I316">
        <f t="shared" si="48"/>
        <v>165783</v>
      </c>
      <c r="J316">
        <f t="shared" si="49"/>
        <v>1144462</v>
      </c>
      <c r="K316">
        <f t="shared" si="50"/>
        <v>188907</v>
      </c>
      <c r="L316">
        <f t="shared" si="51"/>
        <v>179748</v>
      </c>
      <c r="M316">
        <f t="shared" si="52"/>
        <v>9159</v>
      </c>
      <c r="N316">
        <f t="shared" si="53"/>
        <v>101</v>
      </c>
      <c r="O316">
        <f t="shared" si="55"/>
        <v>368655</v>
      </c>
      <c r="P316">
        <f t="shared" si="56"/>
        <v>0</v>
      </c>
      <c r="Q316">
        <f t="shared" si="54"/>
        <v>0</v>
      </c>
    </row>
    <row r="317" spans="1:17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46"/>
        <v>356896</v>
      </c>
      <c r="H317">
        <f t="shared" si="47"/>
        <v>194585</v>
      </c>
      <c r="I317">
        <f t="shared" si="48"/>
        <v>162311</v>
      </c>
      <c r="J317">
        <f t="shared" si="49"/>
        <v>1200960</v>
      </c>
      <c r="K317">
        <f t="shared" si="50"/>
        <v>183348</v>
      </c>
      <c r="L317">
        <f t="shared" si="51"/>
        <v>173548</v>
      </c>
      <c r="M317">
        <f t="shared" si="52"/>
        <v>9800</v>
      </c>
      <c r="N317">
        <f t="shared" si="53"/>
        <v>101</v>
      </c>
      <c r="O317">
        <f t="shared" si="55"/>
        <v>356896</v>
      </c>
      <c r="P317">
        <f t="shared" si="56"/>
        <v>0</v>
      </c>
      <c r="Q317">
        <f t="shared" si="54"/>
        <v>0</v>
      </c>
    </row>
    <row r="318" spans="1:17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46"/>
        <v>350635</v>
      </c>
      <c r="H318">
        <f t="shared" si="47"/>
        <v>188781</v>
      </c>
      <c r="I318">
        <f t="shared" si="48"/>
        <v>161854</v>
      </c>
      <c r="J318">
        <f t="shared" si="49"/>
        <v>1255592</v>
      </c>
      <c r="K318">
        <f t="shared" si="50"/>
        <v>179710</v>
      </c>
      <c r="L318">
        <f t="shared" si="51"/>
        <v>170925</v>
      </c>
      <c r="M318">
        <f t="shared" si="52"/>
        <v>8785</v>
      </c>
      <c r="N318">
        <f t="shared" si="53"/>
        <v>101</v>
      </c>
      <c r="O318">
        <f t="shared" si="55"/>
        <v>350635</v>
      </c>
      <c r="P318">
        <f t="shared" si="56"/>
        <v>0</v>
      </c>
      <c r="Q318">
        <f t="shared" si="54"/>
        <v>0</v>
      </c>
    </row>
    <row r="319" spans="1:17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46"/>
        <v>354105</v>
      </c>
      <c r="H319">
        <f t="shared" si="47"/>
        <v>188391</v>
      </c>
      <c r="I319">
        <f t="shared" si="48"/>
        <v>165714</v>
      </c>
      <c r="J319">
        <f t="shared" si="49"/>
        <v>1352876</v>
      </c>
      <c r="K319">
        <f t="shared" si="50"/>
        <v>181676</v>
      </c>
      <c r="L319">
        <f t="shared" si="51"/>
        <v>172429</v>
      </c>
      <c r="M319">
        <f t="shared" si="52"/>
        <v>9247</v>
      </c>
      <c r="N319">
        <f t="shared" si="53"/>
        <v>101</v>
      </c>
      <c r="O319">
        <f t="shared" si="55"/>
        <v>354105</v>
      </c>
      <c r="P319">
        <f t="shared" si="56"/>
        <v>0</v>
      </c>
      <c r="Q319">
        <f t="shared" si="54"/>
        <v>0</v>
      </c>
    </row>
    <row r="320" spans="1:17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46"/>
        <v>366569</v>
      </c>
      <c r="H320">
        <f t="shared" si="47"/>
        <v>194800</v>
      </c>
      <c r="I320">
        <f t="shared" si="48"/>
        <v>171769</v>
      </c>
      <c r="J320">
        <f t="shared" si="49"/>
        <v>1498500</v>
      </c>
      <c r="K320">
        <f t="shared" si="50"/>
        <v>187906</v>
      </c>
      <c r="L320">
        <f t="shared" si="51"/>
        <v>178663</v>
      </c>
      <c r="M320">
        <f t="shared" si="52"/>
        <v>9243</v>
      </c>
      <c r="N320">
        <f t="shared" si="53"/>
        <v>101</v>
      </c>
      <c r="O320">
        <f t="shared" si="55"/>
        <v>366569</v>
      </c>
      <c r="P320">
        <f t="shared" si="56"/>
        <v>0</v>
      </c>
      <c r="Q320">
        <f t="shared" si="54"/>
        <v>0</v>
      </c>
    </row>
    <row r="321" spans="1:17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46"/>
        <v>376633</v>
      </c>
      <c r="H321">
        <f t="shared" si="47"/>
        <v>199545</v>
      </c>
      <c r="I321">
        <f t="shared" si="48"/>
        <v>177088</v>
      </c>
      <c r="J321">
        <f t="shared" si="49"/>
        <v>1636864</v>
      </c>
      <c r="K321">
        <f t="shared" si="50"/>
        <v>193058</v>
      </c>
      <c r="L321">
        <f t="shared" si="51"/>
        <v>183575</v>
      </c>
      <c r="M321">
        <f t="shared" si="52"/>
        <v>9483</v>
      </c>
      <c r="N321">
        <f t="shared" si="53"/>
        <v>101</v>
      </c>
      <c r="O321">
        <f t="shared" si="55"/>
        <v>376633</v>
      </c>
      <c r="P321">
        <f t="shared" si="56"/>
        <v>0</v>
      </c>
      <c r="Q321">
        <f t="shared" si="54"/>
        <v>0</v>
      </c>
    </row>
    <row r="322" spans="1:17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46"/>
        <v>379733</v>
      </c>
      <c r="H322">
        <f t="shared" si="47"/>
        <v>199269</v>
      </c>
      <c r="I322">
        <f t="shared" si="48"/>
        <v>180464</v>
      </c>
      <c r="J322">
        <f t="shared" si="49"/>
        <v>1735989</v>
      </c>
      <c r="K322">
        <f t="shared" si="50"/>
        <v>194489</v>
      </c>
      <c r="L322">
        <f t="shared" si="51"/>
        <v>185244</v>
      </c>
      <c r="M322">
        <f t="shared" si="52"/>
        <v>9245</v>
      </c>
      <c r="N322">
        <f t="shared" si="53"/>
        <v>101</v>
      </c>
      <c r="O322">
        <f t="shared" si="55"/>
        <v>379733</v>
      </c>
      <c r="P322">
        <f t="shared" si="56"/>
        <v>0</v>
      </c>
      <c r="Q322">
        <f t="shared" si="54"/>
        <v>0</v>
      </c>
    </row>
    <row r="323" spans="1:17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57">C323+D323+E323+F323</f>
        <v>390797</v>
      </c>
      <c r="H323">
        <f t="shared" ref="H323:H386" si="58">C323+D323</f>
        <v>205058</v>
      </c>
      <c r="I323">
        <f t="shared" ref="I323:I386" si="59">E323+F323</f>
        <v>185739</v>
      </c>
      <c r="J323">
        <f t="shared" ref="J323:J386" si="60">C323*B323</f>
        <v>1893870</v>
      </c>
      <c r="K323">
        <f t="shared" ref="K323:K386" si="61">C323+E323</f>
        <v>200577</v>
      </c>
      <c r="L323">
        <f t="shared" ref="L323:L386" si="62">D323+F323</f>
        <v>190220</v>
      </c>
      <c r="M323">
        <f t="shared" ref="M323:M386" si="63">K323-L323</f>
        <v>10357</v>
      </c>
      <c r="N323">
        <f t="shared" ref="N323:N386" si="64">IF(M323&lt;0,B323,101)</f>
        <v>101</v>
      </c>
      <c r="O323">
        <f t="shared" si="55"/>
        <v>390797</v>
      </c>
      <c r="P323">
        <f t="shared" si="56"/>
        <v>0</v>
      </c>
      <c r="Q323">
        <f t="shared" ref="Q323:Q386" si="65">IF(B323&gt;67,SUM(C323:F323),0)</f>
        <v>0</v>
      </c>
    </row>
    <row r="324" spans="1:17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57"/>
        <v>407180</v>
      </c>
      <c r="H324">
        <f t="shared" si="58"/>
        <v>220434</v>
      </c>
      <c r="I324">
        <f t="shared" si="59"/>
        <v>186746</v>
      </c>
      <c r="J324">
        <f t="shared" si="60"/>
        <v>2122205</v>
      </c>
      <c r="K324">
        <f t="shared" si="61"/>
        <v>208338</v>
      </c>
      <c r="L324">
        <f t="shared" si="62"/>
        <v>198842</v>
      </c>
      <c r="M324">
        <f t="shared" si="63"/>
        <v>9496</v>
      </c>
      <c r="N324">
        <f t="shared" si="64"/>
        <v>101</v>
      </c>
      <c r="O324">
        <f t="shared" si="55"/>
        <v>0</v>
      </c>
      <c r="P324">
        <f t="shared" si="56"/>
        <v>407180</v>
      </c>
      <c r="Q324">
        <f t="shared" si="65"/>
        <v>0</v>
      </c>
    </row>
    <row r="325" spans="1:17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57"/>
        <v>423619</v>
      </c>
      <c r="H325">
        <f t="shared" si="58"/>
        <v>229772</v>
      </c>
      <c r="I325">
        <f t="shared" si="59"/>
        <v>193847</v>
      </c>
      <c r="J325">
        <f t="shared" si="60"/>
        <v>2329440</v>
      </c>
      <c r="K325">
        <f t="shared" si="61"/>
        <v>217022</v>
      </c>
      <c r="L325">
        <f t="shared" si="62"/>
        <v>206597</v>
      </c>
      <c r="M325">
        <f t="shared" si="63"/>
        <v>10425</v>
      </c>
      <c r="N325">
        <f t="shared" si="64"/>
        <v>101</v>
      </c>
      <c r="O325">
        <f t="shared" si="55"/>
        <v>0</v>
      </c>
      <c r="P325">
        <f t="shared" si="56"/>
        <v>423619</v>
      </c>
      <c r="Q325">
        <f t="shared" si="65"/>
        <v>0</v>
      </c>
    </row>
    <row r="326" spans="1:17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57"/>
        <v>435426</v>
      </c>
      <c r="H326">
        <f t="shared" si="58"/>
        <v>228632</v>
      </c>
      <c r="I326">
        <f t="shared" si="59"/>
        <v>206794</v>
      </c>
      <c r="J326">
        <f t="shared" si="60"/>
        <v>2440221</v>
      </c>
      <c r="K326">
        <f t="shared" si="61"/>
        <v>222117</v>
      </c>
      <c r="L326">
        <f t="shared" si="62"/>
        <v>213309</v>
      </c>
      <c r="M326">
        <f t="shared" si="63"/>
        <v>8808</v>
      </c>
      <c r="N326">
        <f t="shared" si="64"/>
        <v>101</v>
      </c>
      <c r="O326">
        <f t="shared" si="55"/>
        <v>0</v>
      </c>
      <c r="P326">
        <f t="shared" si="56"/>
        <v>435426</v>
      </c>
      <c r="Q326">
        <f t="shared" si="65"/>
        <v>0</v>
      </c>
    </row>
    <row r="327" spans="1:17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57"/>
        <v>462962</v>
      </c>
      <c r="H327">
        <f t="shared" si="58"/>
        <v>249449</v>
      </c>
      <c r="I327">
        <f t="shared" si="59"/>
        <v>213513</v>
      </c>
      <c r="J327">
        <f t="shared" si="60"/>
        <v>2772902</v>
      </c>
      <c r="K327">
        <f t="shared" si="61"/>
        <v>235478</v>
      </c>
      <c r="L327">
        <f t="shared" si="62"/>
        <v>227484</v>
      </c>
      <c r="M327">
        <f t="shared" si="63"/>
        <v>7994</v>
      </c>
      <c r="N327">
        <f t="shared" si="64"/>
        <v>101</v>
      </c>
      <c r="O327">
        <f t="shared" si="55"/>
        <v>0</v>
      </c>
      <c r="P327">
        <f t="shared" si="56"/>
        <v>462962</v>
      </c>
      <c r="Q327">
        <f t="shared" si="65"/>
        <v>0</v>
      </c>
    </row>
    <row r="328" spans="1:17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57"/>
        <v>481981</v>
      </c>
      <c r="H328">
        <f t="shared" si="58"/>
        <v>259918</v>
      </c>
      <c r="I328">
        <f t="shared" si="59"/>
        <v>222063</v>
      </c>
      <c r="J328">
        <f t="shared" si="60"/>
        <v>3022660</v>
      </c>
      <c r="K328">
        <f t="shared" si="61"/>
        <v>245873</v>
      </c>
      <c r="L328">
        <f t="shared" si="62"/>
        <v>236108</v>
      </c>
      <c r="M328">
        <f t="shared" si="63"/>
        <v>9765</v>
      </c>
      <c r="N328">
        <f t="shared" si="64"/>
        <v>101</v>
      </c>
      <c r="O328">
        <f t="shared" si="55"/>
        <v>0</v>
      </c>
      <c r="P328">
        <f t="shared" si="56"/>
        <v>481981</v>
      </c>
      <c r="Q328">
        <f t="shared" si="65"/>
        <v>0</v>
      </c>
    </row>
    <row r="329" spans="1:17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57"/>
        <v>500597</v>
      </c>
      <c r="H329">
        <f t="shared" si="58"/>
        <v>268802</v>
      </c>
      <c r="I329">
        <f t="shared" si="59"/>
        <v>231795</v>
      </c>
      <c r="J329">
        <f t="shared" si="60"/>
        <v>3267528</v>
      </c>
      <c r="K329">
        <f t="shared" si="61"/>
        <v>255162</v>
      </c>
      <c r="L329">
        <f t="shared" si="62"/>
        <v>245435</v>
      </c>
      <c r="M329">
        <f t="shared" si="63"/>
        <v>9727</v>
      </c>
      <c r="N329">
        <f t="shared" si="64"/>
        <v>101</v>
      </c>
      <c r="O329">
        <f t="shared" si="55"/>
        <v>0</v>
      </c>
      <c r="P329">
        <f t="shared" si="56"/>
        <v>500597</v>
      </c>
      <c r="Q329">
        <f t="shared" si="65"/>
        <v>0</v>
      </c>
    </row>
    <row r="330" spans="1:17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57"/>
        <v>530820</v>
      </c>
      <c r="H330">
        <f t="shared" si="58"/>
        <v>296523</v>
      </c>
      <c r="I330">
        <f t="shared" si="59"/>
        <v>234297</v>
      </c>
      <c r="J330">
        <f t="shared" si="60"/>
        <v>3733650</v>
      </c>
      <c r="K330">
        <f t="shared" si="61"/>
        <v>271033</v>
      </c>
      <c r="L330">
        <f t="shared" si="62"/>
        <v>259787</v>
      </c>
      <c r="M330">
        <f t="shared" si="63"/>
        <v>11246</v>
      </c>
      <c r="N330">
        <f t="shared" si="64"/>
        <v>101</v>
      </c>
      <c r="O330">
        <f t="shared" si="55"/>
        <v>0</v>
      </c>
      <c r="P330">
        <f t="shared" si="56"/>
        <v>530820</v>
      </c>
      <c r="Q330">
        <f t="shared" si="65"/>
        <v>0</v>
      </c>
    </row>
    <row r="331" spans="1:17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57"/>
        <v>543368</v>
      </c>
      <c r="H331">
        <f t="shared" si="58"/>
        <v>311036</v>
      </c>
      <c r="I331">
        <f t="shared" si="59"/>
        <v>232332</v>
      </c>
      <c r="J331">
        <f t="shared" si="60"/>
        <v>4060524</v>
      </c>
      <c r="K331">
        <f t="shared" si="61"/>
        <v>277007</v>
      </c>
      <c r="L331">
        <f t="shared" si="62"/>
        <v>266361</v>
      </c>
      <c r="M331">
        <f t="shared" si="63"/>
        <v>10646</v>
      </c>
      <c r="N331">
        <f t="shared" si="64"/>
        <v>101</v>
      </c>
      <c r="O331">
        <f t="shared" si="55"/>
        <v>0</v>
      </c>
      <c r="P331">
        <f t="shared" si="56"/>
        <v>543368</v>
      </c>
      <c r="Q331">
        <f t="shared" si="65"/>
        <v>0</v>
      </c>
    </row>
    <row r="332" spans="1:17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57"/>
        <v>548149</v>
      </c>
      <c r="H332">
        <f t="shared" si="58"/>
        <v>319358</v>
      </c>
      <c r="I332">
        <f t="shared" si="59"/>
        <v>228791</v>
      </c>
      <c r="J332">
        <f t="shared" si="60"/>
        <v>4330881</v>
      </c>
      <c r="K332">
        <f t="shared" si="61"/>
        <v>279357</v>
      </c>
      <c r="L332">
        <f t="shared" si="62"/>
        <v>268792</v>
      </c>
      <c r="M332">
        <f t="shared" si="63"/>
        <v>10565</v>
      </c>
      <c r="N332">
        <f t="shared" si="64"/>
        <v>101</v>
      </c>
      <c r="O332">
        <f t="shared" si="55"/>
        <v>0</v>
      </c>
      <c r="P332">
        <f t="shared" si="56"/>
        <v>548149</v>
      </c>
      <c r="Q332">
        <f t="shared" si="65"/>
        <v>0</v>
      </c>
    </row>
    <row r="333" spans="1:17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57"/>
        <v>565195</v>
      </c>
      <c r="H333">
        <f t="shared" si="58"/>
        <v>334906</v>
      </c>
      <c r="I333">
        <f t="shared" si="59"/>
        <v>230289</v>
      </c>
      <c r="J333">
        <f t="shared" si="60"/>
        <v>4678996</v>
      </c>
      <c r="K333">
        <f t="shared" si="61"/>
        <v>287242</v>
      </c>
      <c r="L333">
        <f t="shared" si="62"/>
        <v>277953</v>
      </c>
      <c r="M333">
        <f t="shared" si="63"/>
        <v>9289</v>
      </c>
      <c r="N333">
        <f t="shared" si="64"/>
        <v>101</v>
      </c>
      <c r="O333">
        <f t="shared" si="55"/>
        <v>0</v>
      </c>
      <c r="P333">
        <f t="shared" si="56"/>
        <v>565195</v>
      </c>
      <c r="Q333">
        <f t="shared" si="65"/>
        <v>0</v>
      </c>
    </row>
    <row r="334" spans="1:17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57"/>
        <v>575801</v>
      </c>
      <c r="H334">
        <f t="shared" si="58"/>
        <v>346636</v>
      </c>
      <c r="I334">
        <f t="shared" si="59"/>
        <v>229165</v>
      </c>
      <c r="J334">
        <f t="shared" si="60"/>
        <v>5035618</v>
      </c>
      <c r="K334">
        <f t="shared" si="61"/>
        <v>293171</v>
      </c>
      <c r="L334">
        <f t="shared" si="62"/>
        <v>282630</v>
      </c>
      <c r="M334">
        <f t="shared" si="63"/>
        <v>10541</v>
      </c>
      <c r="N334">
        <f t="shared" si="64"/>
        <v>101</v>
      </c>
      <c r="O334">
        <f t="shared" si="55"/>
        <v>0</v>
      </c>
      <c r="P334">
        <f t="shared" si="56"/>
        <v>575801</v>
      </c>
      <c r="Q334">
        <f t="shared" si="65"/>
        <v>0</v>
      </c>
    </row>
    <row r="335" spans="1:17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57"/>
        <v>600972</v>
      </c>
      <c r="H335">
        <f t="shared" si="58"/>
        <v>367120</v>
      </c>
      <c r="I335">
        <f t="shared" si="59"/>
        <v>233852</v>
      </c>
      <c r="J335">
        <f t="shared" si="60"/>
        <v>5508240</v>
      </c>
      <c r="K335">
        <f t="shared" si="61"/>
        <v>304869</v>
      </c>
      <c r="L335">
        <f t="shared" si="62"/>
        <v>296103</v>
      </c>
      <c r="M335">
        <f t="shared" si="63"/>
        <v>8766</v>
      </c>
      <c r="N335">
        <f t="shared" si="64"/>
        <v>101</v>
      </c>
      <c r="O335">
        <f t="shared" si="55"/>
        <v>0</v>
      </c>
      <c r="P335">
        <f t="shared" si="56"/>
        <v>600972</v>
      </c>
      <c r="Q335">
        <f t="shared" si="65"/>
        <v>0</v>
      </c>
    </row>
    <row r="336" spans="1:17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57"/>
        <v>635747</v>
      </c>
      <c r="H336">
        <f t="shared" si="58"/>
        <v>392123</v>
      </c>
      <c r="I336">
        <f t="shared" si="59"/>
        <v>243624</v>
      </c>
      <c r="J336">
        <f t="shared" si="60"/>
        <v>6081518</v>
      </c>
      <c r="K336">
        <f t="shared" si="61"/>
        <v>322580</v>
      </c>
      <c r="L336">
        <f t="shared" si="62"/>
        <v>313167</v>
      </c>
      <c r="M336">
        <f t="shared" si="63"/>
        <v>9413</v>
      </c>
      <c r="N336">
        <f t="shared" si="64"/>
        <v>101</v>
      </c>
      <c r="O336">
        <f t="shared" si="55"/>
        <v>0</v>
      </c>
      <c r="P336">
        <f t="shared" si="56"/>
        <v>635747</v>
      </c>
      <c r="Q336">
        <f t="shared" si="65"/>
        <v>0</v>
      </c>
    </row>
    <row r="337" spans="1:17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57"/>
        <v>655499</v>
      </c>
      <c r="H337">
        <f t="shared" si="58"/>
        <v>408713</v>
      </c>
      <c r="I337">
        <f t="shared" si="59"/>
        <v>246786</v>
      </c>
      <c r="J337">
        <f t="shared" si="60"/>
        <v>6563808</v>
      </c>
      <c r="K337">
        <f t="shared" si="61"/>
        <v>332862</v>
      </c>
      <c r="L337">
        <f t="shared" si="62"/>
        <v>322637</v>
      </c>
      <c r="M337">
        <f t="shared" si="63"/>
        <v>10225</v>
      </c>
      <c r="N337">
        <f t="shared" si="64"/>
        <v>101</v>
      </c>
      <c r="O337">
        <f t="shared" si="55"/>
        <v>0</v>
      </c>
      <c r="P337">
        <f t="shared" si="56"/>
        <v>655499</v>
      </c>
      <c r="Q337">
        <f t="shared" si="65"/>
        <v>0</v>
      </c>
    </row>
    <row r="338" spans="1:17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57"/>
        <v>674784</v>
      </c>
      <c r="H338">
        <f t="shared" si="58"/>
        <v>422449</v>
      </c>
      <c r="I338">
        <f t="shared" si="59"/>
        <v>252335</v>
      </c>
      <c r="J338">
        <f t="shared" si="60"/>
        <v>6982866</v>
      </c>
      <c r="K338">
        <f t="shared" si="61"/>
        <v>341607</v>
      </c>
      <c r="L338">
        <f t="shared" si="62"/>
        <v>333177</v>
      </c>
      <c r="M338">
        <f t="shared" si="63"/>
        <v>8430</v>
      </c>
      <c r="N338">
        <f t="shared" si="64"/>
        <v>101</v>
      </c>
      <c r="O338">
        <f t="shared" si="55"/>
        <v>0</v>
      </c>
      <c r="P338">
        <f t="shared" si="56"/>
        <v>674784</v>
      </c>
      <c r="Q338">
        <f t="shared" si="65"/>
        <v>0</v>
      </c>
    </row>
    <row r="339" spans="1:17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57"/>
        <v>653260</v>
      </c>
      <c r="H339">
        <f t="shared" si="58"/>
        <v>406823</v>
      </c>
      <c r="I339">
        <f t="shared" si="59"/>
        <v>246437</v>
      </c>
      <c r="J339">
        <f t="shared" si="60"/>
        <v>6940250</v>
      </c>
      <c r="K339">
        <f t="shared" si="61"/>
        <v>331619</v>
      </c>
      <c r="L339">
        <f t="shared" si="62"/>
        <v>321641</v>
      </c>
      <c r="M339">
        <f t="shared" si="63"/>
        <v>9978</v>
      </c>
      <c r="N339">
        <f t="shared" si="64"/>
        <v>101</v>
      </c>
      <c r="O339">
        <f t="shared" si="55"/>
        <v>0</v>
      </c>
      <c r="P339">
        <f t="shared" si="56"/>
        <v>653260</v>
      </c>
      <c r="Q339">
        <f t="shared" si="65"/>
        <v>0</v>
      </c>
    </row>
    <row r="340" spans="1:17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57"/>
        <v>625002</v>
      </c>
      <c r="H340">
        <f t="shared" si="58"/>
        <v>390342</v>
      </c>
      <c r="I340">
        <f t="shared" si="59"/>
        <v>234660</v>
      </c>
      <c r="J340">
        <f t="shared" si="60"/>
        <v>6824580</v>
      </c>
      <c r="K340">
        <f t="shared" si="61"/>
        <v>316234</v>
      </c>
      <c r="L340">
        <f t="shared" si="62"/>
        <v>308768</v>
      </c>
      <c r="M340">
        <f t="shared" si="63"/>
        <v>7466</v>
      </c>
      <c r="N340">
        <f t="shared" si="64"/>
        <v>101</v>
      </c>
      <c r="O340">
        <f t="shared" ref="O340:O403" si="66">IF(B340&lt;=18,SUM(C340:F340),0)</f>
        <v>0</v>
      </c>
      <c r="P340">
        <f t="shared" si="56"/>
        <v>625002</v>
      </c>
      <c r="Q340">
        <f t="shared" si="65"/>
        <v>0</v>
      </c>
    </row>
    <row r="341" spans="1:17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57"/>
        <v>636222</v>
      </c>
      <c r="H341">
        <f t="shared" si="58"/>
        <v>396469</v>
      </c>
      <c r="I341">
        <f t="shared" si="59"/>
        <v>239753</v>
      </c>
      <c r="J341">
        <f t="shared" si="60"/>
        <v>7140096</v>
      </c>
      <c r="K341">
        <f t="shared" si="61"/>
        <v>321644</v>
      </c>
      <c r="L341">
        <f t="shared" si="62"/>
        <v>314578</v>
      </c>
      <c r="M341">
        <f t="shared" si="63"/>
        <v>7066</v>
      </c>
      <c r="N341">
        <f t="shared" si="64"/>
        <v>101</v>
      </c>
      <c r="O341">
        <f t="shared" si="66"/>
        <v>0</v>
      </c>
      <c r="P341">
        <f t="shared" ref="P341:P404" si="67">IF(AND(B341&gt;18,B341&lt;=67),SUM(C341:F341),0)</f>
        <v>636222</v>
      </c>
      <c r="Q341">
        <f t="shared" si="65"/>
        <v>0</v>
      </c>
    </row>
    <row r="342" spans="1:17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57"/>
        <v>631618</v>
      </c>
      <c r="H342">
        <f t="shared" si="58"/>
        <v>393764</v>
      </c>
      <c r="I342">
        <f t="shared" si="59"/>
        <v>237854</v>
      </c>
      <c r="J342">
        <f t="shared" si="60"/>
        <v>7317601</v>
      </c>
      <c r="K342">
        <f t="shared" si="61"/>
        <v>320343</v>
      </c>
      <c r="L342">
        <f t="shared" si="62"/>
        <v>311275</v>
      </c>
      <c r="M342">
        <f t="shared" si="63"/>
        <v>9068</v>
      </c>
      <c r="N342">
        <f t="shared" si="64"/>
        <v>101</v>
      </c>
      <c r="O342">
        <f t="shared" si="66"/>
        <v>0</v>
      </c>
      <c r="P342">
        <f t="shared" si="67"/>
        <v>631618</v>
      </c>
      <c r="Q342">
        <f t="shared" si="65"/>
        <v>0</v>
      </c>
    </row>
    <row r="343" spans="1:17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57"/>
        <v>613323</v>
      </c>
      <c r="H343">
        <f t="shared" si="58"/>
        <v>380302</v>
      </c>
      <c r="I343">
        <f t="shared" si="59"/>
        <v>233021</v>
      </c>
      <c r="J343">
        <f t="shared" si="60"/>
        <v>7240406</v>
      </c>
      <c r="K343">
        <f t="shared" si="61"/>
        <v>310403</v>
      </c>
      <c r="L343">
        <f t="shared" si="62"/>
        <v>302920</v>
      </c>
      <c r="M343">
        <f t="shared" si="63"/>
        <v>7483</v>
      </c>
      <c r="N343">
        <f t="shared" si="64"/>
        <v>101</v>
      </c>
      <c r="O343">
        <f t="shared" si="66"/>
        <v>0</v>
      </c>
      <c r="P343">
        <f t="shared" si="67"/>
        <v>613323</v>
      </c>
      <c r="Q343">
        <f t="shared" si="65"/>
        <v>0</v>
      </c>
    </row>
    <row r="344" spans="1:17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57"/>
        <v>607954</v>
      </c>
      <c r="H344">
        <f t="shared" si="58"/>
        <v>375083</v>
      </c>
      <c r="I344">
        <f t="shared" si="59"/>
        <v>232871</v>
      </c>
      <c r="J344">
        <f t="shared" si="60"/>
        <v>7320027</v>
      </c>
      <c r="K344">
        <f t="shared" si="61"/>
        <v>307795</v>
      </c>
      <c r="L344">
        <f t="shared" si="62"/>
        <v>300159</v>
      </c>
      <c r="M344">
        <f t="shared" si="63"/>
        <v>7636</v>
      </c>
      <c r="N344">
        <f t="shared" si="64"/>
        <v>101</v>
      </c>
      <c r="O344">
        <f t="shared" si="66"/>
        <v>0</v>
      </c>
      <c r="P344">
        <f t="shared" si="67"/>
        <v>607954</v>
      </c>
      <c r="Q344">
        <f t="shared" si="65"/>
        <v>0</v>
      </c>
    </row>
    <row r="345" spans="1:17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57"/>
        <v>609555</v>
      </c>
      <c r="H345">
        <f t="shared" si="58"/>
        <v>374312</v>
      </c>
      <c r="I345">
        <f t="shared" si="59"/>
        <v>235243</v>
      </c>
      <c r="J345">
        <f t="shared" si="60"/>
        <v>7455240</v>
      </c>
      <c r="K345">
        <f t="shared" si="61"/>
        <v>307969</v>
      </c>
      <c r="L345">
        <f t="shared" si="62"/>
        <v>301586</v>
      </c>
      <c r="M345">
        <f t="shared" si="63"/>
        <v>6383</v>
      </c>
      <c r="N345">
        <f t="shared" si="64"/>
        <v>101</v>
      </c>
      <c r="O345">
        <f t="shared" si="66"/>
        <v>0</v>
      </c>
      <c r="P345">
        <f t="shared" si="67"/>
        <v>609555</v>
      </c>
      <c r="Q345">
        <f t="shared" si="65"/>
        <v>0</v>
      </c>
    </row>
    <row r="346" spans="1:17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57"/>
        <v>588112</v>
      </c>
      <c r="H346">
        <f t="shared" si="58"/>
        <v>356985</v>
      </c>
      <c r="I346">
        <f t="shared" si="59"/>
        <v>231127</v>
      </c>
      <c r="J346">
        <f t="shared" si="60"/>
        <v>7304437</v>
      </c>
      <c r="K346">
        <f t="shared" si="61"/>
        <v>296930</v>
      </c>
      <c r="L346">
        <f t="shared" si="62"/>
        <v>291182</v>
      </c>
      <c r="M346">
        <f t="shared" si="63"/>
        <v>5748</v>
      </c>
      <c r="N346">
        <f t="shared" si="64"/>
        <v>101</v>
      </c>
      <c r="O346">
        <f t="shared" si="66"/>
        <v>0</v>
      </c>
      <c r="P346">
        <f t="shared" si="67"/>
        <v>588112</v>
      </c>
      <c r="Q346">
        <f t="shared" si="65"/>
        <v>0</v>
      </c>
    </row>
    <row r="347" spans="1:17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57"/>
        <v>566513</v>
      </c>
      <c r="H347">
        <f t="shared" si="58"/>
        <v>339938</v>
      </c>
      <c r="I347">
        <f t="shared" si="59"/>
        <v>226575</v>
      </c>
      <c r="J347">
        <f t="shared" si="60"/>
        <v>7120638</v>
      </c>
      <c r="K347">
        <f t="shared" si="61"/>
        <v>286420</v>
      </c>
      <c r="L347">
        <f t="shared" si="62"/>
        <v>280093</v>
      </c>
      <c r="M347">
        <f t="shared" si="63"/>
        <v>6327</v>
      </c>
      <c r="N347">
        <f t="shared" si="64"/>
        <v>101</v>
      </c>
      <c r="O347">
        <f t="shared" si="66"/>
        <v>0</v>
      </c>
      <c r="P347">
        <f t="shared" si="67"/>
        <v>566513</v>
      </c>
      <c r="Q347">
        <f t="shared" si="65"/>
        <v>0</v>
      </c>
    </row>
    <row r="348" spans="1:17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57"/>
        <v>543805</v>
      </c>
      <c r="H348">
        <f t="shared" si="58"/>
        <v>323543</v>
      </c>
      <c r="I348">
        <f t="shared" si="59"/>
        <v>220262</v>
      </c>
      <c r="J348">
        <f t="shared" si="60"/>
        <v>6920463</v>
      </c>
      <c r="K348">
        <f t="shared" si="61"/>
        <v>274129</v>
      </c>
      <c r="L348">
        <f t="shared" si="62"/>
        <v>269676</v>
      </c>
      <c r="M348">
        <f t="shared" si="63"/>
        <v>4453</v>
      </c>
      <c r="N348">
        <f t="shared" si="64"/>
        <v>101</v>
      </c>
      <c r="O348">
        <f t="shared" si="66"/>
        <v>0</v>
      </c>
      <c r="P348">
        <f t="shared" si="67"/>
        <v>543805</v>
      </c>
      <c r="Q348">
        <f t="shared" si="65"/>
        <v>0</v>
      </c>
    </row>
    <row r="349" spans="1:17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57"/>
        <v>523273</v>
      </c>
      <c r="H349">
        <f t="shared" si="58"/>
        <v>309202</v>
      </c>
      <c r="I349">
        <f t="shared" si="59"/>
        <v>214071</v>
      </c>
      <c r="J349">
        <f t="shared" si="60"/>
        <v>6771776</v>
      </c>
      <c r="K349">
        <f t="shared" si="61"/>
        <v>263796</v>
      </c>
      <c r="L349">
        <f t="shared" si="62"/>
        <v>259477</v>
      </c>
      <c r="M349">
        <f t="shared" si="63"/>
        <v>4319</v>
      </c>
      <c r="N349">
        <f t="shared" si="64"/>
        <v>101</v>
      </c>
      <c r="O349">
        <f t="shared" si="66"/>
        <v>0</v>
      </c>
      <c r="P349">
        <f t="shared" si="67"/>
        <v>523273</v>
      </c>
      <c r="Q349">
        <f t="shared" si="65"/>
        <v>0</v>
      </c>
    </row>
    <row r="350" spans="1:17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57"/>
        <v>502210</v>
      </c>
      <c r="H350">
        <f t="shared" si="58"/>
        <v>293885</v>
      </c>
      <c r="I350">
        <f t="shared" si="59"/>
        <v>208325</v>
      </c>
      <c r="J350">
        <f t="shared" si="60"/>
        <v>6533280</v>
      </c>
      <c r="K350">
        <f t="shared" si="61"/>
        <v>252049</v>
      </c>
      <c r="L350">
        <f t="shared" si="62"/>
        <v>250161</v>
      </c>
      <c r="M350">
        <f t="shared" si="63"/>
        <v>1888</v>
      </c>
      <c r="N350">
        <f t="shared" si="64"/>
        <v>101</v>
      </c>
      <c r="O350">
        <f t="shared" si="66"/>
        <v>0</v>
      </c>
      <c r="P350">
        <f t="shared" si="67"/>
        <v>502210</v>
      </c>
      <c r="Q350">
        <f t="shared" si="65"/>
        <v>0</v>
      </c>
    </row>
    <row r="351" spans="1:17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57"/>
        <v>486574</v>
      </c>
      <c r="H351">
        <f t="shared" si="58"/>
        <v>284931</v>
      </c>
      <c r="I351">
        <f t="shared" si="59"/>
        <v>201643</v>
      </c>
      <c r="J351">
        <f t="shared" si="60"/>
        <v>6471280</v>
      </c>
      <c r="K351">
        <f t="shared" si="61"/>
        <v>244779</v>
      </c>
      <c r="L351">
        <f t="shared" si="62"/>
        <v>241795</v>
      </c>
      <c r="M351">
        <f t="shared" si="63"/>
        <v>2984</v>
      </c>
      <c r="N351">
        <f t="shared" si="64"/>
        <v>101</v>
      </c>
      <c r="O351">
        <f t="shared" si="66"/>
        <v>0</v>
      </c>
      <c r="P351">
        <f t="shared" si="67"/>
        <v>486574</v>
      </c>
      <c r="Q351">
        <f t="shared" si="65"/>
        <v>0</v>
      </c>
    </row>
    <row r="352" spans="1:17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57"/>
        <v>468110</v>
      </c>
      <c r="H352">
        <f t="shared" si="58"/>
        <v>271432</v>
      </c>
      <c r="I352">
        <f t="shared" si="59"/>
        <v>196678</v>
      </c>
      <c r="J352">
        <f t="shared" si="60"/>
        <v>6266181</v>
      </c>
      <c r="K352">
        <f t="shared" si="61"/>
        <v>234380</v>
      </c>
      <c r="L352">
        <f t="shared" si="62"/>
        <v>233730</v>
      </c>
      <c r="M352">
        <f t="shared" si="63"/>
        <v>650</v>
      </c>
      <c r="N352">
        <f t="shared" si="64"/>
        <v>101</v>
      </c>
      <c r="O352">
        <f t="shared" si="66"/>
        <v>0</v>
      </c>
      <c r="P352">
        <f t="shared" si="67"/>
        <v>468110</v>
      </c>
      <c r="Q352">
        <f t="shared" si="65"/>
        <v>0</v>
      </c>
    </row>
    <row r="353" spans="1:17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57"/>
        <v>459512</v>
      </c>
      <c r="H353">
        <f t="shared" si="58"/>
        <v>265693</v>
      </c>
      <c r="I353">
        <f t="shared" si="59"/>
        <v>193819</v>
      </c>
      <c r="J353">
        <f t="shared" si="60"/>
        <v>6245376</v>
      </c>
      <c r="K353">
        <f t="shared" si="61"/>
        <v>230002</v>
      </c>
      <c r="L353">
        <f t="shared" si="62"/>
        <v>229510</v>
      </c>
      <c r="M353">
        <f t="shared" si="63"/>
        <v>492</v>
      </c>
      <c r="N353">
        <f t="shared" si="64"/>
        <v>101</v>
      </c>
      <c r="O353">
        <f t="shared" si="66"/>
        <v>0</v>
      </c>
      <c r="P353">
        <f t="shared" si="67"/>
        <v>459512</v>
      </c>
      <c r="Q353">
        <f t="shared" si="65"/>
        <v>0</v>
      </c>
    </row>
    <row r="354" spans="1:17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57"/>
        <v>454598</v>
      </c>
      <c r="H354">
        <f t="shared" si="58"/>
        <v>261921</v>
      </c>
      <c r="I354">
        <f t="shared" si="59"/>
        <v>192677</v>
      </c>
      <c r="J354">
        <f t="shared" si="60"/>
        <v>6244021</v>
      </c>
      <c r="K354">
        <f t="shared" si="61"/>
        <v>227074</v>
      </c>
      <c r="L354">
        <f t="shared" si="62"/>
        <v>227524</v>
      </c>
      <c r="M354">
        <f t="shared" si="63"/>
        <v>-450</v>
      </c>
      <c r="N354">
        <f t="shared" si="64"/>
        <v>49</v>
      </c>
      <c r="O354">
        <f t="shared" si="66"/>
        <v>0</v>
      </c>
      <c r="P354">
        <f t="shared" si="67"/>
        <v>454598</v>
      </c>
      <c r="Q354">
        <f t="shared" si="65"/>
        <v>0</v>
      </c>
    </row>
    <row r="355" spans="1:17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57"/>
        <v>456497</v>
      </c>
      <c r="H355">
        <f t="shared" si="58"/>
        <v>264649</v>
      </c>
      <c r="I355">
        <f t="shared" si="59"/>
        <v>191848</v>
      </c>
      <c r="J355">
        <f t="shared" si="60"/>
        <v>6398550</v>
      </c>
      <c r="K355">
        <f t="shared" si="61"/>
        <v>227465</v>
      </c>
      <c r="L355">
        <f t="shared" si="62"/>
        <v>229032</v>
      </c>
      <c r="M355">
        <f t="shared" si="63"/>
        <v>-1567</v>
      </c>
      <c r="N355">
        <f t="shared" si="64"/>
        <v>50</v>
      </c>
      <c r="O355">
        <f t="shared" si="66"/>
        <v>0</v>
      </c>
      <c r="P355">
        <f t="shared" si="67"/>
        <v>456497</v>
      </c>
      <c r="Q355">
        <f t="shared" si="65"/>
        <v>0</v>
      </c>
    </row>
    <row r="356" spans="1:17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57"/>
        <v>461213</v>
      </c>
      <c r="H356">
        <f t="shared" si="58"/>
        <v>267658</v>
      </c>
      <c r="I356">
        <f t="shared" si="59"/>
        <v>193555</v>
      </c>
      <c r="J356">
        <f t="shared" si="60"/>
        <v>6570330</v>
      </c>
      <c r="K356">
        <f t="shared" si="61"/>
        <v>229401</v>
      </c>
      <c r="L356">
        <f t="shared" si="62"/>
        <v>231812</v>
      </c>
      <c r="M356">
        <f t="shared" si="63"/>
        <v>-2411</v>
      </c>
      <c r="N356">
        <f t="shared" si="64"/>
        <v>51</v>
      </c>
      <c r="O356">
        <f t="shared" si="66"/>
        <v>0</v>
      </c>
      <c r="P356">
        <f t="shared" si="67"/>
        <v>461213</v>
      </c>
      <c r="Q356">
        <f t="shared" si="65"/>
        <v>0</v>
      </c>
    </row>
    <row r="357" spans="1:17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57"/>
        <v>470656</v>
      </c>
      <c r="H357">
        <f t="shared" si="58"/>
        <v>275571</v>
      </c>
      <c r="I357">
        <f t="shared" si="59"/>
        <v>195085</v>
      </c>
      <c r="J357">
        <f t="shared" si="60"/>
        <v>6858020</v>
      </c>
      <c r="K357">
        <f t="shared" si="61"/>
        <v>233509</v>
      </c>
      <c r="L357">
        <f t="shared" si="62"/>
        <v>237147</v>
      </c>
      <c r="M357">
        <f t="shared" si="63"/>
        <v>-3638</v>
      </c>
      <c r="N357">
        <f t="shared" si="64"/>
        <v>52</v>
      </c>
      <c r="O357">
        <f t="shared" si="66"/>
        <v>0</v>
      </c>
      <c r="P357">
        <f t="shared" si="67"/>
        <v>470656</v>
      </c>
      <c r="Q357">
        <f t="shared" si="65"/>
        <v>0</v>
      </c>
    </row>
    <row r="358" spans="1:17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57"/>
        <v>479516</v>
      </c>
      <c r="H358">
        <f t="shared" si="58"/>
        <v>281679</v>
      </c>
      <c r="I358">
        <f t="shared" si="59"/>
        <v>197837</v>
      </c>
      <c r="J358">
        <f t="shared" si="60"/>
        <v>7097124</v>
      </c>
      <c r="K358">
        <f t="shared" si="61"/>
        <v>236537</v>
      </c>
      <c r="L358">
        <f t="shared" si="62"/>
        <v>242979</v>
      </c>
      <c r="M358">
        <f t="shared" si="63"/>
        <v>-6442</v>
      </c>
      <c r="N358">
        <f t="shared" si="64"/>
        <v>53</v>
      </c>
      <c r="O358">
        <f t="shared" si="66"/>
        <v>0</v>
      </c>
      <c r="P358">
        <f t="shared" si="67"/>
        <v>479516</v>
      </c>
      <c r="Q358">
        <f t="shared" si="65"/>
        <v>0</v>
      </c>
    </row>
    <row r="359" spans="1:17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57"/>
        <v>482605</v>
      </c>
      <c r="H359">
        <f t="shared" si="58"/>
        <v>285081</v>
      </c>
      <c r="I359">
        <f t="shared" si="59"/>
        <v>197524</v>
      </c>
      <c r="J359">
        <f t="shared" si="60"/>
        <v>7282116</v>
      </c>
      <c r="K359">
        <f t="shared" si="61"/>
        <v>237520</v>
      </c>
      <c r="L359">
        <f t="shared" si="62"/>
        <v>245085</v>
      </c>
      <c r="M359">
        <f t="shared" si="63"/>
        <v>-7565</v>
      </c>
      <c r="N359">
        <f t="shared" si="64"/>
        <v>54</v>
      </c>
      <c r="O359">
        <f t="shared" si="66"/>
        <v>0</v>
      </c>
      <c r="P359">
        <f t="shared" si="67"/>
        <v>482605</v>
      </c>
      <c r="Q359">
        <f t="shared" si="65"/>
        <v>0</v>
      </c>
    </row>
    <row r="360" spans="1:17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57"/>
        <v>499183</v>
      </c>
      <c r="H360">
        <f t="shared" si="58"/>
        <v>298693</v>
      </c>
      <c r="I360">
        <f t="shared" si="59"/>
        <v>200490</v>
      </c>
      <c r="J360">
        <f t="shared" si="60"/>
        <v>7701485</v>
      </c>
      <c r="K360">
        <f t="shared" si="61"/>
        <v>244142</v>
      </c>
      <c r="L360">
        <f t="shared" si="62"/>
        <v>255041</v>
      </c>
      <c r="M360">
        <f t="shared" si="63"/>
        <v>-10899</v>
      </c>
      <c r="N360">
        <f t="shared" si="64"/>
        <v>55</v>
      </c>
      <c r="O360">
        <f t="shared" si="66"/>
        <v>0</v>
      </c>
      <c r="P360">
        <f t="shared" si="67"/>
        <v>499183</v>
      </c>
      <c r="Q360">
        <f t="shared" si="65"/>
        <v>0</v>
      </c>
    </row>
    <row r="361" spans="1:17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57"/>
        <v>525827</v>
      </c>
      <c r="H361">
        <f t="shared" si="58"/>
        <v>318705</v>
      </c>
      <c r="I361">
        <f t="shared" si="59"/>
        <v>207122</v>
      </c>
      <c r="J361">
        <f t="shared" si="60"/>
        <v>8275904</v>
      </c>
      <c r="K361">
        <f t="shared" si="61"/>
        <v>255237</v>
      </c>
      <c r="L361">
        <f t="shared" si="62"/>
        <v>270590</v>
      </c>
      <c r="M361">
        <f t="shared" si="63"/>
        <v>-15353</v>
      </c>
      <c r="N361">
        <f t="shared" si="64"/>
        <v>56</v>
      </c>
      <c r="O361">
        <f t="shared" si="66"/>
        <v>0</v>
      </c>
      <c r="P361">
        <f t="shared" si="67"/>
        <v>525827</v>
      </c>
      <c r="Q361">
        <f t="shared" si="65"/>
        <v>0</v>
      </c>
    </row>
    <row r="362" spans="1:17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57"/>
        <v>558029</v>
      </c>
      <c r="H362">
        <f t="shared" si="58"/>
        <v>342963</v>
      </c>
      <c r="I362">
        <f t="shared" si="59"/>
        <v>215066</v>
      </c>
      <c r="J362">
        <f t="shared" si="60"/>
        <v>9017400</v>
      </c>
      <c r="K362">
        <f t="shared" si="61"/>
        <v>269816</v>
      </c>
      <c r="L362">
        <f t="shared" si="62"/>
        <v>288213</v>
      </c>
      <c r="M362">
        <f t="shared" si="63"/>
        <v>-18397</v>
      </c>
      <c r="N362">
        <f t="shared" si="64"/>
        <v>57</v>
      </c>
      <c r="O362">
        <f t="shared" si="66"/>
        <v>0</v>
      </c>
      <c r="P362">
        <f t="shared" si="67"/>
        <v>558029</v>
      </c>
      <c r="Q362">
        <f t="shared" si="65"/>
        <v>0</v>
      </c>
    </row>
    <row r="363" spans="1:17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57"/>
        <v>574354</v>
      </c>
      <c r="H363">
        <f t="shared" si="58"/>
        <v>360121</v>
      </c>
      <c r="I363">
        <f t="shared" si="59"/>
        <v>214233</v>
      </c>
      <c r="J363">
        <f t="shared" si="60"/>
        <v>9607178</v>
      </c>
      <c r="K363">
        <f t="shared" si="61"/>
        <v>276093</v>
      </c>
      <c r="L363">
        <f t="shared" si="62"/>
        <v>298261</v>
      </c>
      <c r="M363">
        <f t="shared" si="63"/>
        <v>-22168</v>
      </c>
      <c r="N363">
        <f t="shared" si="64"/>
        <v>58</v>
      </c>
      <c r="O363">
        <f t="shared" si="66"/>
        <v>0</v>
      </c>
      <c r="P363">
        <f t="shared" si="67"/>
        <v>574354</v>
      </c>
      <c r="Q363">
        <f t="shared" si="65"/>
        <v>0</v>
      </c>
    </row>
    <row r="364" spans="1:17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57"/>
        <v>580491</v>
      </c>
      <c r="H364">
        <f t="shared" si="58"/>
        <v>368885</v>
      </c>
      <c r="I364">
        <f t="shared" si="59"/>
        <v>211606</v>
      </c>
      <c r="J364">
        <f t="shared" si="60"/>
        <v>9906631</v>
      </c>
      <c r="K364">
        <f t="shared" si="61"/>
        <v>276897</v>
      </c>
      <c r="L364">
        <f t="shared" si="62"/>
        <v>303594</v>
      </c>
      <c r="M364">
        <f t="shared" si="63"/>
        <v>-26697</v>
      </c>
      <c r="N364">
        <f t="shared" si="64"/>
        <v>59</v>
      </c>
      <c r="O364">
        <f t="shared" si="66"/>
        <v>0</v>
      </c>
      <c r="P364">
        <f t="shared" si="67"/>
        <v>580491</v>
      </c>
      <c r="Q364">
        <f t="shared" si="65"/>
        <v>0</v>
      </c>
    </row>
    <row r="365" spans="1:17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57"/>
        <v>571457</v>
      </c>
      <c r="H365">
        <f t="shared" si="58"/>
        <v>367387</v>
      </c>
      <c r="I365">
        <f t="shared" si="59"/>
        <v>204070</v>
      </c>
      <c r="J365">
        <f t="shared" si="60"/>
        <v>10005060</v>
      </c>
      <c r="K365">
        <f t="shared" si="61"/>
        <v>271408</v>
      </c>
      <c r="L365">
        <f t="shared" si="62"/>
        <v>300049</v>
      </c>
      <c r="M365">
        <f t="shared" si="63"/>
        <v>-28641</v>
      </c>
      <c r="N365">
        <f t="shared" si="64"/>
        <v>60</v>
      </c>
      <c r="O365">
        <f t="shared" si="66"/>
        <v>0</v>
      </c>
      <c r="P365">
        <f t="shared" si="67"/>
        <v>571457</v>
      </c>
      <c r="Q365">
        <f t="shared" si="65"/>
        <v>0</v>
      </c>
    </row>
    <row r="366" spans="1:17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57"/>
        <v>573130</v>
      </c>
      <c r="H366">
        <f t="shared" si="58"/>
        <v>372514</v>
      </c>
      <c r="I366">
        <f t="shared" si="59"/>
        <v>200616</v>
      </c>
      <c r="J366">
        <f t="shared" si="60"/>
        <v>10263799</v>
      </c>
      <c r="K366">
        <f t="shared" si="61"/>
        <v>270456</v>
      </c>
      <c r="L366">
        <f t="shared" si="62"/>
        <v>302674</v>
      </c>
      <c r="M366">
        <f t="shared" si="63"/>
        <v>-32218</v>
      </c>
      <c r="N366">
        <f t="shared" si="64"/>
        <v>61</v>
      </c>
      <c r="O366">
        <f t="shared" si="66"/>
        <v>0</v>
      </c>
      <c r="P366">
        <f t="shared" si="67"/>
        <v>573130</v>
      </c>
      <c r="Q366">
        <f t="shared" si="65"/>
        <v>0</v>
      </c>
    </row>
    <row r="367" spans="1:17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57"/>
        <v>546689</v>
      </c>
      <c r="H367">
        <f t="shared" si="58"/>
        <v>358813</v>
      </c>
      <c r="I367">
        <f t="shared" si="59"/>
        <v>187876</v>
      </c>
      <c r="J367">
        <f t="shared" si="60"/>
        <v>9941328</v>
      </c>
      <c r="K367">
        <f t="shared" si="61"/>
        <v>255332</v>
      </c>
      <c r="L367">
        <f t="shared" si="62"/>
        <v>291357</v>
      </c>
      <c r="M367">
        <f t="shared" si="63"/>
        <v>-36025</v>
      </c>
      <c r="N367">
        <f t="shared" si="64"/>
        <v>62</v>
      </c>
      <c r="O367">
        <f t="shared" si="66"/>
        <v>0</v>
      </c>
      <c r="P367">
        <f t="shared" si="67"/>
        <v>546689</v>
      </c>
      <c r="Q367">
        <f t="shared" si="65"/>
        <v>0</v>
      </c>
    </row>
    <row r="368" spans="1:17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57"/>
        <v>537981</v>
      </c>
      <c r="H368">
        <f t="shared" si="58"/>
        <v>354483</v>
      </c>
      <c r="I368">
        <f t="shared" si="59"/>
        <v>183498</v>
      </c>
      <c r="J368">
        <f t="shared" si="60"/>
        <v>9891000</v>
      </c>
      <c r="K368">
        <f t="shared" si="61"/>
        <v>249002</v>
      </c>
      <c r="L368">
        <f t="shared" si="62"/>
        <v>288979</v>
      </c>
      <c r="M368">
        <f t="shared" si="63"/>
        <v>-39977</v>
      </c>
      <c r="N368">
        <f t="shared" si="64"/>
        <v>63</v>
      </c>
      <c r="O368">
        <f t="shared" si="66"/>
        <v>0</v>
      </c>
      <c r="P368">
        <f t="shared" si="67"/>
        <v>537981</v>
      </c>
      <c r="Q368">
        <f t="shared" si="65"/>
        <v>0</v>
      </c>
    </row>
    <row r="369" spans="1:17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57"/>
        <v>523890</v>
      </c>
      <c r="H369">
        <f t="shared" si="58"/>
        <v>346358</v>
      </c>
      <c r="I369">
        <f t="shared" si="59"/>
        <v>177532</v>
      </c>
      <c r="J369">
        <f t="shared" si="60"/>
        <v>9751296</v>
      </c>
      <c r="K369">
        <f t="shared" si="61"/>
        <v>240306</v>
      </c>
      <c r="L369">
        <f t="shared" si="62"/>
        <v>283584</v>
      </c>
      <c r="M369">
        <f t="shared" si="63"/>
        <v>-43278</v>
      </c>
      <c r="N369">
        <f t="shared" si="64"/>
        <v>64</v>
      </c>
      <c r="O369">
        <f t="shared" si="66"/>
        <v>0</v>
      </c>
      <c r="P369">
        <f t="shared" si="67"/>
        <v>523890</v>
      </c>
      <c r="Q369">
        <f t="shared" si="65"/>
        <v>0</v>
      </c>
    </row>
    <row r="370" spans="1:17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57"/>
        <v>509365</v>
      </c>
      <c r="H370">
        <f t="shared" si="58"/>
        <v>338314</v>
      </c>
      <c r="I370">
        <f t="shared" si="59"/>
        <v>171051</v>
      </c>
      <c r="J370">
        <f t="shared" si="60"/>
        <v>9587500</v>
      </c>
      <c r="K370">
        <f t="shared" si="61"/>
        <v>230496</v>
      </c>
      <c r="L370">
        <f t="shared" si="62"/>
        <v>278869</v>
      </c>
      <c r="M370">
        <f t="shared" si="63"/>
        <v>-48373</v>
      </c>
      <c r="N370">
        <f t="shared" si="64"/>
        <v>65</v>
      </c>
      <c r="O370">
        <f t="shared" si="66"/>
        <v>0</v>
      </c>
      <c r="P370">
        <f t="shared" si="67"/>
        <v>509365</v>
      </c>
      <c r="Q370">
        <f t="shared" si="65"/>
        <v>0</v>
      </c>
    </row>
    <row r="371" spans="1:17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57"/>
        <v>480695</v>
      </c>
      <c r="H371">
        <f t="shared" si="58"/>
        <v>319081</v>
      </c>
      <c r="I371">
        <f t="shared" si="59"/>
        <v>161614</v>
      </c>
      <c r="J371">
        <f t="shared" si="60"/>
        <v>9178092</v>
      </c>
      <c r="K371">
        <f t="shared" si="61"/>
        <v>216644</v>
      </c>
      <c r="L371">
        <f t="shared" si="62"/>
        <v>264051</v>
      </c>
      <c r="M371">
        <f t="shared" si="63"/>
        <v>-47407</v>
      </c>
      <c r="N371">
        <f t="shared" si="64"/>
        <v>66</v>
      </c>
      <c r="O371">
        <f t="shared" si="66"/>
        <v>0</v>
      </c>
      <c r="P371">
        <f t="shared" si="67"/>
        <v>480695</v>
      </c>
      <c r="Q371">
        <f t="shared" si="65"/>
        <v>0</v>
      </c>
    </row>
    <row r="372" spans="1:17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57"/>
        <v>454168</v>
      </c>
      <c r="H372">
        <f t="shared" si="58"/>
        <v>302994</v>
      </c>
      <c r="I372">
        <f t="shared" si="59"/>
        <v>151174</v>
      </c>
      <c r="J372">
        <f t="shared" si="60"/>
        <v>8757235</v>
      </c>
      <c r="K372">
        <f t="shared" si="61"/>
        <v>201943</v>
      </c>
      <c r="L372">
        <f t="shared" si="62"/>
        <v>252225</v>
      </c>
      <c r="M372">
        <f t="shared" si="63"/>
        <v>-50282</v>
      </c>
      <c r="N372">
        <f t="shared" si="64"/>
        <v>67</v>
      </c>
      <c r="O372">
        <f t="shared" si="66"/>
        <v>0</v>
      </c>
      <c r="P372">
        <f t="shared" si="67"/>
        <v>454168</v>
      </c>
      <c r="Q372">
        <f t="shared" si="65"/>
        <v>0</v>
      </c>
    </row>
    <row r="373" spans="1:17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57"/>
        <v>434344</v>
      </c>
      <c r="H373">
        <f t="shared" si="58"/>
        <v>289699</v>
      </c>
      <c r="I373">
        <f t="shared" si="59"/>
        <v>144645</v>
      </c>
      <c r="J373">
        <f t="shared" si="60"/>
        <v>8450836</v>
      </c>
      <c r="K373">
        <f t="shared" si="61"/>
        <v>191875</v>
      </c>
      <c r="L373">
        <f t="shared" si="62"/>
        <v>242469</v>
      </c>
      <c r="M373">
        <f t="shared" si="63"/>
        <v>-50594</v>
      </c>
      <c r="N373">
        <f t="shared" si="64"/>
        <v>68</v>
      </c>
      <c r="O373">
        <f t="shared" si="66"/>
        <v>0</v>
      </c>
      <c r="P373">
        <f t="shared" si="67"/>
        <v>0</v>
      </c>
      <c r="Q373">
        <f t="shared" si="65"/>
        <v>434344</v>
      </c>
    </row>
    <row r="374" spans="1:17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57"/>
        <v>398553</v>
      </c>
      <c r="H374">
        <f t="shared" si="58"/>
        <v>267410</v>
      </c>
      <c r="I374">
        <f t="shared" si="59"/>
        <v>131143</v>
      </c>
      <c r="J374">
        <f t="shared" si="60"/>
        <v>7834743</v>
      </c>
      <c r="K374">
        <f t="shared" si="61"/>
        <v>173563</v>
      </c>
      <c r="L374">
        <f t="shared" si="62"/>
        <v>224990</v>
      </c>
      <c r="M374">
        <f t="shared" si="63"/>
        <v>-51427</v>
      </c>
      <c r="N374">
        <f t="shared" si="64"/>
        <v>69</v>
      </c>
      <c r="O374">
        <f t="shared" si="66"/>
        <v>0</v>
      </c>
      <c r="P374">
        <f t="shared" si="67"/>
        <v>0</v>
      </c>
      <c r="Q374">
        <f t="shared" si="65"/>
        <v>398553</v>
      </c>
    </row>
    <row r="375" spans="1:17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57"/>
        <v>355949</v>
      </c>
      <c r="H375">
        <f t="shared" si="58"/>
        <v>239542</v>
      </c>
      <c r="I375">
        <f t="shared" si="59"/>
        <v>116407</v>
      </c>
      <c r="J375">
        <f t="shared" si="60"/>
        <v>7035560</v>
      </c>
      <c r="K375">
        <f t="shared" si="61"/>
        <v>152476</v>
      </c>
      <c r="L375">
        <f t="shared" si="62"/>
        <v>203473</v>
      </c>
      <c r="M375">
        <f t="shared" si="63"/>
        <v>-50997</v>
      </c>
      <c r="N375">
        <f t="shared" si="64"/>
        <v>70</v>
      </c>
      <c r="O375">
        <f t="shared" si="66"/>
        <v>0</v>
      </c>
      <c r="P375">
        <f t="shared" si="67"/>
        <v>0</v>
      </c>
      <c r="Q375">
        <f t="shared" si="65"/>
        <v>355949</v>
      </c>
    </row>
    <row r="376" spans="1:17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57"/>
        <v>250871</v>
      </c>
      <c r="H376">
        <f t="shared" si="58"/>
        <v>165968</v>
      </c>
      <c r="I376">
        <f t="shared" si="59"/>
        <v>84903</v>
      </c>
      <c r="J376">
        <f t="shared" si="60"/>
        <v>4879049</v>
      </c>
      <c r="K376">
        <f t="shared" si="61"/>
        <v>105585</v>
      </c>
      <c r="L376">
        <f t="shared" si="62"/>
        <v>145286</v>
      </c>
      <c r="M376">
        <f t="shared" si="63"/>
        <v>-39701</v>
      </c>
      <c r="N376">
        <f t="shared" si="64"/>
        <v>71</v>
      </c>
      <c r="O376">
        <f t="shared" si="66"/>
        <v>0</v>
      </c>
      <c r="P376">
        <f t="shared" si="67"/>
        <v>0</v>
      </c>
      <c r="Q376">
        <f t="shared" si="65"/>
        <v>250871</v>
      </c>
    </row>
    <row r="377" spans="1:17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57"/>
        <v>243446</v>
      </c>
      <c r="H377">
        <f t="shared" si="58"/>
        <v>160684</v>
      </c>
      <c r="I377">
        <f t="shared" si="59"/>
        <v>82762</v>
      </c>
      <c r="J377">
        <f t="shared" si="60"/>
        <v>4709592</v>
      </c>
      <c r="K377">
        <f t="shared" si="61"/>
        <v>100632</v>
      </c>
      <c r="L377">
        <f t="shared" si="62"/>
        <v>142814</v>
      </c>
      <c r="M377">
        <f t="shared" si="63"/>
        <v>-42182</v>
      </c>
      <c r="N377">
        <f t="shared" si="64"/>
        <v>72</v>
      </c>
      <c r="O377">
        <f t="shared" si="66"/>
        <v>0</v>
      </c>
      <c r="P377">
        <f t="shared" si="67"/>
        <v>0</v>
      </c>
      <c r="Q377">
        <f t="shared" si="65"/>
        <v>243446</v>
      </c>
    </row>
    <row r="378" spans="1:17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57"/>
        <v>231041</v>
      </c>
      <c r="H378">
        <f t="shared" si="58"/>
        <v>152337</v>
      </c>
      <c r="I378">
        <f t="shared" si="59"/>
        <v>78704</v>
      </c>
      <c r="J378">
        <f t="shared" si="60"/>
        <v>4497092</v>
      </c>
      <c r="K378">
        <f t="shared" si="61"/>
        <v>94401</v>
      </c>
      <c r="L378">
        <f t="shared" si="62"/>
        <v>136640</v>
      </c>
      <c r="M378">
        <f t="shared" si="63"/>
        <v>-42239</v>
      </c>
      <c r="N378">
        <f t="shared" si="64"/>
        <v>73</v>
      </c>
      <c r="O378">
        <f t="shared" si="66"/>
        <v>0</v>
      </c>
      <c r="P378">
        <f t="shared" si="67"/>
        <v>0</v>
      </c>
      <c r="Q378">
        <f t="shared" si="65"/>
        <v>231041</v>
      </c>
    </row>
    <row r="379" spans="1:17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57"/>
        <v>221001</v>
      </c>
      <c r="H379">
        <f t="shared" si="58"/>
        <v>145490</v>
      </c>
      <c r="I379">
        <f t="shared" si="59"/>
        <v>75511</v>
      </c>
      <c r="J379">
        <f t="shared" si="60"/>
        <v>4268320</v>
      </c>
      <c r="K379">
        <f t="shared" si="61"/>
        <v>88480</v>
      </c>
      <c r="L379">
        <f t="shared" si="62"/>
        <v>132521</v>
      </c>
      <c r="M379">
        <f t="shared" si="63"/>
        <v>-44041</v>
      </c>
      <c r="N379">
        <f t="shared" si="64"/>
        <v>74</v>
      </c>
      <c r="O379">
        <f t="shared" si="66"/>
        <v>0</v>
      </c>
      <c r="P379">
        <f t="shared" si="67"/>
        <v>0</v>
      </c>
      <c r="Q379">
        <f t="shared" si="65"/>
        <v>221001</v>
      </c>
    </row>
    <row r="380" spans="1:17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57"/>
        <v>229742</v>
      </c>
      <c r="H380">
        <f t="shared" si="58"/>
        <v>149788</v>
      </c>
      <c r="I380">
        <f t="shared" si="59"/>
        <v>79954</v>
      </c>
      <c r="J380">
        <f t="shared" si="60"/>
        <v>4341750</v>
      </c>
      <c r="K380">
        <f t="shared" si="61"/>
        <v>90401</v>
      </c>
      <c r="L380">
        <f t="shared" si="62"/>
        <v>139341</v>
      </c>
      <c r="M380">
        <f t="shared" si="63"/>
        <v>-48940</v>
      </c>
      <c r="N380">
        <f t="shared" si="64"/>
        <v>75</v>
      </c>
      <c r="O380">
        <f t="shared" si="66"/>
        <v>0</v>
      </c>
      <c r="P380">
        <f t="shared" si="67"/>
        <v>0</v>
      </c>
      <c r="Q380">
        <f t="shared" si="65"/>
        <v>229742</v>
      </c>
    </row>
    <row r="381" spans="1:17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57"/>
        <v>232933</v>
      </c>
      <c r="H381">
        <f t="shared" si="58"/>
        <v>150202</v>
      </c>
      <c r="I381">
        <f t="shared" si="59"/>
        <v>82731</v>
      </c>
      <c r="J381">
        <f t="shared" si="60"/>
        <v>4314824</v>
      </c>
      <c r="K381">
        <f t="shared" si="61"/>
        <v>89329</v>
      </c>
      <c r="L381">
        <f t="shared" si="62"/>
        <v>143604</v>
      </c>
      <c r="M381">
        <f t="shared" si="63"/>
        <v>-54275</v>
      </c>
      <c r="N381">
        <f t="shared" si="64"/>
        <v>76</v>
      </c>
      <c r="O381">
        <f t="shared" si="66"/>
        <v>0</v>
      </c>
      <c r="P381">
        <f t="shared" si="67"/>
        <v>0</v>
      </c>
      <c r="Q381">
        <f t="shared" si="65"/>
        <v>232933</v>
      </c>
    </row>
    <row r="382" spans="1:17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57"/>
        <v>225940</v>
      </c>
      <c r="H382">
        <f t="shared" si="58"/>
        <v>145173</v>
      </c>
      <c r="I382">
        <f t="shared" si="59"/>
        <v>80767</v>
      </c>
      <c r="J382">
        <f t="shared" si="60"/>
        <v>4134592</v>
      </c>
      <c r="K382">
        <f t="shared" si="61"/>
        <v>84614</v>
      </c>
      <c r="L382">
        <f t="shared" si="62"/>
        <v>141326</v>
      </c>
      <c r="M382">
        <f t="shared" si="63"/>
        <v>-56712</v>
      </c>
      <c r="N382">
        <f t="shared" si="64"/>
        <v>77</v>
      </c>
      <c r="O382">
        <f t="shared" si="66"/>
        <v>0</v>
      </c>
      <c r="P382">
        <f t="shared" si="67"/>
        <v>0</v>
      </c>
      <c r="Q382">
        <f t="shared" si="65"/>
        <v>225940</v>
      </c>
    </row>
    <row r="383" spans="1:17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57"/>
        <v>217465</v>
      </c>
      <c r="H383">
        <f t="shared" si="58"/>
        <v>138794</v>
      </c>
      <c r="I383">
        <f t="shared" si="59"/>
        <v>78671</v>
      </c>
      <c r="J383">
        <f t="shared" si="60"/>
        <v>3914742</v>
      </c>
      <c r="K383">
        <f t="shared" si="61"/>
        <v>79679</v>
      </c>
      <c r="L383">
        <f t="shared" si="62"/>
        <v>137786</v>
      </c>
      <c r="M383">
        <f t="shared" si="63"/>
        <v>-58107</v>
      </c>
      <c r="N383">
        <f t="shared" si="64"/>
        <v>78</v>
      </c>
      <c r="O383">
        <f t="shared" si="66"/>
        <v>0</v>
      </c>
      <c r="P383">
        <f t="shared" si="67"/>
        <v>0</v>
      </c>
      <c r="Q383">
        <f t="shared" si="65"/>
        <v>217465</v>
      </c>
    </row>
    <row r="384" spans="1:17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57"/>
        <v>209566</v>
      </c>
      <c r="H384">
        <f t="shared" si="58"/>
        <v>134071</v>
      </c>
      <c r="I384">
        <f t="shared" si="59"/>
        <v>75495</v>
      </c>
      <c r="J384">
        <f t="shared" si="60"/>
        <v>3777780</v>
      </c>
      <c r="K384">
        <f t="shared" si="61"/>
        <v>75390</v>
      </c>
      <c r="L384">
        <f t="shared" si="62"/>
        <v>134176</v>
      </c>
      <c r="M384">
        <f t="shared" si="63"/>
        <v>-58786</v>
      </c>
      <c r="N384">
        <f t="shared" si="64"/>
        <v>79</v>
      </c>
      <c r="O384">
        <f t="shared" si="66"/>
        <v>0</v>
      </c>
      <c r="P384">
        <f t="shared" si="67"/>
        <v>0</v>
      </c>
      <c r="Q384">
        <f t="shared" si="65"/>
        <v>209566</v>
      </c>
    </row>
    <row r="385" spans="1:17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57"/>
        <v>201351</v>
      </c>
      <c r="H385">
        <f t="shared" si="58"/>
        <v>129053</v>
      </c>
      <c r="I385">
        <f t="shared" si="59"/>
        <v>72298</v>
      </c>
      <c r="J385">
        <f t="shared" si="60"/>
        <v>3603600</v>
      </c>
      <c r="K385">
        <f t="shared" si="61"/>
        <v>70653</v>
      </c>
      <c r="L385">
        <f t="shared" si="62"/>
        <v>130698</v>
      </c>
      <c r="M385">
        <f t="shared" si="63"/>
        <v>-60045</v>
      </c>
      <c r="N385">
        <f t="shared" si="64"/>
        <v>80</v>
      </c>
      <c r="O385">
        <f t="shared" si="66"/>
        <v>0</v>
      </c>
      <c r="P385">
        <f t="shared" si="67"/>
        <v>0</v>
      </c>
      <c r="Q385">
        <f t="shared" si="65"/>
        <v>201351</v>
      </c>
    </row>
    <row r="386" spans="1:17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57"/>
        <v>187041</v>
      </c>
      <c r="H386">
        <f t="shared" si="58"/>
        <v>119005</v>
      </c>
      <c r="I386">
        <f t="shared" si="59"/>
        <v>68036</v>
      </c>
      <c r="J386">
        <f t="shared" si="60"/>
        <v>3298563</v>
      </c>
      <c r="K386">
        <f t="shared" si="61"/>
        <v>64167</v>
      </c>
      <c r="L386">
        <f t="shared" si="62"/>
        <v>122874</v>
      </c>
      <c r="M386">
        <f t="shared" si="63"/>
        <v>-58707</v>
      </c>
      <c r="N386">
        <f t="shared" si="64"/>
        <v>81</v>
      </c>
      <c r="O386">
        <f t="shared" si="66"/>
        <v>0</v>
      </c>
      <c r="P386">
        <f t="shared" si="67"/>
        <v>0</v>
      </c>
      <c r="Q386">
        <f t="shared" si="65"/>
        <v>187041</v>
      </c>
    </row>
    <row r="387" spans="1:17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68">C387+D387+E387+F387</f>
        <v>170633</v>
      </c>
      <c r="H387">
        <f t="shared" ref="H387:H450" si="69">C387+D387</f>
        <v>107642</v>
      </c>
      <c r="I387">
        <f t="shared" ref="I387:I450" si="70">E387+F387</f>
        <v>62991</v>
      </c>
      <c r="J387">
        <f t="shared" ref="J387:J450" si="71">C387*B387</f>
        <v>2957740</v>
      </c>
      <c r="K387">
        <f t="shared" ref="K387:K450" si="72">C387+E387</f>
        <v>57083</v>
      </c>
      <c r="L387">
        <f t="shared" ref="L387:L450" si="73">D387+F387</f>
        <v>113550</v>
      </c>
      <c r="M387">
        <f t="shared" ref="M387:M450" si="74">K387-L387</f>
        <v>-56467</v>
      </c>
      <c r="N387">
        <f t="shared" ref="N387:N450" si="75">IF(M387&lt;0,B387,101)</f>
        <v>82</v>
      </c>
      <c r="O387">
        <f t="shared" si="66"/>
        <v>0</v>
      </c>
      <c r="P387">
        <f t="shared" si="67"/>
        <v>0</v>
      </c>
      <c r="Q387">
        <f t="shared" ref="Q387:Q450" si="76">IF(B387&gt;67,SUM(C387:F387),0)</f>
        <v>170633</v>
      </c>
    </row>
    <row r="388" spans="1:17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68"/>
        <v>155256</v>
      </c>
      <c r="H388">
        <f t="shared" si="69"/>
        <v>97629</v>
      </c>
      <c r="I388">
        <f t="shared" si="70"/>
        <v>57627</v>
      </c>
      <c r="J388">
        <f t="shared" si="71"/>
        <v>2678078</v>
      </c>
      <c r="K388">
        <f t="shared" si="72"/>
        <v>50990</v>
      </c>
      <c r="L388">
        <f t="shared" si="73"/>
        <v>104266</v>
      </c>
      <c r="M388">
        <f t="shared" si="74"/>
        <v>-53276</v>
      </c>
      <c r="N388">
        <f t="shared" si="75"/>
        <v>83</v>
      </c>
      <c r="O388">
        <f t="shared" si="66"/>
        <v>0</v>
      </c>
      <c r="P388">
        <f t="shared" si="67"/>
        <v>0</v>
      </c>
      <c r="Q388">
        <f t="shared" si="76"/>
        <v>155256</v>
      </c>
    </row>
    <row r="389" spans="1:17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68"/>
        <v>147774</v>
      </c>
      <c r="H389">
        <f t="shared" si="69"/>
        <v>92293</v>
      </c>
      <c r="I389">
        <f t="shared" si="70"/>
        <v>55481</v>
      </c>
      <c r="J389">
        <f t="shared" si="71"/>
        <v>2501352</v>
      </c>
      <c r="K389">
        <f t="shared" si="72"/>
        <v>46820</v>
      </c>
      <c r="L389">
        <f t="shared" si="73"/>
        <v>100954</v>
      </c>
      <c r="M389">
        <f t="shared" si="74"/>
        <v>-54134</v>
      </c>
      <c r="N389">
        <f t="shared" si="75"/>
        <v>84</v>
      </c>
      <c r="O389">
        <f t="shared" si="66"/>
        <v>0</v>
      </c>
      <c r="P389">
        <f t="shared" si="67"/>
        <v>0</v>
      </c>
      <c r="Q389">
        <f t="shared" si="76"/>
        <v>147774</v>
      </c>
    </row>
    <row r="390" spans="1:17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68"/>
        <v>134884</v>
      </c>
      <c r="H390">
        <f t="shared" si="69"/>
        <v>83651</v>
      </c>
      <c r="I390">
        <f t="shared" si="70"/>
        <v>51233</v>
      </c>
      <c r="J390">
        <f t="shared" si="71"/>
        <v>2266355</v>
      </c>
      <c r="K390">
        <f t="shared" si="72"/>
        <v>41993</v>
      </c>
      <c r="L390">
        <f t="shared" si="73"/>
        <v>92891</v>
      </c>
      <c r="M390">
        <f t="shared" si="74"/>
        <v>-50898</v>
      </c>
      <c r="N390">
        <f t="shared" si="75"/>
        <v>85</v>
      </c>
      <c r="O390">
        <f t="shared" si="66"/>
        <v>0</v>
      </c>
      <c r="P390">
        <f t="shared" si="67"/>
        <v>0</v>
      </c>
      <c r="Q390">
        <f t="shared" si="76"/>
        <v>134884</v>
      </c>
    </row>
    <row r="391" spans="1:17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68"/>
        <v>122753</v>
      </c>
      <c r="H391">
        <f t="shared" si="69"/>
        <v>75860</v>
      </c>
      <c r="I391">
        <f t="shared" si="70"/>
        <v>46893</v>
      </c>
      <c r="J391">
        <f t="shared" si="71"/>
        <v>2016614</v>
      </c>
      <c r="K391">
        <f t="shared" si="72"/>
        <v>37015</v>
      </c>
      <c r="L391">
        <f t="shared" si="73"/>
        <v>85738</v>
      </c>
      <c r="M391">
        <f t="shared" si="74"/>
        <v>-48723</v>
      </c>
      <c r="N391">
        <f t="shared" si="75"/>
        <v>86</v>
      </c>
      <c r="O391">
        <f t="shared" si="66"/>
        <v>0</v>
      </c>
      <c r="P391">
        <f t="shared" si="67"/>
        <v>0</v>
      </c>
      <c r="Q391">
        <f t="shared" si="76"/>
        <v>122753</v>
      </c>
    </row>
    <row r="392" spans="1:17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68"/>
        <v>101861</v>
      </c>
      <c r="H392">
        <f t="shared" si="69"/>
        <v>62213</v>
      </c>
      <c r="I392">
        <f t="shared" si="70"/>
        <v>39648</v>
      </c>
      <c r="J392">
        <f t="shared" si="71"/>
        <v>1618026</v>
      </c>
      <c r="K392">
        <f t="shared" si="72"/>
        <v>29747</v>
      </c>
      <c r="L392">
        <f t="shared" si="73"/>
        <v>72114</v>
      </c>
      <c r="M392">
        <f t="shared" si="74"/>
        <v>-42367</v>
      </c>
      <c r="N392">
        <f t="shared" si="75"/>
        <v>87</v>
      </c>
      <c r="O392">
        <f t="shared" si="66"/>
        <v>0</v>
      </c>
      <c r="P392">
        <f t="shared" si="67"/>
        <v>0</v>
      </c>
      <c r="Q392">
        <f t="shared" si="76"/>
        <v>101861</v>
      </c>
    </row>
    <row r="393" spans="1:17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68"/>
        <v>85546</v>
      </c>
      <c r="H393">
        <f t="shared" si="69"/>
        <v>52000</v>
      </c>
      <c r="I393">
        <f t="shared" si="70"/>
        <v>33546</v>
      </c>
      <c r="J393">
        <f t="shared" si="71"/>
        <v>1332144</v>
      </c>
      <c r="K393">
        <f t="shared" si="72"/>
        <v>24209</v>
      </c>
      <c r="L393">
        <f t="shared" si="73"/>
        <v>61337</v>
      </c>
      <c r="M393">
        <f t="shared" si="74"/>
        <v>-37128</v>
      </c>
      <c r="N393">
        <f t="shared" si="75"/>
        <v>88</v>
      </c>
      <c r="O393">
        <f t="shared" si="66"/>
        <v>0</v>
      </c>
      <c r="P393">
        <f t="shared" si="67"/>
        <v>0</v>
      </c>
      <c r="Q393">
        <f t="shared" si="76"/>
        <v>85546</v>
      </c>
    </row>
    <row r="394" spans="1:17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68"/>
        <v>68057</v>
      </c>
      <c r="H394">
        <f t="shared" si="69"/>
        <v>40962</v>
      </c>
      <c r="I394">
        <f t="shared" si="70"/>
        <v>27095</v>
      </c>
      <c r="J394">
        <f t="shared" si="71"/>
        <v>998847</v>
      </c>
      <c r="K394">
        <f t="shared" si="72"/>
        <v>18124</v>
      </c>
      <c r="L394">
        <f t="shared" si="73"/>
        <v>49933</v>
      </c>
      <c r="M394">
        <f t="shared" si="74"/>
        <v>-31809</v>
      </c>
      <c r="N394">
        <f t="shared" si="75"/>
        <v>89</v>
      </c>
      <c r="O394">
        <f t="shared" si="66"/>
        <v>0</v>
      </c>
      <c r="P394">
        <f t="shared" si="67"/>
        <v>0</v>
      </c>
      <c r="Q394">
        <f t="shared" si="76"/>
        <v>68057</v>
      </c>
    </row>
    <row r="395" spans="1:17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68"/>
        <v>56410</v>
      </c>
      <c r="H395">
        <f t="shared" si="69"/>
        <v>34452</v>
      </c>
      <c r="I395">
        <f t="shared" si="70"/>
        <v>21958</v>
      </c>
      <c r="J395">
        <f t="shared" si="71"/>
        <v>789480</v>
      </c>
      <c r="K395">
        <f t="shared" si="72"/>
        <v>14086</v>
      </c>
      <c r="L395">
        <f t="shared" si="73"/>
        <v>42324</v>
      </c>
      <c r="M395">
        <f t="shared" si="74"/>
        <v>-28238</v>
      </c>
      <c r="N395">
        <f t="shared" si="75"/>
        <v>90</v>
      </c>
      <c r="O395">
        <f t="shared" si="66"/>
        <v>0</v>
      </c>
      <c r="P395">
        <f t="shared" si="67"/>
        <v>0</v>
      </c>
      <c r="Q395">
        <f t="shared" si="76"/>
        <v>56410</v>
      </c>
    </row>
    <row r="396" spans="1:17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68"/>
        <v>47769</v>
      </c>
      <c r="H396">
        <f t="shared" si="69"/>
        <v>29436</v>
      </c>
      <c r="I396">
        <f t="shared" si="70"/>
        <v>18333</v>
      </c>
      <c r="J396">
        <f t="shared" si="71"/>
        <v>661297</v>
      </c>
      <c r="K396">
        <f t="shared" si="72"/>
        <v>11490</v>
      </c>
      <c r="L396">
        <f t="shared" si="73"/>
        <v>36279</v>
      </c>
      <c r="M396">
        <f t="shared" si="74"/>
        <v>-24789</v>
      </c>
      <c r="N396">
        <f t="shared" si="75"/>
        <v>91</v>
      </c>
      <c r="O396">
        <f t="shared" si="66"/>
        <v>0</v>
      </c>
      <c r="P396">
        <f t="shared" si="67"/>
        <v>0</v>
      </c>
      <c r="Q396">
        <f t="shared" si="76"/>
        <v>47769</v>
      </c>
    </row>
    <row r="397" spans="1:17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68"/>
        <v>35033</v>
      </c>
      <c r="H397">
        <f t="shared" si="69"/>
        <v>21465</v>
      </c>
      <c r="I397">
        <f t="shared" si="70"/>
        <v>13568</v>
      </c>
      <c r="J397">
        <f t="shared" si="71"/>
        <v>470764</v>
      </c>
      <c r="K397">
        <f t="shared" si="72"/>
        <v>8164</v>
      </c>
      <c r="L397">
        <f t="shared" si="73"/>
        <v>26869</v>
      </c>
      <c r="M397">
        <f t="shared" si="74"/>
        <v>-18705</v>
      </c>
      <c r="N397">
        <f t="shared" si="75"/>
        <v>92</v>
      </c>
      <c r="O397">
        <f t="shared" si="66"/>
        <v>0</v>
      </c>
      <c r="P397">
        <f t="shared" si="67"/>
        <v>0</v>
      </c>
      <c r="Q397">
        <f t="shared" si="76"/>
        <v>35033</v>
      </c>
    </row>
    <row r="398" spans="1:17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68"/>
        <v>27560</v>
      </c>
      <c r="H398">
        <f t="shared" si="69"/>
        <v>16873</v>
      </c>
      <c r="I398">
        <f t="shared" si="70"/>
        <v>10687</v>
      </c>
      <c r="J398">
        <f t="shared" si="71"/>
        <v>369489</v>
      </c>
      <c r="K398">
        <f t="shared" si="72"/>
        <v>6405</v>
      </c>
      <c r="L398">
        <f t="shared" si="73"/>
        <v>21155</v>
      </c>
      <c r="M398">
        <f t="shared" si="74"/>
        <v>-14750</v>
      </c>
      <c r="N398">
        <f t="shared" si="75"/>
        <v>93</v>
      </c>
      <c r="O398">
        <f t="shared" si="66"/>
        <v>0</v>
      </c>
      <c r="P398">
        <f t="shared" si="67"/>
        <v>0</v>
      </c>
      <c r="Q398">
        <f t="shared" si="76"/>
        <v>27560</v>
      </c>
    </row>
    <row r="399" spans="1:17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68"/>
        <v>19943</v>
      </c>
      <c r="H399">
        <f t="shared" si="69"/>
        <v>12208</v>
      </c>
      <c r="I399">
        <f t="shared" si="70"/>
        <v>7735</v>
      </c>
      <c r="J399">
        <f t="shared" si="71"/>
        <v>250886</v>
      </c>
      <c r="K399">
        <f t="shared" si="72"/>
        <v>4366</v>
      </c>
      <c r="L399">
        <f t="shared" si="73"/>
        <v>15577</v>
      </c>
      <c r="M399">
        <f t="shared" si="74"/>
        <v>-11211</v>
      </c>
      <c r="N399">
        <f t="shared" si="75"/>
        <v>94</v>
      </c>
      <c r="O399">
        <f t="shared" si="66"/>
        <v>0</v>
      </c>
      <c r="P399">
        <f t="shared" si="67"/>
        <v>0</v>
      </c>
      <c r="Q399">
        <f t="shared" si="76"/>
        <v>19943</v>
      </c>
    </row>
    <row r="400" spans="1:17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68"/>
        <v>12689</v>
      </c>
      <c r="H400">
        <f t="shared" si="69"/>
        <v>7749</v>
      </c>
      <c r="I400">
        <f t="shared" si="70"/>
        <v>4940</v>
      </c>
      <c r="J400">
        <f t="shared" si="71"/>
        <v>164255</v>
      </c>
      <c r="K400">
        <f t="shared" si="72"/>
        <v>2795</v>
      </c>
      <c r="L400">
        <f t="shared" si="73"/>
        <v>9894</v>
      </c>
      <c r="M400">
        <f t="shared" si="74"/>
        <v>-7099</v>
      </c>
      <c r="N400">
        <f t="shared" si="75"/>
        <v>95</v>
      </c>
      <c r="O400">
        <f t="shared" si="66"/>
        <v>0</v>
      </c>
      <c r="P400">
        <f t="shared" si="67"/>
        <v>0</v>
      </c>
      <c r="Q400">
        <f t="shared" si="76"/>
        <v>12689</v>
      </c>
    </row>
    <row r="401" spans="1:17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68"/>
        <v>8616</v>
      </c>
      <c r="H401">
        <f t="shared" si="69"/>
        <v>5248</v>
      </c>
      <c r="I401">
        <f t="shared" si="70"/>
        <v>3368</v>
      </c>
      <c r="J401">
        <f t="shared" si="71"/>
        <v>111840</v>
      </c>
      <c r="K401">
        <f t="shared" si="72"/>
        <v>1937</v>
      </c>
      <c r="L401">
        <f t="shared" si="73"/>
        <v>6679</v>
      </c>
      <c r="M401">
        <f t="shared" si="74"/>
        <v>-4742</v>
      </c>
      <c r="N401">
        <f t="shared" si="75"/>
        <v>96</v>
      </c>
      <c r="O401">
        <f t="shared" si="66"/>
        <v>0</v>
      </c>
      <c r="P401">
        <f t="shared" si="67"/>
        <v>0</v>
      </c>
      <c r="Q401">
        <f t="shared" si="76"/>
        <v>8616</v>
      </c>
    </row>
    <row r="402" spans="1:17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68"/>
        <v>5365</v>
      </c>
      <c r="H402">
        <f t="shared" si="69"/>
        <v>3197</v>
      </c>
      <c r="I402">
        <f t="shared" si="70"/>
        <v>2168</v>
      </c>
      <c r="J402">
        <f t="shared" si="71"/>
        <v>66930</v>
      </c>
      <c r="K402">
        <f t="shared" si="72"/>
        <v>1153</v>
      </c>
      <c r="L402">
        <f t="shared" si="73"/>
        <v>4212</v>
      </c>
      <c r="M402">
        <f t="shared" si="74"/>
        <v>-3059</v>
      </c>
      <c r="N402">
        <f t="shared" si="75"/>
        <v>97</v>
      </c>
      <c r="O402">
        <f t="shared" si="66"/>
        <v>0</v>
      </c>
      <c r="P402">
        <f t="shared" si="67"/>
        <v>0</v>
      </c>
      <c r="Q402">
        <f t="shared" si="76"/>
        <v>5365</v>
      </c>
    </row>
    <row r="403" spans="1:17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68"/>
        <v>2560</v>
      </c>
      <c r="H403">
        <f t="shared" si="69"/>
        <v>1590</v>
      </c>
      <c r="I403">
        <f t="shared" si="70"/>
        <v>970</v>
      </c>
      <c r="J403">
        <f t="shared" si="71"/>
        <v>31948</v>
      </c>
      <c r="K403">
        <f t="shared" si="72"/>
        <v>515</v>
      </c>
      <c r="L403">
        <f t="shared" si="73"/>
        <v>2045</v>
      </c>
      <c r="M403">
        <f t="shared" si="74"/>
        <v>-1530</v>
      </c>
      <c r="N403">
        <f t="shared" si="75"/>
        <v>98</v>
      </c>
      <c r="O403">
        <f t="shared" si="66"/>
        <v>0</v>
      </c>
      <c r="P403">
        <f t="shared" si="67"/>
        <v>0</v>
      </c>
      <c r="Q403">
        <f t="shared" si="76"/>
        <v>2560</v>
      </c>
    </row>
    <row r="404" spans="1:17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68"/>
        <v>1697</v>
      </c>
      <c r="H404">
        <f t="shared" si="69"/>
        <v>1046</v>
      </c>
      <c r="I404">
        <f t="shared" si="70"/>
        <v>651</v>
      </c>
      <c r="J404">
        <f t="shared" si="71"/>
        <v>18909</v>
      </c>
      <c r="K404">
        <f t="shared" si="72"/>
        <v>330</v>
      </c>
      <c r="L404">
        <f t="shared" si="73"/>
        <v>1367</v>
      </c>
      <c r="M404">
        <f t="shared" si="74"/>
        <v>-1037</v>
      </c>
      <c r="N404">
        <f t="shared" si="75"/>
        <v>99</v>
      </c>
      <c r="O404">
        <f t="shared" ref="O404:O467" si="77">IF(B404&lt;=18,SUM(C404:F404),0)</f>
        <v>0</v>
      </c>
      <c r="P404">
        <f t="shared" si="67"/>
        <v>0</v>
      </c>
      <c r="Q404">
        <f t="shared" si="76"/>
        <v>1697</v>
      </c>
    </row>
    <row r="405" spans="1:17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68"/>
        <v>3522</v>
      </c>
      <c r="H405">
        <f t="shared" si="69"/>
        <v>2315</v>
      </c>
      <c r="I405">
        <f t="shared" si="70"/>
        <v>1207</v>
      </c>
      <c r="J405">
        <f t="shared" si="71"/>
        <v>43400</v>
      </c>
      <c r="K405">
        <f t="shared" si="72"/>
        <v>674</v>
      </c>
      <c r="L405">
        <f t="shared" si="73"/>
        <v>2848</v>
      </c>
      <c r="M405">
        <f t="shared" si="74"/>
        <v>-2174</v>
      </c>
      <c r="N405">
        <f t="shared" si="75"/>
        <v>100</v>
      </c>
      <c r="O405">
        <f t="shared" si="77"/>
        <v>0</v>
      </c>
      <c r="P405">
        <f t="shared" ref="P405:P468" si="78">IF(AND(B405&gt;18,B405&lt;=67),SUM(C405:F405),0)</f>
        <v>0</v>
      </c>
      <c r="Q405">
        <f t="shared" si="76"/>
        <v>3522</v>
      </c>
    </row>
    <row r="406" spans="1:17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68"/>
        <v>345873</v>
      </c>
      <c r="H406">
        <f t="shared" si="69"/>
        <v>195648</v>
      </c>
      <c r="I406">
        <f t="shared" si="70"/>
        <v>150225</v>
      </c>
      <c r="J406">
        <f t="shared" si="71"/>
        <v>0</v>
      </c>
      <c r="K406">
        <f t="shared" si="72"/>
        <v>178040</v>
      </c>
      <c r="L406">
        <f t="shared" si="73"/>
        <v>167833</v>
      </c>
      <c r="M406">
        <f t="shared" si="74"/>
        <v>10207</v>
      </c>
      <c r="N406">
        <f t="shared" si="75"/>
        <v>101</v>
      </c>
      <c r="O406">
        <f t="shared" si="77"/>
        <v>345873</v>
      </c>
      <c r="P406">
        <f t="shared" si="78"/>
        <v>0</v>
      </c>
      <c r="Q406">
        <f t="shared" si="76"/>
        <v>0</v>
      </c>
    </row>
    <row r="407" spans="1:17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68"/>
        <v>349619</v>
      </c>
      <c r="H407">
        <f t="shared" si="69"/>
        <v>198304</v>
      </c>
      <c r="I407">
        <f t="shared" si="70"/>
        <v>151315</v>
      </c>
      <c r="J407">
        <f t="shared" si="71"/>
        <v>102034</v>
      </c>
      <c r="K407">
        <f t="shared" si="72"/>
        <v>179952</v>
      </c>
      <c r="L407">
        <f t="shared" si="73"/>
        <v>169667</v>
      </c>
      <c r="M407">
        <f t="shared" si="74"/>
        <v>10285</v>
      </c>
      <c r="N407">
        <f t="shared" si="75"/>
        <v>101</v>
      </c>
      <c r="O407">
        <f t="shared" si="77"/>
        <v>349619</v>
      </c>
      <c r="P407">
        <f t="shared" si="78"/>
        <v>0</v>
      </c>
      <c r="Q407">
        <f t="shared" si="76"/>
        <v>0</v>
      </c>
    </row>
    <row r="408" spans="1:17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68"/>
        <v>355298</v>
      </c>
      <c r="H408">
        <f t="shared" si="69"/>
        <v>202148</v>
      </c>
      <c r="I408">
        <f t="shared" si="70"/>
        <v>153150</v>
      </c>
      <c r="J408">
        <f t="shared" si="71"/>
        <v>207974</v>
      </c>
      <c r="K408">
        <f t="shared" si="72"/>
        <v>182865</v>
      </c>
      <c r="L408">
        <f t="shared" si="73"/>
        <v>172433</v>
      </c>
      <c r="M408">
        <f t="shared" si="74"/>
        <v>10432</v>
      </c>
      <c r="N408">
        <f t="shared" si="75"/>
        <v>101</v>
      </c>
      <c r="O408">
        <f t="shared" si="77"/>
        <v>355298</v>
      </c>
      <c r="P408">
        <f t="shared" si="78"/>
        <v>0</v>
      </c>
      <c r="Q408">
        <f t="shared" si="76"/>
        <v>0</v>
      </c>
    </row>
    <row r="409" spans="1:17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68"/>
        <v>362129</v>
      </c>
      <c r="H409">
        <f t="shared" si="69"/>
        <v>206584</v>
      </c>
      <c r="I409">
        <f t="shared" si="70"/>
        <v>155545</v>
      </c>
      <c r="J409">
        <f t="shared" si="71"/>
        <v>318741</v>
      </c>
      <c r="K409">
        <f t="shared" si="72"/>
        <v>186377</v>
      </c>
      <c r="L409">
        <f t="shared" si="73"/>
        <v>175752</v>
      </c>
      <c r="M409">
        <f t="shared" si="74"/>
        <v>10625</v>
      </c>
      <c r="N409">
        <f t="shared" si="75"/>
        <v>101</v>
      </c>
      <c r="O409">
        <f t="shared" si="77"/>
        <v>362129</v>
      </c>
      <c r="P409">
        <f t="shared" si="78"/>
        <v>0</v>
      </c>
      <c r="Q409">
        <f t="shared" si="76"/>
        <v>0</v>
      </c>
    </row>
    <row r="410" spans="1:17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68"/>
        <v>362415</v>
      </c>
      <c r="H410">
        <f t="shared" si="69"/>
        <v>208262</v>
      </c>
      <c r="I410">
        <f t="shared" si="70"/>
        <v>154153</v>
      </c>
      <c r="J410">
        <f t="shared" si="71"/>
        <v>427872</v>
      </c>
      <c r="K410">
        <f t="shared" si="72"/>
        <v>186077</v>
      </c>
      <c r="L410">
        <f t="shared" si="73"/>
        <v>176338</v>
      </c>
      <c r="M410">
        <f t="shared" si="74"/>
        <v>9739</v>
      </c>
      <c r="N410">
        <f t="shared" si="75"/>
        <v>101</v>
      </c>
      <c r="O410">
        <f t="shared" si="77"/>
        <v>362415</v>
      </c>
      <c r="P410">
        <f t="shared" si="78"/>
        <v>0</v>
      </c>
      <c r="Q410">
        <f t="shared" si="76"/>
        <v>0</v>
      </c>
    </row>
    <row r="411" spans="1:17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68"/>
        <v>390100</v>
      </c>
      <c r="H411">
        <f t="shared" si="69"/>
        <v>224070</v>
      </c>
      <c r="I411">
        <f t="shared" si="70"/>
        <v>166030</v>
      </c>
      <c r="J411">
        <f t="shared" si="71"/>
        <v>576270</v>
      </c>
      <c r="K411">
        <f t="shared" si="72"/>
        <v>200701</v>
      </c>
      <c r="L411">
        <f t="shared" si="73"/>
        <v>189399</v>
      </c>
      <c r="M411">
        <f t="shared" si="74"/>
        <v>11302</v>
      </c>
      <c r="N411">
        <f t="shared" si="75"/>
        <v>101</v>
      </c>
      <c r="O411">
        <f t="shared" si="77"/>
        <v>390100</v>
      </c>
      <c r="P411">
        <f t="shared" si="78"/>
        <v>0</v>
      </c>
      <c r="Q411">
        <f t="shared" si="76"/>
        <v>0</v>
      </c>
    </row>
    <row r="412" spans="1:17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68"/>
        <v>397346</v>
      </c>
      <c r="H412">
        <f t="shared" si="69"/>
        <v>227922</v>
      </c>
      <c r="I412">
        <f t="shared" si="70"/>
        <v>169424</v>
      </c>
      <c r="J412">
        <f t="shared" si="71"/>
        <v>704286</v>
      </c>
      <c r="K412">
        <f t="shared" si="72"/>
        <v>204417</v>
      </c>
      <c r="L412">
        <f t="shared" si="73"/>
        <v>192929</v>
      </c>
      <c r="M412">
        <f t="shared" si="74"/>
        <v>11488</v>
      </c>
      <c r="N412">
        <f t="shared" si="75"/>
        <v>101</v>
      </c>
      <c r="O412">
        <f t="shared" si="77"/>
        <v>397346</v>
      </c>
      <c r="P412">
        <f t="shared" si="78"/>
        <v>0</v>
      </c>
      <c r="Q412">
        <f t="shared" si="76"/>
        <v>0</v>
      </c>
    </row>
    <row r="413" spans="1:17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68"/>
        <v>414705</v>
      </c>
      <c r="H413">
        <f t="shared" si="69"/>
        <v>237783</v>
      </c>
      <c r="I413">
        <f t="shared" si="70"/>
        <v>176922</v>
      </c>
      <c r="J413">
        <f t="shared" si="71"/>
        <v>854903</v>
      </c>
      <c r="K413">
        <f t="shared" si="72"/>
        <v>213133</v>
      </c>
      <c r="L413">
        <f t="shared" si="73"/>
        <v>201572</v>
      </c>
      <c r="M413">
        <f t="shared" si="74"/>
        <v>11561</v>
      </c>
      <c r="N413">
        <f t="shared" si="75"/>
        <v>101</v>
      </c>
      <c r="O413">
        <f t="shared" si="77"/>
        <v>414705</v>
      </c>
      <c r="P413">
        <f t="shared" si="78"/>
        <v>0</v>
      </c>
      <c r="Q413">
        <f t="shared" si="76"/>
        <v>0</v>
      </c>
    </row>
    <row r="414" spans="1:17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68"/>
        <v>433452</v>
      </c>
      <c r="H414">
        <f t="shared" si="69"/>
        <v>246845</v>
      </c>
      <c r="I414">
        <f t="shared" si="70"/>
        <v>186607</v>
      </c>
      <c r="J414">
        <f t="shared" si="71"/>
        <v>1011744</v>
      </c>
      <c r="K414">
        <f t="shared" si="72"/>
        <v>221983</v>
      </c>
      <c r="L414">
        <f t="shared" si="73"/>
        <v>211469</v>
      </c>
      <c r="M414">
        <f t="shared" si="74"/>
        <v>10514</v>
      </c>
      <c r="N414">
        <f t="shared" si="75"/>
        <v>101</v>
      </c>
      <c r="O414">
        <f t="shared" si="77"/>
        <v>433452</v>
      </c>
      <c r="P414">
        <f t="shared" si="78"/>
        <v>0</v>
      </c>
      <c r="Q414">
        <f t="shared" si="76"/>
        <v>0</v>
      </c>
    </row>
    <row r="415" spans="1:17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68"/>
        <v>431141</v>
      </c>
      <c r="H415">
        <f t="shared" si="69"/>
        <v>243139</v>
      </c>
      <c r="I415">
        <f t="shared" si="70"/>
        <v>188002</v>
      </c>
      <c r="J415">
        <f t="shared" si="71"/>
        <v>1119069</v>
      </c>
      <c r="K415">
        <f t="shared" si="72"/>
        <v>220758</v>
      </c>
      <c r="L415">
        <f t="shared" si="73"/>
        <v>210383</v>
      </c>
      <c r="M415">
        <f t="shared" si="74"/>
        <v>10375</v>
      </c>
      <c r="N415">
        <f t="shared" si="75"/>
        <v>101</v>
      </c>
      <c r="O415">
        <f t="shared" si="77"/>
        <v>431141</v>
      </c>
      <c r="P415">
        <f t="shared" si="78"/>
        <v>0</v>
      </c>
      <c r="Q415">
        <f t="shared" si="76"/>
        <v>0</v>
      </c>
    </row>
    <row r="416" spans="1:17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68"/>
        <v>403182</v>
      </c>
      <c r="H416">
        <f t="shared" si="69"/>
        <v>225242</v>
      </c>
      <c r="I416">
        <f t="shared" si="70"/>
        <v>177940</v>
      </c>
      <c r="J416">
        <f t="shared" si="71"/>
        <v>1152980</v>
      </c>
      <c r="K416">
        <f t="shared" si="72"/>
        <v>206737</v>
      </c>
      <c r="L416">
        <f t="shared" si="73"/>
        <v>196445</v>
      </c>
      <c r="M416">
        <f t="shared" si="74"/>
        <v>10292</v>
      </c>
      <c r="N416">
        <f t="shared" si="75"/>
        <v>101</v>
      </c>
      <c r="O416">
        <f t="shared" si="77"/>
        <v>403182</v>
      </c>
      <c r="P416">
        <f t="shared" si="78"/>
        <v>0</v>
      </c>
      <c r="Q416">
        <f t="shared" si="76"/>
        <v>0</v>
      </c>
    </row>
    <row r="417" spans="1:17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68"/>
        <v>382693</v>
      </c>
      <c r="H417">
        <f t="shared" si="69"/>
        <v>212151</v>
      </c>
      <c r="I417">
        <f t="shared" si="70"/>
        <v>170542</v>
      </c>
      <c r="J417">
        <f t="shared" si="71"/>
        <v>1195887</v>
      </c>
      <c r="K417">
        <f t="shared" si="72"/>
        <v>196345</v>
      </c>
      <c r="L417">
        <f t="shared" si="73"/>
        <v>186348</v>
      </c>
      <c r="M417">
        <f t="shared" si="74"/>
        <v>9997</v>
      </c>
      <c r="N417">
        <f t="shared" si="75"/>
        <v>101</v>
      </c>
      <c r="O417">
        <f t="shared" si="77"/>
        <v>382693</v>
      </c>
      <c r="P417">
        <f t="shared" si="78"/>
        <v>0</v>
      </c>
      <c r="Q417">
        <f t="shared" si="76"/>
        <v>0</v>
      </c>
    </row>
    <row r="418" spans="1:17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68"/>
        <v>368421</v>
      </c>
      <c r="H418">
        <f t="shared" si="69"/>
        <v>202031</v>
      </c>
      <c r="I418">
        <f t="shared" si="70"/>
        <v>166390</v>
      </c>
      <c r="J418">
        <f t="shared" si="71"/>
        <v>1243284</v>
      </c>
      <c r="K418">
        <f t="shared" si="72"/>
        <v>188777</v>
      </c>
      <c r="L418">
        <f t="shared" si="73"/>
        <v>179644</v>
      </c>
      <c r="M418">
        <f t="shared" si="74"/>
        <v>9133</v>
      </c>
      <c r="N418">
        <f t="shared" si="75"/>
        <v>101</v>
      </c>
      <c r="O418">
        <f t="shared" si="77"/>
        <v>368421</v>
      </c>
      <c r="P418">
        <f t="shared" si="78"/>
        <v>0</v>
      </c>
      <c r="Q418">
        <f t="shared" si="76"/>
        <v>0</v>
      </c>
    </row>
    <row r="419" spans="1:17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68"/>
        <v>356684</v>
      </c>
      <c r="H419">
        <f t="shared" si="69"/>
        <v>193835</v>
      </c>
      <c r="I419">
        <f t="shared" si="70"/>
        <v>162849</v>
      </c>
      <c r="J419">
        <f t="shared" si="71"/>
        <v>1295931</v>
      </c>
      <c r="K419">
        <f t="shared" si="72"/>
        <v>183225</v>
      </c>
      <c r="L419">
        <f t="shared" si="73"/>
        <v>173459</v>
      </c>
      <c r="M419">
        <f t="shared" si="74"/>
        <v>9766</v>
      </c>
      <c r="N419">
        <f t="shared" si="75"/>
        <v>101</v>
      </c>
      <c r="O419">
        <f t="shared" si="77"/>
        <v>356684</v>
      </c>
      <c r="P419">
        <f t="shared" si="78"/>
        <v>0</v>
      </c>
      <c r="Q419">
        <f t="shared" si="76"/>
        <v>0</v>
      </c>
    </row>
    <row r="420" spans="1:17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68"/>
        <v>350442</v>
      </c>
      <c r="H420">
        <f t="shared" si="69"/>
        <v>188120</v>
      </c>
      <c r="I420">
        <f t="shared" si="70"/>
        <v>162322</v>
      </c>
      <c r="J420">
        <f t="shared" si="71"/>
        <v>1347276</v>
      </c>
      <c r="K420">
        <f t="shared" si="72"/>
        <v>179590</v>
      </c>
      <c r="L420">
        <f t="shared" si="73"/>
        <v>170852</v>
      </c>
      <c r="M420">
        <f t="shared" si="74"/>
        <v>8738</v>
      </c>
      <c r="N420">
        <f t="shared" si="75"/>
        <v>101</v>
      </c>
      <c r="O420">
        <f t="shared" si="77"/>
        <v>350442</v>
      </c>
      <c r="P420">
        <f t="shared" si="78"/>
        <v>0</v>
      </c>
      <c r="Q420">
        <f t="shared" si="76"/>
        <v>0</v>
      </c>
    </row>
    <row r="421" spans="1:17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68"/>
        <v>353921</v>
      </c>
      <c r="H421">
        <f t="shared" si="69"/>
        <v>187811</v>
      </c>
      <c r="I421">
        <f t="shared" si="70"/>
        <v>166110</v>
      </c>
      <c r="J421">
        <f t="shared" si="71"/>
        <v>1444710</v>
      </c>
      <c r="K421">
        <f t="shared" si="72"/>
        <v>181551</v>
      </c>
      <c r="L421">
        <f t="shared" si="73"/>
        <v>172370</v>
      </c>
      <c r="M421">
        <f t="shared" si="74"/>
        <v>9181</v>
      </c>
      <c r="N421">
        <f t="shared" si="75"/>
        <v>101</v>
      </c>
      <c r="O421">
        <f t="shared" si="77"/>
        <v>353921</v>
      </c>
      <c r="P421">
        <f t="shared" si="78"/>
        <v>0</v>
      </c>
      <c r="Q421">
        <f t="shared" si="76"/>
        <v>0</v>
      </c>
    </row>
    <row r="422" spans="1:17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68"/>
        <v>366380</v>
      </c>
      <c r="H422">
        <f t="shared" si="69"/>
        <v>194271</v>
      </c>
      <c r="I422">
        <f t="shared" si="70"/>
        <v>172109</v>
      </c>
      <c r="J422">
        <f t="shared" si="71"/>
        <v>1593472</v>
      </c>
      <c r="K422">
        <f t="shared" si="72"/>
        <v>187771</v>
      </c>
      <c r="L422">
        <f t="shared" si="73"/>
        <v>178609</v>
      </c>
      <c r="M422">
        <f t="shared" si="74"/>
        <v>9162</v>
      </c>
      <c r="N422">
        <f t="shared" si="75"/>
        <v>101</v>
      </c>
      <c r="O422">
        <f t="shared" si="77"/>
        <v>366380</v>
      </c>
      <c r="P422">
        <f t="shared" si="78"/>
        <v>0</v>
      </c>
      <c r="Q422">
        <f t="shared" si="76"/>
        <v>0</v>
      </c>
    </row>
    <row r="423" spans="1:17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68"/>
        <v>376428</v>
      </c>
      <c r="H423">
        <f t="shared" si="69"/>
        <v>199088</v>
      </c>
      <c r="I423">
        <f t="shared" si="70"/>
        <v>177340</v>
      </c>
      <c r="J423">
        <f t="shared" si="71"/>
        <v>1734204</v>
      </c>
      <c r="K423">
        <f t="shared" si="72"/>
        <v>192907</v>
      </c>
      <c r="L423">
        <f t="shared" si="73"/>
        <v>183521</v>
      </c>
      <c r="M423">
        <f t="shared" si="74"/>
        <v>9386</v>
      </c>
      <c r="N423">
        <f t="shared" si="75"/>
        <v>101</v>
      </c>
      <c r="O423">
        <f t="shared" si="77"/>
        <v>376428</v>
      </c>
      <c r="P423">
        <f t="shared" si="78"/>
        <v>0</v>
      </c>
      <c r="Q423">
        <f t="shared" si="76"/>
        <v>0</v>
      </c>
    </row>
    <row r="424" spans="1:17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68"/>
        <v>379512</v>
      </c>
      <c r="H424">
        <f t="shared" si="69"/>
        <v>198910</v>
      </c>
      <c r="I424">
        <f t="shared" si="70"/>
        <v>180602</v>
      </c>
      <c r="J424">
        <f t="shared" si="71"/>
        <v>1833318</v>
      </c>
      <c r="K424">
        <f t="shared" si="72"/>
        <v>194321</v>
      </c>
      <c r="L424">
        <f t="shared" si="73"/>
        <v>185191</v>
      </c>
      <c r="M424">
        <f t="shared" si="74"/>
        <v>9130</v>
      </c>
      <c r="N424">
        <f t="shared" si="75"/>
        <v>101</v>
      </c>
      <c r="O424">
        <f t="shared" si="77"/>
        <v>379512</v>
      </c>
      <c r="P424">
        <f t="shared" si="78"/>
        <v>0</v>
      </c>
      <c r="Q424">
        <f t="shared" si="76"/>
        <v>0</v>
      </c>
    </row>
    <row r="425" spans="1:17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68"/>
        <v>390549</v>
      </c>
      <c r="H425">
        <f t="shared" si="69"/>
        <v>204777</v>
      </c>
      <c r="I425">
        <f t="shared" si="70"/>
        <v>185772</v>
      </c>
      <c r="J425">
        <f t="shared" si="71"/>
        <v>1994335</v>
      </c>
      <c r="K425">
        <f t="shared" si="72"/>
        <v>200388</v>
      </c>
      <c r="L425">
        <f t="shared" si="73"/>
        <v>190161</v>
      </c>
      <c r="M425">
        <f t="shared" si="74"/>
        <v>10227</v>
      </c>
      <c r="N425">
        <f t="shared" si="75"/>
        <v>101</v>
      </c>
      <c r="O425">
        <f t="shared" si="77"/>
        <v>0</v>
      </c>
      <c r="P425">
        <f t="shared" si="78"/>
        <v>390549</v>
      </c>
      <c r="Q425">
        <f t="shared" si="76"/>
        <v>0</v>
      </c>
    </row>
    <row r="426" spans="1:17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68"/>
        <v>406898</v>
      </c>
      <c r="H426">
        <f t="shared" si="69"/>
        <v>220163</v>
      </c>
      <c r="I426">
        <f t="shared" si="70"/>
        <v>186735</v>
      </c>
      <c r="J426">
        <f t="shared" si="71"/>
        <v>2228960</v>
      </c>
      <c r="K426">
        <f t="shared" si="72"/>
        <v>208128</v>
      </c>
      <c r="L426">
        <f t="shared" si="73"/>
        <v>198770</v>
      </c>
      <c r="M426">
        <f t="shared" si="74"/>
        <v>9358</v>
      </c>
      <c r="N426">
        <f t="shared" si="75"/>
        <v>101</v>
      </c>
      <c r="O426">
        <f t="shared" si="77"/>
        <v>0</v>
      </c>
      <c r="P426">
        <f t="shared" si="78"/>
        <v>406898</v>
      </c>
      <c r="Q426">
        <f t="shared" si="76"/>
        <v>0</v>
      </c>
    </row>
    <row r="427" spans="1:17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68"/>
        <v>423321</v>
      </c>
      <c r="H427">
        <f t="shared" si="69"/>
        <v>229589</v>
      </c>
      <c r="I427">
        <f t="shared" si="70"/>
        <v>193732</v>
      </c>
      <c r="J427">
        <f t="shared" si="71"/>
        <v>2441313</v>
      </c>
      <c r="K427">
        <f t="shared" si="72"/>
        <v>216804</v>
      </c>
      <c r="L427">
        <f t="shared" si="73"/>
        <v>206517</v>
      </c>
      <c r="M427">
        <f t="shared" si="74"/>
        <v>10287</v>
      </c>
      <c r="N427">
        <f t="shared" si="75"/>
        <v>101</v>
      </c>
      <c r="O427">
        <f t="shared" si="77"/>
        <v>0</v>
      </c>
      <c r="P427">
        <f t="shared" si="78"/>
        <v>423321</v>
      </c>
      <c r="Q427">
        <f t="shared" si="76"/>
        <v>0</v>
      </c>
    </row>
    <row r="428" spans="1:17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68"/>
        <v>435128</v>
      </c>
      <c r="H428">
        <f t="shared" si="69"/>
        <v>228706</v>
      </c>
      <c r="I428">
        <f t="shared" si="70"/>
        <v>206422</v>
      </c>
      <c r="J428">
        <f t="shared" si="71"/>
        <v>2553540</v>
      </c>
      <c r="K428">
        <f t="shared" si="72"/>
        <v>221915</v>
      </c>
      <c r="L428">
        <f t="shared" si="73"/>
        <v>213213</v>
      </c>
      <c r="M428">
        <f t="shared" si="74"/>
        <v>8702</v>
      </c>
      <c r="N428">
        <f t="shared" si="75"/>
        <v>101</v>
      </c>
      <c r="O428">
        <f t="shared" si="77"/>
        <v>0</v>
      </c>
      <c r="P428">
        <f t="shared" si="78"/>
        <v>435128</v>
      </c>
      <c r="Q428">
        <f t="shared" si="76"/>
        <v>0</v>
      </c>
    </row>
    <row r="429" spans="1:17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68"/>
        <v>462656</v>
      </c>
      <c r="H429">
        <f t="shared" si="69"/>
        <v>249669</v>
      </c>
      <c r="I429">
        <f t="shared" si="70"/>
        <v>212987</v>
      </c>
      <c r="J429">
        <f t="shared" si="71"/>
        <v>2897448</v>
      </c>
      <c r="K429">
        <f t="shared" si="72"/>
        <v>235287</v>
      </c>
      <c r="L429">
        <f t="shared" si="73"/>
        <v>227369</v>
      </c>
      <c r="M429">
        <f t="shared" si="74"/>
        <v>7918</v>
      </c>
      <c r="N429">
        <f t="shared" si="75"/>
        <v>101</v>
      </c>
      <c r="O429">
        <f t="shared" si="77"/>
        <v>0</v>
      </c>
      <c r="P429">
        <f t="shared" si="78"/>
        <v>462656</v>
      </c>
      <c r="Q429">
        <f t="shared" si="76"/>
        <v>0</v>
      </c>
    </row>
    <row r="430" spans="1:17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68"/>
        <v>481691</v>
      </c>
      <c r="H430">
        <f t="shared" si="69"/>
        <v>260476</v>
      </c>
      <c r="I430">
        <f t="shared" si="70"/>
        <v>221215</v>
      </c>
      <c r="J430">
        <f t="shared" si="71"/>
        <v>3156048</v>
      </c>
      <c r="K430">
        <f t="shared" si="72"/>
        <v>245709</v>
      </c>
      <c r="L430">
        <f t="shared" si="73"/>
        <v>235982</v>
      </c>
      <c r="M430">
        <f t="shared" si="74"/>
        <v>9727</v>
      </c>
      <c r="N430">
        <f t="shared" si="75"/>
        <v>101</v>
      </c>
      <c r="O430">
        <f t="shared" si="77"/>
        <v>0</v>
      </c>
      <c r="P430">
        <f t="shared" si="78"/>
        <v>481691</v>
      </c>
      <c r="Q430">
        <f t="shared" si="76"/>
        <v>0</v>
      </c>
    </row>
    <row r="431" spans="1:17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68"/>
        <v>500315</v>
      </c>
      <c r="H431">
        <f t="shared" si="69"/>
        <v>269820</v>
      </c>
      <c r="I431">
        <f t="shared" si="70"/>
        <v>230495</v>
      </c>
      <c r="J431">
        <f t="shared" si="71"/>
        <v>3410375</v>
      </c>
      <c r="K431">
        <f t="shared" si="72"/>
        <v>255020</v>
      </c>
      <c r="L431">
        <f t="shared" si="73"/>
        <v>245295</v>
      </c>
      <c r="M431">
        <f t="shared" si="74"/>
        <v>9725</v>
      </c>
      <c r="N431">
        <f t="shared" si="75"/>
        <v>101</v>
      </c>
      <c r="O431">
        <f t="shared" si="77"/>
        <v>0</v>
      </c>
      <c r="P431">
        <f t="shared" si="78"/>
        <v>500315</v>
      </c>
      <c r="Q431">
        <f t="shared" si="76"/>
        <v>0</v>
      </c>
    </row>
    <row r="432" spans="1:17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68"/>
        <v>530520</v>
      </c>
      <c r="H432">
        <f t="shared" si="69"/>
        <v>297719</v>
      </c>
      <c r="I432">
        <f t="shared" si="70"/>
        <v>232801</v>
      </c>
      <c r="J432">
        <f t="shared" si="71"/>
        <v>3893006</v>
      </c>
      <c r="K432">
        <f t="shared" si="72"/>
        <v>270900</v>
      </c>
      <c r="L432">
        <f t="shared" si="73"/>
        <v>259620</v>
      </c>
      <c r="M432">
        <f t="shared" si="74"/>
        <v>11280</v>
      </c>
      <c r="N432">
        <f t="shared" si="75"/>
        <v>101</v>
      </c>
      <c r="O432">
        <f t="shared" si="77"/>
        <v>0</v>
      </c>
      <c r="P432">
        <f t="shared" si="78"/>
        <v>530520</v>
      </c>
      <c r="Q432">
        <f t="shared" si="76"/>
        <v>0</v>
      </c>
    </row>
    <row r="433" spans="1:17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68"/>
        <v>543063</v>
      </c>
      <c r="H433">
        <f t="shared" si="69"/>
        <v>312305</v>
      </c>
      <c r="I433">
        <f t="shared" si="70"/>
        <v>230758</v>
      </c>
      <c r="J433">
        <f t="shared" si="71"/>
        <v>4228740</v>
      </c>
      <c r="K433">
        <f t="shared" si="72"/>
        <v>276885</v>
      </c>
      <c r="L433">
        <f t="shared" si="73"/>
        <v>266178</v>
      </c>
      <c r="M433">
        <f t="shared" si="74"/>
        <v>10707</v>
      </c>
      <c r="N433">
        <f t="shared" si="75"/>
        <v>101</v>
      </c>
      <c r="O433">
        <f t="shared" si="77"/>
        <v>0</v>
      </c>
      <c r="P433">
        <f t="shared" si="78"/>
        <v>543063</v>
      </c>
      <c r="Q433">
        <f t="shared" si="76"/>
        <v>0</v>
      </c>
    </row>
    <row r="434" spans="1:17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68"/>
        <v>547811</v>
      </c>
      <c r="H434">
        <f t="shared" si="69"/>
        <v>320446</v>
      </c>
      <c r="I434">
        <f t="shared" si="70"/>
        <v>227365</v>
      </c>
      <c r="J434">
        <f t="shared" si="71"/>
        <v>4502372</v>
      </c>
      <c r="K434">
        <f t="shared" si="72"/>
        <v>279224</v>
      </c>
      <c r="L434">
        <f t="shared" si="73"/>
        <v>268587</v>
      </c>
      <c r="M434">
        <f t="shared" si="74"/>
        <v>10637</v>
      </c>
      <c r="N434">
        <f t="shared" si="75"/>
        <v>101</v>
      </c>
      <c r="O434">
        <f t="shared" si="77"/>
        <v>0</v>
      </c>
      <c r="P434">
        <f t="shared" si="78"/>
        <v>547811</v>
      </c>
      <c r="Q434">
        <f t="shared" si="76"/>
        <v>0</v>
      </c>
    </row>
    <row r="435" spans="1:17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68"/>
        <v>564788</v>
      </c>
      <c r="H435">
        <f t="shared" si="69"/>
        <v>335613</v>
      </c>
      <c r="I435">
        <f t="shared" si="70"/>
        <v>229175</v>
      </c>
      <c r="J435">
        <f t="shared" si="71"/>
        <v>4854107</v>
      </c>
      <c r="K435">
        <f t="shared" si="72"/>
        <v>287069</v>
      </c>
      <c r="L435">
        <f t="shared" si="73"/>
        <v>277719</v>
      </c>
      <c r="M435">
        <f t="shared" si="74"/>
        <v>9350</v>
      </c>
      <c r="N435">
        <f t="shared" si="75"/>
        <v>101</v>
      </c>
      <c r="O435">
        <f t="shared" si="77"/>
        <v>0</v>
      </c>
      <c r="P435">
        <f t="shared" si="78"/>
        <v>564788</v>
      </c>
      <c r="Q435">
        <f t="shared" si="76"/>
        <v>0</v>
      </c>
    </row>
    <row r="436" spans="1:17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68"/>
        <v>575321</v>
      </c>
      <c r="H436">
        <f t="shared" si="69"/>
        <v>346817</v>
      </c>
      <c r="I436">
        <f t="shared" si="70"/>
        <v>228504</v>
      </c>
      <c r="J436">
        <f t="shared" si="71"/>
        <v>5210970</v>
      </c>
      <c r="K436">
        <f t="shared" si="72"/>
        <v>292949</v>
      </c>
      <c r="L436">
        <f t="shared" si="73"/>
        <v>282372</v>
      </c>
      <c r="M436">
        <f t="shared" si="74"/>
        <v>10577</v>
      </c>
      <c r="N436">
        <f t="shared" si="75"/>
        <v>101</v>
      </c>
      <c r="O436">
        <f t="shared" si="77"/>
        <v>0</v>
      </c>
      <c r="P436">
        <f t="shared" si="78"/>
        <v>575321</v>
      </c>
      <c r="Q436">
        <f t="shared" si="76"/>
        <v>0</v>
      </c>
    </row>
    <row r="437" spans="1:17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68"/>
        <v>600372</v>
      </c>
      <c r="H437">
        <f t="shared" si="69"/>
        <v>366718</v>
      </c>
      <c r="I437">
        <f t="shared" si="70"/>
        <v>233654</v>
      </c>
      <c r="J437">
        <f t="shared" si="71"/>
        <v>5685493</v>
      </c>
      <c r="K437">
        <f t="shared" si="72"/>
        <v>304568</v>
      </c>
      <c r="L437">
        <f t="shared" si="73"/>
        <v>295804</v>
      </c>
      <c r="M437">
        <f t="shared" si="74"/>
        <v>8764</v>
      </c>
      <c r="N437">
        <f t="shared" si="75"/>
        <v>101</v>
      </c>
      <c r="O437">
        <f t="shared" si="77"/>
        <v>0</v>
      </c>
      <c r="P437">
        <f t="shared" si="78"/>
        <v>600372</v>
      </c>
      <c r="Q437">
        <f t="shared" si="76"/>
        <v>0</v>
      </c>
    </row>
    <row r="438" spans="1:17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68"/>
        <v>635009</v>
      </c>
      <c r="H438">
        <f t="shared" si="69"/>
        <v>391172</v>
      </c>
      <c r="I438">
        <f t="shared" si="70"/>
        <v>243837</v>
      </c>
      <c r="J438">
        <f t="shared" si="71"/>
        <v>6262880</v>
      </c>
      <c r="K438">
        <f t="shared" si="72"/>
        <v>322189</v>
      </c>
      <c r="L438">
        <f t="shared" si="73"/>
        <v>312820</v>
      </c>
      <c r="M438">
        <f t="shared" si="74"/>
        <v>9369</v>
      </c>
      <c r="N438">
        <f t="shared" si="75"/>
        <v>101</v>
      </c>
      <c r="O438">
        <f t="shared" si="77"/>
        <v>0</v>
      </c>
      <c r="P438">
        <f t="shared" si="78"/>
        <v>635009</v>
      </c>
      <c r="Q438">
        <f t="shared" si="76"/>
        <v>0</v>
      </c>
    </row>
    <row r="439" spans="1:17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68"/>
        <v>654650</v>
      </c>
      <c r="H439">
        <f t="shared" si="69"/>
        <v>407295</v>
      </c>
      <c r="I439">
        <f t="shared" si="70"/>
        <v>247355</v>
      </c>
      <c r="J439">
        <f t="shared" si="71"/>
        <v>6745530</v>
      </c>
      <c r="K439">
        <f t="shared" si="72"/>
        <v>332389</v>
      </c>
      <c r="L439">
        <f t="shared" si="73"/>
        <v>322261</v>
      </c>
      <c r="M439">
        <f t="shared" si="74"/>
        <v>10128</v>
      </c>
      <c r="N439">
        <f t="shared" si="75"/>
        <v>101</v>
      </c>
      <c r="O439">
        <f t="shared" si="77"/>
        <v>0</v>
      </c>
      <c r="P439">
        <f t="shared" si="78"/>
        <v>654650</v>
      </c>
      <c r="Q439">
        <f t="shared" si="76"/>
        <v>0</v>
      </c>
    </row>
    <row r="440" spans="1:17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68"/>
        <v>673819</v>
      </c>
      <c r="H440">
        <f t="shared" si="69"/>
        <v>420693</v>
      </c>
      <c r="I440">
        <f t="shared" si="70"/>
        <v>253126</v>
      </c>
      <c r="J440">
        <f t="shared" si="71"/>
        <v>7164038</v>
      </c>
      <c r="K440">
        <f t="shared" si="72"/>
        <v>341056</v>
      </c>
      <c r="L440">
        <f t="shared" si="73"/>
        <v>332763</v>
      </c>
      <c r="M440">
        <f t="shared" si="74"/>
        <v>8293</v>
      </c>
      <c r="N440">
        <f t="shared" si="75"/>
        <v>101</v>
      </c>
      <c r="O440">
        <f t="shared" si="77"/>
        <v>0</v>
      </c>
      <c r="P440">
        <f t="shared" si="78"/>
        <v>673819</v>
      </c>
      <c r="Q440">
        <f t="shared" si="76"/>
        <v>0</v>
      </c>
    </row>
    <row r="441" spans="1:17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68"/>
        <v>652251</v>
      </c>
      <c r="H441">
        <f t="shared" si="69"/>
        <v>404977</v>
      </c>
      <c r="I441">
        <f t="shared" si="70"/>
        <v>247274</v>
      </c>
      <c r="J441">
        <f t="shared" si="71"/>
        <v>7110565</v>
      </c>
      <c r="K441">
        <f t="shared" si="72"/>
        <v>331024</v>
      </c>
      <c r="L441">
        <f t="shared" si="73"/>
        <v>321227</v>
      </c>
      <c r="M441">
        <f t="shared" si="74"/>
        <v>9797</v>
      </c>
      <c r="N441">
        <f t="shared" si="75"/>
        <v>101</v>
      </c>
      <c r="O441">
        <f t="shared" si="77"/>
        <v>0</v>
      </c>
      <c r="P441">
        <f t="shared" si="78"/>
        <v>652251</v>
      </c>
      <c r="Q441">
        <f t="shared" si="76"/>
        <v>0</v>
      </c>
    </row>
    <row r="442" spans="1:17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68"/>
        <v>623972</v>
      </c>
      <c r="H442">
        <f t="shared" si="69"/>
        <v>388442</v>
      </c>
      <c r="I442">
        <f t="shared" si="70"/>
        <v>235530</v>
      </c>
      <c r="J442">
        <f t="shared" si="71"/>
        <v>6983028</v>
      </c>
      <c r="K442">
        <f t="shared" si="72"/>
        <v>315610</v>
      </c>
      <c r="L442">
        <f t="shared" si="73"/>
        <v>308362</v>
      </c>
      <c r="M442">
        <f t="shared" si="74"/>
        <v>7248</v>
      </c>
      <c r="N442">
        <f t="shared" si="75"/>
        <v>101</v>
      </c>
      <c r="O442">
        <f t="shared" si="77"/>
        <v>0</v>
      </c>
      <c r="P442">
        <f t="shared" si="78"/>
        <v>623972</v>
      </c>
      <c r="Q442">
        <f t="shared" si="76"/>
        <v>0</v>
      </c>
    </row>
    <row r="443" spans="1:17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68"/>
        <v>635096</v>
      </c>
      <c r="H443">
        <f t="shared" si="69"/>
        <v>394458</v>
      </c>
      <c r="I443">
        <f t="shared" si="70"/>
        <v>240638</v>
      </c>
      <c r="J443">
        <f t="shared" si="71"/>
        <v>7297436</v>
      </c>
      <c r="K443">
        <f t="shared" si="72"/>
        <v>320949</v>
      </c>
      <c r="L443">
        <f t="shared" si="73"/>
        <v>314147</v>
      </c>
      <c r="M443">
        <f t="shared" si="74"/>
        <v>6802</v>
      </c>
      <c r="N443">
        <f t="shared" si="75"/>
        <v>101</v>
      </c>
      <c r="O443">
        <f t="shared" si="77"/>
        <v>0</v>
      </c>
      <c r="P443">
        <f t="shared" si="78"/>
        <v>635096</v>
      </c>
      <c r="Q443">
        <f t="shared" si="76"/>
        <v>0</v>
      </c>
    </row>
    <row r="444" spans="1:17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68"/>
        <v>630422</v>
      </c>
      <c r="H444">
        <f t="shared" si="69"/>
        <v>391709</v>
      </c>
      <c r="I444">
        <f t="shared" si="70"/>
        <v>238713</v>
      </c>
      <c r="J444">
        <f t="shared" si="71"/>
        <v>7471180</v>
      </c>
      <c r="K444">
        <f t="shared" si="72"/>
        <v>319590</v>
      </c>
      <c r="L444">
        <f t="shared" si="73"/>
        <v>310832</v>
      </c>
      <c r="M444">
        <f t="shared" si="74"/>
        <v>8758</v>
      </c>
      <c r="N444">
        <f t="shared" si="75"/>
        <v>101</v>
      </c>
      <c r="O444">
        <f t="shared" si="77"/>
        <v>0</v>
      </c>
      <c r="P444">
        <f t="shared" si="78"/>
        <v>630422</v>
      </c>
      <c r="Q444">
        <f t="shared" si="76"/>
        <v>0</v>
      </c>
    </row>
    <row r="445" spans="1:17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68"/>
        <v>612086</v>
      </c>
      <c r="H445">
        <f t="shared" si="69"/>
        <v>378299</v>
      </c>
      <c r="I445">
        <f t="shared" si="70"/>
        <v>233787</v>
      </c>
      <c r="J445">
        <f t="shared" si="71"/>
        <v>7385937</v>
      </c>
      <c r="K445">
        <f t="shared" si="72"/>
        <v>309613</v>
      </c>
      <c r="L445">
        <f t="shared" si="73"/>
        <v>302473</v>
      </c>
      <c r="M445">
        <f t="shared" si="74"/>
        <v>7140</v>
      </c>
      <c r="N445">
        <f t="shared" si="75"/>
        <v>101</v>
      </c>
      <c r="O445">
        <f t="shared" si="77"/>
        <v>0</v>
      </c>
      <c r="P445">
        <f t="shared" si="78"/>
        <v>612086</v>
      </c>
      <c r="Q445">
        <f t="shared" si="76"/>
        <v>0</v>
      </c>
    </row>
    <row r="446" spans="1:17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68"/>
        <v>606645</v>
      </c>
      <c r="H446">
        <f t="shared" si="69"/>
        <v>373097</v>
      </c>
      <c r="I446">
        <f t="shared" si="70"/>
        <v>233548</v>
      </c>
      <c r="J446">
        <f t="shared" si="71"/>
        <v>7461160</v>
      </c>
      <c r="K446">
        <f t="shared" si="72"/>
        <v>306943</v>
      </c>
      <c r="L446">
        <f t="shared" si="73"/>
        <v>299702</v>
      </c>
      <c r="M446">
        <f t="shared" si="74"/>
        <v>7241</v>
      </c>
      <c r="N446">
        <f t="shared" si="75"/>
        <v>101</v>
      </c>
      <c r="O446">
        <f t="shared" si="77"/>
        <v>0</v>
      </c>
      <c r="P446">
        <f t="shared" si="78"/>
        <v>606645</v>
      </c>
      <c r="Q446">
        <f t="shared" si="76"/>
        <v>0</v>
      </c>
    </row>
    <row r="447" spans="1:17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68"/>
        <v>608155</v>
      </c>
      <c r="H447">
        <f t="shared" si="69"/>
        <v>372320</v>
      </c>
      <c r="I447">
        <f t="shared" si="70"/>
        <v>235835</v>
      </c>
      <c r="J447">
        <f t="shared" si="71"/>
        <v>7593364</v>
      </c>
      <c r="K447">
        <f t="shared" si="72"/>
        <v>307049</v>
      </c>
      <c r="L447">
        <f t="shared" si="73"/>
        <v>301106</v>
      </c>
      <c r="M447">
        <f t="shared" si="74"/>
        <v>5943</v>
      </c>
      <c r="N447">
        <f t="shared" si="75"/>
        <v>101</v>
      </c>
      <c r="O447">
        <f t="shared" si="77"/>
        <v>0</v>
      </c>
      <c r="P447">
        <f t="shared" si="78"/>
        <v>608155</v>
      </c>
      <c r="Q447">
        <f t="shared" si="76"/>
        <v>0</v>
      </c>
    </row>
    <row r="448" spans="1:17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68"/>
        <v>586678</v>
      </c>
      <c r="H448">
        <f t="shared" si="69"/>
        <v>355087</v>
      </c>
      <c r="I448">
        <f t="shared" si="70"/>
        <v>231591</v>
      </c>
      <c r="J448">
        <f t="shared" si="71"/>
        <v>7434546</v>
      </c>
      <c r="K448">
        <f t="shared" si="72"/>
        <v>295971</v>
      </c>
      <c r="L448">
        <f t="shared" si="73"/>
        <v>290707</v>
      </c>
      <c r="M448">
        <f t="shared" si="74"/>
        <v>5264</v>
      </c>
      <c r="N448">
        <f t="shared" si="75"/>
        <v>101</v>
      </c>
      <c r="O448">
        <f t="shared" si="77"/>
        <v>0</v>
      </c>
      <c r="P448">
        <f t="shared" si="78"/>
        <v>586678</v>
      </c>
      <c r="Q448">
        <f t="shared" si="76"/>
        <v>0</v>
      </c>
    </row>
    <row r="449" spans="1:17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68"/>
        <v>565030</v>
      </c>
      <c r="H449">
        <f t="shared" si="69"/>
        <v>338122</v>
      </c>
      <c r="I449">
        <f t="shared" si="70"/>
        <v>226908</v>
      </c>
      <c r="J449">
        <f t="shared" si="71"/>
        <v>7242834</v>
      </c>
      <c r="K449">
        <f t="shared" si="72"/>
        <v>285418</v>
      </c>
      <c r="L449">
        <f t="shared" si="73"/>
        <v>279612</v>
      </c>
      <c r="M449">
        <f t="shared" si="74"/>
        <v>5806</v>
      </c>
      <c r="N449">
        <f t="shared" si="75"/>
        <v>101</v>
      </c>
      <c r="O449">
        <f t="shared" si="77"/>
        <v>0</v>
      </c>
      <c r="P449">
        <f t="shared" si="78"/>
        <v>565030</v>
      </c>
      <c r="Q449">
        <f t="shared" si="76"/>
        <v>0</v>
      </c>
    </row>
    <row r="450" spans="1:17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68"/>
        <v>542282</v>
      </c>
      <c r="H450">
        <f t="shared" si="69"/>
        <v>321788</v>
      </c>
      <c r="I450">
        <f t="shared" si="70"/>
        <v>220494</v>
      </c>
      <c r="J450">
        <f t="shared" si="71"/>
        <v>7034456</v>
      </c>
      <c r="K450">
        <f t="shared" si="72"/>
        <v>273091</v>
      </c>
      <c r="L450">
        <f t="shared" si="73"/>
        <v>269191</v>
      </c>
      <c r="M450">
        <f t="shared" si="74"/>
        <v>3900</v>
      </c>
      <c r="N450">
        <f t="shared" si="75"/>
        <v>101</v>
      </c>
      <c r="O450">
        <f t="shared" si="77"/>
        <v>0</v>
      </c>
      <c r="P450">
        <f t="shared" si="78"/>
        <v>542282</v>
      </c>
      <c r="Q450">
        <f t="shared" si="76"/>
        <v>0</v>
      </c>
    </row>
    <row r="451" spans="1:17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79">C451+D451+E451+F451</f>
        <v>521700</v>
      </c>
      <c r="H451">
        <f t="shared" ref="H451:H514" si="80">C451+D451</f>
        <v>307495</v>
      </c>
      <c r="I451">
        <f t="shared" ref="I451:I514" si="81">E451+F451</f>
        <v>214205</v>
      </c>
      <c r="J451">
        <f t="shared" ref="J451:J514" si="82">C451*B451</f>
        <v>6878520</v>
      </c>
      <c r="K451">
        <f t="shared" ref="K451:K514" si="83">C451+E451</f>
        <v>262711</v>
      </c>
      <c r="L451">
        <f t="shared" ref="L451:L514" si="84">D451+F451</f>
        <v>258989</v>
      </c>
      <c r="M451">
        <f t="shared" ref="M451:M514" si="85">K451-L451</f>
        <v>3722</v>
      </c>
      <c r="N451">
        <f t="shared" ref="N451:N514" si="86">IF(M451&lt;0,B451,101)</f>
        <v>101</v>
      </c>
      <c r="O451">
        <f t="shared" si="77"/>
        <v>0</v>
      </c>
      <c r="P451">
        <f t="shared" si="78"/>
        <v>521700</v>
      </c>
      <c r="Q451">
        <f t="shared" ref="Q451:Q514" si="87">IF(B451&gt;67,SUM(C451:F451),0)</f>
        <v>0</v>
      </c>
    </row>
    <row r="452" spans="1:17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79"/>
        <v>500581</v>
      </c>
      <c r="H452">
        <f t="shared" si="80"/>
        <v>292226</v>
      </c>
      <c r="I452">
        <f t="shared" si="81"/>
        <v>208355</v>
      </c>
      <c r="J452">
        <f t="shared" si="82"/>
        <v>6631636</v>
      </c>
      <c r="K452">
        <f t="shared" si="83"/>
        <v>250919</v>
      </c>
      <c r="L452">
        <f t="shared" si="84"/>
        <v>249662</v>
      </c>
      <c r="M452">
        <f t="shared" si="85"/>
        <v>1257</v>
      </c>
      <c r="N452">
        <f t="shared" si="86"/>
        <v>101</v>
      </c>
      <c r="O452">
        <f t="shared" si="77"/>
        <v>0</v>
      </c>
      <c r="P452">
        <f t="shared" si="78"/>
        <v>500581</v>
      </c>
      <c r="Q452">
        <f t="shared" si="87"/>
        <v>0</v>
      </c>
    </row>
    <row r="453" spans="1:17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79"/>
        <v>484855</v>
      </c>
      <c r="H453">
        <f t="shared" si="80"/>
        <v>283265</v>
      </c>
      <c r="I453">
        <f t="shared" si="81"/>
        <v>201590</v>
      </c>
      <c r="J453">
        <f t="shared" si="82"/>
        <v>6563691</v>
      </c>
      <c r="K453">
        <f t="shared" si="83"/>
        <v>243581</v>
      </c>
      <c r="L453">
        <f t="shared" si="84"/>
        <v>241274</v>
      </c>
      <c r="M453">
        <f t="shared" si="85"/>
        <v>2307</v>
      </c>
      <c r="N453">
        <f t="shared" si="86"/>
        <v>101</v>
      </c>
      <c r="O453">
        <f t="shared" si="77"/>
        <v>0</v>
      </c>
      <c r="P453">
        <f t="shared" si="78"/>
        <v>484855</v>
      </c>
      <c r="Q453">
        <f t="shared" si="87"/>
        <v>0</v>
      </c>
    </row>
    <row r="454" spans="1:17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79"/>
        <v>466314</v>
      </c>
      <c r="H454">
        <f t="shared" si="80"/>
        <v>269793</v>
      </c>
      <c r="I454">
        <f t="shared" si="81"/>
        <v>196521</v>
      </c>
      <c r="J454">
        <f t="shared" si="82"/>
        <v>6350448</v>
      </c>
      <c r="K454">
        <f t="shared" si="83"/>
        <v>233119</v>
      </c>
      <c r="L454">
        <f t="shared" si="84"/>
        <v>233195</v>
      </c>
      <c r="M454">
        <f t="shared" si="85"/>
        <v>-76</v>
      </c>
      <c r="N454">
        <f t="shared" si="86"/>
        <v>48</v>
      </c>
      <c r="O454">
        <f t="shared" si="77"/>
        <v>0</v>
      </c>
      <c r="P454">
        <f t="shared" si="78"/>
        <v>466314</v>
      </c>
      <c r="Q454">
        <f t="shared" si="87"/>
        <v>0</v>
      </c>
    </row>
    <row r="455" spans="1:17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79"/>
        <v>457586</v>
      </c>
      <c r="H455">
        <f t="shared" si="80"/>
        <v>264023</v>
      </c>
      <c r="I455">
        <f t="shared" si="81"/>
        <v>193563</v>
      </c>
      <c r="J455">
        <f t="shared" si="82"/>
        <v>6323989</v>
      </c>
      <c r="K455">
        <f t="shared" si="83"/>
        <v>228643</v>
      </c>
      <c r="L455">
        <f t="shared" si="84"/>
        <v>228943</v>
      </c>
      <c r="M455">
        <f t="shared" si="85"/>
        <v>-300</v>
      </c>
      <c r="N455">
        <f t="shared" si="86"/>
        <v>49</v>
      </c>
      <c r="O455">
        <f t="shared" si="77"/>
        <v>0</v>
      </c>
      <c r="P455">
        <f t="shared" si="78"/>
        <v>457586</v>
      </c>
      <c r="Q455">
        <f t="shared" si="87"/>
        <v>0</v>
      </c>
    </row>
    <row r="456" spans="1:17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79"/>
        <v>452513</v>
      </c>
      <c r="H456">
        <f t="shared" si="80"/>
        <v>260203</v>
      </c>
      <c r="I456">
        <f t="shared" si="81"/>
        <v>192310</v>
      </c>
      <c r="J456">
        <f t="shared" si="82"/>
        <v>6316800</v>
      </c>
      <c r="K456">
        <f t="shared" si="83"/>
        <v>225599</v>
      </c>
      <c r="L456">
        <f t="shared" si="84"/>
        <v>226914</v>
      </c>
      <c r="M456">
        <f t="shared" si="85"/>
        <v>-1315</v>
      </c>
      <c r="N456">
        <f t="shared" si="86"/>
        <v>50</v>
      </c>
      <c r="O456">
        <f t="shared" si="77"/>
        <v>0</v>
      </c>
      <c r="P456">
        <f t="shared" si="78"/>
        <v>452513</v>
      </c>
      <c r="Q456">
        <f t="shared" si="87"/>
        <v>0</v>
      </c>
    </row>
    <row r="457" spans="1:17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79"/>
        <v>454211</v>
      </c>
      <c r="H457">
        <f t="shared" si="80"/>
        <v>262825</v>
      </c>
      <c r="I457">
        <f t="shared" si="81"/>
        <v>191386</v>
      </c>
      <c r="J457">
        <f t="shared" si="82"/>
        <v>6467106</v>
      </c>
      <c r="K457">
        <f t="shared" si="83"/>
        <v>225851</v>
      </c>
      <c r="L457">
        <f t="shared" si="84"/>
        <v>228360</v>
      </c>
      <c r="M457">
        <f t="shared" si="85"/>
        <v>-2509</v>
      </c>
      <c r="N457">
        <f t="shared" si="86"/>
        <v>51</v>
      </c>
      <c r="O457">
        <f t="shared" si="77"/>
        <v>0</v>
      </c>
      <c r="P457">
        <f t="shared" si="78"/>
        <v>454211</v>
      </c>
      <c r="Q457">
        <f t="shared" si="87"/>
        <v>0</v>
      </c>
    </row>
    <row r="458" spans="1:17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79"/>
        <v>458689</v>
      </c>
      <c r="H458">
        <f t="shared" si="80"/>
        <v>265717</v>
      </c>
      <c r="I458">
        <f t="shared" si="81"/>
        <v>192972</v>
      </c>
      <c r="J458">
        <f t="shared" si="82"/>
        <v>6634056</v>
      </c>
      <c r="K458">
        <f t="shared" si="83"/>
        <v>227620</v>
      </c>
      <c r="L458">
        <f t="shared" si="84"/>
        <v>231069</v>
      </c>
      <c r="M458">
        <f t="shared" si="85"/>
        <v>-3449</v>
      </c>
      <c r="N458">
        <f t="shared" si="86"/>
        <v>52</v>
      </c>
      <c r="O458">
        <f t="shared" si="77"/>
        <v>0</v>
      </c>
      <c r="P458">
        <f t="shared" si="78"/>
        <v>458689</v>
      </c>
      <c r="Q458">
        <f t="shared" si="87"/>
        <v>0</v>
      </c>
    </row>
    <row r="459" spans="1:17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79"/>
        <v>467840</v>
      </c>
      <c r="H459">
        <f t="shared" si="80"/>
        <v>273457</v>
      </c>
      <c r="I459">
        <f t="shared" si="81"/>
        <v>194383</v>
      </c>
      <c r="J459">
        <f t="shared" si="82"/>
        <v>6917189</v>
      </c>
      <c r="K459">
        <f t="shared" si="83"/>
        <v>231523</v>
      </c>
      <c r="L459">
        <f t="shared" si="84"/>
        <v>236317</v>
      </c>
      <c r="M459">
        <f t="shared" si="85"/>
        <v>-4794</v>
      </c>
      <c r="N459">
        <f t="shared" si="86"/>
        <v>53</v>
      </c>
      <c r="O459">
        <f t="shared" si="77"/>
        <v>0</v>
      </c>
      <c r="P459">
        <f t="shared" si="78"/>
        <v>467840</v>
      </c>
      <c r="Q459">
        <f t="shared" si="87"/>
        <v>0</v>
      </c>
    </row>
    <row r="460" spans="1:17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79"/>
        <v>476392</v>
      </c>
      <c r="H460">
        <f t="shared" si="80"/>
        <v>279401</v>
      </c>
      <c r="I460">
        <f t="shared" si="81"/>
        <v>196991</v>
      </c>
      <c r="J460">
        <f t="shared" si="82"/>
        <v>7150626</v>
      </c>
      <c r="K460">
        <f t="shared" si="83"/>
        <v>234339</v>
      </c>
      <c r="L460">
        <f t="shared" si="84"/>
        <v>242053</v>
      </c>
      <c r="M460">
        <f t="shared" si="85"/>
        <v>-7714</v>
      </c>
      <c r="N460">
        <f t="shared" si="86"/>
        <v>54</v>
      </c>
      <c r="O460">
        <f t="shared" si="77"/>
        <v>0</v>
      </c>
      <c r="P460">
        <f t="shared" si="78"/>
        <v>476392</v>
      </c>
      <c r="Q460">
        <f t="shared" si="87"/>
        <v>0</v>
      </c>
    </row>
    <row r="461" spans="1:17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79"/>
        <v>479173</v>
      </c>
      <c r="H461">
        <f t="shared" si="80"/>
        <v>282635</v>
      </c>
      <c r="I461">
        <f t="shared" si="81"/>
        <v>196538</v>
      </c>
      <c r="J461">
        <f t="shared" si="82"/>
        <v>7328640</v>
      </c>
      <c r="K461">
        <f t="shared" si="83"/>
        <v>235109</v>
      </c>
      <c r="L461">
        <f t="shared" si="84"/>
        <v>244064</v>
      </c>
      <c r="M461">
        <f t="shared" si="85"/>
        <v>-8955</v>
      </c>
      <c r="N461">
        <f t="shared" si="86"/>
        <v>55</v>
      </c>
      <c r="O461">
        <f t="shared" si="77"/>
        <v>0</v>
      </c>
      <c r="P461">
        <f t="shared" si="78"/>
        <v>479173</v>
      </c>
      <c r="Q461">
        <f t="shared" si="87"/>
        <v>0</v>
      </c>
    </row>
    <row r="462" spans="1:17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79"/>
        <v>495328</v>
      </c>
      <c r="H462">
        <f t="shared" si="80"/>
        <v>295979</v>
      </c>
      <c r="I462">
        <f t="shared" si="81"/>
        <v>199349</v>
      </c>
      <c r="J462">
        <f t="shared" si="82"/>
        <v>7741720</v>
      </c>
      <c r="K462">
        <f t="shared" si="83"/>
        <v>241447</v>
      </c>
      <c r="L462">
        <f t="shared" si="84"/>
        <v>253881</v>
      </c>
      <c r="M462">
        <f t="shared" si="85"/>
        <v>-12434</v>
      </c>
      <c r="N462">
        <f t="shared" si="86"/>
        <v>56</v>
      </c>
      <c r="O462">
        <f t="shared" si="77"/>
        <v>0</v>
      </c>
      <c r="P462">
        <f t="shared" si="78"/>
        <v>495328</v>
      </c>
      <c r="Q462">
        <f t="shared" si="87"/>
        <v>0</v>
      </c>
    </row>
    <row r="463" spans="1:17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79"/>
        <v>521424</v>
      </c>
      <c r="H463">
        <f t="shared" si="80"/>
        <v>315638</v>
      </c>
      <c r="I463">
        <f t="shared" si="81"/>
        <v>205786</v>
      </c>
      <c r="J463">
        <f t="shared" si="82"/>
        <v>8309289</v>
      </c>
      <c r="K463">
        <f t="shared" si="83"/>
        <v>252175</v>
      </c>
      <c r="L463">
        <f t="shared" si="84"/>
        <v>269249</v>
      </c>
      <c r="M463">
        <f t="shared" si="85"/>
        <v>-17074</v>
      </c>
      <c r="N463">
        <f t="shared" si="86"/>
        <v>57</v>
      </c>
      <c r="O463">
        <f t="shared" si="77"/>
        <v>0</v>
      </c>
      <c r="P463">
        <f t="shared" si="78"/>
        <v>521424</v>
      </c>
      <c r="Q463">
        <f t="shared" si="87"/>
        <v>0</v>
      </c>
    </row>
    <row r="464" spans="1:17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79"/>
        <v>552953</v>
      </c>
      <c r="H464">
        <f t="shared" si="80"/>
        <v>339445</v>
      </c>
      <c r="I464">
        <f t="shared" si="81"/>
        <v>213508</v>
      </c>
      <c r="J464">
        <f t="shared" si="82"/>
        <v>9042258</v>
      </c>
      <c r="K464">
        <f t="shared" si="83"/>
        <v>266302</v>
      </c>
      <c r="L464">
        <f t="shared" si="84"/>
        <v>286651</v>
      </c>
      <c r="M464">
        <f t="shared" si="85"/>
        <v>-20349</v>
      </c>
      <c r="N464">
        <f t="shared" si="86"/>
        <v>58</v>
      </c>
      <c r="O464">
        <f t="shared" si="77"/>
        <v>0</v>
      </c>
      <c r="P464">
        <f t="shared" si="78"/>
        <v>552953</v>
      </c>
      <c r="Q464">
        <f t="shared" si="87"/>
        <v>0</v>
      </c>
    </row>
    <row r="465" spans="1:17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79"/>
        <v>568709</v>
      </c>
      <c r="H465">
        <f t="shared" si="80"/>
        <v>356187</v>
      </c>
      <c r="I465">
        <f t="shared" si="81"/>
        <v>212522</v>
      </c>
      <c r="J465">
        <f t="shared" si="82"/>
        <v>9621189</v>
      </c>
      <c r="K465">
        <f t="shared" si="83"/>
        <v>272205</v>
      </c>
      <c r="L465">
        <f t="shared" si="84"/>
        <v>296504</v>
      </c>
      <c r="M465">
        <f t="shared" si="85"/>
        <v>-24299</v>
      </c>
      <c r="N465">
        <f t="shared" si="86"/>
        <v>59</v>
      </c>
      <c r="O465">
        <f t="shared" si="77"/>
        <v>0</v>
      </c>
      <c r="P465">
        <f t="shared" si="78"/>
        <v>568709</v>
      </c>
      <c r="Q465">
        <f t="shared" si="87"/>
        <v>0</v>
      </c>
    </row>
    <row r="466" spans="1:17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79"/>
        <v>574348</v>
      </c>
      <c r="H466">
        <f t="shared" si="80"/>
        <v>364621</v>
      </c>
      <c r="I466">
        <f t="shared" si="81"/>
        <v>209727</v>
      </c>
      <c r="J466">
        <f t="shared" si="82"/>
        <v>9908280</v>
      </c>
      <c r="K466">
        <f t="shared" si="83"/>
        <v>272685</v>
      </c>
      <c r="L466">
        <f t="shared" si="84"/>
        <v>301663</v>
      </c>
      <c r="M466">
        <f t="shared" si="85"/>
        <v>-28978</v>
      </c>
      <c r="N466">
        <f t="shared" si="86"/>
        <v>60</v>
      </c>
      <c r="O466">
        <f t="shared" si="77"/>
        <v>0</v>
      </c>
      <c r="P466">
        <f t="shared" si="78"/>
        <v>574348</v>
      </c>
      <c r="Q466">
        <f t="shared" si="87"/>
        <v>0</v>
      </c>
    </row>
    <row r="467" spans="1:17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79"/>
        <v>564951</v>
      </c>
      <c r="H467">
        <f t="shared" si="80"/>
        <v>362876</v>
      </c>
      <c r="I467">
        <f t="shared" si="81"/>
        <v>202075</v>
      </c>
      <c r="J467">
        <f t="shared" si="82"/>
        <v>9993203</v>
      </c>
      <c r="K467">
        <f t="shared" si="83"/>
        <v>266961</v>
      </c>
      <c r="L467">
        <f t="shared" si="84"/>
        <v>297990</v>
      </c>
      <c r="M467">
        <f t="shared" si="85"/>
        <v>-31029</v>
      </c>
      <c r="N467">
        <f t="shared" si="86"/>
        <v>61</v>
      </c>
      <c r="O467">
        <f t="shared" si="77"/>
        <v>0</v>
      </c>
      <c r="P467">
        <f t="shared" si="78"/>
        <v>564951</v>
      </c>
      <c r="Q467">
        <f t="shared" si="87"/>
        <v>0</v>
      </c>
    </row>
    <row r="468" spans="1:17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79"/>
        <v>566123</v>
      </c>
      <c r="H468">
        <f t="shared" si="80"/>
        <v>367663</v>
      </c>
      <c r="I468">
        <f t="shared" si="81"/>
        <v>198460</v>
      </c>
      <c r="J468">
        <f t="shared" si="82"/>
        <v>10237440</v>
      </c>
      <c r="K468">
        <f t="shared" si="83"/>
        <v>265689</v>
      </c>
      <c r="L468">
        <f t="shared" si="84"/>
        <v>300434</v>
      </c>
      <c r="M468">
        <f t="shared" si="85"/>
        <v>-34745</v>
      </c>
      <c r="N468">
        <f t="shared" si="86"/>
        <v>62</v>
      </c>
      <c r="O468">
        <f t="shared" ref="O468:O531" si="88">IF(B468&lt;=18,SUM(C468:F468),0)</f>
        <v>0</v>
      </c>
      <c r="P468">
        <f t="shared" si="78"/>
        <v>566123</v>
      </c>
      <c r="Q468">
        <f t="shared" si="87"/>
        <v>0</v>
      </c>
    </row>
    <row r="469" spans="1:17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79"/>
        <v>539546</v>
      </c>
      <c r="H469">
        <f t="shared" si="80"/>
        <v>353869</v>
      </c>
      <c r="I469">
        <f t="shared" si="81"/>
        <v>185677</v>
      </c>
      <c r="J469">
        <f t="shared" si="82"/>
        <v>9901773</v>
      </c>
      <c r="K469">
        <f t="shared" si="83"/>
        <v>250513</v>
      </c>
      <c r="L469">
        <f t="shared" si="84"/>
        <v>289033</v>
      </c>
      <c r="M469">
        <f t="shared" si="85"/>
        <v>-38520</v>
      </c>
      <c r="N469">
        <f t="shared" si="86"/>
        <v>63</v>
      </c>
      <c r="O469">
        <f t="shared" si="88"/>
        <v>0</v>
      </c>
      <c r="P469">
        <f t="shared" ref="P469:P532" si="89">IF(AND(B469&gt;18,B469&lt;=67),SUM(C469:F469),0)</f>
        <v>539546</v>
      </c>
      <c r="Q469">
        <f t="shared" si="87"/>
        <v>0</v>
      </c>
    </row>
    <row r="470" spans="1:17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79"/>
        <v>530455</v>
      </c>
      <c r="H470">
        <f t="shared" si="80"/>
        <v>349308</v>
      </c>
      <c r="I470">
        <f t="shared" si="81"/>
        <v>181147</v>
      </c>
      <c r="J470">
        <f t="shared" si="82"/>
        <v>9836992</v>
      </c>
      <c r="K470">
        <f t="shared" si="83"/>
        <v>243960</v>
      </c>
      <c r="L470">
        <f t="shared" si="84"/>
        <v>286495</v>
      </c>
      <c r="M470">
        <f t="shared" si="85"/>
        <v>-42535</v>
      </c>
      <c r="N470">
        <f t="shared" si="86"/>
        <v>64</v>
      </c>
      <c r="O470">
        <f t="shared" si="88"/>
        <v>0</v>
      </c>
      <c r="P470">
        <f t="shared" si="89"/>
        <v>530455</v>
      </c>
      <c r="Q470">
        <f t="shared" si="87"/>
        <v>0</v>
      </c>
    </row>
    <row r="471" spans="1:17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79"/>
        <v>516041</v>
      </c>
      <c r="H471">
        <f t="shared" si="80"/>
        <v>340988</v>
      </c>
      <c r="I471">
        <f t="shared" si="81"/>
        <v>175053</v>
      </c>
      <c r="J471">
        <f t="shared" si="82"/>
        <v>9682595</v>
      </c>
      <c r="K471">
        <f t="shared" si="83"/>
        <v>235090</v>
      </c>
      <c r="L471">
        <f t="shared" si="84"/>
        <v>280951</v>
      </c>
      <c r="M471">
        <f t="shared" si="85"/>
        <v>-45861</v>
      </c>
      <c r="N471">
        <f t="shared" si="86"/>
        <v>65</v>
      </c>
      <c r="O471">
        <f t="shared" si="88"/>
        <v>0</v>
      </c>
      <c r="P471">
        <f t="shared" si="89"/>
        <v>516041</v>
      </c>
      <c r="Q471">
        <f t="shared" si="87"/>
        <v>0</v>
      </c>
    </row>
    <row r="472" spans="1:17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79"/>
        <v>501220</v>
      </c>
      <c r="H472">
        <f t="shared" si="80"/>
        <v>332747</v>
      </c>
      <c r="I472">
        <f t="shared" si="81"/>
        <v>168473</v>
      </c>
      <c r="J472">
        <f t="shared" si="82"/>
        <v>9503868</v>
      </c>
      <c r="K472">
        <f t="shared" si="83"/>
        <v>225137</v>
      </c>
      <c r="L472">
        <f t="shared" si="84"/>
        <v>276083</v>
      </c>
      <c r="M472">
        <f t="shared" si="85"/>
        <v>-50946</v>
      </c>
      <c r="N472">
        <f t="shared" si="86"/>
        <v>66</v>
      </c>
      <c r="O472">
        <f t="shared" si="88"/>
        <v>0</v>
      </c>
      <c r="P472">
        <f t="shared" si="89"/>
        <v>501220</v>
      </c>
      <c r="Q472">
        <f t="shared" si="87"/>
        <v>0</v>
      </c>
    </row>
    <row r="473" spans="1:17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79"/>
        <v>472457</v>
      </c>
      <c r="H473">
        <f t="shared" si="80"/>
        <v>313490</v>
      </c>
      <c r="I473">
        <f t="shared" si="81"/>
        <v>158967</v>
      </c>
      <c r="J473">
        <f t="shared" si="82"/>
        <v>9081649</v>
      </c>
      <c r="K473">
        <f t="shared" si="83"/>
        <v>211247</v>
      </c>
      <c r="L473">
        <f t="shared" si="84"/>
        <v>261210</v>
      </c>
      <c r="M473">
        <f t="shared" si="85"/>
        <v>-49963</v>
      </c>
      <c r="N473">
        <f t="shared" si="86"/>
        <v>67</v>
      </c>
      <c r="O473">
        <f t="shared" si="88"/>
        <v>0</v>
      </c>
      <c r="P473">
        <f t="shared" si="89"/>
        <v>472457</v>
      </c>
      <c r="Q473">
        <f t="shared" si="87"/>
        <v>0</v>
      </c>
    </row>
    <row r="474" spans="1:17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79"/>
        <v>445838</v>
      </c>
      <c r="H474">
        <f t="shared" si="80"/>
        <v>297342</v>
      </c>
      <c r="I474">
        <f t="shared" si="81"/>
        <v>148496</v>
      </c>
      <c r="J474">
        <f t="shared" si="82"/>
        <v>8648784</v>
      </c>
      <c r="K474">
        <f t="shared" si="83"/>
        <v>196551</v>
      </c>
      <c r="L474">
        <f t="shared" si="84"/>
        <v>249287</v>
      </c>
      <c r="M474">
        <f t="shared" si="85"/>
        <v>-52736</v>
      </c>
      <c r="N474">
        <f t="shared" si="86"/>
        <v>68</v>
      </c>
      <c r="O474">
        <f t="shared" si="88"/>
        <v>0</v>
      </c>
      <c r="P474">
        <f t="shared" si="89"/>
        <v>0</v>
      </c>
      <c r="Q474">
        <f t="shared" si="87"/>
        <v>445838</v>
      </c>
    </row>
    <row r="475" spans="1:17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79"/>
        <v>425786</v>
      </c>
      <c r="H475">
        <f t="shared" si="80"/>
        <v>283935</v>
      </c>
      <c r="I475">
        <f t="shared" si="81"/>
        <v>141851</v>
      </c>
      <c r="J475">
        <f t="shared" si="82"/>
        <v>8329473</v>
      </c>
      <c r="K475">
        <f t="shared" si="83"/>
        <v>186383</v>
      </c>
      <c r="L475">
        <f t="shared" si="84"/>
        <v>239403</v>
      </c>
      <c r="M475">
        <f t="shared" si="85"/>
        <v>-53020</v>
      </c>
      <c r="N475">
        <f t="shared" si="86"/>
        <v>69</v>
      </c>
      <c r="O475">
        <f t="shared" si="88"/>
        <v>0</v>
      </c>
      <c r="P475">
        <f t="shared" si="89"/>
        <v>0</v>
      </c>
      <c r="Q475">
        <f t="shared" si="87"/>
        <v>425786</v>
      </c>
    </row>
    <row r="476" spans="1:17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79"/>
        <v>390118</v>
      </c>
      <c r="H476">
        <f t="shared" si="80"/>
        <v>261717</v>
      </c>
      <c r="I476">
        <f t="shared" si="81"/>
        <v>128401</v>
      </c>
      <c r="J476">
        <f t="shared" si="82"/>
        <v>7705040</v>
      </c>
      <c r="K476">
        <f t="shared" si="83"/>
        <v>168230</v>
      </c>
      <c r="L476">
        <f t="shared" si="84"/>
        <v>221888</v>
      </c>
      <c r="M476">
        <f t="shared" si="85"/>
        <v>-53658</v>
      </c>
      <c r="N476">
        <f t="shared" si="86"/>
        <v>70</v>
      </c>
      <c r="O476">
        <f t="shared" si="88"/>
        <v>0</v>
      </c>
      <c r="P476">
        <f t="shared" si="89"/>
        <v>0</v>
      </c>
      <c r="Q476">
        <f t="shared" si="87"/>
        <v>390118</v>
      </c>
    </row>
    <row r="477" spans="1:17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79"/>
        <v>347823</v>
      </c>
      <c r="H477">
        <f t="shared" si="80"/>
        <v>234061</v>
      </c>
      <c r="I477">
        <f t="shared" si="81"/>
        <v>113762</v>
      </c>
      <c r="J477">
        <f t="shared" si="82"/>
        <v>6902052</v>
      </c>
      <c r="K477">
        <f t="shared" si="83"/>
        <v>147428</v>
      </c>
      <c r="L477">
        <f t="shared" si="84"/>
        <v>200395</v>
      </c>
      <c r="M477">
        <f t="shared" si="85"/>
        <v>-52967</v>
      </c>
      <c r="N477">
        <f t="shared" si="86"/>
        <v>71</v>
      </c>
      <c r="O477">
        <f t="shared" si="88"/>
        <v>0</v>
      </c>
      <c r="P477">
        <f t="shared" si="89"/>
        <v>0</v>
      </c>
      <c r="Q477">
        <f t="shared" si="87"/>
        <v>347823</v>
      </c>
    </row>
    <row r="478" spans="1:17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79"/>
        <v>244728</v>
      </c>
      <c r="H478">
        <f t="shared" si="80"/>
        <v>161911</v>
      </c>
      <c r="I478">
        <f t="shared" si="81"/>
        <v>82817</v>
      </c>
      <c r="J478">
        <f t="shared" si="82"/>
        <v>4774536</v>
      </c>
      <c r="K478">
        <f t="shared" si="83"/>
        <v>101835</v>
      </c>
      <c r="L478">
        <f t="shared" si="84"/>
        <v>142893</v>
      </c>
      <c r="M478">
        <f t="shared" si="85"/>
        <v>-41058</v>
      </c>
      <c r="N478">
        <f t="shared" si="86"/>
        <v>72</v>
      </c>
      <c r="O478">
        <f t="shared" si="88"/>
        <v>0</v>
      </c>
      <c r="P478">
        <f t="shared" si="89"/>
        <v>0</v>
      </c>
      <c r="Q478">
        <f t="shared" si="87"/>
        <v>244728</v>
      </c>
    </row>
    <row r="479" spans="1:17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79"/>
        <v>236958</v>
      </c>
      <c r="H479">
        <f t="shared" si="80"/>
        <v>156438</v>
      </c>
      <c r="I479">
        <f t="shared" si="81"/>
        <v>80520</v>
      </c>
      <c r="J479">
        <f t="shared" si="82"/>
        <v>4594985</v>
      </c>
      <c r="K479">
        <f t="shared" si="83"/>
        <v>96750</v>
      </c>
      <c r="L479">
        <f t="shared" si="84"/>
        <v>140208</v>
      </c>
      <c r="M479">
        <f t="shared" si="85"/>
        <v>-43458</v>
      </c>
      <c r="N479">
        <f t="shared" si="86"/>
        <v>73</v>
      </c>
      <c r="O479">
        <f t="shared" si="88"/>
        <v>0</v>
      </c>
      <c r="P479">
        <f t="shared" si="89"/>
        <v>0</v>
      </c>
      <c r="Q479">
        <f t="shared" si="87"/>
        <v>236958</v>
      </c>
    </row>
    <row r="480" spans="1:17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79"/>
        <v>224297</v>
      </c>
      <c r="H480">
        <f t="shared" si="80"/>
        <v>147944</v>
      </c>
      <c r="I480">
        <f t="shared" si="81"/>
        <v>76353</v>
      </c>
      <c r="J480">
        <f t="shared" si="82"/>
        <v>4372734</v>
      </c>
      <c r="K480">
        <f t="shared" si="83"/>
        <v>90444</v>
      </c>
      <c r="L480">
        <f t="shared" si="84"/>
        <v>133853</v>
      </c>
      <c r="M480">
        <f t="shared" si="85"/>
        <v>-43409</v>
      </c>
      <c r="N480">
        <f t="shared" si="86"/>
        <v>74</v>
      </c>
      <c r="O480">
        <f t="shared" si="88"/>
        <v>0</v>
      </c>
      <c r="P480">
        <f t="shared" si="89"/>
        <v>0</v>
      </c>
      <c r="Q480">
        <f t="shared" si="87"/>
        <v>224297</v>
      </c>
    </row>
    <row r="481" spans="1:17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79"/>
        <v>213918</v>
      </c>
      <c r="H481">
        <f t="shared" si="80"/>
        <v>140906</v>
      </c>
      <c r="I481">
        <f t="shared" si="81"/>
        <v>73012</v>
      </c>
      <c r="J481">
        <f t="shared" si="82"/>
        <v>4134600</v>
      </c>
      <c r="K481">
        <f t="shared" si="83"/>
        <v>84440</v>
      </c>
      <c r="L481">
        <f t="shared" si="84"/>
        <v>129478</v>
      </c>
      <c r="M481">
        <f t="shared" si="85"/>
        <v>-45038</v>
      </c>
      <c r="N481">
        <f t="shared" si="86"/>
        <v>75</v>
      </c>
      <c r="O481">
        <f t="shared" si="88"/>
        <v>0</v>
      </c>
      <c r="P481">
        <f t="shared" si="89"/>
        <v>0</v>
      </c>
      <c r="Q481">
        <f t="shared" si="87"/>
        <v>213918</v>
      </c>
    </row>
    <row r="482" spans="1:17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79"/>
        <v>221631</v>
      </c>
      <c r="H482">
        <f t="shared" si="80"/>
        <v>144623</v>
      </c>
      <c r="I482">
        <f t="shared" si="81"/>
        <v>77008</v>
      </c>
      <c r="J482">
        <f t="shared" si="82"/>
        <v>4188056</v>
      </c>
      <c r="K482">
        <f t="shared" si="83"/>
        <v>85889</v>
      </c>
      <c r="L482">
        <f t="shared" si="84"/>
        <v>135742</v>
      </c>
      <c r="M482">
        <f t="shared" si="85"/>
        <v>-49853</v>
      </c>
      <c r="N482">
        <f t="shared" si="86"/>
        <v>76</v>
      </c>
      <c r="O482">
        <f t="shared" si="88"/>
        <v>0</v>
      </c>
      <c r="P482">
        <f t="shared" si="89"/>
        <v>0</v>
      </c>
      <c r="Q482">
        <f t="shared" si="87"/>
        <v>221631</v>
      </c>
    </row>
    <row r="483" spans="1:17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79"/>
        <v>223872</v>
      </c>
      <c r="H483">
        <f t="shared" si="80"/>
        <v>144523</v>
      </c>
      <c r="I483">
        <f t="shared" si="81"/>
        <v>79349</v>
      </c>
      <c r="J483">
        <f t="shared" si="82"/>
        <v>4142985</v>
      </c>
      <c r="K483">
        <f t="shared" si="83"/>
        <v>84454</v>
      </c>
      <c r="L483">
        <f t="shared" si="84"/>
        <v>139418</v>
      </c>
      <c r="M483">
        <f t="shared" si="85"/>
        <v>-54964</v>
      </c>
      <c r="N483">
        <f t="shared" si="86"/>
        <v>77</v>
      </c>
      <c r="O483">
        <f t="shared" si="88"/>
        <v>0</v>
      </c>
      <c r="P483">
        <f t="shared" si="89"/>
        <v>0</v>
      </c>
      <c r="Q483">
        <f t="shared" si="87"/>
        <v>223872</v>
      </c>
    </row>
    <row r="484" spans="1:17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79"/>
        <v>216215</v>
      </c>
      <c r="H484">
        <f t="shared" si="80"/>
        <v>139120</v>
      </c>
      <c r="I484">
        <f t="shared" si="81"/>
        <v>77095</v>
      </c>
      <c r="J484">
        <f t="shared" si="82"/>
        <v>3950076</v>
      </c>
      <c r="K484">
        <f t="shared" si="83"/>
        <v>79574</v>
      </c>
      <c r="L484">
        <f t="shared" si="84"/>
        <v>136641</v>
      </c>
      <c r="M484">
        <f t="shared" si="85"/>
        <v>-57067</v>
      </c>
      <c r="N484">
        <f t="shared" si="86"/>
        <v>78</v>
      </c>
      <c r="O484">
        <f t="shared" si="88"/>
        <v>0</v>
      </c>
      <c r="P484">
        <f t="shared" si="89"/>
        <v>0</v>
      </c>
      <c r="Q484">
        <f t="shared" si="87"/>
        <v>216215</v>
      </c>
    </row>
    <row r="485" spans="1:17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79"/>
        <v>207075</v>
      </c>
      <c r="H485">
        <f t="shared" si="80"/>
        <v>132387</v>
      </c>
      <c r="I485">
        <f t="shared" si="81"/>
        <v>74688</v>
      </c>
      <c r="J485">
        <f t="shared" si="82"/>
        <v>3718372</v>
      </c>
      <c r="K485">
        <f t="shared" si="83"/>
        <v>74475</v>
      </c>
      <c r="L485">
        <f t="shared" si="84"/>
        <v>132600</v>
      </c>
      <c r="M485">
        <f t="shared" si="85"/>
        <v>-58125</v>
      </c>
      <c r="N485">
        <f t="shared" si="86"/>
        <v>79</v>
      </c>
      <c r="O485">
        <f t="shared" si="88"/>
        <v>0</v>
      </c>
      <c r="P485">
        <f t="shared" si="89"/>
        <v>0</v>
      </c>
      <c r="Q485">
        <f t="shared" si="87"/>
        <v>207075</v>
      </c>
    </row>
    <row r="486" spans="1:17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79"/>
        <v>198424</v>
      </c>
      <c r="H486">
        <f t="shared" si="80"/>
        <v>127184</v>
      </c>
      <c r="I486">
        <f t="shared" si="81"/>
        <v>71240</v>
      </c>
      <c r="J486">
        <f t="shared" si="82"/>
        <v>3565440</v>
      </c>
      <c r="K486">
        <f t="shared" si="83"/>
        <v>70003</v>
      </c>
      <c r="L486">
        <f t="shared" si="84"/>
        <v>128421</v>
      </c>
      <c r="M486">
        <f t="shared" si="85"/>
        <v>-58418</v>
      </c>
      <c r="N486">
        <f t="shared" si="86"/>
        <v>80</v>
      </c>
      <c r="O486">
        <f t="shared" si="88"/>
        <v>0</v>
      </c>
      <c r="P486">
        <f t="shared" si="89"/>
        <v>0</v>
      </c>
      <c r="Q486">
        <f t="shared" si="87"/>
        <v>198424</v>
      </c>
    </row>
    <row r="487" spans="1:17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79"/>
        <v>189430</v>
      </c>
      <c r="H487">
        <f t="shared" si="80"/>
        <v>121668</v>
      </c>
      <c r="I487">
        <f t="shared" si="81"/>
        <v>67762</v>
      </c>
      <c r="J487">
        <f t="shared" si="82"/>
        <v>3376971</v>
      </c>
      <c r="K487">
        <f t="shared" si="83"/>
        <v>65126</v>
      </c>
      <c r="L487">
        <f t="shared" si="84"/>
        <v>124304</v>
      </c>
      <c r="M487">
        <f t="shared" si="85"/>
        <v>-59178</v>
      </c>
      <c r="N487">
        <f t="shared" si="86"/>
        <v>81</v>
      </c>
      <c r="O487">
        <f t="shared" si="88"/>
        <v>0</v>
      </c>
      <c r="P487">
        <f t="shared" si="89"/>
        <v>0</v>
      </c>
      <c r="Q487">
        <f t="shared" si="87"/>
        <v>189430</v>
      </c>
    </row>
    <row r="488" spans="1:17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79"/>
        <v>174682</v>
      </c>
      <c r="H488">
        <f t="shared" si="80"/>
        <v>111405</v>
      </c>
      <c r="I488">
        <f t="shared" si="81"/>
        <v>63277</v>
      </c>
      <c r="J488">
        <f t="shared" si="82"/>
        <v>3066800</v>
      </c>
      <c r="K488">
        <f t="shared" si="83"/>
        <v>58665</v>
      </c>
      <c r="L488">
        <f t="shared" si="84"/>
        <v>116017</v>
      </c>
      <c r="M488">
        <f t="shared" si="85"/>
        <v>-57352</v>
      </c>
      <c r="N488">
        <f t="shared" si="86"/>
        <v>82</v>
      </c>
      <c r="O488">
        <f t="shared" si="88"/>
        <v>0</v>
      </c>
      <c r="P488">
        <f t="shared" si="89"/>
        <v>0</v>
      </c>
      <c r="Q488">
        <f t="shared" si="87"/>
        <v>174682</v>
      </c>
    </row>
    <row r="489" spans="1:17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79"/>
        <v>158096</v>
      </c>
      <c r="H489">
        <f t="shared" si="80"/>
        <v>99996</v>
      </c>
      <c r="I489">
        <f t="shared" si="81"/>
        <v>58100</v>
      </c>
      <c r="J489">
        <f t="shared" si="82"/>
        <v>2726467</v>
      </c>
      <c r="K489">
        <f t="shared" si="83"/>
        <v>51729</v>
      </c>
      <c r="L489">
        <f t="shared" si="84"/>
        <v>106367</v>
      </c>
      <c r="M489">
        <f t="shared" si="85"/>
        <v>-54638</v>
      </c>
      <c r="N489">
        <f t="shared" si="86"/>
        <v>83</v>
      </c>
      <c r="O489">
        <f t="shared" si="88"/>
        <v>0</v>
      </c>
      <c r="P489">
        <f t="shared" si="89"/>
        <v>0</v>
      </c>
      <c r="Q489">
        <f t="shared" si="87"/>
        <v>158096</v>
      </c>
    </row>
    <row r="490" spans="1:17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79"/>
        <v>142579</v>
      </c>
      <c r="H490">
        <f t="shared" si="80"/>
        <v>89907</v>
      </c>
      <c r="I490">
        <f t="shared" si="81"/>
        <v>52672</v>
      </c>
      <c r="J490">
        <f t="shared" si="82"/>
        <v>2445744</v>
      </c>
      <c r="K490">
        <f t="shared" si="83"/>
        <v>45775</v>
      </c>
      <c r="L490">
        <f t="shared" si="84"/>
        <v>96804</v>
      </c>
      <c r="M490">
        <f t="shared" si="85"/>
        <v>-51029</v>
      </c>
      <c r="N490">
        <f t="shared" si="86"/>
        <v>84</v>
      </c>
      <c r="O490">
        <f t="shared" si="88"/>
        <v>0</v>
      </c>
      <c r="P490">
        <f t="shared" si="89"/>
        <v>0</v>
      </c>
      <c r="Q490">
        <f t="shared" si="87"/>
        <v>142579</v>
      </c>
    </row>
    <row r="491" spans="1:17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79"/>
        <v>134429</v>
      </c>
      <c r="H491">
        <f t="shared" si="80"/>
        <v>84202</v>
      </c>
      <c r="I491">
        <f t="shared" si="81"/>
        <v>50227</v>
      </c>
      <c r="J491">
        <f t="shared" si="82"/>
        <v>2261595</v>
      </c>
      <c r="K491">
        <f t="shared" si="83"/>
        <v>41610</v>
      </c>
      <c r="L491">
        <f t="shared" si="84"/>
        <v>92819</v>
      </c>
      <c r="M491">
        <f t="shared" si="85"/>
        <v>-51209</v>
      </c>
      <c r="N491">
        <f t="shared" si="86"/>
        <v>85</v>
      </c>
      <c r="O491">
        <f t="shared" si="88"/>
        <v>0</v>
      </c>
      <c r="P491">
        <f t="shared" si="89"/>
        <v>0</v>
      </c>
      <c r="Q491">
        <f t="shared" si="87"/>
        <v>134429</v>
      </c>
    </row>
    <row r="492" spans="1:17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79"/>
        <v>120991</v>
      </c>
      <c r="H492">
        <f t="shared" si="80"/>
        <v>75246</v>
      </c>
      <c r="I492">
        <f t="shared" si="81"/>
        <v>45745</v>
      </c>
      <c r="J492">
        <f t="shared" si="82"/>
        <v>2021172</v>
      </c>
      <c r="K492">
        <f t="shared" si="83"/>
        <v>36807</v>
      </c>
      <c r="L492">
        <f t="shared" si="84"/>
        <v>84184</v>
      </c>
      <c r="M492">
        <f t="shared" si="85"/>
        <v>-47377</v>
      </c>
      <c r="N492">
        <f t="shared" si="86"/>
        <v>86</v>
      </c>
      <c r="O492">
        <f t="shared" si="88"/>
        <v>0</v>
      </c>
      <c r="P492">
        <f t="shared" si="89"/>
        <v>0</v>
      </c>
      <c r="Q492">
        <f t="shared" si="87"/>
        <v>120991</v>
      </c>
    </row>
    <row r="493" spans="1:17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79"/>
        <v>108866</v>
      </c>
      <c r="H493">
        <f t="shared" si="80"/>
        <v>67484</v>
      </c>
      <c r="I493">
        <f t="shared" si="81"/>
        <v>41382</v>
      </c>
      <c r="J493">
        <f t="shared" si="82"/>
        <v>1777758</v>
      </c>
      <c r="K493">
        <f t="shared" si="83"/>
        <v>32063</v>
      </c>
      <c r="L493">
        <f t="shared" si="84"/>
        <v>76803</v>
      </c>
      <c r="M493">
        <f t="shared" si="85"/>
        <v>-44740</v>
      </c>
      <c r="N493">
        <f t="shared" si="86"/>
        <v>87</v>
      </c>
      <c r="O493">
        <f t="shared" si="88"/>
        <v>0</v>
      </c>
      <c r="P493">
        <f t="shared" si="89"/>
        <v>0</v>
      </c>
      <c r="Q493">
        <f t="shared" si="87"/>
        <v>108866</v>
      </c>
    </row>
    <row r="494" spans="1:17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79"/>
        <v>89211</v>
      </c>
      <c r="H494">
        <f t="shared" si="80"/>
        <v>54666</v>
      </c>
      <c r="I494">
        <f t="shared" si="81"/>
        <v>34545</v>
      </c>
      <c r="J494">
        <f t="shared" si="82"/>
        <v>1408352</v>
      </c>
      <c r="K494">
        <f t="shared" si="83"/>
        <v>25433</v>
      </c>
      <c r="L494">
        <f t="shared" si="84"/>
        <v>63778</v>
      </c>
      <c r="M494">
        <f t="shared" si="85"/>
        <v>-38345</v>
      </c>
      <c r="N494">
        <f t="shared" si="86"/>
        <v>88</v>
      </c>
      <c r="O494">
        <f t="shared" si="88"/>
        <v>0</v>
      </c>
      <c r="P494">
        <f t="shared" si="89"/>
        <v>0</v>
      </c>
      <c r="Q494">
        <f t="shared" si="87"/>
        <v>89211</v>
      </c>
    </row>
    <row r="495" spans="1:17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79"/>
        <v>73909</v>
      </c>
      <c r="H495">
        <f t="shared" si="80"/>
        <v>45081</v>
      </c>
      <c r="I495">
        <f t="shared" si="81"/>
        <v>28828</v>
      </c>
      <c r="J495">
        <f t="shared" si="82"/>
        <v>1143828</v>
      </c>
      <c r="K495">
        <f t="shared" si="83"/>
        <v>20413</v>
      </c>
      <c r="L495">
        <f t="shared" si="84"/>
        <v>53496</v>
      </c>
      <c r="M495">
        <f t="shared" si="85"/>
        <v>-33083</v>
      </c>
      <c r="N495">
        <f t="shared" si="86"/>
        <v>89</v>
      </c>
      <c r="O495">
        <f t="shared" si="88"/>
        <v>0</v>
      </c>
      <c r="P495">
        <f t="shared" si="89"/>
        <v>0</v>
      </c>
      <c r="Q495">
        <f t="shared" si="87"/>
        <v>73909</v>
      </c>
    </row>
    <row r="496" spans="1:17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79"/>
        <v>57945</v>
      </c>
      <c r="H496">
        <f t="shared" si="80"/>
        <v>35005</v>
      </c>
      <c r="I496">
        <f t="shared" si="81"/>
        <v>22940</v>
      </c>
      <c r="J496">
        <f t="shared" si="82"/>
        <v>845190</v>
      </c>
      <c r="K496">
        <f t="shared" si="83"/>
        <v>15055</v>
      </c>
      <c r="L496">
        <f t="shared" si="84"/>
        <v>42890</v>
      </c>
      <c r="M496">
        <f t="shared" si="85"/>
        <v>-27835</v>
      </c>
      <c r="N496">
        <f t="shared" si="86"/>
        <v>90</v>
      </c>
      <c r="O496">
        <f t="shared" si="88"/>
        <v>0</v>
      </c>
      <c r="P496">
        <f t="shared" si="89"/>
        <v>0</v>
      </c>
      <c r="Q496">
        <f t="shared" si="87"/>
        <v>57945</v>
      </c>
    </row>
    <row r="497" spans="1:17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79"/>
        <v>47272</v>
      </c>
      <c r="H497">
        <f t="shared" si="80"/>
        <v>28985</v>
      </c>
      <c r="I497">
        <f t="shared" si="81"/>
        <v>18287</v>
      </c>
      <c r="J497">
        <f t="shared" si="82"/>
        <v>657384</v>
      </c>
      <c r="K497">
        <f t="shared" si="83"/>
        <v>11511</v>
      </c>
      <c r="L497">
        <f t="shared" si="84"/>
        <v>35761</v>
      </c>
      <c r="M497">
        <f t="shared" si="85"/>
        <v>-24250</v>
      </c>
      <c r="N497">
        <f t="shared" si="86"/>
        <v>91</v>
      </c>
      <c r="O497">
        <f t="shared" si="88"/>
        <v>0</v>
      </c>
      <c r="P497">
        <f t="shared" si="89"/>
        <v>0</v>
      </c>
      <c r="Q497">
        <f t="shared" si="87"/>
        <v>47272</v>
      </c>
    </row>
    <row r="498" spans="1:17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79"/>
        <v>39341</v>
      </c>
      <c r="H498">
        <f t="shared" si="80"/>
        <v>24338</v>
      </c>
      <c r="I498">
        <f t="shared" si="81"/>
        <v>15003</v>
      </c>
      <c r="J498">
        <f t="shared" si="82"/>
        <v>541144</v>
      </c>
      <c r="K498">
        <f t="shared" si="83"/>
        <v>9230</v>
      </c>
      <c r="L498">
        <f t="shared" si="84"/>
        <v>30111</v>
      </c>
      <c r="M498">
        <f t="shared" si="85"/>
        <v>-20881</v>
      </c>
      <c r="N498">
        <f t="shared" si="86"/>
        <v>92</v>
      </c>
      <c r="O498">
        <f t="shared" si="88"/>
        <v>0</v>
      </c>
      <c r="P498">
        <f t="shared" si="89"/>
        <v>0</v>
      </c>
      <c r="Q498">
        <f t="shared" si="87"/>
        <v>39341</v>
      </c>
    </row>
    <row r="499" spans="1:17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79"/>
        <v>28299</v>
      </c>
      <c r="H499">
        <f t="shared" si="80"/>
        <v>17414</v>
      </c>
      <c r="I499">
        <f t="shared" si="81"/>
        <v>10885</v>
      </c>
      <c r="J499">
        <f t="shared" si="82"/>
        <v>378231</v>
      </c>
      <c r="K499">
        <f t="shared" si="83"/>
        <v>6434</v>
      </c>
      <c r="L499">
        <f t="shared" si="84"/>
        <v>21865</v>
      </c>
      <c r="M499">
        <f t="shared" si="85"/>
        <v>-15431</v>
      </c>
      <c r="N499">
        <f t="shared" si="86"/>
        <v>93</v>
      </c>
      <c r="O499">
        <f t="shared" si="88"/>
        <v>0</v>
      </c>
      <c r="P499">
        <f t="shared" si="89"/>
        <v>0</v>
      </c>
      <c r="Q499">
        <f t="shared" si="87"/>
        <v>28299</v>
      </c>
    </row>
    <row r="500" spans="1:17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79"/>
        <v>21800</v>
      </c>
      <c r="H500">
        <f t="shared" si="80"/>
        <v>13413</v>
      </c>
      <c r="I500">
        <f t="shared" si="81"/>
        <v>8387</v>
      </c>
      <c r="J500">
        <f t="shared" si="82"/>
        <v>290742</v>
      </c>
      <c r="K500">
        <f t="shared" si="83"/>
        <v>4941</v>
      </c>
      <c r="L500">
        <f t="shared" si="84"/>
        <v>16859</v>
      </c>
      <c r="M500">
        <f t="shared" si="85"/>
        <v>-11918</v>
      </c>
      <c r="N500">
        <f t="shared" si="86"/>
        <v>94</v>
      </c>
      <c r="O500">
        <f t="shared" si="88"/>
        <v>0</v>
      </c>
      <c r="P500">
        <f t="shared" si="89"/>
        <v>0</v>
      </c>
      <c r="Q500">
        <f t="shared" si="87"/>
        <v>21800</v>
      </c>
    </row>
    <row r="501" spans="1:17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79"/>
        <v>15427</v>
      </c>
      <c r="H501">
        <f t="shared" si="80"/>
        <v>9495</v>
      </c>
      <c r="I501">
        <f t="shared" si="81"/>
        <v>5932</v>
      </c>
      <c r="J501">
        <f t="shared" si="82"/>
        <v>193515</v>
      </c>
      <c r="K501">
        <f t="shared" si="83"/>
        <v>3297</v>
      </c>
      <c r="L501">
        <f t="shared" si="84"/>
        <v>12130</v>
      </c>
      <c r="M501">
        <f t="shared" si="85"/>
        <v>-8833</v>
      </c>
      <c r="N501">
        <f t="shared" si="86"/>
        <v>95</v>
      </c>
      <c r="O501">
        <f t="shared" si="88"/>
        <v>0</v>
      </c>
      <c r="P501">
        <f t="shared" si="89"/>
        <v>0</v>
      </c>
      <c r="Q501">
        <f t="shared" si="87"/>
        <v>15427</v>
      </c>
    </row>
    <row r="502" spans="1:17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79"/>
        <v>9576</v>
      </c>
      <c r="H502">
        <f t="shared" si="80"/>
        <v>5882</v>
      </c>
      <c r="I502">
        <f t="shared" si="81"/>
        <v>3694</v>
      </c>
      <c r="J502">
        <f t="shared" si="82"/>
        <v>123648</v>
      </c>
      <c r="K502">
        <f t="shared" si="83"/>
        <v>2059</v>
      </c>
      <c r="L502">
        <f t="shared" si="84"/>
        <v>7517</v>
      </c>
      <c r="M502">
        <f t="shared" si="85"/>
        <v>-5458</v>
      </c>
      <c r="N502">
        <f t="shared" si="86"/>
        <v>96</v>
      </c>
      <c r="O502">
        <f t="shared" si="88"/>
        <v>0</v>
      </c>
      <c r="P502">
        <f t="shared" si="89"/>
        <v>0</v>
      </c>
      <c r="Q502">
        <f t="shared" si="87"/>
        <v>9576</v>
      </c>
    </row>
    <row r="503" spans="1:17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79"/>
        <v>6327</v>
      </c>
      <c r="H503">
        <f t="shared" si="80"/>
        <v>3877</v>
      </c>
      <c r="I503">
        <f t="shared" si="81"/>
        <v>2450</v>
      </c>
      <c r="J503">
        <f t="shared" si="82"/>
        <v>82062</v>
      </c>
      <c r="K503">
        <f t="shared" si="83"/>
        <v>1392</v>
      </c>
      <c r="L503">
        <f t="shared" si="84"/>
        <v>4935</v>
      </c>
      <c r="M503">
        <f t="shared" si="85"/>
        <v>-3543</v>
      </c>
      <c r="N503">
        <f t="shared" si="86"/>
        <v>97</v>
      </c>
      <c r="O503">
        <f t="shared" si="88"/>
        <v>0</v>
      </c>
      <c r="P503">
        <f t="shared" si="89"/>
        <v>0</v>
      </c>
      <c r="Q503">
        <f t="shared" si="87"/>
        <v>6327</v>
      </c>
    </row>
    <row r="504" spans="1:17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79"/>
        <v>3825</v>
      </c>
      <c r="H504">
        <f t="shared" si="80"/>
        <v>2295</v>
      </c>
      <c r="I504">
        <f t="shared" si="81"/>
        <v>1530</v>
      </c>
      <c r="J504">
        <f t="shared" si="82"/>
        <v>47824</v>
      </c>
      <c r="K504">
        <f t="shared" si="83"/>
        <v>805</v>
      </c>
      <c r="L504">
        <f t="shared" si="84"/>
        <v>3020</v>
      </c>
      <c r="M504">
        <f t="shared" si="85"/>
        <v>-2215</v>
      </c>
      <c r="N504">
        <f t="shared" si="86"/>
        <v>98</v>
      </c>
      <c r="O504">
        <f t="shared" si="88"/>
        <v>0</v>
      </c>
      <c r="P504">
        <f t="shared" si="89"/>
        <v>0</v>
      </c>
      <c r="Q504">
        <f t="shared" si="87"/>
        <v>3825</v>
      </c>
    </row>
    <row r="505" spans="1:17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79"/>
        <v>1758</v>
      </c>
      <c r="H505">
        <f t="shared" si="80"/>
        <v>1097</v>
      </c>
      <c r="I505">
        <f t="shared" si="81"/>
        <v>661</v>
      </c>
      <c r="J505">
        <f t="shared" si="82"/>
        <v>21780</v>
      </c>
      <c r="K505">
        <f t="shared" si="83"/>
        <v>344</v>
      </c>
      <c r="L505">
        <f t="shared" si="84"/>
        <v>1414</v>
      </c>
      <c r="M505">
        <f t="shared" si="85"/>
        <v>-1070</v>
      </c>
      <c r="N505">
        <f t="shared" si="86"/>
        <v>99</v>
      </c>
      <c r="O505">
        <f t="shared" si="88"/>
        <v>0</v>
      </c>
      <c r="P505">
        <f t="shared" si="89"/>
        <v>0</v>
      </c>
      <c r="Q505">
        <f t="shared" si="87"/>
        <v>1758</v>
      </c>
    </row>
    <row r="506" spans="1:17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79"/>
        <v>3331</v>
      </c>
      <c r="H506">
        <f t="shared" si="80"/>
        <v>2159</v>
      </c>
      <c r="I506">
        <f t="shared" si="81"/>
        <v>1172</v>
      </c>
      <c r="J506">
        <f t="shared" si="82"/>
        <v>39700</v>
      </c>
      <c r="K506">
        <f t="shared" si="83"/>
        <v>629</v>
      </c>
      <c r="L506">
        <f t="shared" si="84"/>
        <v>2702</v>
      </c>
      <c r="M506">
        <f t="shared" si="85"/>
        <v>-2073</v>
      </c>
      <c r="N506">
        <f t="shared" si="86"/>
        <v>100</v>
      </c>
      <c r="O506">
        <f t="shared" si="88"/>
        <v>0</v>
      </c>
      <c r="P506">
        <f t="shared" si="89"/>
        <v>0</v>
      </c>
      <c r="Q506">
        <f t="shared" si="87"/>
        <v>3331</v>
      </c>
    </row>
    <row r="507" spans="1:17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79"/>
        <v>345013</v>
      </c>
      <c r="H507">
        <f t="shared" si="80"/>
        <v>195001</v>
      </c>
      <c r="I507">
        <f t="shared" si="81"/>
        <v>150012</v>
      </c>
      <c r="J507">
        <f t="shared" si="82"/>
        <v>0</v>
      </c>
      <c r="K507">
        <f t="shared" si="83"/>
        <v>177599</v>
      </c>
      <c r="L507">
        <f t="shared" si="84"/>
        <v>167414</v>
      </c>
      <c r="M507">
        <f t="shared" si="85"/>
        <v>10185</v>
      </c>
      <c r="N507">
        <f t="shared" si="86"/>
        <v>101</v>
      </c>
      <c r="O507">
        <f t="shared" si="88"/>
        <v>345013</v>
      </c>
      <c r="P507">
        <f t="shared" si="89"/>
        <v>0</v>
      </c>
      <c r="Q507">
        <f t="shared" si="87"/>
        <v>0</v>
      </c>
    </row>
    <row r="508" spans="1:17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79"/>
        <v>346873</v>
      </c>
      <c r="H508">
        <f t="shared" si="80"/>
        <v>196180</v>
      </c>
      <c r="I508">
        <f t="shared" si="81"/>
        <v>150693</v>
      </c>
      <c r="J508">
        <f t="shared" si="82"/>
        <v>100943</v>
      </c>
      <c r="K508">
        <f t="shared" si="83"/>
        <v>178539</v>
      </c>
      <c r="L508">
        <f t="shared" si="84"/>
        <v>168334</v>
      </c>
      <c r="M508">
        <f t="shared" si="85"/>
        <v>10205</v>
      </c>
      <c r="N508">
        <f t="shared" si="86"/>
        <v>101</v>
      </c>
      <c r="O508">
        <f t="shared" si="88"/>
        <v>346873</v>
      </c>
      <c r="P508">
        <f t="shared" si="89"/>
        <v>0</v>
      </c>
      <c r="Q508">
        <f t="shared" si="87"/>
        <v>0</v>
      </c>
    </row>
    <row r="509" spans="1:17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79"/>
        <v>350385</v>
      </c>
      <c r="H509">
        <f t="shared" si="80"/>
        <v>198490</v>
      </c>
      <c r="I509">
        <f t="shared" si="81"/>
        <v>151895</v>
      </c>
      <c r="J509">
        <f t="shared" si="82"/>
        <v>204210</v>
      </c>
      <c r="K509">
        <f t="shared" si="83"/>
        <v>180337</v>
      </c>
      <c r="L509">
        <f t="shared" si="84"/>
        <v>170048</v>
      </c>
      <c r="M509">
        <f t="shared" si="85"/>
        <v>10289</v>
      </c>
      <c r="N509">
        <f t="shared" si="86"/>
        <v>101</v>
      </c>
      <c r="O509">
        <f t="shared" si="88"/>
        <v>350385</v>
      </c>
      <c r="P509">
        <f t="shared" si="89"/>
        <v>0</v>
      </c>
      <c r="Q509">
        <f t="shared" si="87"/>
        <v>0</v>
      </c>
    </row>
    <row r="510" spans="1:17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79"/>
        <v>355813</v>
      </c>
      <c r="H510">
        <f t="shared" si="80"/>
        <v>202003</v>
      </c>
      <c r="I510">
        <f t="shared" si="81"/>
        <v>153810</v>
      </c>
      <c r="J510">
        <f t="shared" si="82"/>
        <v>311679</v>
      </c>
      <c r="K510">
        <f t="shared" si="83"/>
        <v>183129</v>
      </c>
      <c r="L510">
        <f t="shared" si="84"/>
        <v>172684</v>
      </c>
      <c r="M510">
        <f t="shared" si="85"/>
        <v>10445</v>
      </c>
      <c r="N510">
        <f t="shared" si="86"/>
        <v>101</v>
      </c>
      <c r="O510">
        <f t="shared" si="88"/>
        <v>355813</v>
      </c>
      <c r="P510">
        <f t="shared" si="89"/>
        <v>0</v>
      </c>
      <c r="Q510">
        <f t="shared" si="87"/>
        <v>0</v>
      </c>
    </row>
    <row r="511" spans="1:17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79"/>
        <v>362432</v>
      </c>
      <c r="H511">
        <f t="shared" si="80"/>
        <v>206162</v>
      </c>
      <c r="I511">
        <f t="shared" si="81"/>
        <v>156270</v>
      </c>
      <c r="J511">
        <f t="shared" si="82"/>
        <v>424060</v>
      </c>
      <c r="K511">
        <f t="shared" si="83"/>
        <v>186536</v>
      </c>
      <c r="L511">
        <f t="shared" si="84"/>
        <v>175896</v>
      </c>
      <c r="M511">
        <f t="shared" si="85"/>
        <v>10640</v>
      </c>
      <c r="N511">
        <f t="shared" si="86"/>
        <v>101</v>
      </c>
      <c r="O511">
        <f t="shared" si="88"/>
        <v>362432</v>
      </c>
      <c r="P511">
        <f t="shared" si="89"/>
        <v>0</v>
      </c>
      <c r="Q511">
        <f t="shared" si="87"/>
        <v>0</v>
      </c>
    </row>
    <row r="512" spans="1:17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79"/>
        <v>362548</v>
      </c>
      <c r="H512">
        <f t="shared" si="80"/>
        <v>207613</v>
      </c>
      <c r="I512">
        <f t="shared" si="81"/>
        <v>154935</v>
      </c>
      <c r="J512">
        <f t="shared" si="82"/>
        <v>533105</v>
      </c>
      <c r="K512">
        <f t="shared" si="83"/>
        <v>186150</v>
      </c>
      <c r="L512">
        <f t="shared" si="84"/>
        <v>176398</v>
      </c>
      <c r="M512">
        <f t="shared" si="85"/>
        <v>9752</v>
      </c>
      <c r="N512">
        <f t="shared" si="86"/>
        <v>101</v>
      </c>
      <c r="O512">
        <f t="shared" si="88"/>
        <v>362548</v>
      </c>
      <c r="P512">
        <f t="shared" si="89"/>
        <v>0</v>
      </c>
      <c r="Q512">
        <f t="shared" si="87"/>
        <v>0</v>
      </c>
    </row>
    <row r="513" spans="1:17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79"/>
        <v>390081</v>
      </c>
      <c r="H513">
        <f t="shared" si="80"/>
        <v>223203</v>
      </c>
      <c r="I513">
        <f t="shared" si="81"/>
        <v>166878</v>
      </c>
      <c r="J513">
        <f t="shared" si="82"/>
        <v>688770</v>
      </c>
      <c r="K513">
        <f t="shared" si="83"/>
        <v>200693</v>
      </c>
      <c r="L513">
        <f t="shared" si="84"/>
        <v>189388</v>
      </c>
      <c r="M513">
        <f t="shared" si="85"/>
        <v>11305</v>
      </c>
      <c r="N513">
        <f t="shared" si="86"/>
        <v>101</v>
      </c>
      <c r="O513">
        <f t="shared" si="88"/>
        <v>390081</v>
      </c>
      <c r="P513">
        <f t="shared" si="89"/>
        <v>0</v>
      </c>
      <c r="Q513">
        <f t="shared" si="87"/>
        <v>0</v>
      </c>
    </row>
    <row r="514" spans="1:17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79"/>
        <v>397223</v>
      </c>
      <c r="H514">
        <f t="shared" si="80"/>
        <v>226936</v>
      </c>
      <c r="I514">
        <f t="shared" si="81"/>
        <v>170287</v>
      </c>
      <c r="J514">
        <f t="shared" si="82"/>
        <v>818034</v>
      </c>
      <c r="K514">
        <f t="shared" si="83"/>
        <v>204357</v>
      </c>
      <c r="L514">
        <f t="shared" si="84"/>
        <v>192866</v>
      </c>
      <c r="M514">
        <f t="shared" si="85"/>
        <v>11491</v>
      </c>
      <c r="N514">
        <f t="shared" si="86"/>
        <v>101</v>
      </c>
      <c r="O514">
        <f t="shared" si="88"/>
        <v>397223</v>
      </c>
      <c r="P514">
        <f t="shared" si="89"/>
        <v>0</v>
      </c>
      <c r="Q514">
        <f t="shared" si="87"/>
        <v>0</v>
      </c>
    </row>
    <row r="515" spans="1:17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90">C515+D515+E515+F515</f>
        <v>414502</v>
      </c>
      <c r="H515">
        <f t="shared" ref="H515:H578" si="91">C515+D515</f>
        <v>236690</v>
      </c>
      <c r="I515">
        <f t="shared" ref="I515:I578" si="92">E515+F515</f>
        <v>177812</v>
      </c>
      <c r="J515">
        <f t="shared" ref="J515:J578" si="93">C515*B515</f>
        <v>972456</v>
      </c>
      <c r="K515">
        <f t="shared" ref="K515:K578" si="94">C515+E515</f>
        <v>213027</v>
      </c>
      <c r="L515">
        <f t="shared" ref="L515:L578" si="95">D515+F515</f>
        <v>201475</v>
      </c>
      <c r="M515">
        <f t="shared" ref="M515:M578" si="96">K515-L515</f>
        <v>11552</v>
      </c>
      <c r="N515">
        <f t="shared" ref="N515:N578" si="97">IF(M515&lt;0,B515,101)</f>
        <v>101</v>
      </c>
      <c r="O515">
        <f t="shared" si="88"/>
        <v>414502</v>
      </c>
      <c r="P515">
        <f t="shared" si="89"/>
        <v>0</v>
      </c>
      <c r="Q515">
        <f t="shared" ref="Q515:Q578" si="98">IF(B515&gt;67,SUM(C515:F515),0)</f>
        <v>0</v>
      </c>
    </row>
    <row r="516" spans="1:17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90"/>
        <v>433190</v>
      </c>
      <c r="H516">
        <f t="shared" si="91"/>
        <v>245691</v>
      </c>
      <c r="I516">
        <f t="shared" si="92"/>
        <v>187499</v>
      </c>
      <c r="J516">
        <f t="shared" si="93"/>
        <v>1132776</v>
      </c>
      <c r="K516">
        <f t="shared" si="94"/>
        <v>221843</v>
      </c>
      <c r="L516">
        <f t="shared" si="95"/>
        <v>211347</v>
      </c>
      <c r="M516">
        <f t="shared" si="96"/>
        <v>10496</v>
      </c>
      <c r="N516">
        <f t="shared" si="97"/>
        <v>101</v>
      </c>
      <c r="O516">
        <f t="shared" si="88"/>
        <v>433190</v>
      </c>
      <c r="P516">
        <f t="shared" si="89"/>
        <v>0</v>
      </c>
      <c r="Q516">
        <f t="shared" si="98"/>
        <v>0</v>
      </c>
    </row>
    <row r="517" spans="1:17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90"/>
        <v>430859</v>
      </c>
      <c r="H517">
        <f t="shared" si="91"/>
        <v>242019</v>
      </c>
      <c r="I517">
        <f t="shared" si="92"/>
        <v>188840</v>
      </c>
      <c r="J517">
        <f t="shared" si="93"/>
        <v>1237600</v>
      </c>
      <c r="K517">
        <f t="shared" si="94"/>
        <v>220606</v>
      </c>
      <c r="L517">
        <f t="shared" si="95"/>
        <v>210253</v>
      </c>
      <c r="M517">
        <f t="shared" si="96"/>
        <v>10353</v>
      </c>
      <c r="N517">
        <f t="shared" si="97"/>
        <v>101</v>
      </c>
      <c r="O517">
        <f t="shared" si="88"/>
        <v>430859</v>
      </c>
      <c r="P517">
        <f t="shared" si="89"/>
        <v>0</v>
      </c>
      <c r="Q517">
        <f t="shared" si="98"/>
        <v>0</v>
      </c>
    </row>
    <row r="518" spans="1:17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90"/>
        <v>402918</v>
      </c>
      <c r="H518">
        <f t="shared" si="91"/>
        <v>224245</v>
      </c>
      <c r="I518">
        <f t="shared" si="92"/>
        <v>178673</v>
      </c>
      <c r="J518">
        <f t="shared" si="93"/>
        <v>1262602</v>
      </c>
      <c r="K518">
        <f t="shared" si="94"/>
        <v>206592</v>
      </c>
      <c r="L518">
        <f t="shared" si="95"/>
        <v>196326</v>
      </c>
      <c r="M518">
        <f t="shared" si="96"/>
        <v>10266</v>
      </c>
      <c r="N518">
        <f t="shared" si="97"/>
        <v>101</v>
      </c>
      <c r="O518">
        <f t="shared" si="88"/>
        <v>402918</v>
      </c>
      <c r="P518">
        <f t="shared" si="89"/>
        <v>0</v>
      </c>
      <c r="Q518">
        <f t="shared" si="98"/>
        <v>0</v>
      </c>
    </row>
    <row r="519" spans="1:17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90"/>
        <v>382453</v>
      </c>
      <c r="H519">
        <f t="shared" si="91"/>
        <v>211259</v>
      </c>
      <c r="I519">
        <f t="shared" si="92"/>
        <v>171194</v>
      </c>
      <c r="J519">
        <f t="shared" si="93"/>
        <v>1299060</v>
      </c>
      <c r="K519">
        <f t="shared" si="94"/>
        <v>196208</v>
      </c>
      <c r="L519">
        <f t="shared" si="95"/>
        <v>186245</v>
      </c>
      <c r="M519">
        <f t="shared" si="96"/>
        <v>9963</v>
      </c>
      <c r="N519">
        <f t="shared" si="97"/>
        <v>101</v>
      </c>
      <c r="O519">
        <f t="shared" si="88"/>
        <v>382453</v>
      </c>
      <c r="P519">
        <f t="shared" si="89"/>
        <v>0</v>
      </c>
      <c r="Q519">
        <f t="shared" si="98"/>
        <v>0</v>
      </c>
    </row>
    <row r="520" spans="1:17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90"/>
        <v>368203</v>
      </c>
      <c r="H520">
        <f t="shared" si="91"/>
        <v>201243</v>
      </c>
      <c r="I520">
        <f t="shared" si="92"/>
        <v>166960</v>
      </c>
      <c r="J520">
        <f t="shared" si="93"/>
        <v>1341535</v>
      </c>
      <c r="K520">
        <f t="shared" si="94"/>
        <v>188649</v>
      </c>
      <c r="L520">
        <f t="shared" si="95"/>
        <v>179554</v>
      </c>
      <c r="M520">
        <f t="shared" si="96"/>
        <v>9095</v>
      </c>
      <c r="N520">
        <f t="shared" si="97"/>
        <v>101</v>
      </c>
      <c r="O520">
        <f t="shared" si="88"/>
        <v>368203</v>
      </c>
      <c r="P520">
        <f t="shared" si="89"/>
        <v>0</v>
      </c>
      <c r="Q520">
        <f t="shared" si="98"/>
        <v>0</v>
      </c>
    </row>
    <row r="521" spans="1:17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90"/>
        <v>356488</v>
      </c>
      <c r="H521">
        <f t="shared" si="91"/>
        <v>193144</v>
      </c>
      <c r="I521">
        <f t="shared" si="92"/>
        <v>163344</v>
      </c>
      <c r="J521">
        <f t="shared" si="93"/>
        <v>1390438</v>
      </c>
      <c r="K521">
        <f t="shared" si="94"/>
        <v>183101</v>
      </c>
      <c r="L521">
        <f t="shared" si="95"/>
        <v>173387</v>
      </c>
      <c r="M521">
        <f t="shared" si="96"/>
        <v>9714</v>
      </c>
      <c r="N521">
        <f t="shared" si="97"/>
        <v>101</v>
      </c>
      <c r="O521">
        <f t="shared" si="88"/>
        <v>356488</v>
      </c>
      <c r="P521">
        <f t="shared" si="89"/>
        <v>0</v>
      </c>
      <c r="Q521">
        <f t="shared" si="98"/>
        <v>0</v>
      </c>
    </row>
    <row r="522" spans="1:17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90"/>
        <v>350264</v>
      </c>
      <c r="H522">
        <f t="shared" si="91"/>
        <v>187529</v>
      </c>
      <c r="I522">
        <f t="shared" si="92"/>
        <v>162735</v>
      </c>
      <c r="J522">
        <f t="shared" si="93"/>
        <v>1438665</v>
      </c>
      <c r="K522">
        <f t="shared" si="94"/>
        <v>179472</v>
      </c>
      <c r="L522">
        <f t="shared" si="95"/>
        <v>170792</v>
      </c>
      <c r="M522">
        <f t="shared" si="96"/>
        <v>8680</v>
      </c>
      <c r="N522">
        <f t="shared" si="97"/>
        <v>101</v>
      </c>
      <c r="O522">
        <f t="shared" si="88"/>
        <v>350264</v>
      </c>
      <c r="P522">
        <f t="shared" si="89"/>
        <v>0</v>
      </c>
      <c r="Q522">
        <f t="shared" si="98"/>
        <v>0</v>
      </c>
    </row>
    <row r="523" spans="1:17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90"/>
        <v>353749</v>
      </c>
      <c r="H523">
        <f t="shared" si="91"/>
        <v>187306</v>
      </c>
      <c r="I523">
        <f t="shared" si="92"/>
        <v>166443</v>
      </c>
      <c r="J523">
        <f t="shared" si="93"/>
        <v>1536336</v>
      </c>
      <c r="K523">
        <f t="shared" si="94"/>
        <v>181428</v>
      </c>
      <c r="L523">
        <f t="shared" si="95"/>
        <v>172321</v>
      </c>
      <c r="M523">
        <f t="shared" si="96"/>
        <v>9107</v>
      </c>
      <c r="N523">
        <f t="shared" si="97"/>
        <v>101</v>
      </c>
      <c r="O523">
        <f t="shared" si="88"/>
        <v>353749</v>
      </c>
      <c r="P523">
        <f t="shared" si="89"/>
        <v>0</v>
      </c>
      <c r="Q523">
        <f t="shared" si="98"/>
        <v>0</v>
      </c>
    </row>
    <row r="524" spans="1:17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90"/>
        <v>366189</v>
      </c>
      <c r="H524">
        <f t="shared" si="91"/>
        <v>193826</v>
      </c>
      <c r="I524">
        <f t="shared" si="92"/>
        <v>172363</v>
      </c>
      <c r="J524">
        <f t="shared" si="93"/>
        <v>1688253</v>
      </c>
      <c r="K524">
        <f t="shared" si="94"/>
        <v>187629</v>
      </c>
      <c r="L524">
        <f t="shared" si="95"/>
        <v>178560</v>
      </c>
      <c r="M524">
        <f t="shared" si="96"/>
        <v>9069</v>
      </c>
      <c r="N524">
        <f t="shared" si="97"/>
        <v>101</v>
      </c>
      <c r="O524">
        <f t="shared" si="88"/>
        <v>366189</v>
      </c>
      <c r="P524">
        <f t="shared" si="89"/>
        <v>0</v>
      </c>
      <c r="Q524">
        <f t="shared" si="98"/>
        <v>0</v>
      </c>
    </row>
    <row r="525" spans="1:17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90"/>
        <v>376218</v>
      </c>
      <c r="H525">
        <f t="shared" si="91"/>
        <v>198722</v>
      </c>
      <c r="I525">
        <f t="shared" si="92"/>
        <v>177496</v>
      </c>
      <c r="J525">
        <f t="shared" si="93"/>
        <v>1831392</v>
      </c>
      <c r="K525">
        <f t="shared" si="94"/>
        <v>192742</v>
      </c>
      <c r="L525">
        <f t="shared" si="95"/>
        <v>183476</v>
      </c>
      <c r="M525">
        <f t="shared" si="96"/>
        <v>9266</v>
      </c>
      <c r="N525">
        <f t="shared" si="97"/>
        <v>101</v>
      </c>
      <c r="O525">
        <f t="shared" si="88"/>
        <v>376218</v>
      </c>
      <c r="P525">
        <f t="shared" si="89"/>
        <v>0</v>
      </c>
      <c r="Q525">
        <f t="shared" si="98"/>
        <v>0</v>
      </c>
    </row>
    <row r="526" spans="1:17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90"/>
        <v>379278</v>
      </c>
      <c r="H526">
        <f t="shared" si="91"/>
        <v>198642</v>
      </c>
      <c r="I526">
        <f t="shared" si="92"/>
        <v>180636</v>
      </c>
      <c r="J526">
        <f t="shared" si="93"/>
        <v>1930609</v>
      </c>
      <c r="K526">
        <f t="shared" si="94"/>
        <v>194140</v>
      </c>
      <c r="L526">
        <f t="shared" si="95"/>
        <v>185138</v>
      </c>
      <c r="M526">
        <f t="shared" si="96"/>
        <v>9002</v>
      </c>
      <c r="N526">
        <f t="shared" si="97"/>
        <v>101</v>
      </c>
      <c r="O526">
        <f t="shared" si="88"/>
        <v>0</v>
      </c>
      <c r="P526">
        <f t="shared" si="89"/>
        <v>379278</v>
      </c>
      <c r="Q526">
        <f t="shared" si="98"/>
        <v>0</v>
      </c>
    </row>
    <row r="527" spans="1:17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90"/>
        <v>390292</v>
      </c>
      <c r="H527">
        <f t="shared" si="91"/>
        <v>204590</v>
      </c>
      <c r="I527">
        <f t="shared" si="92"/>
        <v>185702</v>
      </c>
      <c r="J527">
        <f t="shared" si="93"/>
        <v>2094920</v>
      </c>
      <c r="K527">
        <f t="shared" si="94"/>
        <v>200197</v>
      </c>
      <c r="L527">
        <f t="shared" si="95"/>
        <v>190095</v>
      </c>
      <c r="M527">
        <f t="shared" si="96"/>
        <v>10102</v>
      </c>
      <c r="N527">
        <f t="shared" si="97"/>
        <v>101</v>
      </c>
      <c r="O527">
        <f t="shared" si="88"/>
        <v>0</v>
      </c>
      <c r="P527">
        <f t="shared" si="89"/>
        <v>390292</v>
      </c>
      <c r="Q527">
        <f t="shared" si="98"/>
        <v>0</v>
      </c>
    </row>
    <row r="528" spans="1:17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90"/>
        <v>406625</v>
      </c>
      <c r="H528">
        <f t="shared" si="91"/>
        <v>219994</v>
      </c>
      <c r="I528">
        <f t="shared" si="92"/>
        <v>186631</v>
      </c>
      <c r="J528">
        <f t="shared" si="93"/>
        <v>2336103</v>
      </c>
      <c r="K528">
        <f t="shared" si="94"/>
        <v>207932</v>
      </c>
      <c r="L528">
        <f t="shared" si="95"/>
        <v>198693</v>
      </c>
      <c r="M528">
        <f t="shared" si="96"/>
        <v>9239</v>
      </c>
      <c r="N528">
        <f t="shared" si="97"/>
        <v>101</v>
      </c>
      <c r="O528">
        <f t="shared" si="88"/>
        <v>0</v>
      </c>
      <c r="P528">
        <f t="shared" si="89"/>
        <v>406625</v>
      </c>
      <c r="Q528">
        <f t="shared" si="98"/>
        <v>0</v>
      </c>
    </row>
    <row r="529" spans="1:17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90"/>
        <v>423043</v>
      </c>
      <c r="H529">
        <f t="shared" si="91"/>
        <v>229542</v>
      </c>
      <c r="I529">
        <f t="shared" si="92"/>
        <v>193501</v>
      </c>
      <c r="J529">
        <f t="shared" si="93"/>
        <v>2554200</v>
      </c>
      <c r="K529">
        <f t="shared" si="94"/>
        <v>216615</v>
      </c>
      <c r="L529">
        <f t="shared" si="95"/>
        <v>206428</v>
      </c>
      <c r="M529">
        <f t="shared" si="96"/>
        <v>10187</v>
      </c>
      <c r="N529">
        <f t="shared" si="97"/>
        <v>101</v>
      </c>
      <c r="O529">
        <f t="shared" si="88"/>
        <v>0</v>
      </c>
      <c r="P529">
        <f t="shared" si="89"/>
        <v>423043</v>
      </c>
      <c r="Q529">
        <f t="shared" si="98"/>
        <v>0</v>
      </c>
    </row>
    <row r="530" spans="1:17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90"/>
        <v>434866</v>
      </c>
      <c r="H530">
        <f t="shared" si="91"/>
        <v>229009</v>
      </c>
      <c r="I530">
        <f t="shared" si="92"/>
        <v>205857</v>
      </c>
      <c r="J530">
        <f t="shared" si="93"/>
        <v>2668966</v>
      </c>
      <c r="K530">
        <f t="shared" si="94"/>
        <v>221751</v>
      </c>
      <c r="L530">
        <f t="shared" si="95"/>
        <v>213115</v>
      </c>
      <c r="M530">
        <f t="shared" si="96"/>
        <v>8636</v>
      </c>
      <c r="N530">
        <f t="shared" si="97"/>
        <v>101</v>
      </c>
      <c r="O530">
        <f t="shared" si="88"/>
        <v>0</v>
      </c>
      <c r="P530">
        <f t="shared" si="89"/>
        <v>434866</v>
      </c>
      <c r="Q530">
        <f t="shared" si="98"/>
        <v>0</v>
      </c>
    </row>
    <row r="531" spans="1:17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90"/>
        <v>462399</v>
      </c>
      <c r="H531">
        <f t="shared" si="91"/>
        <v>250202</v>
      </c>
      <c r="I531">
        <f t="shared" si="92"/>
        <v>212197</v>
      </c>
      <c r="J531">
        <f t="shared" si="93"/>
        <v>3025344</v>
      </c>
      <c r="K531">
        <f t="shared" si="94"/>
        <v>235146</v>
      </c>
      <c r="L531">
        <f t="shared" si="95"/>
        <v>227253</v>
      </c>
      <c r="M531">
        <f t="shared" si="96"/>
        <v>7893</v>
      </c>
      <c r="N531">
        <f t="shared" si="97"/>
        <v>101</v>
      </c>
      <c r="O531">
        <f t="shared" si="88"/>
        <v>0</v>
      </c>
      <c r="P531">
        <f t="shared" si="89"/>
        <v>462399</v>
      </c>
      <c r="Q531">
        <f t="shared" si="98"/>
        <v>0</v>
      </c>
    </row>
    <row r="532" spans="1:17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90"/>
        <v>481448</v>
      </c>
      <c r="H532">
        <f t="shared" si="91"/>
        <v>261410</v>
      </c>
      <c r="I532">
        <f t="shared" si="92"/>
        <v>220038</v>
      </c>
      <c r="J532">
        <f t="shared" si="93"/>
        <v>3294000</v>
      </c>
      <c r="K532">
        <f t="shared" si="94"/>
        <v>245596</v>
      </c>
      <c r="L532">
        <f t="shared" si="95"/>
        <v>235852</v>
      </c>
      <c r="M532">
        <f t="shared" si="96"/>
        <v>9744</v>
      </c>
      <c r="N532">
        <f t="shared" si="97"/>
        <v>101</v>
      </c>
      <c r="O532">
        <f t="shared" ref="O532:O595" si="99">IF(B532&lt;=18,SUM(C532:F532),0)</f>
        <v>0</v>
      </c>
      <c r="P532">
        <f t="shared" si="89"/>
        <v>481448</v>
      </c>
      <c r="Q532">
        <f t="shared" si="98"/>
        <v>0</v>
      </c>
    </row>
    <row r="533" spans="1:17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90"/>
        <v>500086</v>
      </c>
      <c r="H533">
        <f t="shared" si="91"/>
        <v>271195</v>
      </c>
      <c r="I533">
        <f t="shared" si="92"/>
        <v>228891</v>
      </c>
      <c r="J533">
        <f t="shared" si="93"/>
        <v>3558386</v>
      </c>
      <c r="K533">
        <f t="shared" si="94"/>
        <v>254932</v>
      </c>
      <c r="L533">
        <f t="shared" si="95"/>
        <v>245154</v>
      </c>
      <c r="M533">
        <f t="shared" si="96"/>
        <v>9778</v>
      </c>
      <c r="N533">
        <f t="shared" si="97"/>
        <v>101</v>
      </c>
      <c r="O533">
        <f t="shared" si="99"/>
        <v>0</v>
      </c>
      <c r="P533">
        <f t="shared" ref="P533:P596" si="100">IF(AND(B533&gt;18,B533&lt;=67),SUM(C533:F533),0)</f>
        <v>500086</v>
      </c>
      <c r="Q533">
        <f t="shared" si="98"/>
        <v>0</v>
      </c>
    </row>
    <row r="534" spans="1:17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90"/>
        <v>530253</v>
      </c>
      <c r="H534">
        <f t="shared" si="91"/>
        <v>299098</v>
      </c>
      <c r="I534">
        <f t="shared" si="92"/>
        <v>231155</v>
      </c>
      <c r="J534">
        <f t="shared" si="93"/>
        <v>4056156</v>
      </c>
      <c r="K534">
        <f t="shared" si="94"/>
        <v>270802</v>
      </c>
      <c r="L534">
        <f t="shared" si="95"/>
        <v>259451</v>
      </c>
      <c r="M534">
        <f t="shared" si="96"/>
        <v>11351</v>
      </c>
      <c r="N534">
        <f t="shared" si="97"/>
        <v>101</v>
      </c>
      <c r="O534">
        <f t="shared" si="99"/>
        <v>0</v>
      </c>
      <c r="P534">
        <f t="shared" si="100"/>
        <v>530253</v>
      </c>
      <c r="Q534">
        <f t="shared" si="98"/>
        <v>0</v>
      </c>
    </row>
    <row r="535" spans="1:17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90"/>
        <v>542757</v>
      </c>
      <c r="H535">
        <f t="shared" si="91"/>
        <v>313487</v>
      </c>
      <c r="I535">
        <f t="shared" si="92"/>
        <v>229270</v>
      </c>
      <c r="J535">
        <f t="shared" si="93"/>
        <v>4397988</v>
      </c>
      <c r="K535">
        <f t="shared" si="94"/>
        <v>276774</v>
      </c>
      <c r="L535">
        <f t="shared" si="95"/>
        <v>265983</v>
      </c>
      <c r="M535">
        <f t="shared" si="96"/>
        <v>10791</v>
      </c>
      <c r="N535">
        <f t="shared" si="97"/>
        <v>101</v>
      </c>
      <c r="O535">
        <f t="shared" si="99"/>
        <v>0</v>
      </c>
      <c r="P535">
        <f t="shared" si="100"/>
        <v>542757</v>
      </c>
      <c r="Q535">
        <f t="shared" si="98"/>
        <v>0</v>
      </c>
    </row>
    <row r="536" spans="1:17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90"/>
        <v>547450</v>
      </c>
      <c r="H536">
        <f t="shared" si="91"/>
        <v>321219</v>
      </c>
      <c r="I536">
        <f t="shared" si="92"/>
        <v>226231</v>
      </c>
      <c r="J536">
        <f t="shared" si="93"/>
        <v>4671900</v>
      </c>
      <c r="K536">
        <f t="shared" si="94"/>
        <v>279081</v>
      </c>
      <c r="L536">
        <f t="shared" si="95"/>
        <v>268369</v>
      </c>
      <c r="M536">
        <f t="shared" si="96"/>
        <v>10712</v>
      </c>
      <c r="N536">
        <f t="shared" si="97"/>
        <v>101</v>
      </c>
      <c r="O536">
        <f t="shared" si="99"/>
        <v>0</v>
      </c>
      <c r="P536">
        <f t="shared" si="100"/>
        <v>547450</v>
      </c>
      <c r="Q536">
        <f t="shared" si="98"/>
        <v>0</v>
      </c>
    </row>
    <row r="537" spans="1:17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90"/>
        <v>564350</v>
      </c>
      <c r="H537">
        <f t="shared" si="91"/>
        <v>335884</v>
      </c>
      <c r="I537">
        <f t="shared" si="92"/>
        <v>228466</v>
      </c>
      <c r="J537">
        <f t="shared" si="93"/>
        <v>5024880</v>
      </c>
      <c r="K537">
        <f t="shared" si="94"/>
        <v>286876</v>
      </c>
      <c r="L537">
        <f t="shared" si="95"/>
        <v>277474</v>
      </c>
      <c r="M537">
        <f t="shared" si="96"/>
        <v>9402</v>
      </c>
      <c r="N537">
        <f t="shared" si="97"/>
        <v>101</v>
      </c>
      <c r="O537">
        <f t="shared" si="99"/>
        <v>0</v>
      </c>
      <c r="P537">
        <f t="shared" si="100"/>
        <v>564350</v>
      </c>
      <c r="Q537">
        <f t="shared" si="98"/>
        <v>0</v>
      </c>
    </row>
    <row r="538" spans="1:17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90"/>
        <v>574788</v>
      </c>
      <c r="H538">
        <f t="shared" si="91"/>
        <v>346530</v>
      </c>
      <c r="I538">
        <f t="shared" si="92"/>
        <v>228258</v>
      </c>
      <c r="J538">
        <f t="shared" si="93"/>
        <v>5380453</v>
      </c>
      <c r="K538">
        <f t="shared" si="94"/>
        <v>292692</v>
      </c>
      <c r="L538">
        <f t="shared" si="95"/>
        <v>282096</v>
      </c>
      <c r="M538">
        <f t="shared" si="96"/>
        <v>10596</v>
      </c>
      <c r="N538">
        <f t="shared" si="97"/>
        <v>101</v>
      </c>
      <c r="O538">
        <f t="shared" si="99"/>
        <v>0</v>
      </c>
      <c r="P538">
        <f t="shared" si="100"/>
        <v>574788</v>
      </c>
      <c r="Q538">
        <f t="shared" si="98"/>
        <v>0</v>
      </c>
    </row>
    <row r="539" spans="1:17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90"/>
        <v>599718</v>
      </c>
      <c r="H539">
        <f t="shared" si="91"/>
        <v>365888</v>
      </c>
      <c r="I539">
        <f t="shared" si="92"/>
        <v>233830</v>
      </c>
      <c r="J539">
        <f t="shared" si="93"/>
        <v>5856224</v>
      </c>
      <c r="K539">
        <f t="shared" si="94"/>
        <v>304228</v>
      </c>
      <c r="L539">
        <f t="shared" si="95"/>
        <v>295490</v>
      </c>
      <c r="M539">
        <f t="shared" si="96"/>
        <v>8738</v>
      </c>
      <c r="N539">
        <f t="shared" si="97"/>
        <v>101</v>
      </c>
      <c r="O539">
        <f t="shared" si="99"/>
        <v>0</v>
      </c>
      <c r="P539">
        <f t="shared" si="100"/>
        <v>599718</v>
      </c>
      <c r="Q539">
        <f t="shared" si="98"/>
        <v>0</v>
      </c>
    </row>
    <row r="540" spans="1:17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90"/>
        <v>634219</v>
      </c>
      <c r="H540">
        <f t="shared" si="91"/>
        <v>389879</v>
      </c>
      <c r="I540">
        <f t="shared" si="92"/>
        <v>244340</v>
      </c>
      <c r="J540">
        <f t="shared" si="93"/>
        <v>6437739</v>
      </c>
      <c r="K540">
        <f t="shared" si="94"/>
        <v>321755</v>
      </c>
      <c r="L540">
        <f t="shared" si="95"/>
        <v>312464</v>
      </c>
      <c r="M540">
        <f t="shared" si="96"/>
        <v>9291</v>
      </c>
      <c r="N540">
        <f t="shared" si="97"/>
        <v>101</v>
      </c>
      <c r="O540">
        <f t="shared" si="99"/>
        <v>0</v>
      </c>
      <c r="P540">
        <f t="shared" si="100"/>
        <v>634219</v>
      </c>
      <c r="Q540">
        <f t="shared" si="98"/>
        <v>0</v>
      </c>
    </row>
    <row r="541" spans="1:17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90"/>
        <v>653734</v>
      </c>
      <c r="H541">
        <f t="shared" si="91"/>
        <v>405619</v>
      </c>
      <c r="I541">
        <f t="shared" si="92"/>
        <v>248115</v>
      </c>
      <c r="J541">
        <f t="shared" si="93"/>
        <v>6921040</v>
      </c>
      <c r="K541">
        <f t="shared" si="94"/>
        <v>331872</v>
      </c>
      <c r="L541">
        <f t="shared" si="95"/>
        <v>321862</v>
      </c>
      <c r="M541">
        <f t="shared" si="96"/>
        <v>10010</v>
      </c>
      <c r="N541">
        <f t="shared" si="97"/>
        <v>101</v>
      </c>
      <c r="O541">
        <f t="shared" si="99"/>
        <v>0</v>
      </c>
      <c r="P541">
        <f t="shared" si="100"/>
        <v>653734</v>
      </c>
      <c r="Q541">
        <f t="shared" si="98"/>
        <v>0</v>
      </c>
    </row>
    <row r="542" spans="1:17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90"/>
        <v>672788</v>
      </c>
      <c r="H542">
        <f t="shared" si="91"/>
        <v>418750</v>
      </c>
      <c r="I542">
        <f t="shared" si="92"/>
        <v>254038</v>
      </c>
      <c r="J542">
        <f t="shared" si="93"/>
        <v>7339220</v>
      </c>
      <c r="K542">
        <f t="shared" si="94"/>
        <v>340453</v>
      </c>
      <c r="L542">
        <f t="shared" si="95"/>
        <v>332335</v>
      </c>
      <c r="M542">
        <f t="shared" si="96"/>
        <v>8118</v>
      </c>
      <c r="N542">
        <f t="shared" si="97"/>
        <v>101</v>
      </c>
      <c r="O542">
        <f t="shared" si="99"/>
        <v>0</v>
      </c>
      <c r="P542">
        <f t="shared" si="100"/>
        <v>672788</v>
      </c>
      <c r="Q542">
        <f t="shared" si="98"/>
        <v>0</v>
      </c>
    </row>
    <row r="543" spans="1:17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90"/>
        <v>651191</v>
      </c>
      <c r="H543">
        <f t="shared" si="91"/>
        <v>403018</v>
      </c>
      <c r="I543">
        <f t="shared" si="92"/>
        <v>248173</v>
      </c>
      <c r="J543">
        <f t="shared" si="93"/>
        <v>7275888</v>
      </c>
      <c r="K543">
        <f t="shared" si="94"/>
        <v>330385</v>
      </c>
      <c r="L543">
        <f t="shared" si="95"/>
        <v>320806</v>
      </c>
      <c r="M543">
        <f t="shared" si="96"/>
        <v>9579</v>
      </c>
      <c r="N543">
        <f t="shared" si="97"/>
        <v>101</v>
      </c>
      <c r="O543">
        <f t="shared" si="99"/>
        <v>0</v>
      </c>
      <c r="P543">
        <f t="shared" si="100"/>
        <v>651191</v>
      </c>
      <c r="Q543">
        <f t="shared" si="98"/>
        <v>0</v>
      </c>
    </row>
    <row r="544" spans="1:17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90"/>
        <v>622887</v>
      </c>
      <c r="H544">
        <f t="shared" si="91"/>
        <v>386470</v>
      </c>
      <c r="I544">
        <f t="shared" si="92"/>
        <v>236417</v>
      </c>
      <c r="J544">
        <f t="shared" si="93"/>
        <v>7137189</v>
      </c>
      <c r="K544">
        <f t="shared" si="94"/>
        <v>314948</v>
      </c>
      <c r="L544">
        <f t="shared" si="95"/>
        <v>307939</v>
      </c>
      <c r="M544">
        <f t="shared" si="96"/>
        <v>7009</v>
      </c>
      <c r="N544">
        <f t="shared" si="97"/>
        <v>101</v>
      </c>
      <c r="O544">
        <f t="shared" si="99"/>
        <v>0</v>
      </c>
      <c r="P544">
        <f t="shared" si="100"/>
        <v>622887</v>
      </c>
      <c r="Q544">
        <f t="shared" si="98"/>
        <v>0</v>
      </c>
    </row>
    <row r="545" spans="1:17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90"/>
        <v>633915</v>
      </c>
      <c r="H545">
        <f t="shared" si="91"/>
        <v>392408</v>
      </c>
      <c r="I545">
        <f t="shared" si="92"/>
        <v>241507</v>
      </c>
      <c r="J545">
        <f t="shared" si="93"/>
        <v>7450964</v>
      </c>
      <c r="K545">
        <f t="shared" si="94"/>
        <v>320212</v>
      </c>
      <c r="L545">
        <f t="shared" si="95"/>
        <v>313703</v>
      </c>
      <c r="M545">
        <f t="shared" si="96"/>
        <v>6509</v>
      </c>
      <c r="N545">
        <f t="shared" si="97"/>
        <v>101</v>
      </c>
      <c r="O545">
        <f t="shared" si="99"/>
        <v>0</v>
      </c>
      <c r="P545">
        <f t="shared" si="100"/>
        <v>633915</v>
      </c>
      <c r="Q545">
        <f t="shared" si="98"/>
        <v>0</v>
      </c>
    </row>
    <row r="546" spans="1:17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90"/>
        <v>629171</v>
      </c>
      <c r="H546">
        <f t="shared" si="91"/>
        <v>389639</v>
      </c>
      <c r="I546">
        <f t="shared" si="92"/>
        <v>239532</v>
      </c>
      <c r="J546">
        <f t="shared" si="93"/>
        <v>7621302</v>
      </c>
      <c r="K546">
        <f t="shared" si="94"/>
        <v>318793</v>
      </c>
      <c r="L546">
        <f t="shared" si="95"/>
        <v>310378</v>
      </c>
      <c r="M546">
        <f t="shared" si="96"/>
        <v>8415</v>
      </c>
      <c r="N546">
        <f t="shared" si="97"/>
        <v>101</v>
      </c>
      <c r="O546">
        <f t="shared" si="99"/>
        <v>0</v>
      </c>
      <c r="P546">
        <f t="shared" si="100"/>
        <v>629171</v>
      </c>
      <c r="Q546">
        <f t="shared" si="98"/>
        <v>0</v>
      </c>
    </row>
    <row r="547" spans="1:17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90"/>
        <v>610798</v>
      </c>
      <c r="H547">
        <f t="shared" si="91"/>
        <v>376294</v>
      </c>
      <c r="I547">
        <f t="shared" si="92"/>
        <v>234504</v>
      </c>
      <c r="J547">
        <f t="shared" si="93"/>
        <v>7528400</v>
      </c>
      <c r="K547">
        <f t="shared" si="94"/>
        <v>308780</v>
      </c>
      <c r="L547">
        <f t="shared" si="95"/>
        <v>302018</v>
      </c>
      <c r="M547">
        <f t="shared" si="96"/>
        <v>6762</v>
      </c>
      <c r="N547">
        <f t="shared" si="97"/>
        <v>101</v>
      </c>
      <c r="O547">
        <f t="shared" si="99"/>
        <v>0</v>
      </c>
      <c r="P547">
        <f t="shared" si="100"/>
        <v>610798</v>
      </c>
      <c r="Q547">
        <f t="shared" si="98"/>
        <v>0</v>
      </c>
    </row>
    <row r="548" spans="1:17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90"/>
        <v>605283</v>
      </c>
      <c r="H548">
        <f t="shared" si="91"/>
        <v>371115</v>
      </c>
      <c r="I548">
        <f t="shared" si="92"/>
        <v>234168</v>
      </c>
      <c r="J548">
        <f t="shared" si="93"/>
        <v>7599555</v>
      </c>
      <c r="K548">
        <f t="shared" si="94"/>
        <v>306050</v>
      </c>
      <c r="L548">
        <f t="shared" si="95"/>
        <v>299233</v>
      </c>
      <c r="M548">
        <f t="shared" si="96"/>
        <v>6817</v>
      </c>
      <c r="N548">
        <f t="shared" si="97"/>
        <v>101</v>
      </c>
      <c r="O548">
        <f t="shared" si="99"/>
        <v>0</v>
      </c>
      <c r="P548">
        <f t="shared" si="100"/>
        <v>605283</v>
      </c>
      <c r="Q548">
        <f t="shared" si="98"/>
        <v>0</v>
      </c>
    </row>
    <row r="549" spans="1:17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90"/>
        <v>606697</v>
      </c>
      <c r="H549">
        <f t="shared" si="91"/>
        <v>370330</v>
      </c>
      <c r="I549">
        <f t="shared" si="92"/>
        <v>236367</v>
      </c>
      <c r="J549">
        <f t="shared" si="93"/>
        <v>7728798</v>
      </c>
      <c r="K549">
        <f t="shared" si="94"/>
        <v>306082</v>
      </c>
      <c r="L549">
        <f t="shared" si="95"/>
        <v>300615</v>
      </c>
      <c r="M549">
        <f t="shared" si="96"/>
        <v>5467</v>
      </c>
      <c r="N549">
        <f t="shared" si="97"/>
        <v>101</v>
      </c>
      <c r="O549">
        <f t="shared" si="99"/>
        <v>0</v>
      </c>
      <c r="P549">
        <f t="shared" si="100"/>
        <v>606697</v>
      </c>
      <c r="Q549">
        <f t="shared" si="98"/>
        <v>0</v>
      </c>
    </row>
    <row r="550" spans="1:17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90"/>
        <v>585173</v>
      </c>
      <c r="H550">
        <f t="shared" si="91"/>
        <v>353182</v>
      </c>
      <c r="I550">
        <f t="shared" si="92"/>
        <v>231991</v>
      </c>
      <c r="J550">
        <f t="shared" si="93"/>
        <v>7562109</v>
      </c>
      <c r="K550">
        <f t="shared" si="94"/>
        <v>294962</v>
      </c>
      <c r="L550">
        <f t="shared" si="95"/>
        <v>290211</v>
      </c>
      <c r="M550">
        <f t="shared" si="96"/>
        <v>4751</v>
      </c>
      <c r="N550">
        <f t="shared" si="97"/>
        <v>101</v>
      </c>
      <c r="O550">
        <f t="shared" si="99"/>
        <v>0</v>
      </c>
      <c r="P550">
        <f t="shared" si="100"/>
        <v>585173</v>
      </c>
      <c r="Q550">
        <f t="shared" si="98"/>
        <v>0</v>
      </c>
    </row>
    <row r="551" spans="1:17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90"/>
        <v>563478</v>
      </c>
      <c r="H551">
        <f t="shared" si="91"/>
        <v>336288</v>
      </c>
      <c r="I551">
        <f t="shared" si="92"/>
        <v>227190</v>
      </c>
      <c r="J551">
        <f t="shared" si="93"/>
        <v>7362388</v>
      </c>
      <c r="K551">
        <f t="shared" si="94"/>
        <v>284362</v>
      </c>
      <c r="L551">
        <f t="shared" si="95"/>
        <v>279116</v>
      </c>
      <c r="M551">
        <f t="shared" si="96"/>
        <v>5246</v>
      </c>
      <c r="N551">
        <f t="shared" si="97"/>
        <v>101</v>
      </c>
      <c r="O551">
        <f t="shared" si="99"/>
        <v>0</v>
      </c>
      <c r="P551">
        <f t="shared" si="100"/>
        <v>563478</v>
      </c>
      <c r="Q551">
        <f t="shared" si="98"/>
        <v>0</v>
      </c>
    </row>
    <row r="552" spans="1:17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90"/>
        <v>540680</v>
      </c>
      <c r="H552">
        <f t="shared" si="91"/>
        <v>320015</v>
      </c>
      <c r="I552">
        <f t="shared" si="92"/>
        <v>220665</v>
      </c>
      <c r="J552">
        <f t="shared" si="93"/>
        <v>7145730</v>
      </c>
      <c r="K552">
        <f t="shared" si="94"/>
        <v>271993</v>
      </c>
      <c r="L552">
        <f t="shared" si="95"/>
        <v>268687</v>
      </c>
      <c r="M552">
        <f t="shared" si="96"/>
        <v>3306</v>
      </c>
      <c r="N552">
        <f t="shared" si="97"/>
        <v>101</v>
      </c>
      <c r="O552">
        <f t="shared" si="99"/>
        <v>0</v>
      </c>
      <c r="P552">
        <f t="shared" si="100"/>
        <v>540680</v>
      </c>
      <c r="Q552">
        <f t="shared" si="98"/>
        <v>0</v>
      </c>
    </row>
    <row r="553" spans="1:17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90"/>
        <v>520034</v>
      </c>
      <c r="H553">
        <f t="shared" si="91"/>
        <v>305759</v>
      </c>
      <c r="I553">
        <f t="shared" si="92"/>
        <v>214275</v>
      </c>
      <c r="J553">
        <f t="shared" si="93"/>
        <v>6982524</v>
      </c>
      <c r="K553">
        <f t="shared" si="94"/>
        <v>261564</v>
      </c>
      <c r="L553">
        <f t="shared" si="95"/>
        <v>258470</v>
      </c>
      <c r="M553">
        <f t="shared" si="96"/>
        <v>3094</v>
      </c>
      <c r="N553">
        <f t="shared" si="97"/>
        <v>101</v>
      </c>
      <c r="O553">
        <f t="shared" si="99"/>
        <v>0</v>
      </c>
      <c r="P553">
        <f t="shared" si="100"/>
        <v>520034</v>
      </c>
      <c r="Q553">
        <f t="shared" si="98"/>
        <v>0</v>
      </c>
    </row>
    <row r="554" spans="1:17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90"/>
        <v>498855</v>
      </c>
      <c r="H554">
        <f t="shared" si="91"/>
        <v>290539</v>
      </c>
      <c r="I554">
        <f t="shared" si="92"/>
        <v>208316</v>
      </c>
      <c r="J554">
        <f t="shared" si="93"/>
        <v>6727204</v>
      </c>
      <c r="K554">
        <f t="shared" si="94"/>
        <v>249724</v>
      </c>
      <c r="L554">
        <f t="shared" si="95"/>
        <v>249131</v>
      </c>
      <c r="M554">
        <f t="shared" si="96"/>
        <v>593</v>
      </c>
      <c r="N554">
        <f t="shared" si="97"/>
        <v>101</v>
      </c>
      <c r="O554">
        <f t="shared" si="99"/>
        <v>0</v>
      </c>
      <c r="P554">
        <f t="shared" si="100"/>
        <v>498855</v>
      </c>
      <c r="Q554">
        <f t="shared" si="98"/>
        <v>0</v>
      </c>
    </row>
    <row r="555" spans="1:17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90"/>
        <v>483029</v>
      </c>
      <c r="H555">
        <f t="shared" si="91"/>
        <v>281563</v>
      </c>
      <c r="I555">
        <f t="shared" si="92"/>
        <v>201466</v>
      </c>
      <c r="J555">
        <f t="shared" si="93"/>
        <v>6652608</v>
      </c>
      <c r="K555">
        <f t="shared" si="94"/>
        <v>242303</v>
      </c>
      <c r="L555">
        <f t="shared" si="95"/>
        <v>240726</v>
      </c>
      <c r="M555">
        <f t="shared" si="96"/>
        <v>1577</v>
      </c>
      <c r="N555">
        <f t="shared" si="97"/>
        <v>101</v>
      </c>
      <c r="O555">
        <f t="shared" si="99"/>
        <v>0</v>
      </c>
      <c r="P555">
        <f t="shared" si="100"/>
        <v>483029</v>
      </c>
      <c r="Q555">
        <f t="shared" si="98"/>
        <v>0</v>
      </c>
    </row>
    <row r="556" spans="1:17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90"/>
        <v>464408</v>
      </c>
      <c r="H556">
        <f t="shared" si="91"/>
        <v>268122</v>
      </c>
      <c r="I556">
        <f t="shared" si="92"/>
        <v>196286</v>
      </c>
      <c r="J556">
        <f t="shared" si="93"/>
        <v>6431495</v>
      </c>
      <c r="K556">
        <f t="shared" si="94"/>
        <v>231787</v>
      </c>
      <c r="L556">
        <f t="shared" si="95"/>
        <v>232621</v>
      </c>
      <c r="M556">
        <f t="shared" si="96"/>
        <v>-834</v>
      </c>
      <c r="N556">
        <f t="shared" si="97"/>
        <v>49</v>
      </c>
      <c r="O556">
        <f t="shared" si="99"/>
        <v>0</v>
      </c>
      <c r="P556">
        <f t="shared" si="100"/>
        <v>464408</v>
      </c>
      <c r="Q556">
        <f t="shared" si="98"/>
        <v>0</v>
      </c>
    </row>
    <row r="557" spans="1:17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90"/>
        <v>455549</v>
      </c>
      <c r="H557">
        <f t="shared" si="91"/>
        <v>262320</v>
      </c>
      <c r="I557">
        <f t="shared" si="92"/>
        <v>193229</v>
      </c>
      <c r="J557">
        <f t="shared" si="93"/>
        <v>6398950</v>
      </c>
      <c r="K557">
        <f t="shared" si="94"/>
        <v>227210</v>
      </c>
      <c r="L557">
        <f t="shared" si="95"/>
        <v>228339</v>
      </c>
      <c r="M557">
        <f t="shared" si="96"/>
        <v>-1129</v>
      </c>
      <c r="N557">
        <f t="shared" si="97"/>
        <v>50</v>
      </c>
      <c r="O557">
        <f t="shared" si="99"/>
        <v>0</v>
      </c>
      <c r="P557">
        <f t="shared" si="100"/>
        <v>455549</v>
      </c>
      <c r="Q557">
        <f t="shared" si="98"/>
        <v>0</v>
      </c>
    </row>
    <row r="558" spans="1:17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90"/>
        <v>450311</v>
      </c>
      <c r="H558">
        <f t="shared" si="91"/>
        <v>258447</v>
      </c>
      <c r="I558">
        <f t="shared" si="92"/>
        <v>191864</v>
      </c>
      <c r="J558">
        <f t="shared" si="93"/>
        <v>6385863</v>
      </c>
      <c r="K558">
        <f t="shared" si="94"/>
        <v>224052</v>
      </c>
      <c r="L558">
        <f t="shared" si="95"/>
        <v>226259</v>
      </c>
      <c r="M558">
        <f t="shared" si="96"/>
        <v>-2207</v>
      </c>
      <c r="N558">
        <f t="shared" si="97"/>
        <v>51</v>
      </c>
      <c r="O558">
        <f t="shared" si="99"/>
        <v>0</v>
      </c>
      <c r="P558">
        <f t="shared" si="100"/>
        <v>450311</v>
      </c>
      <c r="Q558">
        <f t="shared" si="98"/>
        <v>0</v>
      </c>
    </row>
    <row r="559" spans="1:17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90"/>
        <v>451795</v>
      </c>
      <c r="H559">
        <f t="shared" si="91"/>
        <v>260959</v>
      </c>
      <c r="I559">
        <f t="shared" si="92"/>
        <v>190836</v>
      </c>
      <c r="J559">
        <f t="shared" si="93"/>
        <v>6531356</v>
      </c>
      <c r="K559">
        <f t="shared" si="94"/>
        <v>224149</v>
      </c>
      <c r="L559">
        <f t="shared" si="95"/>
        <v>227646</v>
      </c>
      <c r="M559">
        <f t="shared" si="96"/>
        <v>-3497</v>
      </c>
      <c r="N559">
        <f t="shared" si="97"/>
        <v>52</v>
      </c>
      <c r="O559">
        <f t="shared" si="99"/>
        <v>0</v>
      </c>
      <c r="P559">
        <f t="shared" si="100"/>
        <v>451795</v>
      </c>
      <c r="Q559">
        <f t="shared" si="98"/>
        <v>0</v>
      </c>
    </row>
    <row r="560" spans="1:17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90"/>
        <v>456024</v>
      </c>
      <c r="H560">
        <f t="shared" si="91"/>
        <v>263728</v>
      </c>
      <c r="I560">
        <f t="shared" si="92"/>
        <v>192296</v>
      </c>
      <c r="J560">
        <f t="shared" si="93"/>
        <v>6693158</v>
      </c>
      <c r="K560">
        <f t="shared" si="94"/>
        <v>225743</v>
      </c>
      <c r="L560">
        <f t="shared" si="95"/>
        <v>230281</v>
      </c>
      <c r="M560">
        <f t="shared" si="96"/>
        <v>-4538</v>
      </c>
      <c r="N560">
        <f t="shared" si="97"/>
        <v>53</v>
      </c>
      <c r="O560">
        <f t="shared" si="99"/>
        <v>0</v>
      </c>
      <c r="P560">
        <f t="shared" si="100"/>
        <v>456024</v>
      </c>
      <c r="Q560">
        <f t="shared" si="98"/>
        <v>0</v>
      </c>
    </row>
    <row r="561" spans="1:17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90"/>
        <v>464874</v>
      </c>
      <c r="H561">
        <f t="shared" si="91"/>
        <v>271293</v>
      </c>
      <c r="I561">
        <f t="shared" si="92"/>
        <v>193581</v>
      </c>
      <c r="J561">
        <f t="shared" si="93"/>
        <v>6971238</v>
      </c>
      <c r="K561">
        <f t="shared" si="94"/>
        <v>229435</v>
      </c>
      <c r="L561">
        <f t="shared" si="95"/>
        <v>235439</v>
      </c>
      <c r="M561">
        <f t="shared" si="96"/>
        <v>-6004</v>
      </c>
      <c r="N561">
        <f t="shared" si="97"/>
        <v>54</v>
      </c>
      <c r="O561">
        <f t="shared" si="99"/>
        <v>0</v>
      </c>
      <c r="P561">
        <f t="shared" si="100"/>
        <v>464874</v>
      </c>
      <c r="Q561">
        <f t="shared" si="98"/>
        <v>0</v>
      </c>
    </row>
    <row r="562" spans="1:17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90"/>
        <v>473109</v>
      </c>
      <c r="H562">
        <f t="shared" si="91"/>
        <v>277065</v>
      </c>
      <c r="I562">
        <f t="shared" si="92"/>
        <v>196044</v>
      </c>
      <c r="J562">
        <f t="shared" si="93"/>
        <v>7198895</v>
      </c>
      <c r="K562">
        <f t="shared" si="94"/>
        <v>232042</v>
      </c>
      <c r="L562">
        <f t="shared" si="95"/>
        <v>241067</v>
      </c>
      <c r="M562">
        <f t="shared" si="96"/>
        <v>-9025</v>
      </c>
      <c r="N562">
        <f t="shared" si="97"/>
        <v>55</v>
      </c>
      <c r="O562">
        <f t="shared" si="99"/>
        <v>0</v>
      </c>
      <c r="P562">
        <f t="shared" si="100"/>
        <v>473109</v>
      </c>
      <c r="Q562">
        <f t="shared" si="98"/>
        <v>0</v>
      </c>
    </row>
    <row r="563" spans="1:17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90"/>
        <v>475577</v>
      </c>
      <c r="H563">
        <f t="shared" si="91"/>
        <v>280132</v>
      </c>
      <c r="I563">
        <f t="shared" si="92"/>
        <v>195445</v>
      </c>
      <c r="J563">
        <f t="shared" si="93"/>
        <v>7369824</v>
      </c>
      <c r="K563">
        <f t="shared" si="94"/>
        <v>232599</v>
      </c>
      <c r="L563">
        <f t="shared" si="95"/>
        <v>242978</v>
      </c>
      <c r="M563">
        <f t="shared" si="96"/>
        <v>-10379</v>
      </c>
      <c r="N563">
        <f t="shared" si="97"/>
        <v>56</v>
      </c>
      <c r="O563">
        <f t="shared" si="99"/>
        <v>0</v>
      </c>
      <c r="P563">
        <f t="shared" si="100"/>
        <v>475577</v>
      </c>
      <c r="Q563">
        <f t="shared" si="98"/>
        <v>0</v>
      </c>
    </row>
    <row r="564" spans="1:17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90"/>
        <v>491299</v>
      </c>
      <c r="H564">
        <f t="shared" si="91"/>
        <v>293203</v>
      </c>
      <c r="I564">
        <f t="shared" si="92"/>
        <v>198096</v>
      </c>
      <c r="J564">
        <f t="shared" si="93"/>
        <v>7776168</v>
      </c>
      <c r="K564">
        <f t="shared" si="94"/>
        <v>238646</v>
      </c>
      <c r="L564">
        <f t="shared" si="95"/>
        <v>252653</v>
      </c>
      <c r="M564">
        <f t="shared" si="96"/>
        <v>-14007</v>
      </c>
      <c r="N564">
        <f t="shared" si="97"/>
        <v>57</v>
      </c>
      <c r="O564">
        <f t="shared" si="99"/>
        <v>0</v>
      </c>
      <c r="P564">
        <f t="shared" si="100"/>
        <v>491299</v>
      </c>
      <c r="Q564">
        <f t="shared" si="98"/>
        <v>0</v>
      </c>
    </row>
    <row r="565" spans="1:17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90"/>
        <v>516826</v>
      </c>
      <c r="H565">
        <f t="shared" si="91"/>
        <v>312494</v>
      </c>
      <c r="I565">
        <f t="shared" si="92"/>
        <v>204332</v>
      </c>
      <c r="J565">
        <f t="shared" si="93"/>
        <v>8336050</v>
      </c>
      <c r="K565">
        <f t="shared" si="94"/>
        <v>248999</v>
      </c>
      <c r="L565">
        <f t="shared" si="95"/>
        <v>267827</v>
      </c>
      <c r="M565">
        <f t="shared" si="96"/>
        <v>-18828</v>
      </c>
      <c r="N565">
        <f t="shared" si="97"/>
        <v>58</v>
      </c>
      <c r="O565">
        <f t="shared" si="99"/>
        <v>0</v>
      </c>
      <c r="P565">
        <f t="shared" si="100"/>
        <v>516826</v>
      </c>
      <c r="Q565">
        <f t="shared" si="98"/>
        <v>0</v>
      </c>
    </row>
    <row r="566" spans="1:17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90"/>
        <v>547680</v>
      </c>
      <c r="H566">
        <f t="shared" si="91"/>
        <v>335852</v>
      </c>
      <c r="I566">
        <f t="shared" si="92"/>
        <v>211828</v>
      </c>
      <c r="J566">
        <f t="shared" si="93"/>
        <v>9060040</v>
      </c>
      <c r="K566">
        <f t="shared" si="94"/>
        <v>262669</v>
      </c>
      <c r="L566">
        <f t="shared" si="95"/>
        <v>285011</v>
      </c>
      <c r="M566">
        <f t="shared" si="96"/>
        <v>-22342</v>
      </c>
      <c r="N566">
        <f t="shared" si="97"/>
        <v>59</v>
      </c>
      <c r="O566">
        <f t="shared" si="99"/>
        <v>0</v>
      </c>
      <c r="P566">
        <f t="shared" si="100"/>
        <v>547680</v>
      </c>
      <c r="Q566">
        <f t="shared" si="98"/>
        <v>0</v>
      </c>
    </row>
    <row r="567" spans="1:17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90"/>
        <v>562852</v>
      </c>
      <c r="H567">
        <f t="shared" si="91"/>
        <v>352171</v>
      </c>
      <c r="I567">
        <f t="shared" si="92"/>
        <v>210681</v>
      </c>
      <c r="J567">
        <f t="shared" si="93"/>
        <v>9627420</v>
      </c>
      <c r="K567">
        <f t="shared" si="94"/>
        <v>268186</v>
      </c>
      <c r="L567">
        <f t="shared" si="95"/>
        <v>294666</v>
      </c>
      <c r="M567">
        <f t="shared" si="96"/>
        <v>-26480</v>
      </c>
      <c r="N567">
        <f t="shared" si="97"/>
        <v>60</v>
      </c>
      <c r="O567">
        <f t="shared" si="99"/>
        <v>0</v>
      </c>
      <c r="P567">
        <f t="shared" si="100"/>
        <v>562852</v>
      </c>
      <c r="Q567">
        <f t="shared" si="98"/>
        <v>0</v>
      </c>
    </row>
    <row r="568" spans="1:17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90"/>
        <v>568003</v>
      </c>
      <c r="H568">
        <f t="shared" si="91"/>
        <v>360274</v>
      </c>
      <c r="I568">
        <f t="shared" si="92"/>
        <v>207729</v>
      </c>
      <c r="J568">
        <f t="shared" si="93"/>
        <v>9901947</v>
      </c>
      <c r="K568">
        <f t="shared" si="94"/>
        <v>268357</v>
      </c>
      <c r="L568">
        <f t="shared" si="95"/>
        <v>299646</v>
      </c>
      <c r="M568">
        <f t="shared" si="96"/>
        <v>-31289</v>
      </c>
      <c r="N568">
        <f t="shared" si="97"/>
        <v>61</v>
      </c>
      <c r="O568">
        <f t="shared" si="99"/>
        <v>0</v>
      </c>
      <c r="P568">
        <f t="shared" si="100"/>
        <v>568003</v>
      </c>
      <c r="Q568">
        <f t="shared" si="98"/>
        <v>0</v>
      </c>
    </row>
    <row r="569" spans="1:17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90"/>
        <v>558243</v>
      </c>
      <c r="H569">
        <f t="shared" si="91"/>
        <v>358285</v>
      </c>
      <c r="I569">
        <f t="shared" si="92"/>
        <v>199958</v>
      </c>
      <c r="J569">
        <f t="shared" si="93"/>
        <v>9973320</v>
      </c>
      <c r="K569">
        <f t="shared" si="94"/>
        <v>262402</v>
      </c>
      <c r="L569">
        <f t="shared" si="95"/>
        <v>295841</v>
      </c>
      <c r="M569">
        <f t="shared" si="96"/>
        <v>-33439</v>
      </c>
      <c r="N569">
        <f t="shared" si="97"/>
        <v>62</v>
      </c>
      <c r="O569">
        <f t="shared" si="99"/>
        <v>0</v>
      </c>
      <c r="P569">
        <f t="shared" si="100"/>
        <v>558243</v>
      </c>
      <c r="Q569">
        <f t="shared" si="98"/>
        <v>0</v>
      </c>
    </row>
    <row r="570" spans="1:17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90"/>
        <v>558911</v>
      </c>
      <c r="H570">
        <f t="shared" si="91"/>
        <v>362724</v>
      </c>
      <c r="I570">
        <f t="shared" si="92"/>
        <v>196187</v>
      </c>
      <c r="J570">
        <f t="shared" si="93"/>
        <v>10202472</v>
      </c>
      <c r="K570">
        <f t="shared" si="94"/>
        <v>260812</v>
      </c>
      <c r="L570">
        <f t="shared" si="95"/>
        <v>298099</v>
      </c>
      <c r="M570">
        <f t="shared" si="96"/>
        <v>-37287</v>
      </c>
      <c r="N570">
        <f t="shared" si="97"/>
        <v>63</v>
      </c>
      <c r="O570">
        <f t="shared" si="99"/>
        <v>0</v>
      </c>
      <c r="P570">
        <f t="shared" si="100"/>
        <v>558911</v>
      </c>
      <c r="Q570">
        <f t="shared" si="98"/>
        <v>0</v>
      </c>
    </row>
    <row r="571" spans="1:17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90"/>
        <v>532197</v>
      </c>
      <c r="H571">
        <f t="shared" si="91"/>
        <v>348830</v>
      </c>
      <c r="I571">
        <f t="shared" si="92"/>
        <v>183367</v>
      </c>
      <c r="J571">
        <f t="shared" si="93"/>
        <v>9853248</v>
      </c>
      <c r="K571">
        <f t="shared" si="94"/>
        <v>245582</v>
      </c>
      <c r="L571">
        <f t="shared" si="95"/>
        <v>286615</v>
      </c>
      <c r="M571">
        <f t="shared" si="96"/>
        <v>-41033</v>
      </c>
      <c r="N571">
        <f t="shared" si="97"/>
        <v>64</v>
      </c>
      <c r="O571">
        <f t="shared" si="99"/>
        <v>0</v>
      </c>
      <c r="P571">
        <f t="shared" si="100"/>
        <v>532197</v>
      </c>
      <c r="Q571">
        <f t="shared" si="98"/>
        <v>0</v>
      </c>
    </row>
    <row r="572" spans="1:17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90"/>
        <v>522725</v>
      </c>
      <c r="H572">
        <f t="shared" si="91"/>
        <v>344037</v>
      </c>
      <c r="I572">
        <f t="shared" si="92"/>
        <v>178688</v>
      </c>
      <c r="J572">
        <f t="shared" si="93"/>
        <v>9773660</v>
      </c>
      <c r="K572">
        <f t="shared" si="94"/>
        <v>238812</v>
      </c>
      <c r="L572">
        <f t="shared" si="95"/>
        <v>283913</v>
      </c>
      <c r="M572">
        <f t="shared" si="96"/>
        <v>-45101</v>
      </c>
      <c r="N572">
        <f t="shared" si="97"/>
        <v>65</v>
      </c>
      <c r="O572">
        <f t="shared" si="99"/>
        <v>0</v>
      </c>
      <c r="P572">
        <f t="shared" si="100"/>
        <v>522725</v>
      </c>
      <c r="Q572">
        <f t="shared" si="98"/>
        <v>0</v>
      </c>
    </row>
    <row r="573" spans="1:17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90"/>
        <v>507993</v>
      </c>
      <c r="H573">
        <f t="shared" si="91"/>
        <v>335523</v>
      </c>
      <c r="I573">
        <f t="shared" si="92"/>
        <v>172470</v>
      </c>
      <c r="J573">
        <f t="shared" si="93"/>
        <v>9604452</v>
      </c>
      <c r="K573">
        <f t="shared" si="94"/>
        <v>229771</v>
      </c>
      <c r="L573">
        <f t="shared" si="95"/>
        <v>278222</v>
      </c>
      <c r="M573">
        <f t="shared" si="96"/>
        <v>-48451</v>
      </c>
      <c r="N573">
        <f t="shared" si="97"/>
        <v>66</v>
      </c>
      <c r="O573">
        <f t="shared" si="99"/>
        <v>0</v>
      </c>
      <c r="P573">
        <f t="shared" si="100"/>
        <v>507993</v>
      </c>
      <c r="Q573">
        <f t="shared" si="98"/>
        <v>0</v>
      </c>
    </row>
    <row r="574" spans="1:17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90"/>
        <v>492863</v>
      </c>
      <c r="H574">
        <f t="shared" si="91"/>
        <v>327073</v>
      </c>
      <c r="I574">
        <f t="shared" si="92"/>
        <v>165790</v>
      </c>
      <c r="J574">
        <f t="shared" si="93"/>
        <v>9410284</v>
      </c>
      <c r="K574">
        <f t="shared" si="94"/>
        <v>219674</v>
      </c>
      <c r="L574">
        <f t="shared" si="95"/>
        <v>273189</v>
      </c>
      <c r="M574">
        <f t="shared" si="96"/>
        <v>-53515</v>
      </c>
      <c r="N574">
        <f t="shared" si="97"/>
        <v>67</v>
      </c>
      <c r="O574">
        <f t="shared" si="99"/>
        <v>0</v>
      </c>
      <c r="P574">
        <f t="shared" si="100"/>
        <v>492863</v>
      </c>
      <c r="Q574">
        <f t="shared" si="98"/>
        <v>0</v>
      </c>
    </row>
    <row r="575" spans="1:17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90"/>
        <v>463994</v>
      </c>
      <c r="H575">
        <f t="shared" si="91"/>
        <v>307785</v>
      </c>
      <c r="I575">
        <f t="shared" si="92"/>
        <v>156209</v>
      </c>
      <c r="J575">
        <f t="shared" si="93"/>
        <v>8975592</v>
      </c>
      <c r="K575">
        <f t="shared" si="94"/>
        <v>205752</v>
      </c>
      <c r="L575">
        <f t="shared" si="95"/>
        <v>258242</v>
      </c>
      <c r="M575">
        <f t="shared" si="96"/>
        <v>-52490</v>
      </c>
      <c r="N575">
        <f t="shared" si="97"/>
        <v>68</v>
      </c>
      <c r="O575">
        <f t="shared" si="99"/>
        <v>0</v>
      </c>
      <c r="P575">
        <f t="shared" si="100"/>
        <v>0</v>
      </c>
      <c r="Q575">
        <f t="shared" si="98"/>
        <v>463994</v>
      </c>
    </row>
    <row r="576" spans="1:17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90"/>
        <v>437267</v>
      </c>
      <c r="H576">
        <f t="shared" si="91"/>
        <v>291564</v>
      </c>
      <c r="I576">
        <f t="shared" si="92"/>
        <v>145703</v>
      </c>
      <c r="J576">
        <f t="shared" si="93"/>
        <v>8530332</v>
      </c>
      <c r="K576">
        <f t="shared" si="94"/>
        <v>191061</v>
      </c>
      <c r="L576">
        <f t="shared" si="95"/>
        <v>246206</v>
      </c>
      <c r="M576">
        <f t="shared" si="96"/>
        <v>-55145</v>
      </c>
      <c r="N576">
        <f t="shared" si="97"/>
        <v>69</v>
      </c>
      <c r="O576">
        <f t="shared" si="99"/>
        <v>0</v>
      </c>
      <c r="P576">
        <f t="shared" si="100"/>
        <v>0</v>
      </c>
      <c r="Q576">
        <f t="shared" si="98"/>
        <v>437267</v>
      </c>
    </row>
    <row r="577" spans="1:17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90"/>
        <v>416962</v>
      </c>
      <c r="H577">
        <f t="shared" si="91"/>
        <v>278020</v>
      </c>
      <c r="I577">
        <f t="shared" si="92"/>
        <v>138942</v>
      </c>
      <c r="J577">
        <f t="shared" si="93"/>
        <v>8197210</v>
      </c>
      <c r="K577">
        <f t="shared" si="94"/>
        <v>180780</v>
      </c>
      <c r="L577">
        <f t="shared" si="95"/>
        <v>236182</v>
      </c>
      <c r="M577">
        <f t="shared" si="96"/>
        <v>-55402</v>
      </c>
      <c r="N577">
        <f t="shared" si="97"/>
        <v>70</v>
      </c>
      <c r="O577">
        <f t="shared" si="99"/>
        <v>0</v>
      </c>
      <c r="P577">
        <f t="shared" si="100"/>
        <v>0</v>
      </c>
      <c r="Q577">
        <f t="shared" si="98"/>
        <v>416962</v>
      </c>
    </row>
    <row r="578" spans="1:17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90"/>
        <v>381390</v>
      </c>
      <c r="H578">
        <f t="shared" si="91"/>
        <v>255854</v>
      </c>
      <c r="I578">
        <f t="shared" si="92"/>
        <v>125536</v>
      </c>
      <c r="J578">
        <f t="shared" si="93"/>
        <v>7564269</v>
      </c>
      <c r="K578">
        <f t="shared" si="94"/>
        <v>162780</v>
      </c>
      <c r="L578">
        <f t="shared" si="95"/>
        <v>218610</v>
      </c>
      <c r="M578">
        <f t="shared" si="96"/>
        <v>-55830</v>
      </c>
      <c r="N578">
        <f t="shared" si="97"/>
        <v>71</v>
      </c>
      <c r="O578">
        <f t="shared" si="99"/>
        <v>0</v>
      </c>
      <c r="P578">
        <f t="shared" si="100"/>
        <v>0</v>
      </c>
      <c r="Q578">
        <f t="shared" si="98"/>
        <v>381390</v>
      </c>
    </row>
    <row r="579" spans="1:17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01">C579+D579+E579+F579</f>
        <v>339394</v>
      </c>
      <c r="H579">
        <f t="shared" ref="H579:H642" si="102">C579+D579</f>
        <v>228408</v>
      </c>
      <c r="I579">
        <f t="shared" ref="I579:I642" si="103">E579+F579</f>
        <v>110986</v>
      </c>
      <c r="J579">
        <f t="shared" ref="J579:J642" si="104">C579*B579</f>
        <v>6757992</v>
      </c>
      <c r="K579">
        <f t="shared" ref="K579:K642" si="105">C579+E579</f>
        <v>142266</v>
      </c>
      <c r="L579">
        <f t="shared" ref="L579:L642" si="106">D579+F579</f>
        <v>197128</v>
      </c>
      <c r="M579">
        <f t="shared" ref="M579:M642" si="107">K579-L579</f>
        <v>-54862</v>
      </c>
      <c r="N579">
        <f t="shared" ref="N579:N642" si="108">IF(M579&lt;0,B579,101)</f>
        <v>72</v>
      </c>
      <c r="O579">
        <f t="shared" si="99"/>
        <v>0</v>
      </c>
      <c r="P579">
        <f t="shared" si="100"/>
        <v>0</v>
      </c>
      <c r="Q579">
        <f t="shared" ref="Q579:Q642" si="109">IF(B579&gt;67,SUM(C579:F579),0)</f>
        <v>339394</v>
      </c>
    </row>
    <row r="580" spans="1:17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01"/>
        <v>238317</v>
      </c>
      <c r="H580">
        <f t="shared" si="102"/>
        <v>157704</v>
      </c>
      <c r="I580">
        <f t="shared" si="103"/>
        <v>80613</v>
      </c>
      <c r="J580">
        <f t="shared" si="104"/>
        <v>4661780</v>
      </c>
      <c r="K580">
        <f t="shared" si="105"/>
        <v>97981</v>
      </c>
      <c r="L580">
        <f t="shared" si="106"/>
        <v>140336</v>
      </c>
      <c r="M580">
        <f t="shared" si="107"/>
        <v>-42355</v>
      </c>
      <c r="N580">
        <f t="shared" si="108"/>
        <v>73</v>
      </c>
      <c r="O580">
        <f t="shared" si="99"/>
        <v>0</v>
      </c>
      <c r="P580">
        <f t="shared" si="100"/>
        <v>0</v>
      </c>
      <c r="Q580">
        <f t="shared" si="109"/>
        <v>238317</v>
      </c>
    </row>
    <row r="581" spans="1:17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01"/>
        <v>230176</v>
      </c>
      <c r="H581">
        <f t="shared" si="102"/>
        <v>152019</v>
      </c>
      <c r="I581">
        <f t="shared" si="103"/>
        <v>78157</v>
      </c>
      <c r="J581">
        <f t="shared" si="104"/>
        <v>4471524</v>
      </c>
      <c r="K581">
        <f t="shared" si="105"/>
        <v>92770</v>
      </c>
      <c r="L581">
        <f t="shared" si="106"/>
        <v>137406</v>
      </c>
      <c r="M581">
        <f t="shared" si="107"/>
        <v>-44636</v>
      </c>
      <c r="N581">
        <f t="shared" si="108"/>
        <v>74</v>
      </c>
      <c r="O581">
        <f t="shared" si="99"/>
        <v>0</v>
      </c>
      <c r="P581">
        <f t="shared" si="100"/>
        <v>0</v>
      </c>
      <c r="Q581">
        <f t="shared" si="109"/>
        <v>230176</v>
      </c>
    </row>
    <row r="582" spans="1:17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01"/>
        <v>217224</v>
      </c>
      <c r="H582">
        <f t="shared" si="102"/>
        <v>143356</v>
      </c>
      <c r="I582">
        <f t="shared" si="103"/>
        <v>73868</v>
      </c>
      <c r="J582">
        <f t="shared" si="104"/>
        <v>4238925</v>
      </c>
      <c r="K582">
        <f t="shared" si="105"/>
        <v>86379</v>
      </c>
      <c r="L582">
        <f t="shared" si="106"/>
        <v>130845</v>
      </c>
      <c r="M582">
        <f t="shared" si="107"/>
        <v>-44466</v>
      </c>
      <c r="N582">
        <f t="shared" si="108"/>
        <v>75</v>
      </c>
      <c r="O582">
        <f t="shared" si="99"/>
        <v>0</v>
      </c>
      <c r="P582">
        <f t="shared" si="100"/>
        <v>0</v>
      </c>
      <c r="Q582">
        <f t="shared" si="109"/>
        <v>217224</v>
      </c>
    </row>
    <row r="583" spans="1:17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01"/>
        <v>206476</v>
      </c>
      <c r="H583">
        <f t="shared" si="102"/>
        <v>136106</v>
      </c>
      <c r="I583">
        <f t="shared" si="103"/>
        <v>70370</v>
      </c>
      <c r="J583">
        <f t="shared" si="104"/>
        <v>3990608</v>
      </c>
      <c r="K583">
        <f t="shared" si="105"/>
        <v>80281</v>
      </c>
      <c r="L583">
        <f t="shared" si="106"/>
        <v>126195</v>
      </c>
      <c r="M583">
        <f t="shared" si="107"/>
        <v>-45914</v>
      </c>
      <c r="N583">
        <f t="shared" si="108"/>
        <v>76</v>
      </c>
      <c r="O583">
        <f t="shared" si="99"/>
        <v>0</v>
      </c>
      <c r="P583">
        <f t="shared" si="100"/>
        <v>0</v>
      </c>
      <c r="Q583">
        <f t="shared" si="109"/>
        <v>206476</v>
      </c>
    </row>
    <row r="584" spans="1:17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01"/>
        <v>213112</v>
      </c>
      <c r="H584">
        <f t="shared" si="102"/>
        <v>139214</v>
      </c>
      <c r="I584">
        <f t="shared" si="103"/>
        <v>73898</v>
      </c>
      <c r="J584">
        <f t="shared" si="104"/>
        <v>4023789</v>
      </c>
      <c r="K584">
        <f t="shared" si="105"/>
        <v>81263</v>
      </c>
      <c r="L584">
        <f t="shared" si="106"/>
        <v>131849</v>
      </c>
      <c r="M584">
        <f t="shared" si="107"/>
        <v>-50586</v>
      </c>
      <c r="N584">
        <f t="shared" si="108"/>
        <v>77</v>
      </c>
      <c r="O584">
        <f t="shared" si="99"/>
        <v>0</v>
      </c>
      <c r="P584">
        <f t="shared" si="100"/>
        <v>0</v>
      </c>
      <c r="Q584">
        <f t="shared" si="109"/>
        <v>213112</v>
      </c>
    </row>
    <row r="585" spans="1:17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01"/>
        <v>214355</v>
      </c>
      <c r="H585">
        <f t="shared" si="102"/>
        <v>138562</v>
      </c>
      <c r="I585">
        <f t="shared" si="103"/>
        <v>75793</v>
      </c>
      <c r="J585">
        <f t="shared" si="104"/>
        <v>3960450</v>
      </c>
      <c r="K585">
        <f t="shared" si="105"/>
        <v>79482</v>
      </c>
      <c r="L585">
        <f t="shared" si="106"/>
        <v>134873</v>
      </c>
      <c r="M585">
        <f t="shared" si="107"/>
        <v>-55391</v>
      </c>
      <c r="N585">
        <f t="shared" si="108"/>
        <v>78</v>
      </c>
      <c r="O585">
        <f t="shared" si="99"/>
        <v>0</v>
      </c>
      <c r="P585">
        <f t="shared" si="100"/>
        <v>0</v>
      </c>
      <c r="Q585">
        <f t="shared" si="109"/>
        <v>214355</v>
      </c>
    </row>
    <row r="586" spans="1:17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01"/>
        <v>206006</v>
      </c>
      <c r="H586">
        <f t="shared" si="102"/>
        <v>132766</v>
      </c>
      <c r="I586">
        <f t="shared" si="103"/>
        <v>73240</v>
      </c>
      <c r="J586">
        <f t="shared" si="104"/>
        <v>3754159</v>
      </c>
      <c r="K586">
        <f t="shared" si="105"/>
        <v>74427</v>
      </c>
      <c r="L586">
        <f t="shared" si="106"/>
        <v>131579</v>
      </c>
      <c r="M586">
        <f t="shared" si="107"/>
        <v>-57152</v>
      </c>
      <c r="N586">
        <f t="shared" si="108"/>
        <v>79</v>
      </c>
      <c r="O586">
        <f t="shared" si="99"/>
        <v>0</v>
      </c>
      <c r="P586">
        <f t="shared" si="100"/>
        <v>0</v>
      </c>
      <c r="Q586">
        <f t="shared" si="109"/>
        <v>206006</v>
      </c>
    </row>
    <row r="587" spans="1:17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01"/>
        <v>196185</v>
      </c>
      <c r="H587">
        <f t="shared" si="102"/>
        <v>125670</v>
      </c>
      <c r="I587">
        <f t="shared" si="103"/>
        <v>70515</v>
      </c>
      <c r="J587">
        <f t="shared" si="104"/>
        <v>3511360</v>
      </c>
      <c r="K587">
        <f t="shared" si="105"/>
        <v>69190</v>
      </c>
      <c r="L587">
        <f t="shared" si="106"/>
        <v>126995</v>
      </c>
      <c r="M587">
        <f t="shared" si="107"/>
        <v>-57805</v>
      </c>
      <c r="N587">
        <f t="shared" si="108"/>
        <v>80</v>
      </c>
      <c r="O587">
        <f t="shared" si="99"/>
        <v>0</v>
      </c>
      <c r="P587">
        <f t="shared" si="100"/>
        <v>0</v>
      </c>
      <c r="Q587">
        <f t="shared" si="109"/>
        <v>196185</v>
      </c>
    </row>
    <row r="588" spans="1:17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01"/>
        <v>186775</v>
      </c>
      <c r="H588">
        <f t="shared" si="102"/>
        <v>119971</v>
      </c>
      <c r="I588">
        <f t="shared" si="103"/>
        <v>66804</v>
      </c>
      <c r="J588">
        <f t="shared" si="104"/>
        <v>3342789</v>
      </c>
      <c r="K588">
        <f t="shared" si="105"/>
        <v>64559</v>
      </c>
      <c r="L588">
        <f t="shared" si="106"/>
        <v>122216</v>
      </c>
      <c r="M588">
        <f t="shared" si="107"/>
        <v>-57657</v>
      </c>
      <c r="N588">
        <f t="shared" si="108"/>
        <v>81</v>
      </c>
      <c r="O588">
        <f t="shared" si="99"/>
        <v>0</v>
      </c>
      <c r="P588">
        <f t="shared" si="100"/>
        <v>0</v>
      </c>
      <c r="Q588">
        <f t="shared" si="109"/>
        <v>186775</v>
      </c>
    </row>
    <row r="589" spans="1:17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01"/>
        <v>177030</v>
      </c>
      <c r="H589">
        <f t="shared" si="102"/>
        <v>113963</v>
      </c>
      <c r="I589">
        <f t="shared" si="103"/>
        <v>63067</v>
      </c>
      <c r="J589">
        <f t="shared" si="104"/>
        <v>3140928</v>
      </c>
      <c r="K589">
        <f t="shared" si="105"/>
        <v>59574</v>
      </c>
      <c r="L589">
        <f t="shared" si="106"/>
        <v>117456</v>
      </c>
      <c r="M589">
        <f t="shared" si="107"/>
        <v>-57882</v>
      </c>
      <c r="N589">
        <f t="shared" si="108"/>
        <v>82</v>
      </c>
      <c r="O589">
        <f t="shared" si="99"/>
        <v>0</v>
      </c>
      <c r="P589">
        <f t="shared" si="100"/>
        <v>0</v>
      </c>
      <c r="Q589">
        <f t="shared" si="109"/>
        <v>177030</v>
      </c>
    </row>
    <row r="590" spans="1:17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01"/>
        <v>161961</v>
      </c>
      <c r="H590">
        <f t="shared" si="102"/>
        <v>103552</v>
      </c>
      <c r="I590">
        <f t="shared" si="103"/>
        <v>58409</v>
      </c>
      <c r="J590">
        <f t="shared" si="104"/>
        <v>2827893</v>
      </c>
      <c r="K590">
        <f t="shared" si="105"/>
        <v>53193</v>
      </c>
      <c r="L590">
        <f t="shared" si="106"/>
        <v>108768</v>
      </c>
      <c r="M590">
        <f t="shared" si="107"/>
        <v>-55575</v>
      </c>
      <c r="N590">
        <f t="shared" si="108"/>
        <v>83</v>
      </c>
      <c r="O590">
        <f t="shared" si="99"/>
        <v>0</v>
      </c>
      <c r="P590">
        <f t="shared" si="100"/>
        <v>0</v>
      </c>
      <c r="Q590">
        <f t="shared" si="109"/>
        <v>161961</v>
      </c>
    </row>
    <row r="591" spans="1:17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01"/>
        <v>145299</v>
      </c>
      <c r="H591">
        <f t="shared" si="102"/>
        <v>92154</v>
      </c>
      <c r="I591">
        <f t="shared" si="103"/>
        <v>53145</v>
      </c>
      <c r="J591">
        <f t="shared" si="104"/>
        <v>2490684</v>
      </c>
      <c r="K591">
        <f t="shared" si="105"/>
        <v>46455</v>
      </c>
      <c r="L591">
        <f t="shared" si="106"/>
        <v>98844</v>
      </c>
      <c r="M591">
        <f t="shared" si="107"/>
        <v>-52389</v>
      </c>
      <c r="N591">
        <f t="shared" si="108"/>
        <v>84</v>
      </c>
      <c r="O591">
        <f t="shared" si="99"/>
        <v>0</v>
      </c>
      <c r="P591">
        <f t="shared" si="100"/>
        <v>0</v>
      </c>
      <c r="Q591">
        <f t="shared" si="109"/>
        <v>145299</v>
      </c>
    </row>
    <row r="592" spans="1:17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01"/>
        <v>129791</v>
      </c>
      <c r="H592">
        <f t="shared" si="102"/>
        <v>82081</v>
      </c>
      <c r="I592">
        <f t="shared" si="103"/>
        <v>47710</v>
      </c>
      <c r="J592">
        <f t="shared" si="104"/>
        <v>2212040</v>
      </c>
      <c r="K592">
        <f t="shared" si="105"/>
        <v>40694</v>
      </c>
      <c r="L592">
        <f t="shared" si="106"/>
        <v>89097</v>
      </c>
      <c r="M592">
        <f t="shared" si="107"/>
        <v>-48403</v>
      </c>
      <c r="N592">
        <f t="shared" si="108"/>
        <v>85</v>
      </c>
      <c r="O592">
        <f t="shared" si="99"/>
        <v>0</v>
      </c>
      <c r="P592">
        <f t="shared" si="100"/>
        <v>0</v>
      </c>
      <c r="Q592">
        <f t="shared" si="109"/>
        <v>129791</v>
      </c>
    </row>
    <row r="593" spans="1:17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01"/>
        <v>120706</v>
      </c>
      <c r="H593">
        <f t="shared" si="102"/>
        <v>75817</v>
      </c>
      <c r="I593">
        <f t="shared" si="103"/>
        <v>44889</v>
      </c>
      <c r="J593">
        <f t="shared" si="104"/>
        <v>2017646</v>
      </c>
      <c r="K593">
        <f t="shared" si="105"/>
        <v>36487</v>
      </c>
      <c r="L593">
        <f t="shared" si="106"/>
        <v>84219</v>
      </c>
      <c r="M593">
        <f t="shared" si="107"/>
        <v>-47732</v>
      </c>
      <c r="N593">
        <f t="shared" si="108"/>
        <v>86</v>
      </c>
      <c r="O593">
        <f t="shared" si="99"/>
        <v>0</v>
      </c>
      <c r="P593">
        <f t="shared" si="100"/>
        <v>0</v>
      </c>
      <c r="Q593">
        <f t="shared" si="109"/>
        <v>120706</v>
      </c>
    </row>
    <row r="594" spans="1:17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01"/>
        <v>107419</v>
      </c>
      <c r="H594">
        <f t="shared" si="102"/>
        <v>67001</v>
      </c>
      <c r="I594">
        <f t="shared" si="103"/>
        <v>40418</v>
      </c>
      <c r="J594">
        <f t="shared" si="104"/>
        <v>1782456</v>
      </c>
      <c r="K594">
        <f t="shared" si="105"/>
        <v>31897</v>
      </c>
      <c r="L594">
        <f t="shared" si="106"/>
        <v>75522</v>
      </c>
      <c r="M594">
        <f t="shared" si="107"/>
        <v>-43625</v>
      </c>
      <c r="N594">
        <f t="shared" si="108"/>
        <v>87</v>
      </c>
      <c r="O594">
        <f t="shared" si="99"/>
        <v>0</v>
      </c>
      <c r="P594">
        <f t="shared" si="100"/>
        <v>0</v>
      </c>
      <c r="Q594">
        <f t="shared" si="109"/>
        <v>107419</v>
      </c>
    </row>
    <row r="595" spans="1:17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01"/>
        <v>95482</v>
      </c>
      <c r="H595">
        <f t="shared" si="102"/>
        <v>59372</v>
      </c>
      <c r="I595">
        <f t="shared" si="103"/>
        <v>36110</v>
      </c>
      <c r="J595">
        <f t="shared" si="104"/>
        <v>1548712</v>
      </c>
      <c r="K595">
        <f t="shared" si="105"/>
        <v>27441</v>
      </c>
      <c r="L595">
        <f t="shared" si="106"/>
        <v>68041</v>
      </c>
      <c r="M595">
        <f t="shared" si="107"/>
        <v>-40600</v>
      </c>
      <c r="N595">
        <f t="shared" si="108"/>
        <v>88</v>
      </c>
      <c r="O595">
        <f t="shared" si="99"/>
        <v>0</v>
      </c>
      <c r="P595">
        <f t="shared" si="100"/>
        <v>0</v>
      </c>
      <c r="Q595">
        <f t="shared" si="109"/>
        <v>95482</v>
      </c>
    </row>
    <row r="596" spans="1:17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01"/>
        <v>77194</v>
      </c>
      <c r="H596">
        <f t="shared" si="102"/>
        <v>47459</v>
      </c>
      <c r="I596">
        <f t="shared" si="103"/>
        <v>29735</v>
      </c>
      <c r="J596">
        <f t="shared" si="104"/>
        <v>1209688</v>
      </c>
      <c r="K596">
        <f t="shared" si="105"/>
        <v>21460</v>
      </c>
      <c r="L596">
        <f t="shared" si="106"/>
        <v>55734</v>
      </c>
      <c r="M596">
        <f t="shared" si="107"/>
        <v>-34274</v>
      </c>
      <c r="N596">
        <f t="shared" si="108"/>
        <v>89</v>
      </c>
      <c r="O596">
        <f t="shared" ref="O596:O659" si="110">IF(B596&lt;=18,SUM(C596:F596),0)</f>
        <v>0</v>
      </c>
      <c r="P596">
        <f t="shared" si="100"/>
        <v>0</v>
      </c>
      <c r="Q596">
        <f t="shared" si="109"/>
        <v>77194</v>
      </c>
    </row>
    <row r="597" spans="1:17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01"/>
        <v>63023</v>
      </c>
      <c r="H597">
        <f t="shared" si="102"/>
        <v>38579</v>
      </c>
      <c r="I597">
        <f t="shared" si="103"/>
        <v>24444</v>
      </c>
      <c r="J597">
        <f t="shared" si="104"/>
        <v>968310</v>
      </c>
      <c r="K597">
        <f t="shared" si="105"/>
        <v>16968</v>
      </c>
      <c r="L597">
        <f t="shared" si="106"/>
        <v>46055</v>
      </c>
      <c r="M597">
        <f t="shared" si="107"/>
        <v>-29087</v>
      </c>
      <c r="N597">
        <f t="shared" si="108"/>
        <v>90</v>
      </c>
      <c r="O597">
        <f t="shared" si="110"/>
        <v>0</v>
      </c>
      <c r="P597">
        <f t="shared" ref="P597:P660" si="111">IF(AND(B597&gt;18,B597&lt;=67),SUM(C597:F597),0)</f>
        <v>0</v>
      </c>
      <c r="Q597">
        <f t="shared" si="109"/>
        <v>63023</v>
      </c>
    </row>
    <row r="598" spans="1:17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01"/>
        <v>48641</v>
      </c>
      <c r="H598">
        <f t="shared" si="102"/>
        <v>29499</v>
      </c>
      <c r="I598">
        <f t="shared" si="103"/>
        <v>19142</v>
      </c>
      <c r="J598">
        <f t="shared" si="104"/>
        <v>704249</v>
      </c>
      <c r="K598">
        <f t="shared" si="105"/>
        <v>12313</v>
      </c>
      <c r="L598">
        <f t="shared" si="106"/>
        <v>36328</v>
      </c>
      <c r="M598">
        <f t="shared" si="107"/>
        <v>-24015</v>
      </c>
      <c r="N598">
        <f t="shared" si="108"/>
        <v>91</v>
      </c>
      <c r="O598">
        <f t="shared" si="110"/>
        <v>0</v>
      </c>
      <c r="P598">
        <f t="shared" si="111"/>
        <v>0</v>
      </c>
      <c r="Q598">
        <f t="shared" si="109"/>
        <v>48641</v>
      </c>
    </row>
    <row r="599" spans="1:17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01"/>
        <v>39016</v>
      </c>
      <c r="H599">
        <f t="shared" si="102"/>
        <v>24020</v>
      </c>
      <c r="I599">
        <f t="shared" si="103"/>
        <v>14996</v>
      </c>
      <c r="J599">
        <f t="shared" si="104"/>
        <v>538476</v>
      </c>
      <c r="K599">
        <f t="shared" si="105"/>
        <v>9255</v>
      </c>
      <c r="L599">
        <f t="shared" si="106"/>
        <v>29761</v>
      </c>
      <c r="M599">
        <f t="shared" si="107"/>
        <v>-20506</v>
      </c>
      <c r="N599">
        <f t="shared" si="108"/>
        <v>92</v>
      </c>
      <c r="O599">
        <f t="shared" si="110"/>
        <v>0</v>
      </c>
      <c r="P599">
        <f t="shared" si="111"/>
        <v>0</v>
      </c>
      <c r="Q599">
        <f t="shared" si="109"/>
        <v>39016</v>
      </c>
    </row>
    <row r="600" spans="1:17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01"/>
        <v>31858</v>
      </c>
      <c r="H600">
        <f t="shared" si="102"/>
        <v>19791</v>
      </c>
      <c r="I600">
        <f t="shared" si="103"/>
        <v>12067</v>
      </c>
      <c r="J600">
        <f t="shared" si="104"/>
        <v>434496</v>
      </c>
      <c r="K600">
        <f t="shared" si="105"/>
        <v>7275</v>
      </c>
      <c r="L600">
        <f t="shared" si="106"/>
        <v>24583</v>
      </c>
      <c r="M600">
        <f t="shared" si="107"/>
        <v>-17308</v>
      </c>
      <c r="N600">
        <f t="shared" si="108"/>
        <v>93</v>
      </c>
      <c r="O600">
        <f t="shared" si="110"/>
        <v>0</v>
      </c>
      <c r="P600">
        <f t="shared" si="111"/>
        <v>0</v>
      </c>
      <c r="Q600">
        <f t="shared" si="109"/>
        <v>31858</v>
      </c>
    </row>
    <row r="601" spans="1:17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01"/>
        <v>22452</v>
      </c>
      <c r="H601">
        <f t="shared" si="102"/>
        <v>13881</v>
      </c>
      <c r="I601">
        <f t="shared" si="103"/>
        <v>8571</v>
      </c>
      <c r="J601">
        <f t="shared" si="104"/>
        <v>297886</v>
      </c>
      <c r="K601">
        <f t="shared" si="105"/>
        <v>4970</v>
      </c>
      <c r="L601">
        <f t="shared" si="106"/>
        <v>17482</v>
      </c>
      <c r="M601">
        <f t="shared" si="107"/>
        <v>-12512</v>
      </c>
      <c r="N601">
        <f t="shared" si="108"/>
        <v>94</v>
      </c>
      <c r="O601">
        <f t="shared" si="110"/>
        <v>0</v>
      </c>
      <c r="P601">
        <f t="shared" si="111"/>
        <v>0</v>
      </c>
      <c r="Q601">
        <f t="shared" si="109"/>
        <v>22452</v>
      </c>
    </row>
    <row r="602" spans="1:17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01"/>
        <v>16907</v>
      </c>
      <c r="H602">
        <f t="shared" si="102"/>
        <v>10451</v>
      </c>
      <c r="I602">
        <f t="shared" si="103"/>
        <v>6456</v>
      </c>
      <c r="J602">
        <f t="shared" si="104"/>
        <v>224010</v>
      </c>
      <c r="K602">
        <f t="shared" si="105"/>
        <v>3735</v>
      </c>
      <c r="L602">
        <f t="shared" si="106"/>
        <v>13172</v>
      </c>
      <c r="M602">
        <f t="shared" si="107"/>
        <v>-9437</v>
      </c>
      <c r="N602">
        <f t="shared" si="108"/>
        <v>95</v>
      </c>
      <c r="O602">
        <f t="shared" si="110"/>
        <v>0</v>
      </c>
      <c r="P602">
        <f t="shared" si="111"/>
        <v>0</v>
      </c>
      <c r="Q602">
        <f t="shared" si="109"/>
        <v>16907</v>
      </c>
    </row>
    <row r="603" spans="1:17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01"/>
        <v>11683</v>
      </c>
      <c r="H603">
        <f t="shared" si="102"/>
        <v>7230</v>
      </c>
      <c r="I603">
        <f t="shared" si="103"/>
        <v>4453</v>
      </c>
      <c r="J603">
        <f t="shared" si="104"/>
        <v>145728</v>
      </c>
      <c r="K603">
        <f t="shared" si="105"/>
        <v>2434</v>
      </c>
      <c r="L603">
        <f t="shared" si="106"/>
        <v>9249</v>
      </c>
      <c r="M603">
        <f t="shared" si="107"/>
        <v>-6815</v>
      </c>
      <c r="N603">
        <f t="shared" si="108"/>
        <v>96</v>
      </c>
      <c r="O603">
        <f t="shared" si="110"/>
        <v>0</v>
      </c>
      <c r="P603">
        <f t="shared" si="111"/>
        <v>0</v>
      </c>
      <c r="Q603">
        <f t="shared" si="109"/>
        <v>11683</v>
      </c>
    </row>
    <row r="604" spans="1:17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01"/>
        <v>7059</v>
      </c>
      <c r="H604">
        <f t="shared" si="102"/>
        <v>4358</v>
      </c>
      <c r="I604">
        <f t="shared" si="103"/>
        <v>2701</v>
      </c>
      <c r="J604">
        <f t="shared" si="104"/>
        <v>90404</v>
      </c>
      <c r="K604">
        <f t="shared" si="105"/>
        <v>1478</v>
      </c>
      <c r="L604">
        <f t="shared" si="106"/>
        <v>5581</v>
      </c>
      <c r="M604">
        <f t="shared" si="107"/>
        <v>-4103</v>
      </c>
      <c r="N604">
        <f t="shared" si="108"/>
        <v>97</v>
      </c>
      <c r="O604">
        <f t="shared" si="110"/>
        <v>0</v>
      </c>
      <c r="P604">
        <f t="shared" si="111"/>
        <v>0</v>
      </c>
      <c r="Q604">
        <f t="shared" si="109"/>
        <v>7059</v>
      </c>
    </row>
    <row r="605" spans="1:17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01"/>
        <v>4537</v>
      </c>
      <c r="H605">
        <f t="shared" si="102"/>
        <v>2798</v>
      </c>
      <c r="I605">
        <f t="shared" si="103"/>
        <v>1739</v>
      </c>
      <c r="J605">
        <f t="shared" si="104"/>
        <v>58604</v>
      </c>
      <c r="K605">
        <f t="shared" si="105"/>
        <v>974</v>
      </c>
      <c r="L605">
        <f t="shared" si="106"/>
        <v>3563</v>
      </c>
      <c r="M605">
        <f t="shared" si="107"/>
        <v>-2589</v>
      </c>
      <c r="N605">
        <f t="shared" si="108"/>
        <v>98</v>
      </c>
      <c r="O605">
        <f t="shared" si="110"/>
        <v>0</v>
      </c>
      <c r="P605">
        <f t="shared" si="111"/>
        <v>0</v>
      </c>
      <c r="Q605">
        <f t="shared" si="109"/>
        <v>4537</v>
      </c>
    </row>
    <row r="606" spans="1:17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01"/>
        <v>2640</v>
      </c>
      <c r="H606">
        <f t="shared" si="102"/>
        <v>1595</v>
      </c>
      <c r="I606">
        <f t="shared" si="103"/>
        <v>1045</v>
      </c>
      <c r="J606">
        <f t="shared" si="104"/>
        <v>32868</v>
      </c>
      <c r="K606">
        <f t="shared" si="105"/>
        <v>542</v>
      </c>
      <c r="L606">
        <f t="shared" si="106"/>
        <v>2098</v>
      </c>
      <c r="M606">
        <f t="shared" si="107"/>
        <v>-1556</v>
      </c>
      <c r="N606">
        <f t="shared" si="108"/>
        <v>99</v>
      </c>
      <c r="O606">
        <f t="shared" si="110"/>
        <v>0</v>
      </c>
      <c r="P606">
        <f t="shared" si="111"/>
        <v>0</v>
      </c>
      <c r="Q606">
        <f t="shared" si="109"/>
        <v>2640</v>
      </c>
    </row>
    <row r="607" spans="1:17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01"/>
        <v>3272</v>
      </c>
      <c r="H607">
        <f t="shared" si="102"/>
        <v>2106</v>
      </c>
      <c r="I607">
        <f t="shared" si="103"/>
        <v>1166</v>
      </c>
      <c r="J607">
        <f t="shared" si="104"/>
        <v>39300</v>
      </c>
      <c r="K607">
        <f t="shared" si="105"/>
        <v>614</v>
      </c>
      <c r="L607">
        <f t="shared" si="106"/>
        <v>2658</v>
      </c>
      <c r="M607">
        <f t="shared" si="107"/>
        <v>-2044</v>
      </c>
      <c r="N607">
        <f t="shared" si="108"/>
        <v>100</v>
      </c>
      <c r="O607">
        <f t="shared" si="110"/>
        <v>0</v>
      </c>
      <c r="P607">
        <f t="shared" si="111"/>
        <v>0</v>
      </c>
      <c r="Q607">
        <f t="shared" si="109"/>
        <v>3272</v>
      </c>
    </row>
    <row r="608" spans="1:17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01"/>
        <v>342770</v>
      </c>
      <c r="H608">
        <f t="shared" si="102"/>
        <v>192949</v>
      </c>
      <c r="I608">
        <f t="shared" si="103"/>
        <v>149821</v>
      </c>
      <c r="J608">
        <f t="shared" si="104"/>
        <v>0</v>
      </c>
      <c r="K608">
        <f t="shared" si="105"/>
        <v>176446</v>
      </c>
      <c r="L608">
        <f t="shared" si="106"/>
        <v>166324</v>
      </c>
      <c r="M608">
        <f t="shared" si="107"/>
        <v>10122</v>
      </c>
      <c r="N608">
        <f t="shared" si="108"/>
        <v>101</v>
      </c>
      <c r="O608">
        <f t="shared" si="110"/>
        <v>342770</v>
      </c>
      <c r="P608">
        <f t="shared" si="111"/>
        <v>0</v>
      </c>
      <c r="Q608">
        <f t="shared" si="109"/>
        <v>0</v>
      </c>
    </row>
    <row r="609" spans="1:17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01"/>
        <v>346058</v>
      </c>
      <c r="H609">
        <f t="shared" si="102"/>
        <v>195552</v>
      </c>
      <c r="I609">
        <f t="shared" si="103"/>
        <v>150506</v>
      </c>
      <c r="J609">
        <f t="shared" si="104"/>
        <v>100620</v>
      </c>
      <c r="K609">
        <f t="shared" si="105"/>
        <v>178122</v>
      </c>
      <c r="L609">
        <f t="shared" si="106"/>
        <v>167936</v>
      </c>
      <c r="M609">
        <f t="shared" si="107"/>
        <v>10186</v>
      </c>
      <c r="N609">
        <f t="shared" si="108"/>
        <v>101</v>
      </c>
      <c r="O609">
        <f t="shared" si="110"/>
        <v>346058</v>
      </c>
      <c r="P609">
        <f t="shared" si="111"/>
        <v>0</v>
      </c>
      <c r="Q609">
        <f t="shared" si="109"/>
        <v>0</v>
      </c>
    </row>
    <row r="610" spans="1:17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01"/>
        <v>347686</v>
      </c>
      <c r="H610">
        <f t="shared" si="102"/>
        <v>196396</v>
      </c>
      <c r="I610">
        <f t="shared" si="103"/>
        <v>151290</v>
      </c>
      <c r="J610">
        <f t="shared" si="104"/>
        <v>202056</v>
      </c>
      <c r="K610">
        <f t="shared" si="105"/>
        <v>178948</v>
      </c>
      <c r="L610">
        <f t="shared" si="106"/>
        <v>168738</v>
      </c>
      <c r="M610">
        <f t="shared" si="107"/>
        <v>10210</v>
      </c>
      <c r="N610">
        <f t="shared" si="108"/>
        <v>101</v>
      </c>
      <c r="O610">
        <f t="shared" si="110"/>
        <v>347686</v>
      </c>
      <c r="P610">
        <f t="shared" si="111"/>
        <v>0</v>
      </c>
      <c r="Q610">
        <f t="shared" si="109"/>
        <v>0</v>
      </c>
    </row>
    <row r="611" spans="1:17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01"/>
        <v>350928</v>
      </c>
      <c r="H611">
        <f t="shared" si="102"/>
        <v>198373</v>
      </c>
      <c r="I611">
        <f t="shared" si="103"/>
        <v>152555</v>
      </c>
      <c r="J611">
        <f t="shared" si="104"/>
        <v>306072</v>
      </c>
      <c r="K611">
        <f t="shared" si="105"/>
        <v>180613</v>
      </c>
      <c r="L611">
        <f t="shared" si="106"/>
        <v>170315</v>
      </c>
      <c r="M611">
        <f t="shared" si="107"/>
        <v>10298</v>
      </c>
      <c r="N611">
        <f t="shared" si="108"/>
        <v>101</v>
      </c>
      <c r="O611">
        <f t="shared" si="110"/>
        <v>350928</v>
      </c>
      <c r="P611">
        <f t="shared" si="111"/>
        <v>0</v>
      </c>
      <c r="Q611">
        <f t="shared" si="109"/>
        <v>0</v>
      </c>
    </row>
    <row r="612" spans="1:17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01"/>
        <v>356135</v>
      </c>
      <c r="H612">
        <f t="shared" si="102"/>
        <v>201609</v>
      </c>
      <c r="I612">
        <f t="shared" si="103"/>
        <v>154526</v>
      </c>
      <c r="J612">
        <f t="shared" si="104"/>
        <v>414692</v>
      </c>
      <c r="K612">
        <f t="shared" si="105"/>
        <v>183294</v>
      </c>
      <c r="L612">
        <f t="shared" si="106"/>
        <v>172841</v>
      </c>
      <c r="M612">
        <f t="shared" si="107"/>
        <v>10453</v>
      </c>
      <c r="N612">
        <f t="shared" si="108"/>
        <v>101</v>
      </c>
      <c r="O612">
        <f t="shared" si="110"/>
        <v>356135</v>
      </c>
      <c r="P612">
        <f t="shared" si="111"/>
        <v>0</v>
      </c>
      <c r="Q612">
        <f t="shared" si="109"/>
        <v>0</v>
      </c>
    </row>
    <row r="613" spans="1:17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01"/>
        <v>362573</v>
      </c>
      <c r="H613">
        <f t="shared" si="102"/>
        <v>205541</v>
      </c>
      <c r="I613">
        <f t="shared" si="103"/>
        <v>157032</v>
      </c>
      <c r="J613">
        <f t="shared" si="104"/>
        <v>528405</v>
      </c>
      <c r="K613">
        <f t="shared" si="105"/>
        <v>186610</v>
      </c>
      <c r="L613">
        <f t="shared" si="106"/>
        <v>175963</v>
      </c>
      <c r="M613">
        <f t="shared" si="107"/>
        <v>10647</v>
      </c>
      <c r="N613">
        <f t="shared" si="108"/>
        <v>101</v>
      </c>
      <c r="O613">
        <f t="shared" si="110"/>
        <v>362573</v>
      </c>
      <c r="P613">
        <f t="shared" si="111"/>
        <v>0</v>
      </c>
      <c r="Q613">
        <f t="shared" si="109"/>
        <v>0</v>
      </c>
    </row>
    <row r="614" spans="1:17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01"/>
        <v>362551</v>
      </c>
      <c r="H614">
        <f t="shared" si="102"/>
        <v>206819</v>
      </c>
      <c r="I614">
        <f t="shared" si="103"/>
        <v>155732</v>
      </c>
      <c r="J614">
        <f t="shared" si="104"/>
        <v>637188</v>
      </c>
      <c r="K614">
        <f t="shared" si="105"/>
        <v>186151</v>
      </c>
      <c r="L614">
        <f t="shared" si="106"/>
        <v>176400</v>
      </c>
      <c r="M614">
        <f t="shared" si="107"/>
        <v>9751</v>
      </c>
      <c r="N614">
        <f t="shared" si="108"/>
        <v>101</v>
      </c>
      <c r="O614">
        <f t="shared" si="110"/>
        <v>362551</v>
      </c>
      <c r="P614">
        <f t="shared" si="111"/>
        <v>0</v>
      </c>
      <c r="Q614">
        <f t="shared" si="109"/>
        <v>0</v>
      </c>
    </row>
    <row r="615" spans="1:17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01"/>
        <v>389959</v>
      </c>
      <c r="H615">
        <f t="shared" si="102"/>
        <v>222234</v>
      </c>
      <c r="I615">
        <f t="shared" si="103"/>
        <v>167725</v>
      </c>
      <c r="J615">
        <f t="shared" si="104"/>
        <v>799988</v>
      </c>
      <c r="K615">
        <f t="shared" si="105"/>
        <v>200631</v>
      </c>
      <c r="L615">
        <f t="shared" si="106"/>
        <v>189328</v>
      </c>
      <c r="M615">
        <f t="shared" si="107"/>
        <v>11303</v>
      </c>
      <c r="N615">
        <f t="shared" si="108"/>
        <v>101</v>
      </c>
      <c r="O615">
        <f t="shared" si="110"/>
        <v>389959</v>
      </c>
      <c r="P615">
        <f t="shared" si="111"/>
        <v>0</v>
      </c>
      <c r="Q615">
        <f t="shared" si="109"/>
        <v>0</v>
      </c>
    </row>
    <row r="616" spans="1:17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01"/>
        <v>397030</v>
      </c>
      <c r="H616">
        <f t="shared" si="102"/>
        <v>225891</v>
      </c>
      <c r="I616">
        <f t="shared" si="103"/>
        <v>171139</v>
      </c>
      <c r="J616">
        <f t="shared" si="104"/>
        <v>930480</v>
      </c>
      <c r="K616">
        <f t="shared" si="105"/>
        <v>204254</v>
      </c>
      <c r="L616">
        <f t="shared" si="106"/>
        <v>192776</v>
      </c>
      <c r="M616">
        <f t="shared" si="107"/>
        <v>11478</v>
      </c>
      <c r="N616">
        <f t="shared" si="108"/>
        <v>101</v>
      </c>
      <c r="O616">
        <f t="shared" si="110"/>
        <v>397030</v>
      </c>
      <c r="P616">
        <f t="shared" si="111"/>
        <v>0</v>
      </c>
      <c r="Q616">
        <f t="shared" si="109"/>
        <v>0</v>
      </c>
    </row>
    <row r="617" spans="1:17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01"/>
        <v>414253</v>
      </c>
      <c r="H617">
        <f t="shared" si="102"/>
        <v>235571</v>
      </c>
      <c r="I617">
        <f t="shared" si="103"/>
        <v>178682</v>
      </c>
      <c r="J617">
        <f t="shared" si="104"/>
        <v>1088730</v>
      </c>
      <c r="K617">
        <f t="shared" si="105"/>
        <v>212895</v>
      </c>
      <c r="L617">
        <f t="shared" si="106"/>
        <v>201358</v>
      </c>
      <c r="M617">
        <f t="shared" si="107"/>
        <v>11537</v>
      </c>
      <c r="N617">
        <f t="shared" si="108"/>
        <v>101</v>
      </c>
      <c r="O617">
        <f t="shared" si="110"/>
        <v>414253</v>
      </c>
      <c r="P617">
        <f t="shared" si="111"/>
        <v>0</v>
      </c>
      <c r="Q617">
        <f t="shared" si="109"/>
        <v>0</v>
      </c>
    </row>
    <row r="618" spans="1:17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01"/>
        <v>432908</v>
      </c>
      <c r="H618">
        <f t="shared" si="102"/>
        <v>244542</v>
      </c>
      <c r="I618">
        <f t="shared" si="103"/>
        <v>188366</v>
      </c>
      <c r="J618">
        <f t="shared" si="104"/>
        <v>1252650</v>
      </c>
      <c r="K618">
        <f t="shared" si="105"/>
        <v>221692</v>
      </c>
      <c r="L618">
        <f t="shared" si="106"/>
        <v>211216</v>
      </c>
      <c r="M618">
        <f t="shared" si="107"/>
        <v>10476</v>
      </c>
      <c r="N618">
        <f t="shared" si="108"/>
        <v>101</v>
      </c>
      <c r="O618">
        <f t="shared" si="110"/>
        <v>432908</v>
      </c>
      <c r="P618">
        <f t="shared" si="111"/>
        <v>0</v>
      </c>
      <c r="Q618">
        <f t="shared" si="109"/>
        <v>0</v>
      </c>
    </row>
    <row r="619" spans="1:17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01"/>
        <v>430577</v>
      </c>
      <c r="H619">
        <f t="shared" si="102"/>
        <v>240931</v>
      </c>
      <c r="I619">
        <f t="shared" si="103"/>
        <v>189646</v>
      </c>
      <c r="J619">
        <f t="shared" si="104"/>
        <v>1355156</v>
      </c>
      <c r="K619">
        <f t="shared" si="105"/>
        <v>220449</v>
      </c>
      <c r="L619">
        <f t="shared" si="106"/>
        <v>210128</v>
      </c>
      <c r="M619">
        <f t="shared" si="107"/>
        <v>10321</v>
      </c>
      <c r="N619">
        <f t="shared" si="108"/>
        <v>101</v>
      </c>
      <c r="O619">
        <f t="shared" si="110"/>
        <v>430577</v>
      </c>
      <c r="P619">
        <f t="shared" si="111"/>
        <v>0</v>
      </c>
      <c r="Q619">
        <f t="shared" si="109"/>
        <v>0</v>
      </c>
    </row>
    <row r="620" spans="1:17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01"/>
        <v>402656</v>
      </c>
      <c r="H620">
        <f t="shared" si="102"/>
        <v>223283</v>
      </c>
      <c r="I620">
        <f t="shared" si="103"/>
        <v>179373</v>
      </c>
      <c r="J620">
        <f t="shared" si="104"/>
        <v>1371408</v>
      </c>
      <c r="K620">
        <f t="shared" si="105"/>
        <v>206445</v>
      </c>
      <c r="L620">
        <f t="shared" si="106"/>
        <v>196211</v>
      </c>
      <c r="M620">
        <f t="shared" si="107"/>
        <v>10234</v>
      </c>
      <c r="N620">
        <f t="shared" si="108"/>
        <v>101</v>
      </c>
      <c r="O620">
        <f t="shared" si="110"/>
        <v>402656</v>
      </c>
      <c r="P620">
        <f t="shared" si="111"/>
        <v>0</v>
      </c>
      <c r="Q620">
        <f t="shared" si="109"/>
        <v>0</v>
      </c>
    </row>
    <row r="621" spans="1:17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01"/>
        <v>382217</v>
      </c>
      <c r="H621">
        <f t="shared" si="102"/>
        <v>210414</v>
      </c>
      <c r="I621">
        <f t="shared" si="103"/>
        <v>171803</v>
      </c>
      <c r="J621">
        <f t="shared" si="104"/>
        <v>1401556</v>
      </c>
      <c r="K621">
        <f t="shared" si="105"/>
        <v>196068</v>
      </c>
      <c r="L621">
        <f t="shared" si="106"/>
        <v>186149</v>
      </c>
      <c r="M621">
        <f t="shared" si="107"/>
        <v>9919</v>
      </c>
      <c r="N621">
        <f t="shared" si="108"/>
        <v>101</v>
      </c>
      <c r="O621">
        <f t="shared" si="110"/>
        <v>382217</v>
      </c>
      <c r="P621">
        <f t="shared" si="111"/>
        <v>0</v>
      </c>
      <c r="Q621">
        <f t="shared" si="109"/>
        <v>0</v>
      </c>
    </row>
    <row r="622" spans="1:17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01"/>
        <v>367999</v>
      </c>
      <c r="H622">
        <f t="shared" si="102"/>
        <v>200513</v>
      </c>
      <c r="I622">
        <f t="shared" si="103"/>
        <v>167486</v>
      </c>
      <c r="J622">
        <f t="shared" si="104"/>
        <v>1439284</v>
      </c>
      <c r="K622">
        <f t="shared" si="105"/>
        <v>188521</v>
      </c>
      <c r="L622">
        <f t="shared" si="106"/>
        <v>179478</v>
      </c>
      <c r="M622">
        <f t="shared" si="107"/>
        <v>9043</v>
      </c>
      <c r="N622">
        <f t="shared" si="108"/>
        <v>101</v>
      </c>
      <c r="O622">
        <f t="shared" si="110"/>
        <v>367999</v>
      </c>
      <c r="P622">
        <f t="shared" si="111"/>
        <v>0</v>
      </c>
      <c r="Q622">
        <f t="shared" si="109"/>
        <v>0</v>
      </c>
    </row>
    <row r="623" spans="1:17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01"/>
        <v>356307</v>
      </c>
      <c r="H623">
        <f t="shared" si="102"/>
        <v>192525</v>
      </c>
      <c r="I623">
        <f t="shared" si="103"/>
        <v>163782</v>
      </c>
      <c r="J623">
        <f t="shared" si="104"/>
        <v>1484670</v>
      </c>
      <c r="K623">
        <f t="shared" si="105"/>
        <v>182982</v>
      </c>
      <c r="L623">
        <f t="shared" si="106"/>
        <v>173325</v>
      </c>
      <c r="M623">
        <f t="shared" si="107"/>
        <v>9657</v>
      </c>
      <c r="N623">
        <f t="shared" si="108"/>
        <v>101</v>
      </c>
      <c r="O623">
        <f t="shared" si="110"/>
        <v>356307</v>
      </c>
      <c r="P623">
        <f t="shared" si="111"/>
        <v>0</v>
      </c>
      <c r="Q623">
        <f t="shared" si="109"/>
        <v>0</v>
      </c>
    </row>
    <row r="624" spans="1:17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01"/>
        <v>350095</v>
      </c>
      <c r="H624">
        <f t="shared" si="102"/>
        <v>187014</v>
      </c>
      <c r="I624">
        <f t="shared" si="103"/>
        <v>163081</v>
      </c>
      <c r="J624">
        <f t="shared" si="104"/>
        <v>1529824</v>
      </c>
      <c r="K624">
        <f t="shared" si="105"/>
        <v>179351</v>
      </c>
      <c r="L624">
        <f t="shared" si="106"/>
        <v>170744</v>
      </c>
      <c r="M624">
        <f t="shared" si="107"/>
        <v>8607</v>
      </c>
      <c r="N624">
        <f t="shared" si="108"/>
        <v>101</v>
      </c>
      <c r="O624">
        <f t="shared" si="110"/>
        <v>350095</v>
      </c>
      <c r="P624">
        <f t="shared" si="111"/>
        <v>0</v>
      </c>
      <c r="Q624">
        <f t="shared" si="109"/>
        <v>0</v>
      </c>
    </row>
    <row r="625" spans="1:17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01"/>
        <v>353571</v>
      </c>
      <c r="H625">
        <f t="shared" si="102"/>
        <v>186879</v>
      </c>
      <c r="I625">
        <f t="shared" si="103"/>
        <v>166692</v>
      </c>
      <c r="J625">
        <f t="shared" si="104"/>
        <v>1627767</v>
      </c>
      <c r="K625">
        <f t="shared" si="105"/>
        <v>181295</v>
      </c>
      <c r="L625">
        <f t="shared" si="106"/>
        <v>172276</v>
      </c>
      <c r="M625">
        <f t="shared" si="107"/>
        <v>9019</v>
      </c>
      <c r="N625">
        <f t="shared" si="108"/>
        <v>101</v>
      </c>
      <c r="O625">
        <f t="shared" si="110"/>
        <v>353571</v>
      </c>
      <c r="P625">
        <f t="shared" si="111"/>
        <v>0</v>
      </c>
      <c r="Q625">
        <f t="shared" si="109"/>
        <v>0</v>
      </c>
    </row>
    <row r="626" spans="1:17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01"/>
        <v>365988</v>
      </c>
      <c r="H626">
        <f t="shared" si="102"/>
        <v>193467</v>
      </c>
      <c r="I626">
        <f t="shared" si="103"/>
        <v>172521</v>
      </c>
      <c r="J626">
        <f t="shared" si="104"/>
        <v>1782864</v>
      </c>
      <c r="K626">
        <f t="shared" si="105"/>
        <v>187473</v>
      </c>
      <c r="L626">
        <f t="shared" si="106"/>
        <v>178515</v>
      </c>
      <c r="M626">
        <f t="shared" si="107"/>
        <v>8958</v>
      </c>
      <c r="N626">
        <f t="shared" si="108"/>
        <v>101</v>
      </c>
      <c r="O626">
        <f t="shared" si="110"/>
        <v>365988</v>
      </c>
      <c r="P626">
        <f t="shared" si="111"/>
        <v>0</v>
      </c>
      <c r="Q626">
        <f t="shared" si="109"/>
        <v>0</v>
      </c>
    </row>
    <row r="627" spans="1:17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01"/>
        <v>375985</v>
      </c>
      <c r="H627">
        <f t="shared" si="102"/>
        <v>198434</v>
      </c>
      <c r="I627">
        <f t="shared" si="103"/>
        <v>177551</v>
      </c>
      <c r="J627">
        <f t="shared" si="104"/>
        <v>1928500</v>
      </c>
      <c r="K627">
        <f t="shared" si="105"/>
        <v>192569</v>
      </c>
      <c r="L627">
        <f t="shared" si="106"/>
        <v>183416</v>
      </c>
      <c r="M627">
        <f t="shared" si="107"/>
        <v>9153</v>
      </c>
      <c r="N627">
        <f t="shared" si="108"/>
        <v>101</v>
      </c>
      <c r="O627">
        <f t="shared" si="110"/>
        <v>0</v>
      </c>
      <c r="P627">
        <f t="shared" si="111"/>
        <v>375985</v>
      </c>
      <c r="Q627">
        <f t="shared" si="109"/>
        <v>0</v>
      </c>
    </row>
    <row r="628" spans="1:17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01"/>
        <v>379037</v>
      </c>
      <c r="H628">
        <f t="shared" si="102"/>
        <v>198464</v>
      </c>
      <c r="I628">
        <f t="shared" si="103"/>
        <v>180573</v>
      </c>
      <c r="J628">
        <f t="shared" si="104"/>
        <v>2027980</v>
      </c>
      <c r="K628">
        <f t="shared" si="105"/>
        <v>193957</v>
      </c>
      <c r="L628">
        <f t="shared" si="106"/>
        <v>185080</v>
      </c>
      <c r="M628">
        <f t="shared" si="107"/>
        <v>8877</v>
      </c>
      <c r="N628">
        <f t="shared" si="108"/>
        <v>101</v>
      </c>
      <c r="O628">
        <f t="shared" si="110"/>
        <v>0</v>
      </c>
      <c r="P628">
        <f t="shared" si="111"/>
        <v>379037</v>
      </c>
      <c r="Q628">
        <f t="shared" si="109"/>
        <v>0</v>
      </c>
    </row>
    <row r="629" spans="1:17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01"/>
        <v>390036</v>
      </c>
      <c r="H629">
        <f t="shared" si="102"/>
        <v>204510</v>
      </c>
      <c r="I629">
        <f t="shared" si="103"/>
        <v>185526</v>
      </c>
      <c r="J629">
        <f t="shared" si="104"/>
        <v>2195970</v>
      </c>
      <c r="K629">
        <f t="shared" si="105"/>
        <v>200009</v>
      </c>
      <c r="L629">
        <f t="shared" si="106"/>
        <v>190027</v>
      </c>
      <c r="M629">
        <f t="shared" si="107"/>
        <v>9982</v>
      </c>
      <c r="N629">
        <f t="shared" si="108"/>
        <v>101</v>
      </c>
      <c r="O629">
        <f t="shared" si="110"/>
        <v>0</v>
      </c>
      <c r="P629">
        <f t="shared" si="111"/>
        <v>390036</v>
      </c>
      <c r="Q629">
        <f t="shared" si="109"/>
        <v>0</v>
      </c>
    </row>
    <row r="630" spans="1:17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01"/>
        <v>406368</v>
      </c>
      <c r="H630">
        <f t="shared" si="102"/>
        <v>219954</v>
      </c>
      <c r="I630">
        <f t="shared" si="103"/>
        <v>186414</v>
      </c>
      <c r="J630">
        <f t="shared" si="104"/>
        <v>2444200</v>
      </c>
      <c r="K630">
        <f t="shared" si="105"/>
        <v>207760</v>
      </c>
      <c r="L630">
        <f t="shared" si="106"/>
        <v>198608</v>
      </c>
      <c r="M630">
        <f t="shared" si="107"/>
        <v>9152</v>
      </c>
      <c r="N630">
        <f t="shared" si="108"/>
        <v>101</v>
      </c>
      <c r="O630">
        <f t="shared" si="110"/>
        <v>0</v>
      </c>
      <c r="P630">
        <f t="shared" si="111"/>
        <v>406368</v>
      </c>
      <c r="Q630">
        <f t="shared" si="109"/>
        <v>0</v>
      </c>
    </row>
    <row r="631" spans="1:17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01"/>
        <v>422799</v>
      </c>
      <c r="H631">
        <f t="shared" si="102"/>
        <v>229694</v>
      </c>
      <c r="I631">
        <f t="shared" si="103"/>
        <v>193105</v>
      </c>
      <c r="J631">
        <f t="shared" si="104"/>
        <v>2668989</v>
      </c>
      <c r="K631">
        <f t="shared" si="105"/>
        <v>216469</v>
      </c>
      <c r="L631">
        <f t="shared" si="106"/>
        <v>206330</v>
      </c>
      <c r="M631">
        <f t="shared" si="107"/>
        <v>10139</v>
      </c>
      <c r="N631">
        <f t="shared" si="108"/>
        <v>101</v>
      </c>
      <c r="O631">
        <f t="shared" si="110"/>
        <v>0</v>
      </c>
      <c r="P631">
        <f t="shared" si="111"/>
        <v>422799</v>
      </c>
      <c r="Q631">
        <f t="shared" si="109"/>
        <v>0</v>
      </c>
    </row>
    <row r="632" spans="1:17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01"/>
        <v>434658</v>
      </c>
      <c r="H632">
        <f t="shared" si="102"/>
        <v>229628</v>
      </c>
      <c r="I632">
        <f t="shared" si="103"/>
        <v>205030</v>
      </c>
      <c r="J632">
        <f t="shared" si="104"/>
        <v>2787912</v>
      </c>
      <c r="K632">
        <f t="shared" si="105"/>
        <v>221644</v>
      </c>
      <c r="L632">
        <f t="shared" si="106"/>
        <v>213014</v>
      </c>
      <c r="M632">
        <f t="shared" si="107"/>
        <v>8630</v>
      </c>
      <c r="N632">
        <f t="shared" si="108"/>
        <v>101</v>
      </c>
      <c r="O632">
        <f t="shared" si="110"/>
        <v>0</v>
      </c>
      <c r="P632">
        <f t="shared" si="111"/>
        <v>434658</v>
      </c>
      <c r="Q632">
        <f t="shared" si="109"/>
        <v>0</v>
      </c>
    </row>
    <row r="633" spans="1:17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01"/>
        <v>462193</v>
      </c>
      <c r="H633">
        <f t="shared" si="102"/>
        <v>251097</v>
      </c>
      <c r="I633">
        <f t="shared" si="103"/>
        <v>211096</v>
      </c>
      <c r="J633">
        <f t="shared" si="104"/>
        <v>3157675</v>
      </c>
      <c r="K633">
        <f t="shared" si="105"/>
        <v>235059</v>
      </c>
      <c r="L633">
        <f t="shared" si="106"/>
        <v>227134</v>
      </c>
      <c r="M633">
        <f t="shared" si="107"/>
        <v>7925</v>
      </c>
      <c r="N633">
        <f t="shared" si="108"/>
        <v>101</v>
      </c>
      <c r="O633">
        <f t="shared" si="110"/>
        <v>0</v>
      </c>
      <c r="P633">
        <f t="shared" si="111"/>
        <v>462193</v>
      </c>
      <c r="Q633">
        <f t="shared" si="109"/>
        <v>0</v>
      </c>
    </row>
    <row r="634" spans="1:17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01"/>
        <v>481258</v>
      </c>
      <c r="H634">
        <f t="shared" si="102"/>
        <v>262681</v>
      </c>
      <c r="I634">
        <f t="shared" si="103"/>
        <v>218577</v>
      </c>
      <c r="J634">
        <f t="shared" si="104"/>
        <v>3436914</v>
      </c>
      <c r="K634">
        <f t="shared" si="105"/>
        <v>245534</v>
      </c>
      <c r="L634">
        <f t="shared" si="106"/>
        <v>235724</v>
      </c>
      <c r="M634">
        <f t="shared" si="107"/>
        <v>9810</v>
      </c>
      <c r="N634">
        <f t="shared" si="108"/>
        <v>101</v>
      </c>
      <c r="O634">
        <f t="shared" si="110"/>
        <v>0</v>
      </c>
      <c r="P634">
        <f t="shared" si="111"/>
        <v>481258</v>
      </c>
      <c r="Q634">
        <f t="shared" si="109"/>
        <v>0</v>
      </c>
    </row>
    <row r="635" spans="1:17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01"/>
        <v>499882</v>
      </c>
      <c r="H635">
        <f t="shared" si="102"/>
        <v>272745</v>
      </c>
      <c r="I635">
        <f t="shared" si="103"/>
        <v>227137</v>
      </c>
      <c r="J635">
        <f t="shared" si="104"/>
        <v>3710286</v>
      </c>
      <c r="K635">
        <f t="shared" si="105"/>
        <v>254872</v>
      </c>
      <c r="L635">
        <f t="shared" si="106"/>
        <v>245010</v>
      </c>
      <c r="M635">
        <f t="shared" si="107"/>
        <v>9862</v>
      </c>
      <c r="N635">
        <f t="shared" si="108"/>
        <v>101</v>
      </c>
      <c r="O635">
        <f t="shared" si="110"/>
        <v>0</v>
      </c>
      <c r="P635">
        <f t="shared" si="111"/>
        <v>499882</v>
      </c>
      <c r="Q635">
        <f t="shared" si="109"/>
        <v>0</v>
      </c>
    </row>
    <row r="636" spans="1:17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01"/>
        <v>529991</v>
      </c>
      <c r="H636">
        <f t="shared" si="102"/>
        <v>300393</v>
      </c>
      <c r="I636">
        <f t="shared" si="103"/>
        <v>229598</v>
      </c>
      <c r="J636">
        <f t="shared" si="104"/>
        <v>4220496</v>
      </c>
      <c r="K636">
        <f t="shared" si="105"/>
        <v>270717</v>
      </c>
      <c r="L636">
        <f t="shared" si="106"/>
        <v>259274</v>
      </c>
      <c r="M636">
        <f t="shared" si="107"/>
        <v>11443</v>
      </c>
      <c r="N636">
        <f t="shared" si="108"/>
        <v>101</v>
      </c>
      <c r="O636">
        <f t="shared" si="110"/>
        <v>0</v>
      </c>
      <c r="P636">
        <f t="shared" si="111"/>
        <v>529991</v>
      </c>
      <c r="Q636">
        <f t="shared" si="109"/>
        <v>0</v>
      </c>
    </row>
    <row r="637" spans="1:17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01"/>
        <v>542432</v>
      </c>
      <c r="H637">
        <f t="shared" si="102"/>
        <v>314356</v>
      </c>
      <c r="I637">
        <f t="shared" si="103"/>
        <v>228076</v>
      </c>
      <c r="J637">
        <f t="shared" si="104"/>
        <v>4565238</v>
      </c>
      <c r="K637">
        <f t="shared" si="105"/>
        <v>276650</v>
      </c>
      <c r="L637">
        <f t="shared" si="106"/>
        <v>265782</v>
      </c>
      <c r="M637">
        <f t="shared" si="107"/>
        <v>10868</v>
      </c>
      <c r="N637">
        <f t="shared" si="108"/>
        <v>101</v>
      </c>
      <c r="O637">
        <f t="shared" si="110"/>
        <v>0</v>
      </c>
      <c r="P637">
        <f t="shared" si="111"/>
        <v>542432</v>
      </c>
      <c r="Q637">
        <f t="shared" si="109"/>
        <v>0</v>
      </c>
    </row>
    <row r="638" spans="1:17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01"/>
        <v>547060</v>
      </c>
      <c r="H638">
        <f t="shared" si="102"/>
        <v>321568</v>
      </c>
      <c r="I638">
        <f t="shared" si="103"/>
        <v>225492</v>
      </c>
      <c r="J638">
        <f t="shared" si="104"/>
        <v>4837200</v>
      </c>
      <c r="K638">
        <f t="shared" si="105"/>
        <v>278915</v>
      </c>
      <c r="L638">
        <f t="shared" si="106"/>
        <v>268145</v>
      </c>
      <c r="M638">
        <f t="shared" si="107"/>
        <v>10770</v>
      </c>
      <c r="N638">
        <f t="shared" si="108"/>
        <v>101</v>
      </c>
      <c r="O638">
        <f t="shared" si="110"/>
        <v>0</v>
      </c>
      <c r="P638">
        <f t="shared" si="111"/>
        <v>547060</v>
      </c>
      <c r="Q638">
        <f t="shared" si="109"/>
        <v>0</v>
      </c>
    </row>
    <row r="639" spans="1:17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01"/>
        <v>563856</v>
      </c>
      <c r="H639">
        <f t="shared" si="102"/>
        <v>335681</v>
      </c>
      <c r="I639">
        <f t="shared" si="103"/>
        <v>228175</v>
      </c>
      <c r="J639">
        <f t="shared" si="104"/>
        <v>5189741</v>
      </c>
      <c r="K639">
        <f t="shared" si="105"/>
        <v>286642</v>
      </c>
      <c r="L639">
        <f t="shared" si="106"/>
        <v>277214</v>
      </c>
      <c r="M639">
        <f t="shared" si="107"/>
        <v>9428</v>
      </c>
      <c r="N639">
        <f t="shared" si="108"/>
        <v>101</v>
      </c>
      <c r="O639">
        <f t="shared" si="110"/>
        <v>0</v>
      </c>
      <c r="P639">
        <f t="shared" si="111"/>
        <v>563856</v>
      </c>
      <c r="Q639">
        <f t="shared" si="109"/>
        <v>0</v>
      </c>
    </row>
    <row r="640" spans="1:17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01"/>
        <v>574194</v>
      </c>
      <c r="H640">
        <f t="shared" si="102"/>
        <v>345818</v>
      </c>
      <c r="I640">
        <f t="shared" si="103"/>
        <v>228376</v>
      </c>
      <c r="J640">
        <f t="shared" si="104"/>
        <v>5543424</v>
      </c>
      <c r="K640">
        <f t="shared" si="105"/>
        <v>292385</v>
      </c>
      <c r="L640">
        <f t="shared" si="106"/>
        <v>281809</v>
      </c>
      <c r="M640">
        <f t="shared" si="107"/>
        <v>10576</v>
      </c>
      <c r="N640">
        <f t="shared" si="108"/>
        <v>101</v>
      </c>
      <c r="O640">
        <f t="shared" si="110"/>
        <v>0</v>
      </c>
      <c r="P640">
        <f t="shared" si="111"/>
        <v>574194</v>
      </c>
      <c r="Q640">
        <f t="shared" si="109"/>
        <v>0</v>
      </c>
    </row>
    <row r="641" spans="1:17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01"/>
        <v>599003</v>
      </c>
      <c r="H641">
        <f t="shared" si="102"/>
        <v>364721</v>
      </c>
      <c r="I641">
        <f t="shared" si="103"/>
        <v>234282</v>
      </c>
      <c r="J641">
        <f t="shared" si="104"/>
        <v>6020520</v>
      </c>
      <c r="K641">
        <f t="shared" si="105"/>
        <v>303842</v>
      </c>
      <c r="L641">
        <f t="shared" si="106"/>
        <v>295161</v>
      </c>
      <c r="M641">
        <f t="shared" si="107"/>
        <v>8681</v>
      </c>
      <c r="N641">
        <f t="shared" si="108"/>
        <v>101</v>
      </c>
      <c r="O641">
        <f t="shared" si="110"/>
        <v>0</v>
      </c>
      <c r="P641">
        <f t="shared" si="111"/>
        <v>599003</v>
      </c>
      <c r="Q641">
        <f t="shared" si="109"/>
        <v>0</v>
      </c>
    </row>
    <row r="642" spans="1:17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01"/>
        <v>633366</v>
      </c>
      <c r="H642">
        <f t="shared" si="102"/>
        <v>388336</v>
      </c>
      <c r="I642">
        <f t="shared" si="103"/>
        <v>245030</v>
      </c>
      <c r="J642">
        <f t="shared" si="104"/>
        <v>6606540</v>
      </c>
      <c r="K642">
        <f t="shared" si="105"/>
        <v>321275</v>
      </c>
      <c r="L642">
        <f t="shared" si="106"/>
        <v>312091</v>
      </c>
      <c r="M642">
        <f t="shared" si="107"/>
        <v>9184</v>
      </c>
      <c r="N642">
        <f t="shared" si="108"/>
        <v>101</v>
      </c>
      <c r="O642">
        <f t="shared" si="110"/>
        <v>0</v>
      </c>
      <c r="P642">
        <f t="shared" si="111"/>
        <v>633366</v>
      </c>
      <c r="Q642">
        <f t="shared" si="109"/>
        <v>0</v>
      </c>
    </row>
    <row r="643" spans="1:17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112">C643+D643+E643+F643</f>
        <v>652770</v>
      </c>
      <c r="H643">
        <f t="shared" ref="H643:H706" si="113">C643+D643</f>
        <v>403774</v>
      </c>
      <c r="I643">
        <f t="shared" ref="I643:I706" si="114">E643+F643</f>
        <v>248996</v>
      </c>
      <c r="J643">
        <f t="shared" ref="J643:J706" si="115">C643*B643</f>
        <v>7091105</v>
      </c>
      <c r="K643">
        <f t="shared" ref="K643:K706" si="116">C643+E643</f>
        <v>331310</v>
      </c>
      <c r="L643">
        <f t="shared" ref="L643:L706" si="117">D643+F643</f>
        <v>321460</v>
      </c>
      <c r="M643">
        <f t="shared" ref="M643:M706" si="118">K643-L643</f>
        <v>9850</v>
      </c>
      <c r="N643">
        <f t="shared" ref="N643:N706" si="119">IF(M643&lt;0,B643,101)</f>
        <v>101</v>
      </c>
      <c r="O643">
        <f t="shared" si="110"/>
        <v>0</v>
      </c>
      <c r="P643">
        <f t="shared" si="111"/>
        <v>652770</v>
      </c>
      <c r="Q643">
        <f t="shared" ref="Q643:Q706" si="120">IF(B643&gt;67,SUM(C643:F643),0)</f>
        <v>0</v>
      </c>
    </row>
    <row r="644" spans="1:17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112"/>
        <v>671709</v>
      </c>
      <c r="H644">
        <f t="shared" si="113"/>
        <v>416697</v>
      </c>
      <c r="I644">
        <f t="shared" si="114"/>
        <v>255012</v>
      </c>
      <c r="J644">
        <f t="shared" si="115"/>
        <v>7509600</v>
      </c>
      <c r="K644">
        <f t="shared" si="116"/>
        <v>339814</v>
      </c>
      <c r="L644">
        <f t="shared" si="117"/>
        <v>331895</v>
      </c>
      <c r="M644">
        <f t="shared" si="118"/>
        <v>7919</v>
      </c>
      <c r="N644">
        <f t="shared" si="119"/>
        <v>101</v>
      </c>
      <c r="O644">
        <f t="shared" si="110"/>
        <v>0</v>
      </c>
      <c r="P644">
        <f t="shared" si="111"/>
        <v>671709</v>
      </c>
      <c r="Q644">
        <f t="shared" si="120"/>
        <v>0</v>
      </c>
    </row>
    <row r="645" spans="1:17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112"/>
        <v>650072</v>
      </c>
      <c r="H645">
        <f t="shared" si="113"/>
        <v>400977</v>
      </c>
      <c r="I645">
        <f t="shared" si="114"/>
        <v>249095</v>
      </c>
      <c r="J645">
        <f t="shared" si="115"/>
        <v>7436741</v>
      </c>
      <c r="K645">
        <f t="shared" si="116"/>
        <v>329705</v>
      </c>
      <c r="L645">
        <f t="shared" si="117"/>
        <v>320367</v>
      </c>
      <c r="M645">
        <f t="shared" si="118"/>
        <v>9338</v>
      </c>
      <c r="N645">
        <f t="shared" si="119"/>
        <v>101</v>
      </c>
      <c r="O645">
        <f t="shared" si="110"/>
        <v>0</v>
      </c>
      <c r="P645">
        <f t="shared" si="111"/>
        <v>650072</v>
      </c>
      <c r="Q645">
        <f t="shared" si="120"/>
        <v>0</v>
      </c>
    </row>
    <row r="646" spans="1:17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112"/>
        <v>621753</v>
      </c>
      <c r="H646">
        <f t="shared" si="113"/>
        <v>384463</v>
      </c>
      <c r="I646">
        <f t="shared" si="114"/>
        <v>237290</v>
      </c>
      <c r="J646">
        <f t="shared" si="115"/>
        <v>7287678</v>
      </c>
      <c r="K646">
        <f t="shared" si="116"/>
        <v>314247</v>
      </c>
      <c r="L646">
        <f t="shared" si="117"/>
        <v>307506</v>
      </c>
      <c r="M646">
        <f t="shared" si="118"/>
        <v>6741</v>
      </c>
      <c r="N646">
        <f t="shared" si="119"/>
        <v>101</v>
      </c>
      <c r="O646">
        <f t="shared" si="110"/>
        <v>0</v>
      </c>
      <c r="P646">
        <f t="shared" si="111"/>
        <v>621753</v>
      </c>
      <c r="Q646">
        <f t="shared" si="120"/>
        <v>0</v>
      </c>
    </row>
    <row r="647" spans="1:17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112"/>
        <v>632685</v>
      </c>
      <c r="H647">
        <f t="shared" si="113"/>
        <v>390343</v>
      </c>
      <c r="I647">
        <f t="shared" si="114"/>
        <v>242342</v>
      </c>
      <c r="J647">
        <f t="shared" si="115"/>
        <v>7601139</v>
      </c>
      <c r="K647">
        <f t="shared" si="116"/>
        <v>319439</v>
      </c>
      <c r="L647">
        <f t="shared" si="117"/>
        <v>313246</v>
      </c>
      <c r="M647">
        <f t="shared" si="118"/>
        <v>6193</v>
      </c>
      <c r="N647">
        <f t="shared" si="119"/>
        <v>101</v>
      </c>
      <c r="O647">
        <f t="shared" si="110"/>
        <v>0</v>
      </c>
      <c r="P647">
        <f t="shared" si="111"/>
        <v>632685</v>
      </c>
      <c r="Q647">
        <f t="shared" si="120"/>
        <v>0</v>
      </c>
    </row>
    <row r="648" spans="1:17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112"/>
        <v>627865</v>
      </c>
      <c r="H648">
        <f t="shared" si="113"/>
        <v>387565</v>
      </c>
      <c r="I648">
        <f t="shared" si="114"/>
        <v>240300</v>
      </c>
      <c r="J648">
        <f t="shared" si="115"/>
        <v>7768400</v>
      </c>
      <c r="K648">
        <f t="shared" si="116"/>
        <v>317955</v>
      </c>
      <c r="L648">
        <f t="shared" si="117"/>
        <v>309910</v>
      </c>
      <c r="M648">
        <f t="shared" si="118"/>
        <v>8045</v>
      </c>
      <c r="N648">
        <f t="shared" si="119"/>
        <v>101</v>
      </c>
      <c r="O648">
        <f t="shared" si="110"/>
        <v>0</v>
      </c>
      <c r="P648">
        <f t="shared" si="111"/>
        <v>627865</v>
      </c>
      <c r="Q648">
        <f t="shared" si="120"/>
        <v>0</v>
      </c>
    </row>
    <row r="649" spans="1:17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112"/>
        <v>609450</v>
      </c>
      <c r="H649">
        <f t="shared" si="113"/>
        <v>374290</v>
      </c>
      <c r="I649">
        <f t="shared" si="114"/>
        <v>235160</v>
      </c>
      <c r="J649">
        <f t="shared" si="115"/>
        <v>7668189</v>
      </c>
      <c r="K649">
        <f t="shared" si="116"/>
        <v>307907</v>
      </c>
      <c r="L649">
        <f t="shared" si="117"/>
        <v>301543</v>
      </c>
      <c r="M649">
        <f t="shared" si="118"/>
        <v>6364</v>
      </c>
      <c r="N649">
        <f t="shared" si="119"/>
        <v>101</v>
      </c>
      <c r="O649">
        <f t="shared" si="110"/>
        <v>0</v>
      </c>
      <c r="P649">
        <f t="shared" si="111"/>
        <v>609450</v>
      </c>
      <c r="Q649">
        <f t="shared" si="120"/>
        <v>0</v>
      </c>
    </row>
    <row r="650" spans="1:17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112"/>
        <v>603860</v>
      </c>
      <c r="H650">
        <f t="shared" si="113"/>
        <v>369132</v>
      </c>
      <c r="I650">
        <f t="shared" si="114"/>
        <v>234728</v>
      </c>
      <c r="J650">
        <f t="shared" si="115"/>
        <v>7735308</v>
      </c>
      <c r="K650">
        <f t="shared" si="116"/>
        <v>305115</v>
      </c>
      <c r="L650">
        <f t="shared" si="117"/>
        <v>298745</v>
      </c>
      <c r="M650">
        <f t="shared" si="118"/>
        <v>6370</v>
      </c>
      <c r="N650">
        <f t="shared" si="119"/>
        <v>101</v>
      </c>
      <c r="O650">
        <f t="shared" si="110"/>
        <v>0</v>
      </c>
      <c r="P650">
        <f t="shared" si="111"/>
        <v>603860</v>
      </c>
      <c r="Q650">
        <f t="shared" si="120"/>
        <v>0</v>
      </c>
    </row>
    <row r="651" spans="1:17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112"/>
        <v>605172</v>
      </c>
      <c r="H651">
        <f t="shared" si="113"/>
        <v>368336</v>
      </c>
      <c r="I651">
        <f t="shared" si="114"/>
        <v>236836</v>
      </c>
      <c r="J651">
        <f t="shared" si="115"/>
        <v>7861604</v>
      </c>
      <c r="K651">
        <f t="shared" si="116"/>
        <v>305065</v>
      </c>
      <c r="L651">
        <f t="shared" si="117"/>
        <v>300107</v>
      </c>
      <c r="M651">
        <f t="shared" si="118"/>
        <v>4958</v>
      </c>
      <c r="N651">
        <f t="shared" si="119"/>
        <v>101</v>
      </c>
      <c r="O651">
        <f t="shared" si="110"/>
        <v>0</v>
      </c>
      <c r="P651">
        <f t="shared" si="111"/>
        <v>605172</v>
      </c>
      <c r="Q651">
        <f t="shared" si="120"/>
        <v>0</v>
      </c>
    </row>
    <row r="652" spans="1:17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112"/>
        <v>583602</v>
      </c>
      <c r="H652">
        <f t="shared" si="113"/>
        <v>351267</v>
      </c>
      <c r="I652">
        <f t="shared" si="114"/>
        <v>232335</v>
      </c>
      <c r="J652">
        <f t="shared" si="115"/>
        <v>7687196</v>
      </c>
      <c r="K652">
        <f t="shared" si="116"/>
        <v>293904</v>
      </c>
      <c r="L652">
        <f t="shared" si="117"/>
        <v>289698</v>
      </c>
      <c r="M652">
        <f t="shared" si="118"/>
        <v>4206</v>
      </c>
      <c r="N652">
        <f t="shared" si="119"/>
        <v>101</v>
      </c>
      <c r="O652">
        <f t="shared" si="110"/>
        <v>0</v>
      </c>
      <c r="P652">
        <f t="shared" si="111"/>
        <v>583602</v>
      </c>
      <c r="Q652">
        <f t="shared" si="120"/>
        <v>0</v>
      </c>
    </row>
    <row r="653" spans="1:17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112"/>
        <v>561852</v>
      </c>
      <c r="H653">
        <f t="shared" si="113"/>
        <v>334442</v>
      </c>
      <c r="I653">
        <f t="shared" si="114"/>
        <v>227410</v>
      </c>
      <c r="J653">
        <f t="shared" si="115"/>
        <v>7479360</v>
      </c>
      <c r="K653">
        <f t="shared" si="116"/>
        <v>283253</v>
      </c>
      <c r="L653">
        <f t="shared" si="117"/>
        <v>278599</v>
      </c>
      <c r="M653">
        <f t="shared" si="118"/>
        <v>4654</v>
      </c>
      <c r="N653">
        <f t="shared" si="119"/>
        <v>101</v>
      </c>
      <c r="O653">
        <f t="shared" si="110"/>
        <v>0</v>
      </c>
      <c r="P653">
        <f t="shared" si="111"/>
        <v>561852</v>
      </c>
      <c r="Q653">
        <f t="shared" si="120"/>
        <v>0</v>
      </c>
    </row>
    <row r="654" spans="1:17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112"/>
        <v>539000</v>
      </c>
      <c r="H654">
        <f t="shared" si="113"/>
        <v>318226</v>
      </c>
      <c r="I654">
        <f t="shared" si="114"/>
        <v>220774</v>
      </c>
      <c r="J654">
        <f t="shared" si="115"/>
        <v>7254522</v>
      </c>
      <c r="K654">
        <f t="shared" si="116"/>
        <v>270841</v>
      </c>
      <c r="L654">
        <f t="shared" si="117"/>
        <v>268159</v>
      </c>
      <c r="M654">
        <f t="shared" si="118"/>
        <v>2682</v>
      </c>
      <c r="N654">
        <f t="shared" si="119"/>
        <v>101</v>
      </c>
      <c r="O654">
        <f t="shared" si="110"/>
        <v>0</v>
      </c>
      <c r="P654">
        <f t="shared" si="111"/>
        <v>539000</v>
      </c>
      <c r="Q654">
        <f t="shared" si="120"/>
        <v>0</v>
      </c>
    </row>
    <row r="655" spans="1:17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112"/>
        <v>518285</v>
      </c>
      <c r="H655">
        <f t="shared" si="113"/>
        <v>304002</v>
      </c>
      <c r="I655">
        <f t="shared" si="114"/>
        <v>214283</v>
      </c>
      <c r="J655">
        <f t="shared" si="115"/>
        <v>7083511</v>
      </c>
      <c r="K655">
        <f t="shared" si="116"/>
        <v>260351</v>
      </c>
      <c r="L655">
        <f t="shared" si="117"/>
        <v>257934</v>
      </c>
      <c r="M655">
        <f t="shared" si="118"/>
        <v>2417</v>
      </c>
      <c r="N655">
        <f t="shared" si="119"/>
        <v>101</v>
      </c>
      <c r="O655">
        <f t="shared" si="110"/>
        <v>0</v>
      </c>
      <c r="P655">
        <f t="shared" si="111"/>
        <v>518285</v>
      </c>
      <c r="Q655">
        <f t="shared" si="120"/>
        <v>0</v>
      </c>
    </row>
    <row r="656" spans="1:17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112"/>
        <v>497028</v>
      </c>
      <c r="H656">
        <f t="shared" si="113"/>
        <v>288823</v>
      </c>
      <c r="I656">
        <f t="shared" si="114"/>
        <v>208205</v>
      </c>
      <c r="J656">
        <f t="shared" si="115"/>
        <v>6819408</v>
      </c>
      <c r="K656">
        <f t="shared" si="116"/>
        <v>248456</v>
      </c>
      <c r="L656">
        <f t="shared" si="117"/>
        <v>248572</v>
      </c>
      <c r="M656">
        <f t="shared" si="118"/>
        <v>-116</v>
      </c>
      <c r="N656">
        <f t="shared" si="119"/>
        <v>48</v>
      </c>
      <c r="O656">
        <f t="shared" si="110"/>
        <v>0</v>
      </c>
      <c r="P656">
        <f t="shared" si="111"/>
        <v>497028</v>
      </c>
      <c r="Q656">
        <f t="shared" si="120"/>
        <v>0</v>
      </c>
    </row>
    <row r="657" spans="1:17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112"/>
        <v>481098</v>
      </c>
      <c r="H657">
        <f t="shared" si="113"/>
        <v>279832</v>
      </c>
      <c r="I657">
        <f t="shared" si="114"/>
        <v>201266</v>
      </c>
      <c r="J657">
        <f t="shared" si="115"/>
        <v>6738284</v>
      </c>
      <c r="K657">
        <f t="shared" si="116"/>
        <v>240956</v>
      </c>
      <c r="L657">
        <f t="shared" si="117"/>
        <v>240142</v>
      </c>
      <c r="M657">
        <f t="shared" si="118"/>
        <v>814</v>
      </c>
      <c r="N657">
        <f t="shared" si="119"/>
        <v>101</v>
      </c>
      <c r="O657">
        <f t="shared" si="110"/>
        <v>0</v>
      </c>
      <c r="P657">
        <f t="shared" si="111"/>
        <v>481098</v>
      </c>
      <c r="Q657">
        <f t="shared" si="120"/>
        <v>0</v>
      </c>
    </row>
    <row r="658" spans="1:17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112"/>
        <v>462389</v>
      </c>
      <c r="H658">
        <f t="shared" si="113"/>
        <v>266411</v>
      </c>
      <c r="I658">
        <f t="shared" si="114"/>
        <v>195978</v>
      </c>
      <c r="J658">
        <f t="shared" si="115"/>
        <v>6508650</v>
      </c>
      <c r="K658">
        <f t="shared" si="116"/>
        <v>230372</v>
      </c>
      <c r="L658">
        <f t="shared" si="117"/>
        <v>232017</v>
      </c>
      <c r="M658">
        <f t="shared" si="118"/>
        <v>-1645</v>
      </c>
      <c r="N658">
        <f t="shared" si="119"/>
        <v>50</v>
      </c>
      <c r="O658">
        <f t="shared" si="110"/>
        <v>0</v>
      </c>
      <c r="P658">
        <f t="shared" si="111"/>
        <v>462389</v>
      </c>
      <c r="Q658">
        <f t="shared" si="120"/>
        <v>0</v>
      </c>
    </row>
    <row r="659" spans="1:17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112"/>
        <v>453385</v>
      </c>
      <c r="H659">
        <f t="shared" si="113"/>
        <v>260573</v>
      </c>
      <c r="I659">
        <f t="shared" si="114"/>
        <v>192812</v>
      </c>
      <c r="J659">
        <f t="shared" si="115"/>
        <v>6469962</v>
      </c>
      <c r="K659">
        <f t="shared" si="116"/>
        <v>225690</v>
      </c>
      <c r="L659">
        <f t="shared" si="117"/>
        <v>227695</v>
      </c>
      <c r="M659">
        <f t="shared" si="118"/>
        <v>-2005</v>
      </c>
      <c r="N659">
        <f t="shared" si="119"/>
        <v>51</v>
      </c>
      <c r="O659">
        <f t="shared" si="110"/>
        <v>0</v>
      </c>
      <c r="P659">
        <f t="shared" si="111"/>
        <v>453385</v>
      </c>
      <c r="Q659">
        <f t="shared" si="120"/>
        <v>0</v>
      </c>
    </row>
    <row r="660" spans="1:17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112"/>
        <v>447982</v>
      </c>
      <c r="H660">
        <f t="shared" si="113"/>
        <v>256650</v>
      </c>
      <c r="I660">
        <f t="shared" si="114"/>
        <v>191332</v>
      </c>
      <c r="J660">
        <f t="shared" si="115"/>
        <v>6450912</v>
      </c>
      <c r="K660">
        <f t="shared" si="116"/>
        <v>222417</v>
      </c>
      <c r="L660">
        <f t="shared" si="117"/>
        <v>225565</v>
      </c>
      <c r="M660">
        <f t="shared" si="118"/>
        <v>-3148</v>
      </c>
      <c r="N660">
        <f t="shared" si="119"/>
        <v>52</v>
      </c>
      <c r="O660">
        <f t="shared" ref="O660:O723" si="121">IF(B660&lt;=18,SUM(C660:F660),0)</f>
        <v>0</v>
      </c>
      <c r="P660">
        <f t="shared" si="111"/>
        <v>447982</v>
      </c>
      <c r="Q660">
        <f t="shared" si="120"/>
        <v>0</v>
      </c>
    </row>
    <row r="661" spans="1:17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112"/>
        <v>449238</v>
      </c>
      <c r="H661">
        <f t="shared" si="113"/>
        <v>259042</v>
      </c>
      <c r="I661">
        <f t="shared" si="114"/>
        <v>190196</v>
      </c>
      <c r="J661">
        <f t="shared" si="115"/>
        <v>6591133</v>
      </c>
      <c r="K661">
        <f t="shared" si="116"/>
        <v>222357</v>
      </c>
      <c r="L661">
        <f t="shared" si="117"/>
        <v>226881</v>
      </c>
      <c r="M661">
        <f t="shared" si="118"/>
        <v>-4524</v>
      </c>
      <c r="N661">
        <f t="shared" si="119"/>
        <v>53</v>
      </c>
      <c r="O661">
        <f t="shared" si="121"/>
        <v>0</v>
      </c>
      <c r="P661">
        <f t="shared" ref="P661:P724" si="122">IF(AND(B661&gt;18,B661&lt;=67),SUM(C661:F661),0)</f>
        <v>449238</v>
      </c>
      <c r="Q661">
        <f t="shared" si="120"/>
        <v>0</v>
      </c>
    </row>
    <row r="662" spans="1:17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112"/>
        <v>453211</v>
      </c>
      <c r="H662">
        <f t="shared" si="113"/>
        <v>261685</v>
      </c>
      <c r="I662">
        <f t="shared" si="114"/>
        <v>191526</v>
      </c>
      <c r="J662">
        <f t="shared" si="115"/>
        <v>6747516</v>
      </c>
      <c r="K662">
        <f t="shared" si="116"/>
        <v>223773</v>
      </c>
      <c r="L662">
        <f t="shared" si="117"/>
        <v>229438</v>
      </c>
      <c r="M662">
        <f t="shared" si="118"/>
        <v>-5665</v>
      </c>
      <c r="N662">
        <f t="shared" si="119"/>
        <v>54</v>
      </c>
      <c r="O662">
        <f t="shared" si="121"/>
        <v>0</v>
      </c>
      <c r="P662">
        <f t="shared" si="122"/>
        <v>453211</v>
      </c>
      <c r="Q662">
        <f t="shared" si="120"/>
        <v>0</v>
      </c>
    </row>
    <row r="663" spans="1:17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112"/>
        <v>461759</v>
      </c>
      <c r="H663">
        <f t="shared" si="113"/>
        <v>269073</v>
      </c>
      <c r="I663">
        <f t="shared" si="114"/>
        <v>192686</v>
      </c>
      <c r="J663">
        <f t="shared" si="115"/>
        <v>7020420</v>
      </c>
      <c r="K663">
        <f t="shared" si="116"/>
        <v>227257</v>
      </c>
      <c r="L663">
        <f t="shared" si="117"/>
        <v>234502</v>
      </c>
      <c r="M663">
        <f t="shared" si="118"/>
        <v>-7245</v>
      </c>
      <c r="N663">
        <f t="shared" si="119"/>
        <v>55</v>
      </c>
      <c r="O663">
        <f t="shared" si="121"/>
        <v>0</v>
      </c>
      <c r="P663">
        <f t="shared" si="122"/>
        <v>461759</v>
      </c>
      <c r="Q663">
        <f t="shared" si="120"/>
        <v>0</v>
      </c>
    </row>
    <row r="664" spans="1:17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112"/>
        <v>469663</v>
      </c>
      <c r="H664">
        <f t="shared" si="113"/>
        <v>274672</v>
      </c>
      <c r="I664">
        <f t="shared" si="114"/>
        <v>194991</v>
      </c>
      <c r="J664">
        <f t="shared" si="115"/>
        <v>7241640</v>
      </c>
      <c r="K664">
        <f t="shared" si="116"/>
        <v>229641</v>
      </c>
      <c r="L664">
        <f t="shared" si="117"/>
        <v>240022</v>
      </c>
      <c r="M664">
        <f t="shared" si="118"/>
        <v>-10381</v>
      </c>
      <c r="N664">
        <f t="shared" si="119"/>
        <v>56</v>
      </c>
      <c r="O664">
        <f t="shared" si="121"/>
        <v>0</v>
      </c>
      <c r="P664">
        <f t="shared" si="122"/>
        <v>469663</v>
      </c>
      <c r="Q664">
        <f t="shared" si="120"/>
        <v>0</v>
      </c>
    </row>
    <row r="665" spans="1:17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112"/>
        <v>471832</v>
      </c>
      <c r="H665">
        <f t="shared" si="113"/>
        <v>277576</v>
      </c>
      <c r="I665">
        <f t="shared" si="114"/>
        <v>194256</v>
      </c>
      <c r="J665">
        <f t="shared" si="115"/>
        <v>7405440</v>
      </c>
      <c r="K665">
        <f t="shared" si="116"/>
        <v>229990</v>
      </c>
      <c r="L665">
        <f t="shared" si="117"/>
        <v>241842</v>
      </c>
      <c r="M665">
        <f t="shared" si="118"/>
        <v>-11852</v>
      </c>
      <c r="N665">
        <f t="shared" si="119"/>
        <v>57</v>
      </c>
      <c r="O665">
        <f t="shared" si="121"/>
        <v>0</v>
      </c>
      <c r="P665">
        <f t="shared" si="122"/>
        <v>471832</v>
      </c>
      <c r="Q665">
        <f t="shared" si="120"/>
        <v>0</v>
      </c>
    </row>
    <row r="666" spans="1:17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112"/>
        <v>487105</v>
      </c>
      <c r="H666">
        <f t="shared" si="113"/>
        <v>290364</v>
      </c>
      <c r="I666">
        <f t="shared" si="114"/>
        <v>196741</v>
      </c>
      <c r="J666">
        <f t="shared" si="115"/>
        <v>7804712</v>
      </c>
      <c r="K666">
        <f t="shared" si="116"/>
        <v>235742</v>
      </c>
      <c r="L666">
        <f t="shared" si="117"/>
        <v>251363</v>
      </c>
      <c r="M666">
        <f t="shared" si="118"/>
        <v>-15621</v>
      </c>
      <c r="N666">
        <f t="shared" si="119"/>
        <v>58</v>
      </c>
      <c r="O666">
        <f t="shared" si="121"/>
        <v>0</v>
      </c>
      <c r="P666">
        <f t="shared" si="122"/>
        <v>487105</v>
      </c>
      <c r="Q666">
        <f t="shared" si="120"/>
        <v>0</v>
      </c>
    </row>
    <row r="667" spans="1:17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112"/>
        <v>512053</v>
      </c>
      <c r="H667">
        <f t="shared" si="113"/>
        <v>309285</v>
      </c>
      <c r="I667">
        <f t="shared" si="114"/>
        <v>202768</v>
      </c>
      <c r="J667">
        <f t="shared" si="115"/>
        <v>8356347</v>
      </c>
      <c r="K667">
        <f t="shared" si="116"/>
        <v>245712</v>
      </c>
      <c r="L667">
        <f t="shared" si="117"/>
        <v>266341</v>
      </c>
      <c r="M667">
        <f t="shared" si="118"/>
        <v>-20629</v>
      </c>
      <c r="N667">
        <f t="shared" si="119"/>
        <v>59</v>
      </c>
      <c r="O667">
        <f t="shared" si="121"/>
        <v>0</v>
      </c>
      <c r="P667">
        <f t="shared" si="122"/>
        <v>512053</v>
      </c>
      <c r="Q667">
        <f t="shared" si="120"/>
        <v>0</v>
      </c>
    </row>
    <row r="668" spans="1:17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112"/>
        <v>542214</v>
      </c>
      <c r="H668">
        <f t="shared" si="113"/>
        <v>332186</v>
      </c>
      <c r="I668">
        <f t="shared" si="114"/>
        <v>210028</v>
      </c>
      <c r="J668">
        <f t="shared" si="115"/>
        <v>9070680</v>
      </c>
      <c r="K668">
        <f t="shared" si="116"/>
        <v>258920</v>
      </c>
      <c r="L668">
        <f t="shared" si="117"/>
        <v>283294</v>
      </c>
      <c r="M668">
        <f t="shared" si="118"/>
        <v>-24374</v>
      </c>
      <c r="N668">
        <f t="shared" si="119"/>
        <v>60</v>
      </c>
      <c r="O668">
        <f t="shared" si="121"/>
        <v>0</v>
      </c>
      <c r="P668">
        <f t="shared" si="122"/>
        <v>542214</v>
      </c>
      <c r="Q668">
        <f t="shared" si="120"/>
        <v>0</v>
      </c>
    </row>
    <row r="669" spans="1:17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112"/>
        <v>556816</v>
      </c>
      <c r="H669">
        <f t="shared" si="113"/>
        <v>348089</v>
      </c>
      <c r="I669">
        <f t="shared" si="114"/>
        <v>208727</v>
      </c>
      <c r="J669">
        <f t="shared" si="115"/>
        <v>9626227</v>
      </c>
      <c r="K669">
        <f t="shared" si="116"/>
        <v>264064</v>
      </c>
      <c r="L669">
        <f t="shared" si="117"/>
        <v>292752</v>
      </c>
      <c r="M669">
        <f t="shared" si="118"/>
        <v>-28688</v>
      </c>
      <c r="N669">
        <f t="shared" si="119"/>
        <v>61</v>
      </c>
      <c r="O669">
        <f t="shared" si="121"/>
        <v>0</v>
      </c>
      <c r="P669">
        <f t="shared" si="122"/>
        <v>556816</v>
      </c>
      <c r="Q669">
        <f t="shared" si="120"/>
        <v>0</v>
      </c>
    </row>
    <row r="670" spans="1:17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112"/>
        <v>561463</v>
      </c>
      <c r="H670">
        <f t="shared" si="113"/>
        <v>355850</v>
      </c>
      <c r="I670">
        <f t="shared" si="114"/>
        <v>205613</v>
      </c>
      <c r="J670">
        <f t="shared" si="115"/>
        <v>9887760</v>
      </c>
      <c r="K670">
        <f t="shared" si="116"/>
        <v>263920</v>
      </c>
      <c r="L670">
        <f t="shared" si="117"/>
        <v>297543</v>
      </c>
      <c r="M670">
        <f t="shared" si="118"/>
        <v>-33623</v>
      </c>
      <c r="N670">
        <f t="shared" si="119"/>
        <v>62</v>
      </c>
      <c r="O670">
        <f t="shared" si="121"/>
        <v>0</v>
      </c>
      <c r="P670">
        <f t="shared" si="122"/>
        <v>561463</v>
      </c>
      <c r="Q670">
        <f t="shared" si="120"/>
        <v>0</v>
      </c>
    </row>
    <row r="671" spans="1:17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112"/>
        <v>551335</v>
      </c>
      <c r="H671">
        <f t="shared" si="113"/>
        <v>353607</v>
      </c>
      <c r="I671">
        <f t="shared" si="114"/>
        <v>197728</v>
      </c>
      <c r="J671">
        <f t="shared" si="115"/>
        <v>9944928</v>
      </c>
      <c r="K671">
        <f t="shared" si="116"/>
        <v>257732</v>
      </c>
      <c r="L671">
        <f t="shared" si="117"/>
        <v>293603</v>
      </c>
      <c r="M671">
        <f t="shared" si="118"/>
        <v>-35871</v>
      </c>
      <c r="N671">
        <f t="shared" si="119"/>
        <v>63</v>
      </c>
      <c r="O671">
        <f t="shared" si="121"/>
        <v>0</v>
      </c>
      <c r="P671">
        <f t="shared" si="122"/>
        <v>551335</v>
      </c>
      <c r="Q671">
        <f t="shared" si="120"/>
        <v>0</v>
      </c>
    </row>
    <row r="672" spans="1:17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112"/>
        <v>551505</v>
      </c>
      <c r="H672">
        <f t="shared" si="113"/>
        <v>357697</v>
      </c>
      <c r="I672">
        <f t="shared" si="114"/>
        <v>193808</v>
      </c>
      <c r="J672">
        <f t="shared" si="115"/>
        <v>10158720</v>
      </c>
      <c r="K672">
        <f t="shared" si="116"/>
        <v>255832</v>
      </c>
      <c r="L672">
        <f t="shared" si="117"/>
        <v>295673</v>
      </c>
      <c r="M672">
        <f t="shared" si="118"/>
        <v>-39841</v>
      </c>
      <c r="N672">
        <f t="shared" si="119"/>
        <v>64</v>
      </c>
      <c r="O672">
        <f t="shared" si="121"/>
        <v>0</v>
      </c>
      <c r="P672">
        <f t="shared" si="122"/>
        <v>551505</v>
      </c>
      <c r="Q672">
        <f t="shared" si="120"/>
        <v>0</v>
      </c>
    </row>
    <row r="673" spans="1:17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112"/>
        <v>524656</v>
      </c>
      <c r="H673">
        <f t="shared" si="113"/>
        <v>343703</v>
      </c>
      <c r="I673">
        <f t="shared" si="114"/>
        <v>180953</v>
      </c>
      <c r="J673">
        <f t="shared" si="115"/>
        <v>9796020</v>
      </c>
      <c r="K673">
        <f t="shared" si="116"/>
        <v>240556</v>
      </c>
      <c r="L673">
        <f t="shared" si="117"/>
        <v>284100</v>
      </c>
      <c r="M673">
        <f t="shared" si="118"/>
        <v>-43544</v>
      </c>
      <c r="N673">
        <f t="shared" si="119"/>
        <v>65</v>
      </c>
      <c r="O673">
        <f t="shared" si="121"/>
        <v>0</v>
      </c>
      <c r="P673">
        <f t="shared" si="122"/>
        <v>524656</v>
      </c>
      <c r="Q673">
        <f t="shared" si="120"/>
        <v>0</v>
      </c>
    </row>
    <row r="674" spans="1:17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112"/>
        <v>514788</v>
      </c>
      <c r="H674">
        <f t="shared" si="113"/>
        <v>338666</v>
      </c>
      <c r="I674">
        <f t="shared" si="114"/>
        <v>176122</v>
      </c>
      <c r="J674">
        <f t="shared" si="115"/>
        <v>9700878</v>
      </c>
      <c r="K674">
        <f t="shared" si="116"/>
        <v>233560</v>
      </c>
      <c r="L674">
        <f t="shared" si="117"/>
        <v>281228</v>
      </c>
      <c r="M674">
        <f t="shared" si="118"/>
        <v>-47668</v>
      </c>
      <c r="N674">
        <f t="shared" si="119"/>
        <v>66</v>
      </c>
      <c r="O674">
        <f t="shared" si="121"/>
        <v>0</v>
      </c>
      <c r="P674">
        <f t="shared" si="122"/>
        <v>514788</v>
      </c>
      <c r="Q674">
        <f t="shared" si="120"/>
        <v>0</v>
      </c>
    </row>
    <row r="675" spans="1:17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112"/>
        <v>499724</v>
      </c>
      <c r="H675">
        <f t="shared" si="113"/>
        <v>329945</v>
      </c>
      <c r="I675">
        <f t="shared" si="114"/>
        <v>169779</v>
      </c>
      <c r="J675">
        <f t="shared" si="115"/>
        <v>9516278</v>
      </c>
      <c r="K675">
        <f t="shared" si="116"/>
        <v>224344</v>
      </c>
      <c r="L675">
        <f t="shared" si="117"/>
        <v>275380</v>
      </c>
      <c r="M675">
        <f t="shared" si="118"/>
        <v>-51036</v>
      </c>
      <c r="N675">
        <f t="shared" si="119"/>
        <v>67</v>
      </c>
      <c r="O675">
        <f t="shared" si="121"/>
        <v>0</v>
      </c>
      <c r="P675">
        <f t="shared" si="122"/>
        <v>499724</v>
      </c>
      <c r="Q675">
        <f t="shared" si="120"/>
        <v>0</v>
      </c>
    </row>
    <row r="676" spans="1:17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112"/>
        <v>484274</v>
      </c>
      <c r="H676">
        <f t="shared" si="113"/>
        <v>321279</v>
      </c>
      <c r="I676">
        <f t="shared" si="114"/>
        <v>162995</v>
      </c>
      <c r="J676">
        <f t="shared" si="115"/>
        <v>9306548</v>
      </c>
      <c r="K676">
        <f t="shared" si="116"/>
        <v>214109</v>
      </c>
      <c r="L676">
        <f t="shared" si="117"/>
        <v>270165</v>
      </c>
      <c r="M676">
        <f t="shared" si="118"/>
        <v>-56056</v>
      </c>
      <c r="N676">
        <f t="shared" si="119"/>
        <v>68</v>
      </c>
      <c r="O676">
        <f t="shared" si="121"/>
        <v>0</v>
      </c>
      <c r="P676">
        <f t="shared" si="122"/>
        <v>0</v>
      </c>
      <c r="Q676">
        <f t="shared" si="120"/>
        <v>484274</v>
      </c>
    </row>
    <row r="677" spans="1:17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112"/>
        <v>455271</v>
      </c>
      <c r="H677">
        <f t="shared" si="113"/>
        <v>301943</v>
      </c>
      <c r="I677">
        <f t="shared" si="114"/>
        <v>153328</v>
      </c>
      <c r="J677">
        <f t="shared" si="115"/>
        <v>8858703</v>
      </c>
      <c r="K677">
        <f t="shared" si="116"/>
        <v>200138</v>
      </c>
      <c r="L677">
        <f t="shared" si="117"/>
        <v>255133</v>
      </c>
      <c r="M677">
        <f t="shared" si="118"/>
        <v>-54995</v>
      </c>
      <c r="N677">
        <f t="shared" si="119"/>
        <v>69</v>
      </c>
      <c r="O677">
        <f t="shared" si="121"/>
        <v>0</v>
      </c>
      <c r="P677">
        <f t="shared" si="122"/>
        <v>0</v>
      </c>
      <c r="Q677">
        <f t="shared" si="120"/>
        <v>455271</v>
      </c>
    </row>
    <row r="678" spans="1:17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112"/>
        <v>428416</v>
      </c>
      <c r="H678">
        <f t="shared" si="113"/>
        <v>285631</v>
      </c>
      <c r="I678">
        <f t="shared" si="114"/>
        <v>142785</v>
      </c>
      <c r="J678">
        <f t="shared" si="115"/>
        <v>8400840</v>
      </c>
      <c r="K678">
        <f t="shared" si="116"/>
        <v>185449</v>
      </c>
      <c r="L678">
        <f t="shared" si="117"/>
        <v>242967</v>
      </c>
      <c r="M678">
        <f t="shared" si="118"/>
        <v>-57518</v>
      </c>
      <c r="N678">
        <f t="shared" si="119"/>
        <v>70</v>
      </c>
      <c r="O678">
        <f t="shared" si="121"/>
        <v>0</v>
      </c>
      <c r="P678">
        <f t="shared" si="122"/>
        <v>0</v>
      </c>
      <c r="Q678">
        <f t="shared" si="120"/>
        <v>428416</v>
      </c>
    </row>
    <row r="679" spans="1:17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112"/>
        <v>407814</v>
      </c>
      <c r="H679">
        <f t="shared" si="113"/>
        <v>271929</v>
      </c>
      <c r="I679">
        <f t="shared" si="114"/>
        <v>135885</v>
      </c>
      <c r="J679">
        <f t="shared" si="115"/>
        <v>8053388</v>
      </c>
      <c r="K679">
        <f t="shared" si="116"/>
        <v>175041</v>
      </c>
      <c r="L679">
        <f t="shared" si="117"/>
        <v>232773</v>
      </c>
      <c r="M679">
        <f t="shared" si="118"/>
        <v>-57732</v>
      </c>
      <c r="N679">
        <f t="shared" si="119"/>
        <v>71</v>
      </c>
      <c r="O679">
        <f t="shared" si="121"/>
        <v>0</v>
      </c>
      <c r="P679">
        <f t="shared" si="122"/>
        <v>0</v>
      </c>
      <c r="Q679">
        <f t="shared" si="120"/>
        <v>407814</v>
      </c>
    </row>
    <row r="680" spans="1:17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112"/>
        <v>372312</v>
      </c>
      <c r="H680">
        <f t="shared" si="113"/>
        <v>249795</v>
      </c>
      <c r="I680">
        <f t="shared" si="114"/>
        <v>122517</v>
      </c>
      <c r="J680">
        <f t="shared" si="115"/>
        <v>7411536</v>
      </c>
      <c r="K680">
        <f t="shared" si="116"/>
        <v>157188</v>
      </c>
      <c r="L680">
        <f t="shared" si="117"/>
        <v>215124</v>
      </c>
      <c r="M680">
        <f t="shared" si="118"/>
        <v>-57936</v>
      </c>
      <c r="N680">
        <f t="shared" si="119"/>
        <v>72</v>
      </c>
      <c r="O680">
        <f t="shared" si="121"/>
        <v>0</v>
      </c>
      <c r="P680">
        <f t="shared" si="122"/>
        <v>0</v>
      </c>
      <c r="Q680">
        <f t="shared" si="120"/>
        <v>372312</v>
      </c>
    </row>
    <row r="681" spans="1:17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112"/>
        <v>330591</v>
      </c>
      <c r="H681">
        <f t="shared" si="113"/>
        <v>222531</v>
      </c>
      <c r="I681">
        <f t="shared" si="114"/>
        <v>108060</v>
      </c>
      <c r="J681">
        <f t="shared" si="115"/>
        <v>6601244</v>
      </c>
      <c r="K681">
        <f t="shared" si="116"/>
        <v>136953</v>
      </c>
      <c r="L681">
        <f t="shared" si="117"/>
        <v>193638</v>
      </c>
      <c r="M681">
        <f t="shared" si="118"/>
        <v>-56685</v>
      </c>
      <c r="N681">
        <f t="shared" si="119"/>
        <v>73</v>
      </c>
      <c r="O681">
        <f t="shared" si="121"/>
        <v>0</v>
      </c>
      <c r="P681">
        <f t="shared" si="122"/>
        <v>0</v>
      </c>
      <c r="Q681">
        <f t="shared" si="120"/>
        <v>330591</v>
      </c>
    </row>
    <row r="682" spans="1:17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112"/>
        <v>231613</v>
      </c>
      <c r="H682">
        <f t="shared" si="113"/>
        <v>153327</v>
      </c>
      <c r="I682">
        <f t="shared" si="114"/>
        <v>78286</v>
      </c>
      <c r="J682">
        <f t="shared" si="115"/>
        <v>4539826</v>
      </c>
      <c r="K682">
        <f t="shared" si="116"/>
        <v>94021</v>
      </c>
      <c r="L682">
        <f t="shared" si="117"/>
        <v>137592</v>
      </c>
      <c r="M682">
        <f t="shared" si="118"/>
        <v>-43571</v>
      </c>
      <c r="N682">
        <f t="shared" si="119"/>
        <v>74</v>
      </c>
      <c r="O682">
        <f t="shared" si="121"/>
        <v>0</v>
      </c>
      <c r="P682">
        <f t="shared" si="122"/>
        <v>0</v>
      </c>
      <c r="Q682">
        <f t="shared" si="120"/>
        <v>231613</v>
      </c>
    </row>
    <row r="683" spans="1:17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112"/>
        <v>223047</v>
      </c>
      <c r="H683">
        <f t="shared" si="113"/>
        <v>147391</v>
      </c>
      <c r="I683">
        <f t="shared" si="114"/>
        <v>75656</v>
      </c>
      <c r="J683">
        <f t="shared" si="115"/>
        <v>4337700</v>
      </c>
      <c r="K683">
        <f t="shared" si="116"/>
        <v>88664</v>
      </c>
      <c r="L683">
        <f t="shared" si="117"/>
        <v>134383</v>
      </c>
      <c r="M683">
        <f t="shared" si="118"/>
        <v>-45719</v>
      </c>
      <c r="N683">
        <f t="shared" si="119"/>
        <v>75</v>
      </c>
      <c r="O683">
        <f t="shared" si="121"/>
        <v>0</v>
      </c>
      <c r="P683">
        <f t="shared" si="122"/>
        <v>0</v>
      </c>
      <c r="Q683">
        <f t="shared" si="120"/>
        <v>223047</v>
      </c>
    </row>
    <row r="684" spans="1:17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112"/>
        <v>209784</v>
      </c>
      <c r="H684">
        <f t="shared" si="113"/>
        <v>138545</v>
      </c>
      <c r="I684">
        <f t="shared" si="114"/>
        <v>71239</v>
      </c>
      <c r="J684">
        <f t="shared" si="115"/>
        <v>4094576</v>
      </c>
      <c r="K684">
        <f t="shared" si="116"/>
        <v>82194</v>
      </c>
      <c r="L684">
        <f t="shared" si="117"/>
        <v>127590</v>
      </c>
      <c r="M684">
        <f t="shared" si="118"/>
        <v>-45396</v>
      </c>
      <c r="N684">
        <f t="shared" si="119"/>
        <v>76</v>
      </c>
      <c r="O684">
        <f t="shared" si="121"/>
        <v>0</v>
      </c>
      <c r="P684">
        <f t="shared" si="122"/>
        <v>0</v>
      </c>
      <c r="Q684">
        <f t="shared" si="120"/>
        <v>209784</v>
      </c>
    </row>
    <row r="685" spans="1:17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112"/>
        <v>198656</v>
      </c>
      <c r="H685">
        <f t="shared" si="113"/>
        <v>131075</v>
      </c>
      <c r="I685">
        <f t="shared" si="114"/>
        <v>67581</v>
      </c>
      <c r="J685">
        <f t="shared" si="115"/>
        <v>3836679</v>
      </c>
      <c r="K685">
        <f t="shared" si="116"/>
        <v>76017</v>
      </c>
      <c r="L685">
        <f t="shared" si="117"/>
        <v>122639</v>
      </c>
      <c r="M685">
        <f t="shared" si="118"/>
        <v>-46622</v>
      </c>
      <c r="N685">
        <f t="shared" si="119"/>
        <v>77</v>
      </c>
      <c r="O685">
        <f t="shared" si="121"/>
        <v>0</v>
      </c>
      <c r="P685">
        <f t="shared" si="122"/>
        <v>0</v>
      </c>
      <c r="Q685">
        <f t="shared" si="120"/>
        <v>198656</v>
      </c>
    </row>
    <row r="686" spans="1:17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112"/>
        <v>204142</v>
      </c>
      <c r="H686">
        <f t="shared" si="113"/>
        <v>133524</v>
      </c>
      <c r="I686">
        <f t="shared" si="114"/>
        <v>70618</v>
      </c>
      <c r="J686">
        <f t="shared" si="115"/>
        <v>3848286</v>
      </c>
      <c r="K686">
        <f t="shared" si="116"/>
        <v>76522</v>
      </c>
      <c r="L686">
        <f t="shared" si="117"/>
        <v>127620</v>
      </c>
      <c r="M686">
        <f t="shared" si="118"/>
        <v>-51098</v>
      </c>
      <c r="N686">
        <f t="shared" si="119"/>
        <v>78</v>
      </c>
      <c r="O686">
        <f t="shared" si="121"/>
        <v>0</v>
      </c>
      <c r="P686">
        <f t="shared" si="122"/>
        <v>0</v>
      </c>
      <c r="Q686">
        <f t="shared" si="120"/>
        <v>204142</v>
      </c>
    </row>
    <row r="687" spans="1:17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112"/>
        <v>204339</v>
      </c>
      <c r="H687">
        <f t="shared" si="113"/>
        <v>132292</v>
      </c>
      <c r="I687">
        <f t="shared" si="114"/>
        <v>72047</v>
      </c>
      <c r="J687">
        <f t="shared" si="115"/>
        <v>3765772</v>
      </c>
      <c r="K687">
        <f t="shared" si="116"/>
        <v>74388</v>
      </c>
      <c r="L687">
        <f t="shared" si="117"/>
        <v>129951</v>
      </c>
      <c r="M687">
        <f t="shared" si="118"/>
        <v>-55563</v>
      </c>
      <c r="N687">
        <f t="shared" si="119"/>
        <v>79</v>
      </c>
      <c r="O687">
        <f t="shared" si="121"/>
        <v>0</v>
      </c>
      <c r="P687">
        <f t="shared" si="122"/>
        <v>0</v>
      </c>
      <c r="Q687">
        <f t="shared" si="120"/>
        <v>204339</v>
      </c>
    </row>
    <row r="688" spans="1:17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112"/>
        <v>195282</v>
      </c>
      <c r="H688">
        <f t="shared" si="113"/>
        <v>126084</v>
      </c>
      <c r="I688">
        <f t="shared" si="114"/>
        <v>69198</v>
      </c>
      <c r="J688">
        <f t="shared" si="115"/>
        <v>3546640</v>
      </c>
      <c r="K688">
        <f t="shared" si="116"/>
        <v>69186</v>
      </c>
      <c r="L688">
        <f t="shared" si="117"/>
        <v>126096</v>
      </c>
      <c r="M688">
        <f t="shared" si="118"/>
        <v>-56910</v>
      </c>
      <c r="N688">
        <f t="shared" si="119"/>
        <v>80</v>
      </c>
      <c r="O688">
        <f t="shared" si="121"/>
        <v>0</v>
      </c>
      <c r="P688">
        <f t="shared" si="122"/>
        <v>0</v>
      </c>
      <c r="Q688">
        <f t="shared" si="120"/>
        <v>195282</v>
      </c>
    </row>
    <row r="689" spans="1:17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112"/>
        <v>184785</v>
      </c>
      <c r="H689">
        <f t="shared" si="113"/>
        <v>118612</v>
      </c>
      <c r="I689">
        <f t="shared" si="114"/>
        <v>66173</v>
      </c>
      <c r="J689">
        <f t="shared" si="115"/>
        <v>3293217</v>
      </c>
      <c r="K689">
        <f t="shared" si="116"/>
        <v>63839</v>
      </c>
      <c r="L689">
        <f t="shared" si="117"/>
        <v>120946</v>
      </c>
      <c r="M689">
        <f t="shared" si="118"/>
        <v>-57107</v>
      </c>
      <c r="N689">
        <f t="shared" si="119"/>
        <v>81</v>
      </c>
      <c r="O689">
        <f t="shared" si="121"/>
        <v>0</v>
      </c>
      <c r="P689">
        <f t="shared" si="122"/>
        <v>0</v>
      </c>
      <c r="Q689">
        <f t="shared" si="120"/>
        <v>184785</v>
      </c>
    </row>
    <row r="690" spans="1:17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112"/>
        <v>174646</v>
      </c>
      <c r="H690">
        <f t="shared" si="113"/>
        <v>112437</v>
      </c>
      <c r="I690">
        <f t="shared" si="114"/>
        <v>62209</v>
      </c>
      <c r="J690">
        <f t="shared" si="115"/>
        <v>3110424</v>
      </c>
      <c r="K690">
        <f t="shared" si="116"/>
        <v>59079</v>
      </c>
      <c r="L690">
        <f t="shared" si="117"/>
        <v>115567</v>
      </c>
      <c r="M690">
        <f t="shared" si="118"/>
        <v>-56488</v>
      </c>
      <c r="N690">
        <f t="shared" si="119"/>
        <v>82</v>
      </c>
      <c r="O690">
        <f t="shared" si="121"/>
        <v>0</v>
      </c>
      <c r="P690">
        <f t="shared" si="122"/>
        <v>0</v>
      </c>
      <c r="Q690">
        <f t="shared" si="120"/>
        <v>174646</v>
      </c>
    </row>
    <row r="691" spans="1:17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112"/>
        <v>164245</v>
      </c>
      <c r="H691">
        <f t="shared" si="113"/>
        <v>105988</v>
      </c>
      <c r="I691">
        <f t="shared" si="114"/>
        <v>58257</v>
      </c>
      <c r="J691">
        <f t="shared" si="115"/>
        <v>2897198</v>
      </c>
      <c r="K691">
        <f t="shared" si="116"/>
        <v>54040</v>
      </c>
      <c r="L691">
        <f t="shared" si="117"/>
        <v>110205</v>
      </c>
      <c r="M691">
        <f t="shared" si="118"/>
        <v>-56165</v>
      </c>
      <c r="N691">
        <f t="shared" si="119"/>
        <v>83</v>
      </c>
      <c r="O691">
        <f t="shared" si="121"/>
        <v>0</v>
      </c>
      <c r="P691">
        <f t="shared" si="122"/>
        <v>0</v>
      </c>
      <c r="Q691">
        <f t="shared" si="120"/>
        <v>164245</v>
      </c>
    </row>
    <row r="692" spans="1:17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112"/>
        <v>148962</v>
      </c>
      <c r="H692">
        <f t="shared" si="113"/>
        <v>95493</v>
      </c>
      <c r="I692">
        <f t="shared" si="114"/>
        <v>53469</v>
      </c>
      <c r="J692">
        <f t="shared" si="115"/>
        <v>2584260</v>
      </c>
      <c r="K692">
        <f t="shared" si="116"/>
        <v>47792</v>
      </c>
      <c r="L692">
        <f t="shared" si="117"/>
        <v>101170</v>
      </c>
      <c r="M692">
        <f t="shared" si="118"/>
        <v>-53378</v>
      </c>
      <c r="N692">
        <f t="shared" si="119"/>
        <v>84</v>
      </c>
      <c r="O692">
        <f t="shared" si="121"/>
        <v>0</v>
      </c>
      <c r="P692">
        <f t="shared" si="122"/>
        <v>0</v>
      </c>
      <c r="Q692">
        <f t="shared" si="120"/>
        <v>148962</v>
      </c>
    </row>
    <row r="693" spans="1:17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112"/>
        <v>132389</v>
      </c>
      <c r="H693">
        <f t="shared" si="113"/>
        <v>84204</v>
      </c>
      <c r="I693">
        <f t="shared" si="114"/>
        <v>48185</v>
      </c>
      <c r="J693">
        <f t="shared" si="115"/>
        <v>2253605</v>
      </c>
      <c r="K693">
        <f t="shared" si="116"/>
        <v>41319</v>
      </c>
      <c r="L693">
        <f t="shared" si="117"/>
        <v>91070</v>
      </c>
      <c r="M693">
        <f t="shared" si="118"/>
        <v>-49751</v>
      </c>
      <c r="N693">
        <f t="shared" si="119"/>
        <v>85</v>
      </c>
      <c r="O693">
        <f t="shared" si="121"/>
        <v>0</v>
      </c>
      <c r="P693">
        <f t="shared" si="122"/>
        <v>0</v>
      </c>
      <c r="Q693">
        <f t="shared" si="120"/>
        <v>132389</v>
      </c>
    </row>
    <row r="694" spans="1:17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112"/>
        <v>116646</v>
      </c>
      <c r="H694">
        <f t="shared" si="113"/>
        <v>73976</v>
      </c>
      <c r="I694">
        <f t="shared" si="114"/>
        <v>42670</v>
      </c>
      <c r="J694">
        <f t="shared" si="115"/>
        <v>1974388</v>
      </c>
      <c r="K694">
        <f t="shared" si="116"/>
        <v>35703</v>
      </c>
      <c r="L694">
        <f t="shared" si="117"/>
        <v>80943</v>
      </c>
      <c r="M694">
        <f t="shared" si="118"/>
        <v>-45240</v>
      </c>
      <c r="N694">
        <f t="shared" si="119"/>
        <v>86</v>
      </c>
      <c r="O694">
        <f t="shared" si="121"/>
        <v>0</v>
      </c>
      <c r="P694">
        <f t="shared" si="122"/>
        <v>0</v>
      </c>
      <c r="Q694">
        <f t="shared" si="120"/>
        <v>116646</v>
      </c>
    </row>
    <row r="695" spans="1:17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112"/>
        <v>107305</v>
      </c>
      <c r="H695">
        <f t="shared" si="113"/>
        <v>67592</v>
      </c>
      <c r="I695">
        <f t="shared" si="114"/>
        <v>39713</v>
      </c>
      <c r="J695">
        <f t="shared" si="115"/>
        <v>1780107</v>
      </c>
      <c r="K695">
        <f t="shared" si="116"/>
        <v>31642</v>
      </c>
      <c r="L695">
        <f t="shared" si="117"/>
        <v>75663</v>
      </c>
      <c r="M695">
        <f t="shared" si="118"/>
        <v>-44021</v>
      </c>
      <c r="N695">
        <f t="shared" si="119"/>
        <v>87</v>
      </c>
      <c r="O695">
        <f t="shared" si="121"/>
        <v>0</v>
      </c>
      <c r="P695">
        <f t="shared" si="122"/>
        <v>0</v>
      </c>
      <c r="Q695">
        <f t="shared" si="120"/>
        <v>107305</v>
      </c>
    </row>
    <row r="696" spans="1:17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112"/>
        <v>94333</v>
      </c>
      <c r="H696">
        <f t="shared" si="113"/>
        <v>59017</v>
      </c>
      <c r="I696">
        <f t="shared" si="114"/>
        <v>35316</v>
      </c>
      <c r="J696">
        <f t="shared" si="115"/>
        <v>1553112</v>
      </c>
      <c r="K696">
        <f t="shared" si="116"/>
        <v>27312</v>
      </c>
      <c r="L696">
        <f t="shared" si="117"/>
        <v>67021</v>
      </c>
      <c r="M696">
        <f t="shared" si="118"/>
        <v>-39709</v>
      </c>
      <c r="N696">
        <f t="shared" si="119"/>
        <v>88</v>
      </c>
      <c r="O696">
        <f t="shared" si="121"/>
        <v>0</v>
      </c>
      <c r="P696">
        <f t="shared" si="122"/>
        <v>0</v>
      </c>
      <c r="Q696">
        <f t="shared" si="120"/>
        <v>94333</v>
      </c>
    </row>
    <row r="697" spans="1:17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112"/>
        <v>82758</v>
      </c>
      <c r="H697">
        <f t="shared" si="113"/>
        <v>51625</v>
      </c>
      <c r="I697">
        <f t="shared" si="114"/>
        <v>31133</v>
      </c>
      <c r="J697">
        <f t="shared" si="115"/>
        <v>1331440</v>
      </c>
      <c r="K697">
        <f t="shared" si="116"/>
        <v>23178</v>
      </c>
      <c r="L697">
        <f t="shared" si="117"/>
        <v>59580</v>
      </c>
      <c r="M697">
        <f t="shared" si="118"/>
        <v>-36402</v>
      </c>
      <c r="N697">
        <f t="shared" si="119"/>
        <v>89</v>
      </c>
      <c r="O697">
        <f t="shared" si="121"/>
        <v>0</v>
      </c>
      <c r="P697">
        <f t="shared" si="122"/>
        <v>0</v>
      </c>
      <c r="Q697">
        <f t="shared" si="120"/>
        <v>82758</v>
      </c>
    </row>
    <row r="698" spans="1:17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112"/>
        <v>65955</v>
      </c>
      <c r="H698">
        <f t="shared" si="113"/>
        <v>40690</v>
      </c>
      <c r="I698">
        <f t="shared" si="114"/>
        <v>25265</v>
      </c>
      <c r="J698">
        <f t="shared" si="115"/>
        <v>1025100</v>
      </c>
      <c r="K698">
        <f t="shared" si="116"/>
        <v>17860</v>
      </c>
      <c r="L698">
        <f t="shared" si="117"/>
        <v>48095</v>
      </c>
      <c r="M698">
        <f t="shared" si="118"/>
        <v>-30235</v>
      </c>
      <c r="N698">
        <f t="shared" si="119"/>
        <v>90</v>
      </c>
      <c r="O698">
        <f t="shared" si="121"/>
        <v>0</v>
      </c>
      <c r="P698">
        <f t="shared" si="122"/>
        <v>0</v>
      </c>
      <c r="Q698">
        <f t="shared" si="120"/>
        <v>65955</v>
      </c>
    </row>
    <row r="699" spans="1:17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112"/>
        <v>53003</v>
      </c>
      <c r="H699">
        <f t="shared" si="113"/>
        <v>32565</v>
      </c>
      <c r="I699">
        <f t="shared" si="114"/>
        <v>20438</v>
      </c>
      <c r="J699">
        <f t="shared" si="115"/>
        <v>807352</v>
      </c>
      <c r="K699">
        <f t="shared" si="116"/>
        <v>13891</v>
      </c>
      <c r="L699">
        <f t="shared" si="117"/>
        <v>39112</v>
      </c>
      <c r="M699">
        <f t="shared" si="118"/>
        <v>-25221</v>
      </c>
      <c r="N699">
        <f t="shared" si="119"/>
        <v>91</v>
      </c>
      <c r="O699">
        <f t="shared" si="121"/>
        <v>0</v>
      </c>
      <c r="P699">
        <f t="shared" si="122"/>
        <v>0</v>
      </c>
      <c r="Q699">
        <f t="shared" si="120"/>
        <v>53003</v>
      </c>
    </row>
    <row r="700" spans="1:17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112"/>
        <v>40223</v>
      </c>
      <c r="H700">
        <f t="shared" si="113"/>
        <v>24488</v>
      </c>
      <c r="I700">
        <f t="shared" si="114"/>
        <v>15735</v>
      </c>
      <c r="J700">
        <f t="shared" si="115"/>
        <v>577024</v>
      </c>
      <c r="K700">
        <f t="shared" si="116"/>
        <v>9905</v>
      </c>
      <c r="L700">
        <f t="shared" si="117"/>
        <v>30318</v>
      </c>
      <c r="M700">
        <f t="shared" si="118"/>
        <v>-20413</v>
      </c>
      <c r="N700">
        <f t="shared" si="119"/>
        <v>92</v>
      </c>
      <c r="O700">
        <f t="shared" si="121"/>
        <v>0</v>
      </c>
      <c r="P700">
        <f t="shared" si="122"/>
        <v>0</v>
      </c>
      <c r="Q700">
        <f t="shared" si="120"/>
        <v>40223</v>
      </c>
    </row>
    <row r="701" spans="1:17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112"/>
        <v>31686</v>
      </c>
      <c r="H701">
        <f t="shared" si="113"/>
        <v>19590</v>
      </c>
      <c r="I701">
        <f t="shared" si="114"/>
        <v>12096</v>
      </c>
      <c r="J701">
        <f t="shared" si="115"/>
        <v>433287</v>
      </c>
      <c r="K701">
        <f t="shared" si="116"/>
        <v>7307</v>
      </c>
      <c r="L701">
        <f t="shared" si="117"/>
        <v>24379</v>
      </c>
      <c r="M701">
        <f t="shared" si="118"/>
        <v>-17072</v>
      </c>
      <c r="N701">
        <f t="shared" si="119"/>
        <v>93</v>
      </c>
      <c r="O701">
        <f t="shared" si="121"/>
        <v>0</v>
      </c>
      <c r="P701">
        <f t="shared" si="122"/>
        <v>0</v>
      </c>
      <c r="Q701">
        <f t="shared" si="120"/>
        <v>31686</v>
      </c>
    </row>
    <row r="702" spans="1:17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112"/>
        <v>25348</v>
      </c>
      <c r="H702">
        <f t="shared" si="113"/>
        <v>15815</v>
      </c>
      <c r="I702">
        <f t="shared" si="114"/>
        <v>9533</v>
      </c>
      <c r="J702">
        <f t="shared" si="115"/>
        <v>342630</v>
      </c>
      <c r="K702">
        <f t="shared" si="116"/>
        <v>5629</v>
      </c>
      <c r="L702">
        <f t="shared" si="117"/>
        <v>19719</v>
      </c>
      <c r="M702">
        <f t="shared" si="118"/>
        <v>-14090</v>
      </c>
      <c r="N702">
        <f t="shared" si="119"/>
        <v>94</v>
      </c>
      <c r="O702">
        <f t="shared" si="121"/>
        <v>0</v>
      </c>
      <c r="P702">
        <f t="shared" si="122"/>
        <v>0</v>
      </c>
      <c r="Q702">
        <f t="shared" si="120"/>
        <v>25348</v>
      </c>
    </row>
    <row r="703" spans="1:17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112"/>
        <v>17478</v>
      </c>
      <c r="H703">
        <f t="shared" si="113"/>
        <v>10855</v>
      </c>
      <c r="I703">
        <f t="shared" si="114"/>
        <v>6623</v>
      </c>
      <c r="J703">
        <f t="shared" si="115"/>
        <v>229900</v>
      </c>
      <c r="K703">
        <f t="shared" si="116"/>
        <v>3764</v>
      </c>
      <c r="L703">
        <f t="shared" si="117"/>
        <v>13714</v>
      </c>
      <c r="M703">
        <f t="shared" si="118"/>
        <v>-9950</v>
      </c>
      <c r="N703">
        <f t="shared" si="119"/>
        <v>95</v>
      </c>
      <c r="O703">
        <f t="shared" si="121"/>
        <v>0</v>
      </c>
      <c r="P703">
        <f t="shared" si="122"/>
        <v>0</v>
      </c>
      <c r="Q703">
        <f t="shared" si="120"/>
        <v>17478</v>
      </c>
    </row>
    <row r="704" spans="1:17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112"/>
        <v>12846</v>
      </c>
      <c r="H704">
        <f t="shared" si="113"/>
        <v>7983</v>
      </c>
      <c r="I704">
        <f t="shared" si="114"/>
        <v>4863</v>
      </c>
      <c r="J704">
        <f t="shared" si="115"/>
        <v>168960</v>
      </c>
      <c r="K704">
        <f t="shared" si="116"/>
        <v>2759</v>
      </c>
      <c r="L704">
        <f t="shared" si="117"/>
        <v>10087</v>
      </c>
      <c r="M704">
        <f t="shared" si="118"/>
        <v>-7328</v>
      </c>
      <c r="N704">
        <f t="shared" si="119"/>
        <v>96</v>
      </c>
      <c r="O704">
        <f t="shared" si="121"/>
        <v>0</v>
      </c>
      <c r="P704">
        <f t="shared" si="122"/>
        <v>0</v>
      </c>
      <c r="Q704">
        <f t="shared" si="120"/>
        <v>12846</v>
      </c>
    </row>
    <row r="705" spans="1:17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112"/>
        <v>8649</v>
      </c>
      <c r="H705">
        <f t="shared" si="113"/>
        <v>5382</v>
      </c>
      <c r="I705">
        <f t="shared" si="114"/>
        <v>3267</v>
      </c>
      <c r="J705">
        <f t="shared" si="115"/>
        <v>107088</v>
      </c>
      <c r="K705">
        <f t="shared" si="116"/>
        <v>1753</v>
      </c>
      <c r="L705">
        <f t="shared" si="117"/>
        <v>6896</v>
      </c>
      <c r="M705">
        <f t="shared" si="118"/>
        <v>-5143</v>
      </c>
      <c r="N705">
        <f t="shared" si="119"/>
        <v>97</v>
      </c>
      <c r="O705">
        <f t="shared" si="121"/>
        <v>0</v>
      </c>
      <c r="P705">
        <f t="shared" si="122"/>
        <v>0</v>
      </c>
      <c r="Q705">
        <f t="shared" si="120"/>
        <v>8649</v>
      </c>
    </row>
    <row r="706" spans="1:17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112"/>
        <v>5078</v>
      </c>
      <c r="H706">
        <f t="shared" si="113"/>
        <v>3154</v>
      </c>
      <c r="I706">
        <f t="shared" si="114"/>
        <v>1924</v>
      </c>
      <c r="J706">
        <f t="shared" si="115"/>
        <v>64876</v>
      </c>
      <c r="K706">
        <f t="shared" si="116"/>
        <v>1038</v>
      </c>
      <c r="L706">
        <f t="shared" si="117"/>
        <v>4040</v>
      </c>
      <c r="M706">
        <f t="shared" si="118"/>
        <v>-3002</v>
      </c>
      <c r="N706">
        <f t="shared" si="119"/>
        <v>98</v>
      </c>
      <c r="O706">
        <f t="shared" si="121"/>
        <v>0</v>
      </c>
      <c r="P706">
        <f t="shared" si="122"/>
        <v>0</v>
      </c>
      <c r="Q706">
        <f t="shared" si="120"/>
        <v>5078</v>
      </c>
    </row>
    <row r="707" spans="1:17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123">C707+D707+E707+F707</f>
        <v>3137</v>
      </c>
      <c r="H707">
        <f t="shared" ref="H707:H770" si="124">C707+D707</f>
        <v>1949</v>
      </c>
      <c r="I707">
        <f t="shared" ref="I707:I770" si="125">E707+F707</f>
        <v>1188</v>
      </c>
      <c r="J707">
        <f t="shared" ref="J707:J770" si="126">C707*B707</f>
        <v>40392</v>
      </c>
      <c r="K707">
        <f t="shared" ref="K707:K770" si="127">C707+E707</f>
        <v>656</v>
      </c>
      <c r="L707">
        <f t="shared" ref="L707:L770" si="128">D707+F707</f>
        <v>2481</v>
      </c>
      <c r="M707">
        <f t="shared" ref="M707:M770" si="129">K707-L707</f>
        <v>-1825</v>
      </c>
      <c r="N707">
        <f t="shared" ref="N707:N770" si="130">IF(M707&lt;0,B707,101)</f>
        <v>99</v>
      </c>
      <c r="O707">
        <f t="shared" si="121"/>
        <v>0</v>
      </c>
      <c r="P707">
        <f t="shared" si="122"/>
        <v>0</v>
      </c>
      <c r="Q707">
        <f t="shared" ref="Q707:Q770" si="131">IF(B707&gt;67,SUM(C707:F707),0)</f>
        <v>3137</v>
      </c>
    </row>
    <row r="708" spans="1:17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123"/>
        <v>3842</v>
      </c>
      <c r="H708">
        <f t="shared" si="124"/>
        <v>2418</v>
      </c>
      <c r="I708">
        <f t="shared" si="125"/>
        <v>1424</v>
      </c>
      <c r="J708">
        <f t="shared" si="126"/>
        <v>46700</v>
      </c>
      <c r="K708">
        <f t="shared" si="127"/>
        <v>736</v>
      </c>
      <c r="L708">
        <f t="shared" si="128"/>
        <v>3106</v>
      </c>
      <c r="M708">
        <f t="shared" si="129"/>
        <v>-2370</v>
      </c>
      <c r="N708">
        <f t="shared" si="130"/>
        <v>100</v>
      </c>
      <c r="O708">
        <f t="shared" si="121"/>
        <v>0</v>
      </c>
      <c r="P708">
        <f t="shared" si="122"/>
        <v>0</v>
      </c>
      <c r="Q708">
        <f t="shared" si="131"/>
        <v>3842</v>
      </c>
    </row>
    <row r="709" spans="1:17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123"/>
        <v>339507</v>
      </c>
      <c r="H709">
        <f t="shared" si="124"/>
        <v>190305</v>
      </c>
      <c r="I709">
        <f t="shared" si="125"/>
        <v>149202</v>
      </c>
      <c r="J709">
        <f t="shared" si="126"/>
        <v>0</v>
      </c>
      <c r="K709">
        <f t="shared" si="127"/>
        <v>174766</v>
      </c>
      <c r="L709">
        <f t="shared" si="128"/>
        <v>164741</v>
      </c>
      <c r="M709">
        <f t="shared" si="129"/>
        <v>10025</v>
      </c>
      <c r="N709">
        <f t="shared" si="130"/>
        <v>101</v>
      </c>
      <c r="O709">
        <f t="shared" si="121"/>
        <v>339507</v>
      </c>
      <c r="P709">
        <f t="shared" si="122"/>
        <v>0</v>
      </c>
      <c r="Q709">
        <f t="shared" si="131"/>
        <v>0</v>
      </c>
    </row>
    <row r="710" spans="1:17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123"/>
        <v>343865</v>
      </c>
      <c r="H710">
        <f t="shared" si="124"/>
        <v>193545</v>
      </c>
      <c r="I710">
        <f t="shared" si="125"/>
        <v>150320</v>
      </c>
      <c r="J710">
        <f t="shared" si="126"/>
        <v>99587</v>
      </c>
      <c r="K710">
        <f t="shared" si="127"/>
        <v>176991</v>
      </c>
      <c r="L710">
        <f t="shared" si="128"/>
        <v>166874</v>
      </c>
      <c r="M710">
        <f t="shared" si="129"/>
        <v>10117</v>
      </c>
      <c r="N710">
        <f t="shared" si="130"/>
        <v>101</v>
      </c>
      <c r="O710">
        <f t="shared" si="121"/>
        <v>343865</v>
      </c>
      <c r="P710">
        <f t="shared" si="122"/>
        <v>0</v>
      </c>
      <c r="Q710">
        <f t="shared" si="131"/>
        <v>0</v>
      </c>
    </row>
    <row r="711" spans="1:17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123"/>
        <v>346894</v>
      </c>
      <c r="H711">
        <f t="shared" si="124"/>
        <v>195783</v>
      </c>
      <c r="I711">
        <f t="shared" si="125"/>
        <v>151111</v>
      </c>
      <c r="J711">
        <f t="shared" si="126"/>
        <v>201426</v>
      </c>
      <c r="K711">
        <f t="shared" si="127"/>
        <v>178541</v>
      </c>
      <c r="L711">
        <f t="shared" si="128"/>
        <v>168353</v>
      </c>
      <c r="M711">
        <f t="shared" si="129"/>
        <v>10188</v>
      </c>
      <c r="N711">
        <f t="shared" si="130"/>
        <v>101</v>
      </c>
      <c r="O711">
        <f t="shared" si="121"/>
        <v>346894</v>
      </c>
      <c r="P711">
        <f t="shared" si="122"/>
        <v>0</v>
      </c>
      <c r="Q711">
        <f t="shared" si="131"/>
        <v>0</v>
      </c>
    </row>
    <row r="712" spans="1:17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123"/>
        <v>348245</v>
      </c>
      <c r="H712">
        <f t="shared" si="124"/>
        <v>196299</v>
      </c>
      <c r="I712">
        <f t="shared" si="125"/>
        <v>151946</v>
      </c>
      <c r="J712">
        <f t="shared" si="126"/>
        <v>302877</v>
      </c>
      <c r="K712">
        <f t="shared" si="127"/>
        <v>179233</v>
      </c>
      <c r="L712">
        <f t="shared" si="128"/>
        <v>169012</v>
      </c>
      <c r="M712">
        <f t="shared" si="129"/>
        <v>10221</v>
      </c>
      <c r="N712">
        <f t="shared" si="130"/>
        <v>101</v>
      </c>
      <c r="O712">
        <f t="shared" si="121"/>
        <v>348245</v>
      </c>
      <c r="P712">
        <f t="shared" si="122"/>
        <v>0</v>
      </c>
      <c r="Q712">
        <f t="shared" si="131"/>
        <v>0</v>
      </c>
    </row>
    <row r="713" spans="1:17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123"/>
        <v>351270</v>
      </c>
      <c r="H713">
        <f t="shared" si="124"/>
        <v>198011</v>
      </c>
      <c r="I713">
        <f t="shared" si="125"/>
        <v>153259</v>
      </c>
      <c r="J713">
        <f t="shared" si="126"/>
        <v>407288</v>
      </c>
      <c r="K713">
        <f t="shared" si="127"/>
        <v>180790</v>
      </c>
      <c r="L713">
        <f t="shared" si="128"/>
        <v>170480</v>
      </c>
      <c r="M713">
        <f t="shared" si="129"/>
        <v>10310</v>
      </c>
      <c r="N713">
        <f t="shared" si="130"/>
        <v>101</v>
      </c>
      <c r="O713">
        <f t="shared" si="121"/>
        <v>351270</v>
      </c>
      <c r="P713">
        <f t="shared" si="122"/>
        <v>0</v>
      </c>
      <c r="Q713">
        <f t="shared" si="131"/>
        <v>0</v>
      </c>
    </row>
    <row r="714" spans="1:17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123"/>
        <v>356293</v>
      </c>
      <c r="H714">
        <f t="shared" si="124"/>
        <v>201021</v>
      </c>
      <c r="I714">
        <f t="shared" si="125"/>
        <v>155272</v>
      </c>
      <c r="J714">
        <f t="shared" si="126"/>
        <v>516775</v>
      </c>
      <c r="K714">
        <f t="shared" si="127"/>
        <v>183376</v>
      </c>
      <c r="L714">
        <f t="shared" si="128"/>
        <v>172917</v>
      </c>
      <c r="M714">
        <f t="shared" si="129"/>
        <v>10459</v>
      </c>
      <c r="N714">
        <f t="shared" si="130"/>
        <v>101</v>
      </c>
      <c r="O714">
        <f t="shared" si="121"/>
        <v>356293</v>
      </c>
      <c r="P714">
        <f t="shared" si="122"/>
        <v>0</v>
      </c>
      <c r="Q714">
        <f t="shared" si="131"/>
        <v>0</v>
      </c>
    </row>
    <row r="715" spans="1:17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123"/>
        <v>362586</v>
      </c>
      <c r="H715">
        <f t="shared" si="124"/>
        <v>204783</v>
      </c>
      <c r="I715">
        <f t="shared" si="125"/>
        <v>157803</v>
      </c>
      <c r="J715">
        <f t="shared" si="126"/>
        <v>631686</v>
      </c>
      <c r="K715">
        <f t="shared" si="127"/>
        <v>186622</v>
      </c>
      <c r="L715">
        <f t="shared" si="128"/>
        <v>175964</v>
      </c>
      <c r="M715">
        <f t="shared" si="129"/>
        <v>10658</v>
      </c>
      <c r="N715">
        <f t="shared" si="130"/>
        <v>101</v>
      </c>
      <c r="O715">
        <f t="shared" si="121"/>
        <v>362586</v>
      </c>
      <c r="P715">
        <f t="shared" si="122"/>
        <v>0</v>
      </c>
      <c r="Q715">
        <f t="shared" si="131"/>
        <v>0</v>
      </c>
    </row>
    <row r="716" spans="1:17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123"/>
        <v>362462</v>
      </c>
      <c r="H716">
        <f t="shared" si="124"/>
        <v>205935</v>
      </c>
      <c r="I716">
        <f t="shared" si="125"/>
        <v>156527</v>
      </c>
      <c r="J716">
        <f t="shared" si="126"/>
        <v>740131</v>
      </c>
      <c r="K716">
        <f t="shared" si="127"/>
        <v>186110</v>
      </c>
      <c r="L716">
        <f t="shared" si="128"/>
        <v>176352</v>
      </c>
      <c r="M716">
        <f t="shared" si="129"/>
        <v>9758</v>
      </c>
      <c r="N716">
        <f t="shared" si="130"/>
        <v>101</v>
      </c>
      <c r="O716">
        <f t="shared" si="121"/>
        <v>362462</v>
      </c>
      <c r="P716">
        <f t="shared" si="122"/>
        <v>0</v>
      </c>
      <c r="Q716">
        <f t="shared" si="131"/>
        <v>0</v>
      </c>
    </row>
    <row r="717" spans="1:17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123"/>
        <v>389779</v>
      </c>
      <c r="H717">
        <f t="shared" si="124"/>
        <v>221211</v>
      </c>
      <c r="I717">
        <f t="shared" si="125"/>
        <v>168568</v>
      </c>
      <c r="J717">
        <f t="shared" si="126"/>
        <v>909984</v>
      </c>
      <c r="K717">
        <f t="shared" si="127"/>
        <v>200539</v>
      </c>
      <c r="L717">
        <f t="shared" si="128"/>
        <v>189240</v>
      </c>
      <c r="M717">
        <f t="shared" si="129"/>
        <v>11299</v>
      </c>
      <c r="N717">
        <f t="shared" si="130"/>
        <v>101</v>
      </c>
      <c r="O717">
        <f t="shared" si="121"/>
        <v>389779</v>
      </c>
      <c r="P717">
        <f t="shared" si="122"/>
        <v>0</v>
      </c>
      <c r="Q717">
        <f t="shared" si="131"/>
        <v>0</v>
      </c>
    </row>
    <row r="718" spans="1:17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123"/>
        <v>396793</v>
      </c>
      <c r="H718">
        <f t="shared" si="124"/>
        <v>224822</v>
      </c>
      <c r="I718">
        <f t="shared" si="125"/>
        <v>171971</v>
      </c>
      <c r="J718">
        <f t="shared" si="126"/>
        <v>1041732</v>
      </c>
      <c r="K718">
        <f t="shared" si="127"/>
        <v>204129</v>
      </c>
      <c r="L718">
        <f t="shared" si="128"/>
        <v>192664</v>
      </c>
      <c r="M718">
        <f t="shared" si="129"/>
        <v>11465</v>
      </c>
      <c r="N718">
        <f t="shared" si="130"/>
        <v>101</v>
      </c>
      <c r="O718">
        <f t="shared" si="121"/>
        <v>396793</v>
      </c>
      <c r="P718">
        <f t="shared" si="122"/>
        <v>0</v>
      </c>
      <c r="Q718">
        <f t="shared" si="131"/>
        <v>0</v>
      </c>
    </row>
    <row r="719" spans="1:17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123"/>
        <v>413981</v>
      </c>
      <c r="H719">
        <f t="shared" si="124"/>
        <v>234458</v>
      </c>
      <c r="I719">
        <f t="shared" si="125"/>
        <v>179523</v>
      </c>
      <c r="J719">
        <f t="shared" si="126"/>
        <v>1203900</v>
      </c>
      <c r="K719">
        <f t="shared" si="127"/>
        <v>212748</v>
      </c>
      <c r="L719">
        <f t="shared" si="128"/>
        <v>201233</v>
      </c>
      <c r="M719">
        <f t="shared" si="129"/>
        <v>11515</v>
      </c>
      <c r="N719">
        <f t="shared" si="130"/>
        <v>101</v>
      </c>
      <c r="O719">
        <f t="shared" si="121"/>
        <v>413981</v>
      </c>
      <c r="P719">
        <f t="shared" si="122"/>
        <v>0</v>
      </c>
      <c r="Q719">
        <f t="shared" si="131"/>
        <v>0</v>
      </c>
    </row>
    <row r="720" spans="1:17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123"/>
        <v>432626</v>
      </c>
      <c r="H720">
        <f t="shared" si="124"/>
        <v>243426</v>
      </c>
      <c r="I720">
        <f t="shared" si="125"/>
        <v>189200</v>
      </c>
      <c r="J720">
        <f t="shared" si="126"/>
        <v>1371535</v>
      </c>
      <c r="K720">
        <f t="shared" si="127"/>
        <v>221536</v>
      </c>
      <c r="L720">
        <f t="shared" si="128"/>
        <v>211090</v>
      </c>
      <c r="M720">
        <f t="shared" si="129"/>
        <v>10446</v>
      </c>
      <c r="N720">
        <f t="shared" si="130"/>
        <v>101</v>
      </c>
      <c r="O720">
        <f t="shared" si="121"/>
        <v>432626</v>
      </c>
      <c r="P720">
        <f t="shared" si="122"/>
        <v>0</v>
      </c>
      <c r="Q720">
        <f t="shared" si="131"/>
        <v>0</v>
      </c>
    </row>
    <row r="721" spans="1:17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123"/>
        <v>430297</v>
      </c>
      <c r="H721">
        <f t="shared" si="124"/>
        <v>239887</v>
      </c>
      <c r="I721">
        <f t="shared" si="125"/>
        <v>190410</v>
      </c>
      <c r="J721">
        <f t="shared" si="126"/>
        <v>1471860</v>
      </c>
      <c r="K721">
        <f t="shared" si="127"/>
        <v>220294</v>
      </c>
      <c r="L721">
        <f t="shared" si="128"/>
        <v>210003</v>
      </c>
      <c r="M721">
        <f t="shared" si="129"/>
        <v>10291</v>
      </c>
      <c r="N721">
        <f t="shared" si="130"/>
        <v>101</v>
      </c>
      <c r="O721">
        <f t="shared" si="121"/>
        <v>430297</v>
      </c>
      <c r="P721">
        <f t="shared" si="122"/>
        <v>0</v>
      </c>
      <c r="Q721">
        <f t="shared" si="131"/>
        <v>0</v>
      </c>
    </row>
    <row r="722" spans="1:17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123"/>
        <v>402410</v>
      </c>
      <c r="H722">
        <f t="shared" si="124"/>
        <v>222384</v>
      </c>
      <c r="I722">
        <f t="shared" si="125"/>
        <v>180026</v>
      </c>
      <c r="J722">
        <f t="shared" si="126"/>
        <v>1479582</v>
      </c>
      <c r="K722">
        <f t="shared" si="127"/>
        <v>206300</v>
      </c>
      <c r="L722">
        <f t="shared" si="128"/>
        <v>196110</v>
      </c>
      <c r="M722">
        <f t="shared" si="129"/>
        <v>10190</v>
      </c>
      <c r="N722">
        <f t="shared" si="130"/>
        <v>101</v>
      </c>
      <c r="O722">
        <f t="shared" si="121"/>
        <v>402410</v>
      </c>
      <c r="P722">
        <f t="shared" si="122"/>
        <v>0</v>
      </c>
      <c r="Q722">
        <f t="shared" si="131"/>
        <v>0</v>
      </c>
    </row>
    <row r="723" spans="1:17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123"/>
        <v>382004</v>
      </c>
      <c r="H723">
        <f t="shared" si="124"/>
        <v>209643</v>
      </c>
      <c r="I723">
        <f t="shared" si="125"/>
        <v>172361</v>
      </c>
      <c r="J723">
        <f t="shared" si="126"/>
        <v>1503642</v>
      </c>
      <c r="K723">
        <f t="shared" si="127"/>
        <v>195936</v>
      </c>
      <c r="L723">
        <f t="shared" si="128"/>
        <v>186068</v>
      </c>
      <c r="M723">
        <f t="shared" si="129"/>
        <v>9868</v>
      </c>
      <c r="N723">
        <f t="shared" si="130"/>
        <v>101</v>
      </c>
      <c r="O723">
        <f t="shared" si="121"/>
        <v>382004</v>
      </c>
      <c r="P723">
        <f t="shared" si="122"/>
        <v>0</v>
      </c>
      <c r="Q723">
        <f t="shared" si="131"/>
        <v>0</v>
      </c>
    </row>
    <row r="724" spans="1:17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123"/>
        <v>367810</v>
      </c>
      <c r="H724">
        <f t="shared" si="124"/>
        <v>199860</v>
      </c>
      <c r="I724">
        <f t="shared" si="125"/>
        <v>167950</v>
      </c>
      <c r="J724">
        <f t="shared" si="126"/>
        <v>1536705</v>
      </c>
      <c r="K724">
        <f t="shared" si="127"/>
        <v>188395</v>
      </c>
      <c r="L724">
        <f t="shared" si="128"/>
        <v>179415</v>
      </c>
      <c r="M724">
        <f t="shared" si="129"/>
        <v>8980</v>
      </c>
      <c r="N724">
        <f t="shared" si="130"/>
        <v>101</v>
      </c>
      <c r="O724">
        <f t="shared" ref="O724:O787" si="132">IF(B724&lt;=18,SUM(C724:F724),0)</f>
        <v>367810</v>
      </c>
      <c r="P724">
        <f t="shared" si="122"/>
        <v>0</v>
      </c>
      <c r="Q724">
        <f t="shared" si="131"/>
        <v>0</v>
      </c>
    </row>
    <row r="725" spans="1:17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123"/>
        <v>356136</v>
      </c>
      <c r="H725">
        <f t="shared" si="124"/>
        <v>191983</v>
      </c>
      <c r="I725">
        <f t="shared" si="125"/>
        <v>164153</v>
      </c>
      <c r="J725">
        <f t="shared" si="126"/>
        <v>1578624</v>
      </c>
      <c r="K725">
        <f t="shared" si="127"/>
        <v>182858</v>
      </c>
      <c r="L725">
        <f t="shared" si="128"/>
        <v>173278</v>
      </c>
      <c r="M725">
        <f t="shared" si="129"/>
        <v>9580</v>
      </c>
      <c r="N725">
        <f t="shared" si="130"/>
        <v>101</v>
      </c>
      <c r="O725">
        <f t="shared" si="132"/>
        <v>356136</v>
      </c>
      <c r="P725">
        <f t="shared" ref="P725:P788" si="133">IF(AND(B725&gt;18,B725&lt;=67),SUM(C725:F725),0)</f>
        <v>0</v>
      </c>
      <c r="Q725">
        <f t="shared" si="131"/>
        <v>0</v>
      </c>
    </row>
    <row r="726" spans="1:17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123"/>
        <v>349924</v>
      </c>
      <c r="H726">
        <f t="shared" si="124"/>
        <v>186579</v>
      </c>
      <c r="I726">
        <f t="shared" si="125"/>
        <v>163345</v>
      </c>
      <c r="J726">
        <f t="shared" si="126"/>
        <v>1620848</v>
      </c>
      <c r="K726">
        <f t="shared" si="127"/>
        <v>179222</v>
      </c>
      <c r="L726">
        <f t="shared" si="128"/>
        <v>170702</v>
      </c>
      <c r="M726">
        <f t="shared" si="129"/>
        <v>8520</v>
      </c>
      <c r="N726">
        <f t="shared" si="130"/>
        <v>101</v>
      </c>
      <c r="O726">
        <f t="shared" si="132"/>
        <v>349924</v>
      </c>
      <c r="P726">
        <f t="shared" si="133"/>
        <v>0</v>
      </c>
      <c r="Q726">
        <f t="shared" si="131"/>
        <v>0</v>
      </c>
    </row>
    <row r="727" spans="1:17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123"/>
        <v>353384</v>
      </c>
      <c r="H727">
        <f t="shared" si="124"/>
        <v>186534</v>
      </c>
      <c r="I727">
        <f t="shared" si="125"/>
        <v>166850</v>
      </c>
      <c r="J727">
        <f t="shared" si="126"/>
        <v>1718982</v>
      </c>
      <c r="K727">
        <f t="shared" si="127"/>
        <v>181147</v>
      </c>
      <c r="L727">
        <f t="shared" si="128"/>
        <v>172237</v>
      </c>
      <c r="M727">
        <f t="shared" si="129"/>
        <v>8910</v>
      </c>
      <c r="N727">
        <f t="shared" si="130"/>
        <v>101</v>
      </c>
      <c r="O727">
        <f t="shared" si="132"/>
        <v>353384</v>
      </c>
      <c r="P727">
        <f t="shared" si="133"/>
        <v>0</v>
      </c>
      <c r="Q727">
        <f t="shared" si="131"/>
        <v>0</v>
      </c>
    </row>
    <row r="728" spans="1:17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123"/>
        <v>365771</v>
      </c>
      <c r="H728">
        <f t="shared" si="124"/>
        <v>193188</v>
      </c>
      <c r="I728">
        <f t="shared" si="125"/>
        <v>172583</v>
      </c>
      <c r="J728">
        <f t="shared" si="126"/>
        <v>1877390</v>
      </c>
      <c r="K728">
        <f t="shared" si="127"/>
        <v>187307</v>
      </c>
      <c r="L728">
        <f t="shared" si="128"/>
        <v>178464</v>
      </c>
      <c r="M728">
        <f t="shared" si="129"/>
        <v>8843</v>
      </c>
      <c r="N728">
        <f t="shared" si="130"/>
        <v>101</v>
      </c>
      <c r="O728">
        <f t="shared" si="132"/>
        <v>0</v>
      </c>
      <c r="P728">
        <f t="shared" si="133"/>
        <v>365771</v>
      </c>
      <c r="Q728">
        <f t="shared" si="131"/>
        <v>0</v>
      </c>
    </row>
    <row r="729" spans="1:17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123"/>
        <v>375753</v>
      </c>
      <c r="H729">
        <f t="shared" si="124"/>
        <v>198244</v>
      </c>
      <c r="I729">
        <f t="shared" si="125"/>
        <v>177509</v>
      </c>
      <c r="J729">
        <f t="shared" si="126"/>
        <v>2025780</v>
      </c>
      <c r="K729">
        <f t="shared" si="127"/>
        <v>192392</v>
      </c>
      <c r="L729">
        <f t="shared" si="128"/>
        <v>183361</v>
      </c>
      <c r="M729">
        <f t="shared" si="129"/>
        <v>9031</v>
      </c>
      <c r="N729">
        <f t="shared" si="130"/>
        <v>101</v>
      </c>
      <c r="O729">
        <f t="shared" si="132"/>
        <v>0</v>
      </c>
      <c r="P729">
        <f t="shared" si="133"/>
        <v>375753</v>
      </c>
      <c r="Q729">
        <f t="shared" si="131"/>
        <v>0</v>
      </c>
    </row>
    <row r="730" spans="1:17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123"/>
        <v>378801</v>
      </c>
      <c r="H730">
        <f t="shared" si="124"/>
        <v>198391</v>
      </c>
      <c r="I730">
        <f t="shared" si="125"/>
        <v>180410</v>
      </c>
      <c r="J730">
        <f t="shared" si="126"/>
        <v>2125914</v>
      </c>
      <c r="K730">
        <f t="shared" si="127"/>
        <v>193790</v>
      </c>
      <c r="L730">
        <f t="shared" si="128"/>
        <v>185011</v>
      </c>
      <c r="M730">
        <f t="shared" si="129"/>
        <v>8779</v>
      </c>
      <c r="N730">
        <f t="shared" si="130"/>
        <v>101</v>
      </c>
      <c r="O730">
        <f t="shared" si="132"/>
        <v>0</v>
      </c>
      <c r="P730">
        <f t="shared" si="133"/>
        <v>378801</v>
      </c>
      <c r="Q730">
        <f t="shared" si="131"/>
        <v>0</v>
      </c>
    </row>
    <row r="731" spans="1:17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123"/>
        <v>389807</v>
      </c>
      <c r="H731">
        <f t="shared" si="124"/>
        <v>204571</v>
      </c>
      <c r="I731">
        <f t="shared" si="125"/>
        <v>185236</v>
      </c>
      <c r="J731">
        <f t="shared" si="126"/>
        <v>2298076</v>
      </c>
      <c r="K731">
        <f t="shared" si="127"/>
        <v>199858</v>
      </c>
      <c r="L731">
        <f t="shared" si="128"/>
        <v>189949</v>
      </c>
      <c r="M731">
        <f t="shared" si="129"/>
        <v>9909</v>
      </c>
      <c r="N731">
        <f t="shared" si="130"/>
        <v>101</v>
      </c>
      <c r="O731">
        <f t="shared" si="132"/>
        <v>0</v>
      </c>
      <c r="P731">
        <f t="shared" si="133"/>
        <v>389807</v>
      </c>
      <c r="Q731">
        <f t="shared" si="131"/>
        <v>0</v>
      </c>
    </row>
    <row r="732" spans="1:17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123"/>
        <v>406150</v>
      </c>
      <c r="H732">
        <f t="shared" si="124"/>
        <v>220111</v>
      </c>
      <c r="I732">
        <f t="shared" si="125"/>
        <v>186039</v>
      </c>
      <c r="J732">
        <f t="shared" si="126"/>
        <v>2554196</v>
      </c>
      <c r="K732">
        <f t="shared" si="127"/>
        <v>207629</v>
      </c>
      <c r="L732">
        <f t="shared" si="128"/>
        <v>198521</v>
      </c>
      <c r="M732">
        <f t="shared" si="129"/>
        <v>9108</v>
      </c>
      <c r="N732">
        <f t="shared" si="130"/>
        <v>101</v>
      </c>
      <c r="O732">
        <f t="shared" si="132"/>
        <v>0</v>
      </c>
      <c r="P732">
        <f t="shared" si="133"/>
        <v>406150</v>
      </c>
      <c r="Q732">
        <f t="shared" si="131"/>
        <v>0</v>
      </c>
    </row>
    <row r="733" spans="1:17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123"/>
        <v>422607</v>
      </c>
      <c r="H733">
        <f t="shared" si="124"/>
        <v>230134</v>
      </c>
      <c r="I733">
        <f t="shared" si="125"/>
        <v>192473</v>
      </c>
      <c r="J733">
        <f t="shared" si="126"/>
        <v>2786904</v>
      </c>
      <c r="K733">
        <f t="shared" si="127"/>
        <v>216370</v>
      </c>
      <c r="L733">
        <f t="shared" si="128"/>
        <v>206237</v>
      </c>
      <c r="M733">
        <f t="shared" si="129"/>
        <v>10133</v>
      </c>
      <c r="N733">
        <f t="shared" si="130"/>
        <v>101</v>
      </c>
      <c r="O733">
        <f t="shared" si="132"/>
        <v>0</v>
      </c>
      <c r="P733">
        <f t="shared" si="133"/>
        <v>422607</v>
      </c>
      <c r="Q733">
        <f t="shared" si="131"/>
        <v>0</v>
      </c>
    </row>
    <row r="734" spans="1:17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123"/>
        <v>434503</v>
      </c>
      <c r="H734">
        <f t="shared" si="124"/>
        <v>230601</v>
      </c>
      <c r="I734">
        <f t="shared" si="125"/>
        <v>203902</v>
      </c>
      <c r="J734">
        <f t="shared" si="126"/>
        <v>2911200</v>
      </c>
      <c r="K734">
        <f t="shared" si="127"/>
        <v>221586</v>
      </c>
      <c r="L734">
        <f t="shared" si="128"/>
        <v>212917</v>
      </c>
      <c r="M734">
        <f t="shared" si="129"/>
        <v>8669</v>
      </c>
      <c r="N734">
        <f t="shared" si="130"/>
        <v>101</v>
      </c>
      <c r="O734">
        <f t="shared" si="132"/>
        <v>0</v>
      </c>
      <c r="P734">
        <f t="shared" si="133"/>
        <v>434503</v>
      </c>
      <c r="Q734">
        <f t="shared" si="131"/>
        <v>0</v>
      </c>
    </row>
    <row r="735" spans="1:17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123"/>
        <v>462042</v>
      </c>
      <c r="H735">
        <f t="shared" si="124"/>
        <v>252319</v>
      </c>
      <c r="I735">
        <f t="shared" si="125"/>
        <v>209723</v>
      </c>
      <c r="J735">
        <f t="shared" si="126"/>
        <v>3294772</v>
      </c>
      <c r="K735">
        <f t="shared" si="127"/>
        <v>235022</v>
      </c>
      <c r="L735">
        <f t="shared" si="128"/>
        <v>227020</v>
      </c>
      <c r="M735">
        <f t="shared" si="129"/>
        <v>8002</v>
      </c>
      <c r="N735">
        <f t="shared" si="130"/>
        <v>101</v>
      </c>
      <c r="O735">
        <f t="shared" si="132"/>
        <v>0</v>
      </c>
      <c r="P735">
        <f t="shared" si="133"/>
        <v>462042</v>
      </c>
      <c r="Q735">
        <f t="shared" si="131"/>
        <v>0</v>
      </c>
    </row>
    <row r="736" spans="1:17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123"/>
        <v>481092</v>
      </c>
      <c r="H736">
        <f t="shared" si="124"/>
        <v>264129</v>
      </c>
      <c r="I736">
        <f t="shared" si="125"/>
        <v>216963</v>
      </c>
      <c r="J736">
        <f t="shared" si="126"/>
        <v>3583656</v>
      </c>
      <c r="K736">
        <f t="shared" si="127"/>
        <v>245500</v>
      </c>
      <c r="L736">
        <f t="shared" si="128"/>
        <v>235592</v>
      </c>
      <c r="M736">
        <f t="shared" si="129"/>
        <v>9908</v>
      </c>
      <c r="N736">
        <f t="shared" si="130"/>
        <v>101</v>
      </c>
      <c r="O736">
        <f t="shared" si="132"/>
        <v>0</v>
      </c>
      <c r="P736">
        <f t="shared" si="133"/>
        <v>481092</v>
      </c>
      <c r="Q736">
        <f t="shared" si="131"/>
        <v>0</v>
      </c>
    </row>
    <row r="737" spans="1:17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123"/>
        <v>499688</v>
      </c>
      <c r="H737">
        <f t="shared" si="124"/>
        <v>274220</v>
      </c>
      <c r="I737">
        <f t="shared" si="125"/>
        <v>225468</v>
      </c>
      <c r="J737">
        <f t="shared" si="126"/>
        <v>3863720</v>
      </c>
      <c r="K737">
        <f t="shared" si="127"/>
        <v>254827</v>
      </c>
      <c r="L737">
        <f t="shared" si="128"/>
        <v>244861</v>
      </c>
      <c r="M737">
        <f t="shared" si="129"/>
        <v>9966</v>
      </c>
      <c r="N737">
        <f t="shared" si="130"/>
        <v>101</v>
      </c>
      <c r="O737">
        <f t="shared" si="132"/>
        <v>0</v>
      </c>
      <c r="P737">
        <f t="shared" si="133"/>
        <v>499688</v>
      </c>
      <c r="Q737">
        <f t="shared" si="131"/>
        <v>0</v>
      </c>
    </row>
    <row r="738" spans="1:17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123"/>
        <v>529707</v>
      </c>
      <c r="H738">
        <f t="shared" si="124"/>
        <v>301377</v>
      </c>
      <c r="I738">
        <f t="shared" si="125"/>
        <v>228330</v>
      </c>
      <c r="J738">
        <f t="shared" si="126"/>
        <v>4383060</v>
      </c>
      <c r="K738">
        <f t="shared" si="127"/>
        <v>270619</v>
      </c>
      <c r="L738">
        <f t="shared" si="128"/>
        <v>259088</v>
      </c>
      <c r="M738">
        <f t="shared" si="129"/>
        <v>11531</v>
      </c>
      <c r="N738">
        <f t="shared" si="130"/>
        <v>101</v>
      </c>
      <c r="O738">
        <f t="shared" si="132"/>
        <v>0</v>
      </c>
      <c r="P738">
        <f t="shared" si="133"/>
        <v>529707</v>
      </c>
      <c r="Q738">
        <f t="shared" si="131"/>
        <v>0</v>
      </c>
    </row>
    <row r="739" spans="1:17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123"/>
        <v>542066</v>
      </c>
      <c r="H739">
        <f t="shared" si="124"/>
        <v>314788</v>
      </c>
      <c r="I739">
        <f t="shared" si="125"/>
        <v>227278</v>
      </c>
      <c r="J739">
        <f t="shared" si="126"/>
        <v>4728360</v>
      </c>
      <c r="K739">
        <f t="shared" si="127"/>
        <v>276500</v>
      </c>
      <c r="L739">
        <f t="shared" si="128"/>
        <v>265566</v>
      </c>
      <c r="M739">
        <f t="shared" si="129"/>
        <v>10934</v>
      </c>
      <c r="N739">
        <f t="shared" si="130"/>
        <v>101</v>
      </c>
      <c r="O739">
        <f t="shared" si="132"/>
        <v>0</v>
      </c>
      <c r="P739">
        <f t="shared" si="133"/>
        <v>542066</v>
      </c>
      <c r="Q739">
        <f t="shared" si="131"/>
        <v>0</v>
      </c>
    </row>
    <row r="740" spans="1:17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123"/>
        <v>546611</v>
      </c>
      <c r="H740">
        <f t="shared" si="124"/>
        <v>321449</v>
      </c>
      <c r="I740">
        <f t="shared" si="125"/>
        <v>225162</v>
      </c>
      <c r="J740">
        <f t="shared" si="126"/>
        <v>4996859</v>
      </c>
      <c r="K740">
        <f t="shared" si="127"/>
        <v>278709</v>
      </c>
      <c r="L740">
        <f t="shared" si="128"/>
        <v>267902</v>
      </c>
      <c r="M740">
        <f t="shared" si="129"/>
        <v>10807</v>
      </c>
      <c r="N740">
        <f t="shared" si="130"/>
        <v>101</v>
      </c>
      <c r="O740">
        <f t="shared" si="132"/>
        <v>0</v>
      </c>
      <c r="P740">
        <f t="shared" si="133"/>
        <v>546611</v>
      </c>
      <c r="Q740">
        <f t="shared" si="131"/>
        <v>0</v>
      </c>
    </row>
    <row r="741" spans="1:17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123"/>
        <v>563302</v>
      </c>
      <c r="H741">
        <f t="shared" si="124"/>
        <v>335059</v>
      </c>
      <c r="I741">
        <f t="shared" si="125"/>
        <v>228243</v>
      </c>
      <c r="J741">
        <f t="shared" si="126"/>
        <v>5348384</v>
      </c>
      <c r="K741">
        <f t="shared" si="127"/>
        <v>286365</v>
      </c>
      <c r="L741">
        <f t="shared" si="128"/>
        <v>276937</v>
      </c>
      <c r="M741">
        <f t="shared" si="129"/>
        <v>9428</v>
      </c>
      <c r="N741">
        <f t="shared" si="130"/>
        <v>101</v>
      </c>
      <c r="O741">
        <f t="shared" si="132"/>
        <v>0</v>
      </c>
      <c r="P741">
        <f t="shared" si="133"/>
        <v>563302</v>
      </c>
      <c r="Q741">
        <f t="shared" si="131"/>
        <v>0</v>
      </c>
    </row>
    <row r="742" spans="1:17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123"/>
        <v>573541</v>
      </c>
      <c r="H742">
        <f t="shared" si="124"/>
        <v>344784</v>
      </c>
      <c r="I742">
        <f t="shared" si="125"/>
        <v>228757</v>
      </c>
      <c r="J742">
        <f t="shared" si="126"/>
        <v>5700420</v>
      </c>
      <c r="K742">
        <f t="shared" si="127"/>
        <v>292038</v>
      </c>
      <c r="L742">
        <f t="shared" si="128"/>
        <v>281503</v>
      </c>
      <c r="M742">
        <f t="shared" si="129"/>
        <v>10535</v>
      </c>
      <c r="N742">
        <f t="shared" si="130"/>
        <v>101</v>
      </c>
      <c r="O742">
        <f t="shared" si="132"/>
        <v>0</v>
      </c>
      <c r="P742">
        <f t="shared" si="133"/>
        <v>573541</v>
      </c>
      <c r="Q742">
        <f t="shared" si="131"/>
        <v>0</v>
      </c>
    </row>
    <row r="743" spans="1:17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123"/>
        <v>598235</v>
      </c>
      <c r="H743">
        <f t="shared" si="124"/>
        <v>363325</v>
      </c>
      <c r="I743">
        <f t="shared" si="125"/>
        <v>234910</v>
      </c>
      <c r="J743">
        <f t="shared" si="126"/>
        <v>6179330</v>
      </c>
      <c r="K743">
        <f t="shared" si="127"/>
        <v>303413</v>
      </c>
      <c r="L743">
        <f t="shared" si="128"/>
        <v>294822</v>
      </c>
      <c r="M743">
        <f t="shared" si="129"/>
        <v>8591</v>
      </c>
      <c r="N743">
        <f t="shared" si="130"/>
        <v>101</v>
      </c>
      <c r="O743">
        <f t="shared" si="132"/>
        <v>0</v>
      </c>
      <c r="P743">
        <f t="shared" si="133"/>
        <v>598235</v>
      </c>
      <c r="Q743">
        <f t="shared" si="131"/>
        <v>0</v>
      </c>
    </row>
    <row r="744" spans="1:17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123"/>
        <v>632458</v>
      </c>
      <c r="H744">
        <f t="shared" si="124"/>
        <v>386622</v>
      </c>
      <c r="I744">
        <f t="shared" si="125"/>
        <v>245836</v>
      </c>
      <c r="J744">
        <f t="shared" si="126"/>
        <v>6770120</v>
      </c>
      <c r="K744">
        <f t="shared" si="127"/>
        <v>320754</v>
      </c>
      <c r="L744">
        <f t="shared" si="128"/>
        <v>311704</v>
      </c>
      <c r="M744">
        <f t="shared" si="129"/>
        <v>9050</v>
      </c>
      <c r="N744">
        <f t="shared" si="130"/>
        <v>101</v>
      </c>
      <c r="O744">
        <f t="shared" si="132"/>
        <v>0</v>
      </c>
      <c r="P744">
        <f t="shared" si="133"/>
        <v>632458</v>
      </c>
      <c r="Q744">
        <f t="shared" si="131"/>
        <v>0</v>
      </c>
    </row>
    <row r="745" spans="1:17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123"/>
        <v>651746</v>
      </c>
      <c r="H745">
        <f t="shared" si="124"/>
        <v>401811</v>
      </c>
      <c r="I745">
        <f t="shared" si="125"/>
        <v>249935</v>
      </c>
      <c r="J745">
        <f t="shared" si="126"/>
        <v>7256124</v>
      </c>
      <c r="K745">
        <f t="shared" si="127"/>
        <v>330704</v>
      </c>
      <c r="L745">
        <f t="shared" si="128"/>
        <v>321042</v>
      </c>
      <c r="M745">
        <f t="shared" si="129"/>
        <v>9662</v>
      </c>
      <c r="N745">
        <f t="shared" si="130"/>
        <v>101</v>
      </c>
      <c r="O745">
        <f t="shared" si="132"/>
        <v>0</v>
      </c>
      <c r="P745">
        <f t="shared" si="133"/>
        <v>651746</v>
      </c>
      <c r="Q745">
        <f t="shared" si="131"/>
        <v>0</v>
      </c>
    </row>
    <row r="746" spans="1:17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123"/>
        <v>670569</v>
      </c>
      <c r="H746">
        <f t="shared" si="124"/>
        <v>414570</v>
      </c>
      <c r="I746">
        <f t="shared" si="125"/>
        <v>255999</v>
      </c>
      <c r="J746">
        <f t="shared" si="126"/>
        <v>7675391</v>
      </c>
      <c r="K746">
        <f t="shared" si="127"/>
        <v>339129</v>
      </c>
      <c r="L746">
        <f t="shared" si="128"/>
        <v>331440</v>
      </c>
      <c r="M746">
        <f t="shared" si="129"/>
        <v>7689</v>
      </c>
      <c r="N746">
        <f t="shared" si="130"/>
        <v>101</v>
      </c>
      <c r="O746">
        <f t="shared" si="132"/>
        <v>0</v>
      </c>
      <c r="P746">
        <f t="shared" si="133"/>
        <v>670569</v>
      </c>
      <c r="Q746">
        <f t="shared" si="131"/>
        <v>0</v>
      </c>
    </row>
    <row r="747" spans="1:17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123"/>
        <v>648903</v>
      </c>
      <c r="H747">
        <f t="shared" si="124"/>
        <v>398903</v>
      </c>
      <c r="I747">
        <f t="shared" si="125"/>
        <v>250000</v>
      </c>
      <c r="J747">
        <f t="shared" si="126"/>
        <v>7593768</v>
      </c>
      <c r="K747">
        <f t="shared" si="127"/>
        <v>328983</v>
      </c>
      <c r="L747">
        <f t="shared" si="128"/>
        <v>319920</v>
      </c>
      <c r="M747">
        <f t="shared" si="129"/>
        <v>9063</v>
      </c>
      <c r="N747">
        <f t="shared" si="130"/>
        <v>101</v>
      </c>
      <c r="O747">
        <f t="shared" si="132"/>
        <v>0</v>
      </c>
      <c r="P747">
        <f t="shared" si="133"/>
        <v>648903</v>
      </c>
      <c r="Q747">
        <f t="shared" si="131"/>
        <v>0</v>
      </c>
    </row>
    <row r="748" spans="1:17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123"/>
        <v>620572</v>
      </c>
      <c r="H748">
        <f t="shared" si="124"/>
        <v>382449</v>
      </c>
      <c r="I748">
        <f t="shared" si="125"/>
        <v>238123</v>
      </c>
      <c r="J748">
        <f t="shared" si="126"/>
        <v>7435116</v>
      </c>
      <c r="K748">
        <f t="shared" si="127"/>
        <v>313510</v>
      </c>
      <c r="L748">
        <f t="shared" si="128"/>
        <v>307062</v>
      </c>
      <c r="M748">
        <f t="shared" si="129"/>
        <v>6448</v>
      </c>
      <c r="N748">
        <f t="shared" si="130"/>
        <v>101</v>
      </c>
      <c r="O748">
        <f t="shared" si="132"/>
        <v>0</v>
      </c>
      <c r="P748">
        <f t="shared" si="133"/>
        <v>620572</v>
      </c>
      <c r="Q748">
        <f t="shared" si="131"/>
        <v>0</v>
      </c>
    </row>
    <row r="749" spans="1:17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123"/>
        <v>631393</v>
      </c>
      <c r="H749">
        <f t="shared" si="124"/>
        <v>388277</v>
      </c>
      <c r="I749">
        <f t="shared" si="125"/>
        <v>243116</v>
      </c>
      <c r="J749">
        <f t="shared" si="126"/>
        <v>7748360</v>
      </c>
      <c r="K749">
        <f t="shared" si="127"/>
        <v>318620</v>
      </c>
      <c r="L749">
        <f t="shared" si="128"/>
        <v>312773</v>
      </c>
      <c r="M749">
        <f t="shared" si="129"/>
        <v>5847</v>
      </c>
      <c r="N749">
        <f t="shared" si="130"/>
        <v>101</v>
      </c>
      <c r="O749">
        <f t="shared" si="132"/>
        <v>0</v>
      </c>
      <c r="P749">
        <f t="shared" si="133"/>
        <v>631393</v>
      </c>
      <c r="Q749">
        <f t="shared" si="131"/>
        <v>0</v>
      </c>
    </row>
    <row r="750" spans="1:17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123"/>
        <v>626509</v>
      </c>
      <c r="H750">
        <f t="shared" si="124"/>
        <v>385505</v>
      </c>
      <c r="I750">
        <f t="shared" si="125"/>
        <v>241004</v>
      </c>
      <c r="J750">
        <f t="shared" si="126"/>
        <v>7912918</v>
      </c>
      <c r="K750">
        <f t="shared" si="127"/>
        <v>317079</v>
      </c>
      <c r="L750">
        <f t="shared" si="128"/>
        <v>309430</v>
      </c>
      <c r="M750">
        <f t="shared" si="129"/>
        <v>7649</v>
      </c>
      <c r="N750">
        <f t="shared" si="130"/>
        <v>101</v>
      </c>
      <c r="O750">
        <f t="shared" si="132"/>
        <v>0</v>
      </c>
      <c r="P750">
        <f t="shared" si="133"/>
        <v>626509</v>
      </c>
      <c r="Q750">
        <f t="shared" si="131"/>
        <v>0</v>
      </c>
    </row>
    <row r="751" spans="1:17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123"/>
        <v>608047</v>
      </c>
      <c r="H751">
        <f t="shared" si="124"/>
        <v>372296</v>
      </c>
      <c r="I751">
        <f t="shared" si="125"/>
        <v>235751</v>
      </c>
      <c r="J751">
        <f t="shared" si="126"/>
        <v>7805532</v>
      </c>
      <c r="K751">
        <f t="shared" si="127"/>
        <v>306987</v>
      </c>
      <c r="L751">
        <f t="shared" si="128"/>
        <v>301060</v>
      </c>
      <c r="M751">
        <f t="shared" si="129"/>
        <v>5927</v>
      </c>
      <c r="N751">
        <f t="shared" si="130"/>
        <v>101</v>
      </c>
      <c r="O751">
        <f t="shared" si="132"/>
        <v>0</v>
      </c>
      <c r="P751">
        <f t="shared" si="133"/>
        <v>608047</v>
      </c>
      <c r="Q751">
        <f t="shared" si="131"/>
        <v>0</v>
      </c>
    </row>
    <row r="752" spans="1:17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123"/>
        <v>602374</v>
      </c>
      <c r="H752">
        <f t="shared" si="124"/>
        <v>367151</v>
      </c>
      <c r="I752">
        <f t="shared" si="125"/>
        <v>235223</v>
      </c>
      <c r="J752">
        <f t="shared" si="126"/>
        <v>7868527</v>
      </c>
      <c r="K752">
        <f t="shared" si="127"/>
        <v>304124</v>
      </c>
      <c r="L752">
        <f t="shared" si="128"/>
        <v>298250</v>
      </c>
      <c r="M752">
        <f t="shared" si="129"/>
        <v>5874</v>
      </c>
      <c r="N752">
        <f t="shared" si="130"/>
        <v>101</v>
      </c>
      <c r="O752">
        <f t="shared" si="132"/>
        <v>0</v>
      </c>
      <c r="P752">
        <f t="shared" si="133"/>
        <v>602374</v>
      </c>
      <c r="Q752">
        <f t="shared" si="131"/>
        <v>0</v>
      </c>
    </row>
    <row r="753" spans="1:17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123"/>
        <v>603575</v>
      </c>
      <c r="H753">
        <f t="shared" si="124"/>
        <v>366337</v>
      </c>
      <c r="I753">
        <f t="shared" si="125"/>
        <v>237238</v>
      </c>
      <c r="J753">
        <f t="shared" si="126"/>
        <v>7991984</v>
      </c>
      <c r="K753">
        <f t="shared" si="127"/>
        <v>303997</v>
      </c>
      <c r="L753">
        <f t="shared" si="128"/>
        <v>299578</v>
      </c>
      <c r="M753">
        <f t="shared" si="129"/>
        <v>4419</v>
      </c>
      <c r="N753">
        <f t="shared" si="130"/>
        <v>101</v>
      </c>
      <c r="O753">
        <f t="shared" si="132"/>
        <v>0</v>
      </c>
      <c r="P753">
        <f t="shared" si="133"/>
        <v>603575</v>
      </c>
      <c r="Q753">
        <f t="shared" si="131"/>
        <v>0</v>
      </c>
    </row>
    <row r="754" spans="1:17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123"/>
        <v>581951</v>
      </c>
      <c r="H754">
        <f t="shared" si="124"/>
        <v>349338</v>
      </c>
      <c r="I754">
        <f t="shared" si="125"/>
        <v>232613</v>
      </c>
      <c r="J754">
        <f t="shared" si="126"/>
        <v>7809570</v>
      </c>
      <c r="K754">
        <f t="shared" si="127"/>
        <v>292787</v>
      </c>
      <c r="L754">
        <f t="shared" si="128"/>
        <v>289164</v>
      </c>
      <c r="M754">
        <f t="shared" si="129"/>
        <v>3623</v>
      </c>
      <c r="N754">
        <f t="shared" si="130"/>
        <v>101</v>
      </c>
      <c r="O754">
        <f t="shared" si="132"/>
        <v>0</v>
      </c>
      <c r="P754">
        <f t="shared" si="133"/>
        <v>581951</v>
      </c>
      <c r="Q754">
        <f t="shared" si="131"/>
        <v>0</v>
      </c>
    </row>
    <row r="755" spans="1:17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123"/>
        <v>560130</v>
      </c>
      <c r="H755">
        <f t="shared" si="124"/>
        <v>332574</v>
      </c>
      <c r="I755">
        <f t="shared" si="125"/>
        <v>227556</v>
      </c>
      <c r="J755">
        <f t="shared" si="126"/>
        <v>7593542</v>
      </c>
      <c r="K755">
        <f t="shared" si="127"/>
        <v>282079</v>
      </c>
      <c r="L755">
        <f t="shared" si="128"/>
        <v>278051</v>
      </c>
      <c r="M755">
        <f t="shared" si="129"/>
        <v>4028</v>
      </c>
      <c r="N755">
        <f t="shared" si="130"/>
        <v>101</v>
      </c>
      <c r="O755">
        <f t="shared" si="132"/>
        <v>0</v>
      </c>
      <c r="P755">
        <f t="shared" si="133"/>
        <v>560130</v>
      </c>
      <c r="Q755">
        <f t="shared" si="131"/>
        <v>0</v>
      </c>
    </row>
    <row r="756" spans="1:17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123"/>
        <v>537219</v>
      </c>
      <c r="H756">
        <f t="shared" si="124"/>
        <v>316407</v>
      </c>
      <c r="I756">
        <f t="shared" si="125"/>
        <v>220812</v>
      </c>
      <c r="J756">
        <f t="shared" si="126"/>
        <v>7360059</v>
      </c>
      <c r="K756">
        <f t="shared" si="127"/>
        <v>269615</v>
      </c>
      <c r="L756">
        <f t="shared" si="128"/>
        <v>267604</v>
      </c>
      <c r="M756">
        <f t="shared" si="129"/>
        <v>2011</v>
      </c>
      <c r="N756">
        <f t="shared" si="130"/>
        <v>101</v>
      </c>
      <c r="O756">
        <f t="shared" si="132"/>
        <v>0</v>
      </c>
      <c r="P756">
        <f t="shared" si="133"/>
        <v>537219</v>
      </c>
      <c r="Q756">
        <f t="shared" si="131"/>
        <v>0</v>
      </c>
    </row>
    <row r="757" spans="1:17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123"/>
        <v>516426</v>
      </c>
      <c r="H757">
        <f t="shared" si="124"/>
        <v>302216</v>
      </c>
      <c r="I757">
        <f t="shared" si="125"/>
        <v>214210</v>
      </c>
      <c r="J757">
        <f t="shared" si="126"/>
        <v>7181376</v>
      </c>
      <c r="K757">
        <f t="shared" si="127"/>
        <v>259069</v>
      </c>
      <c r="L757">
        <f t="shared" si="128"/>
        <v>257357</v>
      </c>
      <c r="M757">
        <f t="shared" si="129"/>
        <v>1712</v>
      </c>
      <c r="N757">
        <f t="shared" si="130"/>
        <v>101</v>
      </c>
      <c r="O757">
        <f t="shared" si="132"/>
        <v>0</v>
      </c>
      <c r="P757">
        <f t="shared" si="133"/>
        <v>516426</v>
      </c>
      <c r="Q757">
        <f t="shared" si="131"/>
        <v>0</v>
      </c>
    </row>
    <row r="758" spans="1:17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123"/>
        <v>495095</v>
      </c>
      <c r="H758">
        <f t="shared" si="124"/>
        <v>287071</v>
      </c>
      <c r="I758">
        <f t="shared" si="125"/>
        <v>208024</v>
      </c>
      <c r="J758">
        <f t="shared" si="126"/>
        <v>6908118</v>
      </c>
      <c r="K758">
        <f t="shared" si="127"/>
        <v>247114</v>
      </c>
      <c r="L758">
        <f t="shared" si="128"/>
        <v>247981</v>
      </c>
      <c r="M758">
        <f t="shared" si="129"/>
        <v>-867</v>
      </c>
      <c r="N758">
        <f t="shared" si="130"/>
        <v>49</v>
      </c>
      <c r="O758">
        <f t="shared" si="132"/>
        <v>0</v>
      </c>
      <c r="P758">
        <f t="shared" si="133"/>
        <v>495095</v>
      </c>
      <c r="Q758">
        <f t="shared" si="131"/>
        <v>0</v>
      </c>
    </row>
    <row r="759" spans="1:17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123"/>
        <v>479054</v>
      </c>
      <c r="H759">
        <f t="shared" si="124"/>
        <v>278064</v>
      </c>
      <c r="I759">
        <f t="shared" si="125"/>
        <v>200990</v>
      </c>
      <c r="J759">
        <f t="shared" si="126"/>
        <v>6820050</v>
      </c>
      <c r="K759">
        <f t="shared" si="127"/>
        <v>239530</v>
      </c>
      <c r="L759">
        <f t="shared" si="128"/>
        <v>239524</v>
      </c>
      <c r="M759">
        <f t="shared" si="129"/>
        <v>6</v>
      </c>
      <c r="N759">
        <f t="shared" si="130"/>
        <v>101</v>
      </c>
      <c r="O759">
        <f t="shared" si="132"/>
        <v>0</v>
      </c>
      <c r="P759">
        <f t="shared" si="133"/>
        <v>479054</v>
      </c>
      <c r="Q759">
        <f t="shared" si="131"/>
        <v>0</v>
      </c>
    </row>
    <row r="760" spans="1:17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123"/>
        <v>460254</v>
      </c>
      <c r="H760">
        <f t="shared" si="124"/>
        <v>264665</v>
      </c>
      <c r="I760">
        <f t="shared" si="125"/>
        <v>195589</v>
      </c>
      <c r="J760">
        <f t="shared" si="126"/>
        <v>6582111</v>
      </c>
      <c r="K760">
        <f t="shared" si="127"/>
        <v>228882</v>
      </c>
      <c r="L760">
        <f t="shared" si="128"/>
        <v>231372</v>
      </c>
      <c r="M760">
        <f t="shared" si="129"/>
        <v>-2490</v>
      </c>
      <c r="N760">
        <f t="shared" si="130"/>
        <v>51</v>
      </c>
      <c r="O760">
        <f t="shared" si="132"/>
        <v>0</v>
      </c>
      <c r="P760">
        <f t="shared" si="133"/>
        <v>460254</v>
      </c>
      <c r="Q760">
        <f t="shared" si="131"/>
        <v>0</v>
      </c>
    </row>
    <row r="761" spans="1:17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123"/>
        <v>451099</v>
      </c>
      <c r="H761">
        <f t="shared" si="124"/>
        <v>258786</v>
      </c>
      <c r="I761">
        <f t="shared" si="125"/>
        <v>192313</v>
      </c>
      <c r="J761">
        <f t="shared" si="126"/>
        <v>6537024</v>
      </c>
      <c r="K761">
        <f t="shared" si="127"/>
        <v>224094</v>
      </c>
      <c r="L761">
        <f t="shared" si="128"/>
        <v>227005</v>
      </c>
      <c r="M761">
        <f t="shared" si="129"/>
        <v>-2911</v>
      </c>
      <c r="N761">
        <f t="shared" si="130"/>
        <v>52</v>
      </c>
      <c r="O761">
        <f t="shared" si="132"/>
        <v>0</v>
      </c>
      <c r="P761">
        <f t="shared" si="133"/>
        <v>451099</v>
      </c>
      <c r="Q761">
        <f t="shared" si="131"/>
        <v>0</v>
      </c>
    </row>
    <row r="762" spans="1:17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123"/>
        <v>445519</v>
      </c>
      <c r="H762">
        <f t="shared" si="124"/>
        <v>254804</v>
      </c>
      <c r="I762">
        <f t="shared" si="125"/>
        <v>190715</v>
      </c>
      <c r="J762">
        <f t="shared" si="126"/>
        <v>6511527</v>
      </c>
      <c r="K762">
        <f t="shared" si="127"/>
        <v>220695</v>
      </c>
      <c r="L762">
        <f t="shared" si="128"/>
        <v>224824</v>
      </c>
      <c r="M762">
        <f t="shared" si="129"/>
        <v>-4129</v>
      </c>
      <c r="N762">
        <f t="shared" si="130"/>
        <v>53</v>
      </c>
      <c r="O762">
        <f t="shared" si="132"/>
        <v>0</v>
      </c>
      <c r="P762">
        <f t="shared" si="133"/>
        <v>445519</v>
      </c>
      <c r="Q762">
        <f t="shared" si="131"/>
        <v>0</v>
      </c>
    </row>
    <row r="763" spans="1:17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123"/>
        <v>446552</v>
      </c>
      <c r="H763">
        <f t="shared" si="124"/>
        <v>257080</v>
      </c>
      <c r="I763">
        <f t="shared" si="125"/>
        <v>189472</v>
      </c>
      <c r="J763">
        <f t="shared" si="126"/>
        <v>6646320</v>
      </c>
      <c r="K763">
        <f t="shared" si="127"/>
        <v>220479</v>
      </c>
      <c r="L763">
        <f t="shared" si="128"/>
        <v>226073</v>
      </c>
      <c r="M763">
        <f t="shared" si="129"/>
        <v>-5594</v>
      </c>
      <c r="N763">
        <f t="shared" si="130"/>
        <v>54</v>
      </c>
      <c r="O763">
        <f t="shared" si="132"/>
        <v>0</v>
      </c>
      <c r="P763">
        <f t="shared" si="133"/>
        <v>446552</v>
      </c>
      <c r="Q763">
        <f t="shared" si="131"/>
        <v>0</v>
      </c>
    </row>
    <row r="764" spans="1:17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123"/>
        <v>450271</v>
      </c>
      <c r="H764">
        <f t="shared" si="124"/>
        <v>259600</v>
      </c>
      <c r="I764">
        <f t="shared" si="125"/>
        <v>190671</v>
      </c>
      <c r="J764">
        <f t="shared" si="126"/>
        <v>6797285</v>
      </c>
      <c r="K764">
        <f t="shared" si="127"/>
        <v>221721</v>
      </c>
      <c r="L764">
        <f t="shared" si="128"/>
        <v>228550</v>
      </c>
      <c r="M764">
        <f t="shared" si="129"/>
        <v>-6829</v>
      </c>
      <c r="N764">
        <f t="shared" si="130"/>
        <v>55</v>
      </c>
      <c r="O764">
        <f t="shared" si="132"/>
        <v>0</v>
      </c>
      <c r="P764">
        <f t="shared" si="133"/>
        <v>450271</v>
      </c>
      <c r="Q764">
        <f t="shared" si="131"/>
        <v>0</v>
      </c>
    </row>
    <row r="765" spans="1:17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123"/>
        <v>458499</v>
      </c>
      <c r="H765">
        <f t="shared" si="124"/>
        <v>266806</v>
      </c>
      <c r="I765">
        <f t="shared" si="125"/>
        <v>191693</v>
      </c>
      <c r="J765">
        <f t="shared" si="126"/>
        <v>7064736</v>
      </c>
      <c r="K765">
        <f t="shared" si="127"/>
        <v>224989</v>
      </c>
      <c r="L765">
        <f t="shared" si="128"/>
        <v>233510</v>
      </c>
      <c r="M765">
        <f t="shared" si="129"/>
        <v>-8521</v>
      </c>
      <c r="N765">
        <f t="shared" si="130"/>
        <v>56</v>
      </c>
      <c r="O765">
        <f t="shared" si="132"/>
        <v>0</v>
      </c>
      <c r="P765">
        <f t="shared" si="133"/>
        <v>458499</v>
      </c>
      <c r="Q765">
        <f t="shared" si="131"/>
        <v>0</v>
      </c>
    </row>
    <row r="766" spans="1:17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123"/>
        <v>466077</v>
      </c>
      <c r="H766">
        <f t="shared" si="124"/>
        <v>272233</v>
      </c>
      <c r="I766">
        <f t="shared" si="125"/>
        <v>193844</v>
      </c>
      <c r="J766">
        <f t="shared" si="126"/>
        <v>7279527</v>
      </c>
      <c r="K766">
        <f t="shared" si="127"/>
        <v>227151</v>
      </c>
      <c r="L766">
        <f t="shared" si="128"/>
        <v>238926</v>
      </c>
      <c r="M766">
        <f t="shared" si="129"/>
        <v>-11775</v>
      </c>
      <c r="N766">
        <f t="shared" si="130"/>
        <v>57</v>
      </c>
      <c r="O766">
        <f t="shared" si="132"/>
        <v>0</v>
      </c>
      <c r="P766">
        <f t="shared" si="133"/>
        <v>466077</v>
      </c>
      <c r="Q766">
        <f t="shared" si="131"/>
        <v>0</v>
      </c>
    </row>
    <row r="767" spans="1:17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123"/>
        <v>467922</v>
      </c>
      <c r="H767">
        <f t="shared" si="124"/>
        <v>274964</v>
      </c>
      <c r="I767">
        <f t="shared" si="125"/>
        <v>192958</v>
      </c>
      <c r="J767">
        <f t="shared" si="126"/>
        <v>7435832</v>
      </c>
      <c r="K767">
        <f t="shared" si="127"/>
        <v>227285</v>
      </c>
      <c r="L767">
        <f t="shared" si="128"/>
        <v>240637</v>
      </c>
      <c r="M767">
        <f t="shared" si="129"/>
        <v>-13352</v>
      </c>
      <c r="N767">
        <f t="shared" si="130"/>
        <v>58</v>
      </c>
      <c r="O767">
        <f t="shared" si="132"/>
        <v>0</v>
      </c>
      <c r="P767">
        <f t="shared" si="133"/>
        <v>467922</v>
      </c>
      <c r="Q767">
        <f t="shared" si="131"/>
        <v>0</v>
      </c>
    </row>
    <row r="768" spans="1:17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123"/>
        <v>482748</v>
      </c>
      <c r="H768">
        <f t="shared" si="124"/>
        <v>287470</v>
      </c>
      <c r="I768">
        <f t="shared" si="125"/>
        <v>195278</v>
      </c>
      <c r="J768">
        <f t="shared" si="126"/>
        <v>7827412</v>
      </c>
      <c r="K768">
        <f t="shared" si="127"/>
        <v>232739</v>
      </c>
      <c r="L768">
        <f t="shared" si="128"/>
        <v>250009</v>
      </c>
      <c r="M768">
        <f t="shared" si="129"/>
        <v>-17270</v>
      </c>
      <c r="N768">
        <f t="shared" si="130"/>
        <v>59</v>
      </c>
      <c r="O768">
        <f t="shared" si="132"/>
        <v>0</v>
      </c>
      <c r="P768">
        <f t="shared" si="133"/>
        <v>482748</v>
      </c>
      <c r="Q768">
        <f t="shared" si="131"/>
        <v>0</v>
      </c>
    </row>
    <row r="769" spans="1:17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123"/>
        <v>507116</v>
      </c>
      <c r="H769">
        <f t="shared" si="124"/>
        <v>306018</v>
      </c>
      <c r="I769">
        <f t="shared" si="125"/>
        <v>201098</v>
      </c>
      <c r="J769">
        <f t="shared" si="126"/>
        <v>8370480</v>
      </c>
      <c r="K769">
        <f t="shared" si="127"/>
        <v>242326</v>
      </c>
      <c r="L769">
        <f t="shared" si="128"/>
        <v>264790</v>
      </c>
      <c r="M769">
        <f t="shared" si="129"/>
        <v>-22464</v>
      </c>
      <c r="N769">
        <f t="shared" si="130"/>
        <v>60</v>
      </c>
      <c r="O769">
        <f t="shared" si="132"/>
        <v>0</v>
      </c>
      <c r="P769">
        <f t="shared" si="133"/>
        <v>507116</v>
      </c>
      <c r="Q769">
        <f t="shared" si="131"/>
        <v>0</v>
      </c>
    </row>
    <row r="770" spans="1:17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123"/>
        <v>536576</v>
      </c>
      <c r="H770">
        <f t="shared" si="124"/>
        <v>328459</v>
      </c>
      <c r="I770">
        <f t="shared" si="125"/>
        <v>208117</v>
      </c>
      <c r="J770">
        <f t="shared" si="126"/>
        <v>9074604</v>
      </c>
      <c r="K770">
        <f t="shared" si="127"/>
        <v>255070</v>
      </c>
      <c r="L770">
        <f t="shared" si="128"/>
        <v>281506</v>
      </c>
      <c r="M770">
        <f t="shared" si="129"/>
        <v>-26436</v>
      </c>
      <c r="N770">
        <f t="shared" si="130"/>
        <v>61</v>
      </c>
      <c r="O770">
        <f t="shared" si="132"/>
        <v>0</v>
      </c>
      <c r="P770">
        <f t="shared" si="133"/>
        <v>536576</v>
      </c>
      <c r="Q770">
        <f t="shared" si="131"/>
        <v>0</v>
      </c>
    </row>
    <row r="771" spans="1:17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134">C771+D771+E771+F771</f>
        <v>550598</v>
      </c>
      <c r="H771">
        <f t="shared" ref="H771:H834" si="135">C771+D771</f>
        <v>343934</v>
      </c>
      <c r="I771">
        <f t="shared" ref="I771:I834" si="136">E771+F771</f>
        <v>206664</v>
      </c>
      <c r="J771">
        <f t="shared" ref="J771:J834" si="137">C771*B771</f>
        <v>9617688</v>
      </c>
      <c r="K771">
        <f t="shared" ref="K771:K834" si="138">C771+E771</f>
        <v>259837</v>
      </c>
      <c r="L771">
        <f t="shared" ref="L771:L834" si="139">D771+F771</f>
        <v>290761</v>
      </c>
      <c r="M771">
        <f t="shared" ref="M771:M834" si="140">K771-L771</f>
        <v>-30924</v>
      </c>
      <c r="N771">
        <f t="shared" ref="N771:N834" si="141">IF(M771&lt;0,B771,101)</f>
        <v>62</v>
      </c>
      <c r="O771">
        <f t="shared" si="132"/>
        <v>0</v>
      </c>
      <c r="P771">
        <f t="shared" si="133"/>
        <v>550598</v>
      </c>
      <c r="Q771">
        <f t="shared" ref="Q771:Q834" si="142">IF(B771&gt;67,SUM(C771:F771),0)</f>
        <v>0</v>
      </c>
    </row>
    <row r="772" spans="1:17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134"/>
        <v>554724</v>
      </c>
      <c r="H772">
        <f t="shared" si="135"/>
        <v>351341</v>
      </c>
      <c r="I772">
        <f t="shared" si="136"/>
        <v>203383</v>
      </c>
      <c r="J772">
        <f t="shared" si="137"/>
        <v>9865233</v>
      </c>
      <c r="K772">
        <f t="shared" si="138"/>
        <v>259367</v>
      </c>
      <c r="L772">
        <f t="shared" si="139"/>
        <v>295357</v>
      </c>
      <c r="M772">
        <f t="shared" si="140"/>
        <v>-35990</v>
      </c>
      <c r="N772">
        <f t="shared" si="141"/>
        <v>63</v>
      </c>
      <c r="O772">
        <f t="shared" si="132"/>
        <v>0</v>
      </c>
      <c r="P772">
        <f t="shared" si="133"/>
        <v>554724</v>
      </c>
      <c r="Q772">
        <f t="shared" si="142"/>
        <v>0</v>
      </c>
    </row>
    <row r="773" spans="1:17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134"/>
        <v>544243</v>
      </c>
      <c r="H773">
        <f t="shared" si="135"/>
        <v>348849</v>
      </c>
      <c r="I773">
        <f t="shared" si="136"/>
        <v>195394</v>
      </c>
      <c r="J773">
        <f t="shared" si="137"/>
        <v>9908096</v>
      </c>
      <c r="K773">
        <f t="shared" si="138"/>
        <v>252957</v>
      </c>
      <c r="L773">
        <f t="shared" si="139"/>
        <v>291286</v>
      </c>
      <c r="M773">
        <f t="shared" si="140"/>
        <v>-38329</v>
      </c>
      <c r="N773">
        <f t="shared" si="141"/>
        <v>64</v>
      </c>
      <c r="O773">
        <f t="shared" si="132"/>
        <v>0</v>
      </c>
      <c r="P773">
        <f t="shared" si="133"/>
        <v>544243</v>
      </c>
      <c r="Q773">
        <f t="shared" si="142"/>
        <v>0</v>
      </c>
    </row>
    <row r="774" spans="1:17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134"/>
        <v>543898</v>
      </c>
      <c r="H774">
        <f t="shared" si="135"/>
        <v>352579</v>
      </c>
      <c r="I774">
        <f t="shared" si="136"/>
        <v>191319</v>
      </c>
      <c r="J774">
        <f t="shared" si="137"/>
        <v>10105940</v>
      </c>
      <c r="K774">
        <f t="shared" si="138"/>
        <v>250749</v>
      </c>
      <c r="L774">
        <f t="shared" si="139"/>
        <v>293149</v>
      </c>
      <c r="M774">
        <f t="shared" si="140"/>
        <v>-42400</v>
      </c>
      <c r="N774">
        <f t="shared" si="141"/>
        <v>65</v>
      </c>
      <c r="O774">
        <f t="shared" si="132"/>
        <v>0</v>
      </c>
      <c r="P774">
        <f t="shared" si="133"/>
        <v>543898</v>
      </c>
      <c r="Q774">
        <f t="shared" si="142"/>
        <v>0</v>
      </c>
    </row>
    <row r="775" spans="1:17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134"/>
        <v>516907</v>
      </c>
      <c r="H775">
        <f t="shared" si="135"/>
        <v>338478</v>
      </c>
      <c r="I775">
        <f t="shared" si="136"/>
        <v>178429</v>
      </c>
      <c r="J775">
        <f t="shared" si="137"/>
        <v>9729126</v>
      </c>
      <c r="K775">
        <f t="shared" si="138"/>
        <v>235417</v>
      </c>
      <c r="L775">
        <f t="shared" si="139"/>
        <v>281490</v>
      </c>
      <c r="M775">
        <f t="shared" si="140"/>
        <v>-46073</v>
      </c>
      <c r="N775">
        <f t="shared" si="141"/>
        <v>66</v>
      </c>
      <c r="O775">
        <f t="shared" si="132"/>
        <v>0</v>
      </c>
      <c r="P775">
        <f t="shared" si="133"/>
        <v>516907</v>
      </c>
      <c r="Q775">
        <f t="shared" si="142"/>
        <v>0</v>
      </c>
    </row>
    <row r="776" spans="1:17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134"/>
        <v>506639</v>
      </c>
      <c r="H776">
        <f t="shared" si="135"/>
        <v>333190</v>
      </c>
      <c r="I776">
        <f t="shared" si="136"/>
        <v>173449</v>
      </c>
      <c r="J776">
        <f t="shared" si="137"/>
        <v>9618520</v>
      </c>
      <c r="K776">
        <f t="shared" si="138"/>
        <v>228199</v>
      </c>
      <c r="L776">
        <f t="shared" si="139"/>
        <v>278440</v>
      </c>
      <c r="M776">
        <f t="shared" si="140"/>
        <v>-50241</v>
      </c>
      <c r="N776">
        <f t="shared" si="141"/>
        <v>67</v>
      </c>
      <c r="O776">
        <f t="shared" si="132"/>
        <v>0</v>
      </c>
      <c r="P776">
        <f t="shared" si="133"/>
        <v>506639</v>
      </c>
      <c r="Q776">
        <f t="shared" si="142"/>
        <v>0</v>
      </c>
    </row>
    <row r="777" spans="1:17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134"/>
        <v>491229</v>
      </c>
      <c r="H777">
        <f t="shared" si="135"/>
        <v>324252</v>
      </c>
      <c r="I777">
        <f t="shared" si="136"/>
        <v>166977</v>
      </c>
      <c r="J777">
        <f t="shared" si="137"/>
        <v>9418136</v>
      </c>
      <c r="K777">
        <f t="shared" si="138"/>
        <v>218811</v>
      </c>
      <c r="L777">
        <f t="shared" si="139"/>
        <v>272418</v>
      </c>
      <c r="M777">
        <f t="shared" si="140"/>
        <v>-53607</v>
      </c>
      <c r="N777">
        <f t="shared" si="141"/>
        <v>68</v>
      </c>
      <c r="O777">
        <f t="shared" si="132"/>
        <v>0</v>
      </c>
      <c r="P777">
        <f t="shared" si="133"/>
        <v>0</v>
      </c>
      <c r="Q777">
        <f t="shared" si="142"/>
        <v>491229</v>
      </c>
    </row>
    <row r="778" spans="1:17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134"/>
        <v>475409</v>
      </c>
      <c r="H778">
        <f t="shared" si="135"/>
        <v>315337</v>
      </c>
      <c r="I778">
        <f t="shared" si="136"/>
        <v>160072</v>
      </c>
      <c r="J778">
        <f t="shared" si="137"/>
        <v>9191697</v>
      </c>
      <c r="K778">
        <f t="shared" si="138"/>
        <v>208416</v>
      </c>
      <c r="L778">
        <f t="shared" si="139"/>
        <v>266993</v>
      </c>
      <c r="M778">
        <f t="shared" si="140"/>
        <v>-58577</v>
      </c>
      <c r="N778">
        <f t="shared" si="141"/>
        <v>69</v>
      </c>
      <c r="O778">
        <f t="shared" si="132"/>
        <v>0</v>
      </c>
      <c r="P778">
        <f t="shared" si="133"/>
        <v>0</v>
      </c>
      <c r="Q778">
        <f t="shared" si="142"/>
        <v>475409</v>
      </c>
    </row>
    <row r="779" spans="1:17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134"/>
        <v>446251</v>
      </c>
      <c r="H779">
        <f t="shared" si="135"/>
        <v>295938</v>
      </c>
      <c r="I779">
        <f t="shared" si="136"/>
        <v>150313</v>
      </c>
      <c r="J779">
        <f t="shared" si="137"/>
        <v>8730330</v>
      </c>
      <c r="K779">
        <f t="shared" si="138"/>
        <v>194394</v>
      </c>
      <c r="L779">
        <f t="shared" si="139"/>
        <v>251857</v>
      </c>
      <c r="M779">
        <f t="shared" si="140"/>
        <v>-57463</v>
      </c>
      <c r="N779">
        <f t="shared" si="141"/>
        <v>70</v>
      </c>
      <c r="O779">
        <f t="shared" si="132"/>
        <v>0</v>
      </c>
      <c r="P779">
        <f t="shared" si="133"/>
        <v>0</v>
      </c>
      <c r="Q779">
        <f t="shared" si="142"/>
        <v>446251</v>
      </c>
    </row>
    <row r="780" spans="1:17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134"/>
        <v>419225</v>
      </c>
      <c r="H780">
        <f t="shared" si="135"/>
        <v>279507</v>
      </c>
      <c r="I780">
        <f t="shared" si="136"/>
        <v>139718</v>
      </c>
      <c r="J780">
        <f t="shared" si="137"/>
        <v>8258791</v>
      </c>
      <c r="K780">
        <f t="shared" si="138"/>
        <v>179685</v>
      </c>
      <c r="L780">
        <f t="shared" si="139"/>
        <v>239540</v>
      </c>
      <c r="M780">
        <f t="shared" si="140"/>
        <v>-59855</v>
      </c>
      <c r="N780">
        <f t="shared" si="141"/>
        <v>71</v>
      </c>
      <c r="O780">
        <f t="shared" si="132"/>
        <v>0</v>
      </c>
      <c r="P780">
        <f t="shared" si="133"/>
        <v>0</v>
      </c>
      <c r="Q780">
        <f t="shared" si="142"/>
        <v>419225</v>
      </c>
    </row>
    <row r="781" spans="1:17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134"/>
        <v>398282</v>
      </c>
      <c r="H781">
        <f t="shared" si="135"/>
        <v>265612</v>
      </c>
      <c r="I781">
        <f t="shared" si="136"/>
        <v>132670</v>
      </c>
      <c r="J781">
        <f t="shared" si="137"/>
        <v>7896240</v>
      </c>
      <c r="K781">
        <f t="shared" si="138"/>
        <v>169143</v>
      </c>
      <c r="L781">
        <f t="shared" si="139"/>
        <v>229139</v>
      </c>
      <c r="M781">
        <f t="shared" si="140"/>
        <v>-59996</v>
      </c>
      <c r="N781">
        <f t="shared" si="141"/>
        <v>72</v>
      </c>
      <c r="O781">
        <f t="shared" si="132"/>
        <v>0</v>
      </c>
      <c r="P781">
        <f t="shared" si="133"/>
        <v>0</v>
      </c>
      <c r="Q781">
        <f t="shared" si="142"/>
        <v>398282</v>
      </c>
    </row>
    <row r="782" spans="1:17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134"/>
        <v>362830</v>
      </c>
      <c r="H782">
        <f t="shared" si="135"/>
        <v>243495</v>
      </c>
      <c r="I782">
        <f t="shared" si="136"/>
        <v>119335</v>
      </c>
      <c r="J782">
        <f t="shared" si="137"/>
        <v>7244958</v>
      </c>
      <c r="K782">
        <f t="shared" si="138"/>
        <v>151427</v>
      </c>
      <c r="L782">
        <f t="shared" si="139"/>
        <v>211403</v>
      </c>
      <c r="M782">
        <f t="shared" si="140"/>
        <v>-59976</v>
      </c>
      <c r="N782">
        <f t="shared" si="141"/>
        <v>73</v>
      </c>
      <c r="O782">
        <f t="shared" si="132"/>
        <v>0</v>
      </c>
      <c r="P782">
        <f t="shared" si="133"/>
        <v>0</v>
      </c>
      <c r="Q782">
        <f t="shared" si="142"/>
        <v>362830</v>
      </c>
    </row>
    <row r="783" spans="1:17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134"/>
        <v>321376</v>
      </c>
      <c r="H783">
        <f t="shared" si="135"/>
        <v>216409</v>
      </c>
      <c r="I783">
        <f t="shared" si="136"/>
        <v>104967</v>
      </c>
      <c r="J783">
        <f t="shared" si="137"/>
        <v>6431192</v>
      </c>
      <c r="K783">
        <f t="shared" si="138"/>
        <v>131480</v>
      </c>
      <c r="L783">
        <f t="shared" si="139"/>
        <v>189896</v>
      </c>
      <c r="M783">
        <f t="shared" si="140"/>
        <v>-58416</v>
      </c>
      <c r="N783">
        <f t="shared" si="141"/>
        <v>74</v>
      </c>
      <c r="O783">
        <f t="shared" si="132"/>
        <v>0</v>
      </c>
      <c r="P783">
        <f t="shared" si="133"/>
        <v>0</v>
      </c>
      <c r="Q783">
        <f t="shared" si="142"/>
        <v>321376</v>
      </c>
    </row>
    <row r="784" spans="1:17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134"/>
        <v>224565</v>
      </c>
      <c r="H784">
        <f t="shared" si="135"/>
        <v>148738</v>
      </c>
      <c r="I784">
        <f t="shared" si="136"/>
        <v>75827</v>
      </c>
      <c r="J784">
        <f t="shared" si="137"/>
        <v>4407150</v>
      </c>
      <c r="K784">
        <f t="shared" si="138"/>
        <v>89930</v>
      </c>
      <c r="L784">
        <f t="shared" si="139"/>
        <v>134635</v>
      </c>
      <c r="M784">
        <f t="shared" si="140"/>
        <v>-44705</v>
      </c>
      <c r="N784">
        <f t="shared" si="141"/>
        <v>75</v>
      </c>
      <c r="O784">
        <f t="shared" si="132"/>
        <v>0</v>
      </c>
      <c r="P784">
        <f t="shared" si="133"/>
        <v>0</v>
      </c>
      <c r="Q784">
        <f t="shared" si="142"/>
        <v>224565</v>
      </c>
    </row>
    <row r="785" spans="1:17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134"/>
        <v>215548</v>
      </c>
      <c r="H785">
        <f t="shared" si="135"/>
        <v>142543</v>
      </c>
      <c r="I785">
        <f t="shared" si="136"/>
        <v>73005</v>
      </c>
      <c r="J785">
        <f t="shared" si="137"/>
        <v>4193452</v>
      </c>
      <c r="K785">
        <f t="shared" si="138"/>
        <v>84435</v>
      </c>
      <c r="L785">
        <f t="shared" si="139"/>
        <v>131113</v>
      </c>
      <c r="M785">
        <f t="shared" si="140"/>
        <v>-46678</v>
      </c>
      <c r="N785">
        <f t="shared" si="141"/>
        <v>76</v>
      </c>
      <c r="O785">
        <f t="shared" si="132"/>
        <v>0</v>
      </c>
      <c r="P785">
        <f t="shared" si="133"/>
        <v>0</v>
      </c>
      <c r="Q785">
        <f t="shared" si="142"/>
        <v>215548</v>
      </c>
    </row>
    <row r="786" spans="1:17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134"/>
        <v>201948</v>
      </c>
      <c r="H786">
        <f t="shared" si="135"/>
        <v>133489</v>
      </c>
      <c r="I786">
        <f t="shared" si="136"/>
        <v>68459</v>
      </c>
      <c r="J786">
        <f t="shared" si="137"/>
        <v>3939243</v>
      </c>
      <c r="K786">
        <f t="shared" si="138"/>
        <v>77888</v>
      </c>
      <c r="L786">
        <f t="shared" si="139"/>
        <v>124060</v>
      </c>
      <c r="M786">
        <f t="shared" si="140"/>
        <v>-46172</v>
      </c>
      <c r="N786">
        <f t="shared" si="141"/>
        <v>77</v>
      </c>
      <c r="O786">
        <f t="shared" si="132"/>
        <v>0</v>
      </c>
      <c r="P786">
        <f t="shared" si="133"/>
        <v>0</v>
      </c>
      <c r="Q786">
        <f t="shared" si="142"/>
        <v>201948</v>
      </c>
    </row>
    <row r="787" spans="1:17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134"/>
        <v>190410</v>
      </c>
      <c r="H787">
        <f t="shared" si="135"/>
        <v>125777</v>
      </c>
      <c r="I787">
        <f t="shared" si="136"/>
        <v>64633</v>
      </c>
      <c r="J787">
        <f t="shared" si="137"/>
        <v>3671694</v>
      </c>
      <c r="K787">
        <f t="shared" si="138"/>
        <v>71638</v>
      </c>
      <c r="L787">
        <f t="shared" si="139"/>
        <v>118772</v>
      </c>
      <c r="M787">
        <f t="shared" si="140"/>
        <v>-47134</v>
      </c>
      <c r="N787">
        <f t="shared" si="141"/>
        <v>78</v>
      </c>
      <c r="O787">
        <f t="shared" si="132"/>
        <v>0</v>
      </c>
      <c r="P787">
        <f t="shared" si="133"/>
        <v>0</v>
      </c>
      <c r="Q787">
        <f t="shared" si="142"/>
        <v>190410</v>
      </c>
    </row>
    <row r="788" spans="1:17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134"/>
        <v>194700</v>
      </c>
      <c r="H788">
        <f t="shared" si="135"/>
        <v>127536</v>
      </c>
      <c r="I788">
        <f t="shared" si="136"/>
        <v>67164</v>
      </c>
      <c r="J788">
        <f t="shared" si="137"/>
        <v>3661255</v>
      </c>
      <c r="K788">
        <f t="shared" si="138"/>
        <v>71665</v>
      </c>
      <c r="L788">
        <f t="shared" si="139"/>
        <v>123035</v>
      </c>
      <c r="M788">
        <f t="shared" si="140"/>
        <v>-51370</v>
      </c>
      <c r="N788">
        <f t="shared" si="141"/>
        <v>79</v>
      </c>
      <c r="O788">
        <f t="shared" ref="O788:O851" si="143">IF(B788&lt;=18,SUM(C788:F788),0)</f>
        <v>0</v>
      </c>
      <c r="P788">
        <f t="shared" si="133"/>
        <v>0</v>
      </c>
      <c r="Q788">
        <f t="shared" si="142"/>
        <v>194700</v>
      </c>
    </row>
    <row r="789" spans="1:17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134"/>
        <v>193808</v>
      </c>
      <c r="H789">
        <f t="shared" si="135"/>
        <v>125694</v>
      </c>
      <c r="I789">
        <f t="shared" si="136"/>
        <v>68114</v>
      </c>
      <c r="J789">
        <f t="shared" si="137"/>
        <v>3559360</v>
      </c>
      <c r="K789">
        <f t="shared" si="138"/>
        <v>69190</v>
      </c>
      <c r="L789">
        <f t="shared" si="139"/>
        <v>124618</v>
      </c>
      <c r="M789">
        <f t="shared" si="140"/>
        <v>-55428</v>
      </c>
      <c r="N789">
        <f t="shared" si="141"/>
        <v>80</v>
      </c>
      <c r="O789">
        <f t="shared" si="143"/>
        <v>0</v>
      </c>
      <c r="P789">
        <f t="shared" ref="P789:P852" si="144">IF(AND(B789&gt;18,B789&lt;=67),SUM(C789:F789),0)</f>
        <v>0</v>
      </c>
      <c r="Q789">
        <f t="shared" si="142"/>
        <v>193808</v>
      </c>
    </row>
    <row r="790" spans="1:17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134"/>
        <v>184052</v>
      </c>
      <c r="H790">
        <f t="shared" si="135"/>
        <v>119070</v>
      </c>
      <c r="I790">
        <f t="shared" si="136"/>
        <v>64982</v>
      </c>
      <c r="J790">
        <f t="shared" si="137"/>
        <v>3328209</v>
      </c>
      <c r="K790">
        <f t="shared" si="138"/>
        <v>63874</v>
      </c>
      <c r="L790">
        <f t="shared" si="139"/>
        <v>120178</v>
      </c>
      <c r="M790">
        <f t="shared" si="140"/>
        <v>-56304</v>
      </c>
      <c r="N790">
        <f t="shared" si="141"/>
        <v>81</v>
      </c>
      <c r="O790">
        <f t="shared" si="143"/>
        <v>0</v>
      </c>
      <c r="P790">
        <f t="shared" si="144"/>
        <v>0</v>
      </c>
      <c r="Q790">
        <f t="shared" si="142"/>
        <v>184052</v>
      </c>
    </row>
    <row r="791" spans="1:17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134"/>
        <v>172898</v>
      </c>
      <c r="H791">
        <f t="shared" si="135"/>
        <v>111237</v>
      </c>
      <c r="I791">
        <f t="shared" si="136"/>
        <v>61661</v>
      </c>
      <c r="J791">
        <f t="shared" si="137"/>
        <v>3065652</v>
      </c>
      <c r="K791">
        <f t="shared" si="138"/>
        <v>58446</v>
      </c>
      <c r="L791">
        <f t="shared" si="139"/>
        <v>114452</v>
      </c>
      <c r="M791">
        <f t="shared" si="140"/>
        <v>-56006</v>
      </c>
      <c r="N791">
        <f t="shared" si="141"/>
        <v>82</v>
      </c>
      <c r="O791">
        <f t="shared" si="143"/>
        <v>0</v>
      </c>
      <c r="P791">
        <f t="shared" si="144"/>
        <v>0</v>
      </c>
      <c r="Q791">
        <f t="shared" si="142"/>
        <v>172898</v>
      </c>
    </row>
    <row r="792" spans="1:17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134"/>
        <v>162129</v>
      </c>
      <c r="H792">
        <f t="shared" si="135"/>
        <v>104634</v>
      </c>
      <c r="I792">
        <f t="shared" si="136"/>
        <v>57495</v>
      </c>
      <c r="J792">
        <f t="shared" si="137"/>
        <v>2870306</v>
      </c>
      <c r="K792">
        <f t="shared" si="138"/>
        <v>53612</v>
      </c>
      <c r="L792">
        <f t="shared" si="139"/>
        <v>108517</v>
      </c>
      <c r="M792">
        <f t="shared" si="140"/>
        <v>-54905</v>
      </c>
      <c r="N792">
        <f t="shared" si="141"/>
        <v>83</v>
      </c>
      <c r="O792">
        <f t="shared" si="143"/>
        <v>0</v>
      </c>
      <c r="P792">
        <f t="shared" si="144"/>
        <v>0</v>
      </c>
      <c r="Q792">
        <f t="shared" si="142"/>
        <v>162129</v>
      </c>
    </row>
    <row r="793" spans="1:17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134"/>
        <v>151173</v>
      </c>
      <c r="H793">
        <f t="shared" si="135"/>
        <v>97800</v>
      </c>
      <c r="I793">
        <f t="shared" si="136"/>
        <v>53373</v>
      </c>
      <c r="J793">
        <f t="shared" si="137"/>
        <v>2648352</v>
      </c>
      <c r="K793">
        <f t="shared" si="138"/>
        <v>48575</v>
      </c>
      <c r="L793">
        <f t="shared" si="139"/>
        <v>102598</v>
      </c>
      <c r="M793">
        <f t="shared" si="140"/>
        <v>-54023</v>
      </c>
      <c r="N793">
        <f t="shared" si="141"/>
        <v>84</v>
      </c>
      <c r="O793">
        <f t="shared" si="143"/>
        <v>0</v>
      </c>
      <c r="P793">
        <f t="shared" si="144"/>
        <v>0</v>
      </c>
      <c r="Q793">
        <f t="shared" si="142"/>
        <v>151173</v>
      </c>
    </row>
    <row r="794" spans="1:17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134"/>
        <v>135840</v>
      </c>
      <c r="H794">
        <f t="shared" si="135"/>
        <v>87321</v>
      </c>
      <c r="I794">
        <f t="shared" si="136"/>
        <v>48519</v>
      </c>
      <c r="J794">
        <f t="shared" si="137"/>
        <v>2338945</v>
      </c>
      <c r="K794">
        <f t="shared" si="138"/>
        <v>42528</v>
      </c>
      <c r="L794">
        <f t="shared" si="139"/>
        <v>93312</v>
      </c>
      <c r="M794">
        <f t="shared" si="140"/>
        <v>-50784</v>
      </c>
      <c r="N794">
        <f t="shared" si="141"/>
        <v>85</v>
      </c>
      <c r="O794">
        <f t="shared" si="143"/>
        <v>0</v>
      </c>
      <c r="P794">
        <f t="shared" si="144"/>
        <v>0</v>
      </c>
      <c r="Q794">
        <f t="shared" si="142"/>
        <v>135840</v>
      </c>
    </row>
    <row r="795" spans="1:17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134"/>
        <v>119103</v>
      </c>
      <c r="H795">
        <f t="shared" si="135"/>
        <v>75967</v>
      </c>
      <c r="I795">
        <f t="shared" si="136"/>
        <v>43136</v>
      </c>
      <c r="J795">
        <f t="shared" si="137"/>
        <v>2012228</v>
      </c>
      <c r="K795">
        <f t="shared" si="138"/>
        <v>36266</v>
      </c>
      <c r="L795">
        <f t="shared" si="139"/>
        <v>82837</v>
      </c>
      <c r="M795">
        <f t="shared" si="140"/>
        <v>-46571</v>
      </c>
      <c r="N795">
        <f t="shared" si="141"/>
        <v>86</v>
      </c>
      <c r="O795">
        <f t="shared" si="143"/>
        <v>0</v>
      </c>
      <c r="P795">
        <f t="shared" si="144"/>
        <v>0</v>
      </c>
      <c r="Q795">
        <f t="shared" si="142"/>
        <v>119103</v>
      </c>
    </row>
    <row r="796" spans="1:17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134"/>
        <v>103801</v>
      </c>
      <c r="H796">
        <f t="shared" si="135"/>
        <v>66022</v>
      </c>
      <c r="I796">
        <f t="shared" si="136"/>
        <v>37779</v>
      </c>
      <c r="J796">
        <f t="shared" si="137"/>
        <v>1742697</v>
      </c>
      <c r="K796">
        <f t="shared" si="138"/>
        <v>30975</v>
      </c>
      <c r="L796">
        <f t="shared" si="139"/>
        <v>72826</v>
      </c>
      <c r="M796">
        <f t="shared" si="140"/>
        <v>-41851</v>
      </c>
      <c r="N796">
        <f t="shared" si="141"/>
        <v>87</v>
      </c>
      <c r="O796">
        <f t="shared" si="143"/>
        <v>0</v>
      </c>
      <c r="P796">
        <f t="shared" si="144"/>
        <v>0</v>
      </c>
      <c r="Q796">
        <f t="shared" si="142"/>
        <v>103801</v>
      </c>
    </row>
    <row r="797" spans="1:17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134"/>
        <v>94370</v>
      </c>
      <c r="H797">
        <f t="shared" si="135"/>
        <v>59622</v>
      </c>
      <c r="I797">
        <f t="shared" si="136"/>
        <v>34748</v>
      </c>
      <c r="J797">
        <f t="shared" si="137"/>
        <v>1552056</v>
      </c>
      <c r="K797">
        <f t="shared" si="138"/>
        <v>27111</v>
      </c>
      <c r="L797">
        <f t="shared" si="139"/>
        <v>67259</v>
      </c>
      <c r="M797">
        <f t="shared" si="140"/>
        <v>-40148</v>
      </c>
      <c r="N797">
        <f t="shared" si="141"/>
        <v>88</v>
      </c>
      <c r="O797">
        <f t="shared" si="143"/>
        <v>0</v>
      </c>
      <c r="P797">
        <f t="shared" si="144"/>
        <v>0</v>
      </c>
      <c r="Q797">
        <f t="shared" si="142"/>
        <v>94370</v>
      </c>
    </row>
    <row r="798" spans="1:17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134"/>
        <v>81888</v>
      </c>
      <c r="H798">
        <f t="shared" si="135"/>
        <v>51390</v>
      </c>
      <c r="I798">
        <f t="shared" si="136"/>
        <v>30498</v>
      </c>
      <c r="J798">
        <f t="shared" si="137"/>
        <v>1336068</v>
      </c>
      <c r="K798">
        <f t="shared" si="138"/>
        <v>23086</v>
      </c>
      <c r="L798">
        <f t="shared" si="139"/>
        <v>58802</v>
      </c>
      <c r="M798">
        <f t="shared" si="140"/>
        <v>-35716</v>
      </c>
      <c r="N798">
        <f t="shared" si="141"/>
        <v>89</v>
      </c>
      <c r="O798">
        <f t="shared" si="143"/>
        <v>0</v>
      </c>
      <c r="P798">
        <f t="shared" si="144"/>
        <v>0</v>
      </c>
      <c r="Q798">
        <f t="shared" si="142"/>
        <v>81888</v>
      </c>
    </row>
    <row r="799" spans="1:17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134"/>
        <v>70833</v>
      </c>
      <c r="H799">
        <f t="shared" si="135"/>
        <v>44334</v>
      </c>
      <c r="I799">
        <f t="shared" si="136"/>
        <v>26499</v>
      </c>
      <c r="J799">
        <f t="shared" si="137"/>
        <v>1128870</v>
      </c>
      <c r="K799">
        <f t="shared" si="138"/>
        <v>19305</v>
      </c>
      <c r="L799">
        <f t="shared" si="139"/>
        <v>51528</v>
      </c>
      <c r="M799">
        <f t="shared" si="140"/>
        <v>-32223</v>
      </c>
      <c r="N799">
        <f t="shared" si="141"/>
        <v>90</v>
      </c>
      <c r="O799">
        <f t="shared" si="143"/>
        <v>0</v>
      </c>
      <c r="P799">
        <f t="shared" si="144"/>
        <v>0</v>
      </c>
      <c r="Q799">
        <f t="shared" si="142"/>
        <v>70833</v>
      </c>
    </row>
    <row r="800" spans="1:17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134"/>
        <v>55578</v>
      </c>
      <c r="H800">
        <f t="shared" si="135"/>
        <v>34411</v>
      </c>
      <c r="I800">
        <f t="shared" si="136"/>
        <v>21167</v>
      </c>
      <c r="J800">
        <f t="shared" si="137"/>
        <v>855127</v>
      </c>
      <c r="K800">
        <f t="shared" si="138"/>
        <v>14630</v>
      </c>
      <c r="L800">
        <f t="shared" si="139"/>
        <v>40948</v>
      </c>
      <c r="M800">
        <f t="shared" si="140"/>
        <v>-26318</v>
      </c>
      <c r="N800">
        <f t="shared" si="141"/>
        <v>91</v>
      </c>
      <c r="O800">
        <f t="shared" si="143"/>
        <v>0</v>
      </c>
      <c r="P800">
        <f t="shared" si="144"/>
        <v>0</v>
      </c>
      <c r="Q800">
        <f t="shared" si="142"/>
        <v>55578</v>
      </c>
    </row>
    <row r="801" spans="1:17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134"/>
        <v>43929</v>
      </c>
      <c r="H801">
        <f t="shared" si="135"/>
        <v>27092</v>
      </c>
      <c r="I801">
        <f t="shared" si="136"/>
        <v>16837</v>
      </c>
      <c r="J801">
        <f t="shared" si="137"/>
        <v>662492</v>
      </c>
      <c r="K801">
        <f t="shared" si="138"/>
        <v>11192</v>
      </c>
      <c r="L801">
        <f t="shared" si="139"/>
        <v>32737</v>
      </c>
      <c r="M801">
        <f t="shared" si="140"/>
        <v>-21545</v>
      </c>
      <c r="N801">
        <f t="shared" si="141"/>
        <v>92</v>
      </c>
      <c r="O801">
        <f t="shared" si="143"/>
        <v>0</v>
      </c>
      <c r="P801">
        <f t="shared" si="144"/>
        <v>0</v>
      </c>
      <c r="Q801">
        <f t="shared" si="142"/>
        <v>43929</v>
      </c>
    </row>
    <row r="802" spans="1:17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134"/>
        <v>32730</v>
      </c>
      <c r="H802">
        <f t="shared" si="135"/>
        <v>20007</v>
      </c>
      <c r="I802">
        <f t="shared" si="136"/>
        <v>12723</v>
      </c>
      <c r="J802">
        <f t="shared" si="137"/>
        <v>464535</v>
      </c>
      <c r="K802">
        <f t="shared" si="138"/>
        <v>7826</v>
      </c>
      <c r="L802">
        <f t="shared" si="139"/>
        <v>24904</v>
      </c>
      <c r="M802">
        <f t="shared" si="140"/>
        <v>-17078</v>
      </c>
      <c r="N802">
        <f t="shared" si="141"/>
        <v>93</v>
      </c>
      <c r="O802">
        <f t="shared" si="143"/>
        <v>0</v>
      </c>
      <c r="P802">
        <f t="shared" si="144"/>
        <v>0</v>
      </c>
      <c r="Q802">
        <f t="shared" si="142"/>
        <v>32730</v>
      </c>
    </row>
    <row r="803" spans="1:17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134"/>
        <v>25278</v>
      </c>
      <c r="H803">
        <f t="shared" si="135"/>
        <v>15696</v>
      </c>
      <c r="I803">
        <f t="shared" si="136"/>
        <v>9582</v>
      </c>
      <c r="J803">
        <f t="shared" si="137"/>
        <v>341784</v>
      </c>
      <c r="K803">
        <f t="shared" si="138"/>
        <v>5656</v>
      </c>
      <c r="L803">
        <f t="shared" si="139"/>
        <v>19622</v>
      </c>
      <c r="M803">
        <f t="shared" si="140"/>
        <v>-13966</v>
      </c>
      <c r="N803">
        <f t="shared" si="141"/>
        <v>94</v>
      </c>
      <c r="O803">
        <f t="shared" si="143"/>
        <v>0</v>
      </c>
      <c r="P803">
        <f t="shared" si="144"/>
        <v>0</v>
      </c>
      <c r="Q803">
        <f t="shared" si="142"/>
        <v>25278</v>
      </c>
    </row>
    <row r="804" spans="1:17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134"/>
        <v>19791</v>
      </c>
      <c r="H804">
        <f t="shared" si="135"/>
        <v>12405</v>
      </c>
      <c r="I804">
        <f t="shared" si="136"/>
        <v>7386</v>
      </c>
      <c r="J804">
        <f t="shared" si="137"/>
        <v>264670</v>
      </c>
      <c r="K804">
        <f t="shared" si="138"/>
        <v>4264</v>
      </c>
      <c r="L804">
        <f t="shared" si="139"/>
        <v>15527</v>
      </c>
      <c r="M804">
        <f t="shared" si="140"/>
        <v>-11263</v>
      </c>
      <c r="N804">
        <f t="shared" si="141"/>
        <v>95</v>
      </c>
      <c r="O804">
        <f t="shared" si="143"/>
        <v>0</v>
      </c>
      <c r="P804">
        <f t="shared" si="144"/>
        <v>0</v>
      </c>
      <c r="Q804">
        <f t="shared" si="142"/>
        <v>19791</v>
      </c>
    </row>
    <row r="805" spans="1:17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134"/>
        <v>13326</v>
      </c>
      <c r="H805">
        <f t="shared" si="135"/>
        <v>8315</v>
      </c>
      <c r="I805">
        <f t="shared" si="136"/>
        <v>5011</v>
      </c>
      <c r="J805">
        <f t="shared" si="137"/>
        <v>173280</v>
      </c>
      <c r="K805">
        <f t="shared" si="138"/>
        <v>2783</v>
      </c>
      <c r="L805">
        <f t="shared" si="139"/>
        <v>10543</v>
      </c>
      <c r="M805">
        <f t="shared" si="140"/>
        <v>-7760</v>
      </c>
      <c r="N805">
        <f t="shared" si="141"/>
        <v>96</v>
      </c>
      <c r="O805">
        <f t="shared" si="143"/>
        <v>0</v>
      </c>
      <c r="P805">
        <f t="shared" si="144"/>
        <v>0</v>
      </c>
      <c r="Q805">
        <f t="shared" si="142"/>
        <v>13326</v>
      </c>
    </row>
    <row r="806" spans="1:17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134"/>
        <v>9535</v>
      </c>
      <c r="H806">
        <f t="shared" si="135"/>
        <v>5956</v>
      </c>
      <c r="I806">
        <f t="shared" si="136"/>
        <v>3579</v>
      </c>
      <c r="J806">
        <f t="shared" si="137"/>
        <v>123966</v>
      </c>
      <c r="K806">
        <f t="shared" si="138"/>
        <v>1987</v>
      </c>
      <c r="L806">
        <f t="shared" si="139"/>
        <v>7548</v>
      </c>
      <c r="M806">
        <f t="shared" si="140"/>
        <v>-5561</v>
      </c>
      <c r="N806">
        <f t="shared" si="141"/>
        <v>97</v>
      </c>
      <c r="O806">
        <f t="shared" si="143"/>
        <v>0</v>
      </c>
      <c r="P806">
        <f t="shared" si="144"/>
        <v>0</v>
      </c>
      <c r="Q806">
        <f t="shared" si="142"/>
        <v>9535</v>
      </c>
    </row>
    <row r="807" spans="1:17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134"/>
        <v>6248</v>
      </c>
      <c r="H807">
        <f t="shared" si="135"/>
        <v>3908</v>
      </c>
      <c r="I807">
        <f t="shared" si="136"/>
        <v>2340</v>
      </c>
      <c r="J807">
        <f t="shared" si="137"/>
        <v>76440</v>
      </c>
      <c r="K807">
        <f t="shared" si="138"/>
        <v>1228</v>
      </c>
      <c r="L807">
        <f t="shared" si="139"/>
        <v>5020</v>
      </c>
      <c r="M807">
        <f t="shared" si="140"/>
        <v>-3792</v>
      </c>
      <c r="N807">
        <f t="shared" si="141"/>
        <v>98</v>
      </c>
      <c r="O807">
        <f t="shared" si="143"/>
        <v>0</v>
      </c>
      <c r="P807">
        <f t="shared" si="144"/>
        <v>0</v>
      </c>
      <c r="Q807">
        <f t="shared" si="142"/>
        <v>6248</v>
      </c>
    </row>
    <row r="808" spans="1:17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134"/>
        <v>3535</v>
      </c>
      <c r="H808">
        <f t="shared" si="135"/>
        <v>2209</v>
      </c>
      <c r="I808">
        <f t="shared" si="136"/>
        <v>1326</v>
      </c>
      <c r="J808">
        <f t="shared" si="137"/>
        <v>44847</v>
      </c>
      <c r="K808">
        <f t="shared" si="138"/>
        <v>703</v>
      </c>
      <c r="L808">
        <f t="shared" si="139"/>
        <v>2832</v>
      </c>
      <c r="M808">
        <f t="shared" si="140"/>
        <v>-2129</v>
      </c>
      <c r="N808">
        <f t="shared" si="141"/>
        <v>99</v>
      </c>
      <c r="O808">
        <f t="shared" si="143"/>
        <v>0</v>
      </c>
      <c r="P808">
        <f t="shared" si="144"/>
        <v>0</v>
      </c>
      <c r="Q808">
        <f t="shared" si="142"/>
        <v>3535</v>
      </c>
    </row>
    <row r="809" spans="1:17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134"/>
        <v>4572</v>
      </c>
      <c r="H809">
        <f t="shared" si="135"/>
        <v>2878</v>
      </c>
      <c r="I809">
        <f t="shared" si="136"/>
        <v>1694</v>
      </c>
      <c r="J809">
        <f t="shared" si="137"/>
        <v>56400</v>
      </c>
      <c r="K809">
        <f t="shared" si="138"/>
        <v>890</v>
      </c>
      <c r="L809">
        <f t="shared" si="139"/>
        <v>3682</v>
      </c>
      <c r="M809">
        <f t="shared" si="140"/>
        <v>-2792</v>
      </c>
      <c r="N809">
        <f t="shared" si="141"/>
        <v>100</v>
      </c>
      <c r="O809">
        <f t="shared" si="143"/>
        <v>0</v>
      </c>
      <c r="P809">
        <f t="shared" si="144"/>
        <v>0</v>
      </c>
      <c r="Q809">
        <f t="shared" si="142"/>
        <v>4572</v>
      </c>
    </row>
    <row r="810" spans="1:17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134"/>
        <v>335113</v>
      </c>
      <c r="H810">
        <f t="shared" si="135"/>
        <v>187055</v>
      </c>
      <c r="I810">
        <f t="shared" si="136"/>
        <v>148058</v>
      </c>
      <c r="J810">
        <f t="shared" si="137"/>
        <v>0</v>
      </c>
      <c r="K810">
        <f t="shared" si="138"/>
        <v>172503</v>
      </c>
      <c r="L810">
        <f t="shared" si="139"/>
        <v>162610</v>
      </c>
      <c r="M810">
        <f t="shared" si="140"/>
        <v>9893</v>
      </c>
      <c r="N810">
        <f t="shared" si="141"/>
        <v>101</v>
      </c>
      <c r="O810">
        <f t="shared" si="143"/>
        <v>335113</v>
      </c>
      <c r="P810">
        <f t="shared" si="144"/>
        <v>0</v>
      </c>
      <c r="Q810">
        <f t="shared" si="142"/>
        <v>0</v>
      </c>
    </row>
    <row r="811" spans="1:17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134"/>
        <v>340653</v>
      </c>
      <c r="H811">
        <f t="shared" si="135"/>
        <v>190945</v>
      </c>
      <c r="I811">
        <f t="shared" si="136"/>
        <v>149708</v>
      </c>
      <c r="J811">
        <f t="shared" si="137"/>
        <v>98250</v>
      </c>
      <c r="K811">
        <f t="shared" si="138"/>
        <v>175341</v>
      </c>
      <c r="L811">
        <f t="shared" si="139"/>
        <v>165312</v>
      </c>
      <c r="M811">
        <f t="shared" si="140"/>
        <v>10029</v>
      </c>
      <c r="N811">
        <f t="shared" si="141"/>
        <v>101</v>
      </c>
      <c r="O811">
        <f t="shared" si="143"/>
        <v>340653</v>
      </c>
      <c r="P811">
        <f t="shared" si="144"/>
        <v>0</v>
      </c>
      <c r="Q811">
        <f t="shared" si="142"/>
        <v>0</v>
      </c>
    </row>
    <row r="812" spans="1:17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134"/>
        <v>344730</v>
      </c>
      <c r="H812">
        <f t="shared" si="135"/>
        <v>193805</v>
      </c>
      <c r="I812">
        <f t="shared" si="136"/>
        <v>150925</v>
      </c>
      <c r="J812">
        <f t="shared" si="137"/>
        <v>199388</v>
      </c>
      <c r="K812">
        <f t="shared" si="138"/>
        <v>177425</v>
      </c>
      <c r="L812">
        <f t="shared" si="139"/>
        <v>167305</v>
      </c>
      <c r="M812">
        <f t="shared" si="140"/>
        <v>10120</v>
      </c>
      <c r="N812">
        <f t="shared" si="141"/>
        <v>101</v>
      </c>
      <c r="O812">
        <f t="shared" si="143"/>
        <v>344730</v>
      </c>
      <c r="P812">
        <f t="shared" si="144"/>
        <v>0</v>
      </c>
      <c r="Q812">
        <f t="shared" si="142"/>
        <v>0</v>
      </c>
    </row>
    <row r="813" spans="1:17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134"/>
        <v>347478</v>
      </c>
      <c r="H813">
        <f t="shared" si="135"/>
        <v>195697</v>
      </c>
      <c r="I813">
        <f t="shared" si="136"/>
        <v>151781</v>
      </c>
      <c r="J813">
        <f t="shared" si="137"/>
        <v>301944</v>
      </c>
      <c r="K813">
        <f t="shared" si="138"/>
        <v>178839</v>
      </c>
      <c r="L813">
        <f t="shared" si="139"/>
        <v>168639</v>
      </c>
      <c r="M813">
        <f t="shared" si="140"/>
        <v>10200</v>
      </c>
      <c r="N813">
        <f t="shared" si="141"/>
        <v>101</v>
      </c>
      <c r="O813">
        <f t="shared" si="143"/>
        <v>347478</v>
      </c>
      <c r="P813">
        <f t="shared" si="144"/>
        <v>0</v>
      </c>
      <c r="Q813">
        <f t="shared" si="142"/>
        <v>0</v>
      </c>
    </row>
    <row r="814" spans="1:17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134"/>
        <v>348603</v>
      </c>
      <c r="H814">
        <f t="shared" si="135"/>
        <v>195955</v>
      </c>
      <c r="I814">
        <f t="shared" si="136"/>
        <v>152648</v>
      </c>
      <c r="J814">
        <f t="shared" si="137"/>
        <v>403052</v>
      </c>
      <c r="K814">
        <f t="shared" si="138"/>
        <v>179417</v>
      </c>
      <c r="L814">
        <f t="shared" si="139"/>
        <v>169186</v>
      </c>
      <c r="M814">
        <f t="shared" si="140"/>
        <v>10231</v>
      </c>
      <c r="N814">
        <f t="shared" si="141"/>
        <v>101</v>
      </c>
      <c r="O814">
        <f t="shared" si="143"/>
        <v>348603</v>
      </c>
      <c r="P814">
        <f t="shared" si="144"/>
        <v>0</v>
      </c>
      <c r="Q814">
        <f t="shared" si="142"/>
        <v>0</v>
      </c>
    </row>
    <row r="815" spans="1:17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134"/>
        <v>351436</v>
      </c>
      <c r="H815">
        <f t="shared" si="135"/>
        <v>197448</v>
      </c>
      <c r="I815">
        <f t="shared" si="136"/>
        <v>153988</v>
      </c>
      <c r="J815">
        <f t="shared" si="137"/>
        <v>507590</v>
      </c>
      <c r="K815">
        <f t="shared" si="138"/>
        <v>180877</v>
      </c>
      <c r="L815">
        <f t="shared" si="139"/>
        <v>170559</v>
      </c>
      <c r="M815">
        <f t="shared" si="140"/>
        <v>10318</v>
      </c>
      <c r="N815">
        <f t="shared" si="141"/>
        <v>101</v>
      </c>
      <c r="O815">
        <f t="shared" si="143"/>
        <v>351436</v>
      </c>
      <c r="P815">
        <f t="shared" si="144"/>
        <v>0</v>
      </c>
      <c r="Q815">
        <f t="shared" si="142"/>
        <v>0</v>
      </c>
    </row>
    <row r="816" spans="1:17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134"/>
        <v>356319</v>
      </c>
      <c r="H816">
        <f t="shared" si="135"/>
        <v>200296</v>
      </c>
      <c r="I816">
        <f t="shared" si="136"/>
        <v>156023</v>
      </c>
      <c r="J816">
        <f t="shared" si="137"/>
        <v>617826</v>
      </c>
      <c r="K816">
        <f t="shared" si="138"/>
        <v>183393</v>
      </c>
      <c r="L816">
        <f t="shared" si="139"/>
        <v>172926</v>
      </c>
      <c r="M816">
        <f t="shared" si="140"/>
        <v>10467</v>
      </c>
      <c r="N816">
        <f t="shared" si="141"/>
        <v>101</v>
      </c>
      <c r="O816">
        <f t="shared" si="143"/>
        <v>356319</v>
      </c>
      <c r="P816">
        <f t="shared" si="144"/>
        <v>0</v>
      </c>
      <c r="Q816">
        <f t="shared" si="142"/>
        <v>0</v>
      </c>
    </row>
    <row r="817" spans="1:17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134"/>
        <v>362499</v>
      </c>
      <c r="H817">
        <f t="shared" si="135"/>
        <v>203926</v>
      </c>
      <c r="I817">
        <f t="shared" si="136"/>
        <v>158573</v>
      </c>
      <c r="J817">
        <f t="shared" si="137"/>
        <v>733796</v>
      </c>
      <c r="K817">
        <f t="shared" si="138"/>
        <v>186576</v>
      </c>
      <c r="L817">
        <f t="shared" si="139"/>
        <v>175923</v>
      </c>
      <c r="M817">
        <f t="shared" si="140"/>
        <v>10653</v>
      </c>
      <c r="N817">
        <f t="shared" si="141"/>
        <v>101</v>
      </c>
      <c r="O817">
        <f t="shared" si="143"/>
        <v>362499</v>
      </c>
      <c r="P817">
        <f t="shared" si="144"/>
        <v>0</v>
      </c>
      <c r="Q817">
        <f t="shared" si="142"/>
        <v>0</v>
      </c>
    </row>
    <row r="818" spans="1:17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134"/>
        <v>362292</v>
      </c>
      <c r="H818">
        <f t="shared" si="135"/>
        <v>204991</v>
      </c>
      <c r="I818">
        <f t="shared" si="136"/>
        <v>157301</v>
      </c>
      <c r="J818">
        <f t="shared" si="137"/>
        <v>841912</v>
      </c>
      <c r="K818">
        <f t="shared" si="138"/>
        <v>186022</v>
      </c>
      <c r="L818">
        <f t="shared" si="139"/>
        <v>176270</v>
      </c>
      <c r="M818">
        <f t="shared" si="140"/>
        <v>9752</v>
      </c>
      <c r="N818">
        <f t="shared" si="141"/>
        <v>101</v>
      </c>
      <c r="O818">
        <f t="shared" si="143"/>
        <v>362292</v>
      </c>
      <c r="P818">
        <f t="shared" si="144"/>
        <v>0</v>
      </c>
      <c r="Q818">
        <f t="shared" si="142"/>
        <v>0</v>
      </c>
    </row>
    <row r="819" spans="1:17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134"/>
        <v>389549</v>
      </c>
      <c r="H819">
        <f t="shared" si="135"/>
        <v>220164</v>
      </c>
      <c r="I819">
        <f t="shared" si="136"/>
        <v>169385</v>
      </c>
      <c r="J819">
        <f t="shared" si="137"/>
        <v>1018791</v>
      </c>
      <c r="K819">
        <f t="shared" si="138"/>
        <v>200415</v>
      </c>
      <c r="L819">
        <f t="shared" si="139"/>
        <v>189134</v>
      </c>
      <c r="M819">
        <f t="shared" si="140"/>
        <v>11281</v>
      </c>
      <c r="N819">
        <f t="shared" si="141"/>
        <v>101</v>
      </c>
      <c r="O819">
        <f t="shared" si="143"/>
        <v>389549</v>
      </c>
      <c r="P819">
        <f t="shared" si="144"/>
        <v>0</v>
      </c>
      <c r="Q819">
        <f t="shared" si="142"/>
        <v>0</v>
      </c>
    </row>
    <row r="820" spans="1:17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134"/>
        <v>396540</v>
      </c>
      <c r="H820">
        <f t="shared" si="135"/>
        <v>223763</v>
      </c>
      <c r="I820">
        <f t="shared" si="136"/>
        <v>172777</v>
      </c>
      <c r="J820">
        <f t="shared" si="137"/>
        <v>1151940</v>
      </c>
      <c r="K820">
        <f t="shared" si="138"/>
        <v>203992</v>
      </c>
      <c r="L820">
        <f t="shared" si="139"/>
        <v>192548</v>
      </c>
      <c r="M820">
        <f t="shared" si="140"/>
        <v>11444</v>
      </c>
      <c r="N820">
        <f t="shared" si="141"/>
        <v>101</v>
      </c>
      <c r="O820">
        <f t="shared" si="143"/>
        <v>396540</v>
      </c>
      <c r="P820">
        <f t="shared" si="144"/>
        <v>0</v>
      </c>
      <c r="Q820">
        <f t="shared" si="142"/>
        <v>0</v>
      </c>
    </row>
    <row r="821" spans="1:17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134"/>
        <v>413706</v>
      </c>
      <c r="H821">
        <f t="shared" si="135"/>
        <v>233380</v>
      </c>
      <c r="I821">
        <f t="shared" si="136"/>
        <v>180326</v>
      </c>
      <c r="J821">
        <f t="shared" si="137"/>
        <v>1318119</v>
      </c>
      <c r="K821">
        <f t="shared" si="138"/>
        <v>212597</v>
      </c>
      <c r="L821">
        <f t="shared" si="139"/>
        <v>201109</v>
      </c>
      <c r="M821">
        <f t="shared" si="140"/>
        <v>11488</v>
      </c>
      <c r="N821">
        <f t="shared" si="141"/>
        <v>101</v>
      </c>
      <c r="O821">
        <f t="shared" si="143"/>
        <v>413706</v>
      </c>
      <c r="P821">
        <f t="shared" si="144"/>
        <v>0</v>
      </c>
      <c r="Q821">
        <f t="shared" si="142"/>
        <v>0</v>
      </c>
    </row>
    <row r="822" spans="1:17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134"/>
        <v>432336</v>
      </c>
      <c r="H822">
        <f t="shared" si="135"/>
        <v>242355</v>
      </c>
      <c r="I822">
        <f t="shared" si="136"/>
        <v>189981</v>
      </c>
      <c r="J822">
        <f t="shared" si="137"/>
        <v>1489548</v>
      </c>
      <c r="K822">
        <f t="shared" si="138"/>
        <v>221375</v>
      </c>
      <c r="L822">
        <f t="shared" si="139"/>
        <v>210961</v>
      </c>
      <c r="M822">
        <f t="shared" si="140"/>
        <v>10414</v>
      </c>
      <c r="N822">
        <f t="shared" si="141"/>
        <v>101</v>
      </c>
      <c r="O822">
        <f t="shared" si="143"/>
        <v>432336</v>
      </c>
      <c r="P822">
        <f t="shared" si="144"/>
        <v>0</v>
      </c>
      <c r="Q822">
        <f t="shared" si="142"/>
        <v>0</v>
      </c>
    </row>
    <row r="823" spans="1:17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134"/>
        <v>430027</v>
      </c>
      <c r="H823">
        <f t="shared" si="135"/>
        <v>238905</v>
      </c>
      <c r="I823">
        <f t="shared" si="136"/>
        <v>191122</v>
      </c>
      <c r="J823">
        <f t="shared" si="137"/>
        <v>1587872</v>
      </c>
      <c r="K823">
        <f t="shared" si="138"/>
        <v>220136</v>
      </c>
      <c r="L823">
        <f t="shared" si="139"/>
        <v>209891</v>
      </c>
      <c r="M823">
        <f t="shared" si="140"/>
        <v>10245</v>
      </c>
      <c r="N823">
        <f t="shared" si="141"/>
        <v>101</v>
      </c>
      <c r="O823">
        <f t="shared" si="143"/>
        <v>430027</v>
      </c>
      <c r="P823">
        <f t="shared" si="144"/>
        <v>0</v>
      </c>
      <c r="Q823">
        <f t="shared" si="142"/>
        <v>0</v>
      </c>
    </row>
    <row r="824" spans="1:17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134"/>
        <v>402181</v>
      </c>
      <c r="H824">
        <f t="shared" si="135"/>
        <v>221554</v>
      </c>
      <c r="I824">
        <f t="shared" si="136"/>
        <v>180627</v>
      </c>
      <c r="J824">
        <f t="shared" si="137"/>
        <v>1587278</v>
      </c>
      <c r="K824">
        <f t="shared" si="138"/>
        <v>206160</v>
      </c>
      <c r="L824">
        <f t="shared" si="139"/>
        <v>196021</v>
      </c>
      <c r="M824">
        <f t="shared" si="140"/>
        <v>10139</v>
      </c>
      <c r="N824">
        <f t="shared" si="141"/>
        <v>101</v>
      </c>
      <c r="O824">
        <f t="shared" si="143"/>
        <v>402181</v>
      </c>
      <c r="P824">
        <f t="shared" si="144"/>
        <v>0</v>
      </c>
      <c r="Q824">
        <f t="shared" si="142"/>
        <v>0</v>
      </c>
    </row>
    <row r="825" spans="1:17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134"/>
        <v>381810</v>
      </c>
      <c r="H825">
        <f t="shared" si="135"/>
        <v>208951</v>
      </c>
      <c r="I825">
        <f t="shared" si="136"/>
        <v>172859</v>
      </c>
      <c r="J825">
        <f t="shared" si="137"/>
        <v>1605390</v>
      </c>
      <c r="K825">
        <f t="shared" si="138"/>
        <v>195807</v>
      </c>
      <c r="L825">
        <f t="shared" si="139"/>
        <v>186003</v>
      </c>
      <c r="M825">
        <f t="shared" si="140"/>
        <v>9804</v>
      </c>
      <c r="N825">
        <f t="shared" si="141"/>
        <v>101</v>
      </c>
      <c r="O825">
        <f t="shared" si="143"/>
        <v>381810</v>
      </c>
      <c r="P825">
        <f t="shared" si="144"/>
        <v>0</v>
      </c>
      <c r="Q825">
        <f t="shared" si="142"/>
        <v>0</v>
      </c>
    </row>
    <row r="826" spans="1:17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134"/>
        <v>367630</v>
      </c>
      <c r="H826">
        <f t="shared" si="135"/>
        <v>199287</v>
      </c>
      <c r="I826">
        <f t="shared" si="136"/>
        <v>168343</v>
      </c>
      <c r="J826">
        <f t="shared" si="137"/>
        <v>1633904</v>
      </c>
      <c r="K826">
        <f t="shared" si="138"/>
        <v>188268</v>
      </c>
      <c r="L826">
        <f t="shared" si="139"/>
        <v>179362</v>
      </c>
      <c r="M826">
        <f t="shared" si="140"/>
        <v>8906</v>
      </c>
      <c r="N826">
        <f t="shared" si="141"/>
        <v>101</v>
      </c>
      <c r="O826">
        <f t="shared" si="143"/>
        <v>367630</v>
      </c>
      <c r="P826">
        <f t="shared" si="144"/>
        <v>0</v>
      </c>
      <c r="Q826">
        <f t="shared" si="142"/>
        <v>0</v>
      </c>
    </row>
    <row r="827" spans="1:17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134"/>
        <v>355962</v>
      </c>
      <c r="H827">
        <f t="shared" si="135"/>
        <v>191527</v>
      </c>
      <c r="I827">
        <f t="shared" si="136"/>
        <v>164435</v>
      </c>
      <c r="J827">
        <f t="shared" si="137"/>
        <v>1672426</v>
      </c>
      <c r="K827">
        <f t="shared" si="138"/>
        <v>182726</v>
      </c>
      <c r="L827">
        <f t="shared" si="139"/>
        <v>173236</v>
      </c>
      <c r="M827">
        <f t="shared" si="140"/>
        <v>9490</v>
      </c>
      <c r="N827">
        <f t="shared" si="141"/>
        <v>101</v>
      </c>
      <c r="O827">
        <f t="shared" si="143"/>
        <v>355962</v>
      </c>
      <c r="P827">
        <f t="shared" si="144"/>
        <v>0</v>
      </c>
      <c r="Q827">
        <f t="shared" si="142"/>
        <v>0</v>
      </c>
    </row>
    <row r="828" spans="1:17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134"/>
        <v>349742</v>
      </c>
      <c r="H828">
        <f t="shared" si="135"/>
        <v>186225</v>
      </c>
      <c r="I828">
        <f t="shared" si="136"/>
        <v>163517</v>
      </c>
      <c r="J828">
        <f t="shared" si="137"/>
        <v>1711656</v>
      </c>
      <c r="K828">
        <f t="shared" si="138"/>
        <v>179079</v>
      </c>
      <c r="L828">
        <f t="shared" si="139"/>
        <v>170663</v>
      </c>
      <c r="M828">
        <f t="shared" si="140"/>
        <v>8416</v>
      </c>
      <c r="N828">
        <f t="shared" si="141"/>
        <v>101</v>
      </c>
      <c r="O828">
        <f t="shared" si="143"/>
        <v>349742</v>
      </c>
      <c r="P828">
        <f t="shared" si="144"/>
        <v>0</v>
      </c>
      <c r="Q828">
        <f t="shared" si="142"/>
        <v>0</v>
      </c>
    </row>
    <row r="829" spans="1:17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134"/>
        <v>353185</v>
      </c>
      <c r="H829">
        <f t="shared" si="135"/>
        <v>186274</v>
      </c>
      <c r="I829">
        <f t="shared" si="136"/>
        <v>166911</v>
      </c>
      <c r="J829">
        <f t="shared" si="137"/>
        <v>1810263</v>
      </c>
      <c r="K829">
        <f t="shared" si="138"/>
        <v>180994</v>
      </c>
      <c r="L829">
        <f t="shared" si="139"/>
        <v>172191</v>
      </c>
      <c r="M829">
        <f t="shared" si="140"/>
        <v>8803</v>
      </c>
      <c r="N829">
        <f t="shared" si="141"/>
        <v>101</v>
      </c>
      <c r="O829">
        <f t="shared" si="143"/>
        <v>0</v>
      </c>
      <c r="P829">
        <f t="shared" si="144"/>
        <v>353185</v>
      </c>
      <c r="Q829">
        <f t="shared" si="142"/>
        <v>0</v>
      </c>
    </row>
    <row r="830" spans="1:17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134"/>
        <v>365552</v>
      </c>
      <c r="H830">
        <f t="shared" si="135"/>
        <v>193002</v>
      </c>
      <c r="I830">
        <f t="shared" si="136"/>
        <v>172550</v>
      </c>
      <c r="J830">
        <f t="shared" si="137"/>
        <v>1972080</v>
      </c>
      <c r="K830">
        <f t="shared" si="138"/>
        <v>187142</v>
      </c>
      <c r="L830">
        <f t="shared" si="139"/>
        <v>178410</v>
      </c>
      <c r="M830">
        <f t="shared" si="140"/>
        <v>8732</v>
      </c>
      <c r="N830">
        <f t="shared" si="141"/>
        <v>101</v>
      </c>
      <c r="O830">
        <f t="shared" si="143"/>
        <v>0</v>
      </c>
      <c r="P830">
        <f t="shared" si="144"/>
        <v>365552</v>
      </c>
      <c r="Q830">
        <f t="shared" si="142"/>
        <v>0</v>
      </c>
    </row>
    <row r="831" spans="1:17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134"/>
        <v>375520</v>
      </c>
      <c r="H831">
        <f t="shared" si="135"/>
        <v>198149</v>
      </c>
      <c r="I831">
        <f t="shared" si="136"/>
        <v>177371</v>
      </c>
      <c r="J831">
        <f t="shared" si="137"/>
        <v>2123436</v>
      </c>
      <c r="K831">
        <f t="shared" si="138"/>
        <v>192227</v>
      </c>
      <c r="L831">
        <f t="shared" si="139"/>
        <v>183293</v>
      </c>
      <c r="M831">
        <f t="shared" si="140"/>
        <v>8934</v>
      </c>
      <c r="N831">
        <f t="shared" si="141"/>
        <v>101</v>
      </c>
      <c r="O831">
        <f t="shared" si="143"/>
        <v>0</v>
      </c>
      <c r="P831">
        <f t="shared" si="144"/>
        <v>375520</v>
      </c>
      <c r="Q831">
        <f t="shared" si="142"/>
        <v>0</v>
      </c>
    </row>
    <row r="832" spans="1:17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134"/>
        <v>378589</v>
      </c>
      <c r="H832">
        <f t="shared" si="135"/>
        <v>198460</v>
      </c>
      <c r="I832">
        <f t="shared" si="136"/>
        <v>180129</v>
      </c>
      <c r="J832">
        <f t="shared" si="137"/>
        <v>2224816</v>
      </c>
      <c r="K832">
        <f t="shared" si="138"/>
        <v>193646</v>
      </c>
      <c r="L832">
        <f t="shared" si="139"/>
        <v>184943</v>
      </c>
      <c r="M832">
        <f t="shared" si="140"/>
        <v>8703</v>
      </c>
      <c r="N832">
        <f t="shared" si="141"/>
        <v>101</v>
      </c>
      <c r="O832">
        <f t="shared" si="143"/>
        <v>0</v>
      </c>
      <c r="P832">
        <f t="shared" si="144"/>
        <v>378589</v>
      </c>
      <c r="Q832">
        <f t="shared" si="142"/>
        <v>0</v>
      </c>
    </row>
    <row r="833" spans="1:17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134"/>
        <v>389620</v>
      </c>
      <c r="H833">
        <f t="shared" si="135"/>
        <v>204847</v>
      </c>
      <c r="I833">
        <f t="shared" si="136"/>
        <v>184773</v>
      </c>
      <c r="J833">
        <f t="shared" si="137"/>
        <v>2402258</v>
      </c>
      <c r="K833">
        <f t="shared" si="138"/>
        <v>199746</v>
      </c>
      <c r="L833">
        <f t="shared" si="139"/>
        <v>189874</v>
      </c>
      <c r="M833">
        <f t="shared" si="140"/>
        <v>9872</v>
      </c>
      <c r="N833">
        <f t="shared" si="141"/>
        <v>101</v>
      </c>
      <c r="O833">
        <f t="shared" si="143"/>
        <v>0</v>
      </c>
      <c r="P833">
        <f t="shared" si="144"/>
        <v>389620</v>
      </c>
      <c r="Q833">
        <f t="shared" si="142"/>
        <v>0</v>
      </c>
    </row>
    <row r="834" spans="1:17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134"/>
        <v>405993</v>
      </c>
      <c r="H834">
        <f t="shared" si="135"/>
        <v>220547</v>
      </c>
      <c r="I834">
        <f t="shared" si="136"/>
        <v>185446</v>
      </c>
      <c r="J834">
        <f t="shared" si="137"/>
        <v>2667288</v>
      </c>
      <c r="K834">
        <f t="shared" si="138"/>
        <v>207555</v>
      </c>
      <c r="L834">
        <f t="shared" si="139"/>
        <v>198438</v>
      </c>
      <c r="M834">
        <f t="shared" si="140"/>
        <v>9117</v>
      </c>
      <c r="N834">
        <f t="shared" si="141"/>
        <v>101</v>
      </c>
      <c r="O834">
        <f t="shared" si="143"/>
        <v>0</v>
      </c>
      <c r="P834">
        <f t="shared" si="144"/>
        <v>405993</v>
      </c>
      <c r="Q834">
        <f t="shared" si="142"/>
        <v>0</v>
      </c>
    </row>
    <row r="835" spans="1:17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145">C835+D835+E835+F835</f>
        <v>422480</v>
      </c>
      <c r="H835">
        <f t="shared" ref="H835:H898" si="146">C835+D835</f>
        <v>230902</v>
      </c>
      <c r="I835">
        <f t="shared" ref="I835:I898" si="147">E835+F835</f>
        <v>191578</v>
      </c>
      <c r="J835">
        <f t="shared" ref="J835:J898" si="148">C835*B835</f>
        <v>2909050</v>
      </c>
      <c r="K835">
        <f t="shared" ref="K835:K898" si="149">C835+E835</f>
        <v>216336</v>
      </c>
      <c r="L835">
        <f t="shared" ref="L835:L898" si="150">D835+F835</f>
        <v>206144</v>
      </c>
      <c r="M835">
        <f t="shared" ref="M835:M898" si="151">K835-L835</f>
        <v>10192</v>
      </c>
      <c r="N835">
        <f t="shared" ref="N835:N898" si="152">IF(M835&lt;0,B835,101)</f>
        <v>101</v>
      </c>
      <c r="O835">
        <f t="shared" si="143"/>
        <v>0</v>
      </c>
      <c r="P835">
        <f t="shared" si="144"/>
        <v>422480</v>
      </c>
      <c r="Q835">
        <f t="shared" ref="Q835:Q898" si="153">IF(B835&gt;67,SUM(C835:F835),0)</f>
        <v>0</v>
      </c>
    </row>
    <row r="836" spans="1:17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145"/>
        <v>434400</v>
      </c>
      <c r="H836">
        <f t="shared" si="146"/>
        <v>231897</v>
      </c>
      <c r="I836">
        <f t="shared" si="147"/>
        <v>202503</v>
      </c>
      <c r="J836">
        <f t="shared" si="148"/>
        <v>3039400</v>
      </c>
      <c r="K836">
        <f t="shared" si="149"/>
        <v>221579</v>
      </c>
      <c r="L836">
        <f t="shared" si="150"/>
        <v>212821</v>
      </c>
      <c r="M836">
        <f t="shared" si="151"/>
        <v>8758</v>
      </c>
      <c r="N836">
        <f t="shared" si="152"/>
        <v>101</v>
      </c>
      <c r="O836">
        <f t="shared" si="143"/>
        <v>0</v>
      </c>
      <c r="P836">
        <f t="shared" si="144"/>
        <v>434400</v>
      </c>
      <c r="Q836">
        <f t="shared" si="153"/>
        <v>0</v>
      </c>
    </row>
    <row r="837" spans="1:17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145"/>
        <v>461920</v>
      </c>
      <c r="H837">
        <f t="shared" si="146"/>
        <v>253717</v>
      </c>
      <c r="I837">
        <f t="shared" si="147"/>
        <v>208203</v>
      </c>
      <c r="J837">
        <f t="shared" si="148"/>
        <v>3435615</v>
      </c>
      <c r="K837">
        <f t="shared" si="149"/>
        <v>235019</v>
      </c>
      <c r="L837">
        <f t="shared" si="150"/>
        <v>226901</v>
      </c>
      <c r="M837">
        <f t="shared" si="151"/>
        <v>8118</v>
      </c>
      <c r="N837">
        <f t="shared" si="152"/>
        <v>101</v>
      </c>
      <c r="O837">
        <f t="shared" si="143"/>
        <v>0</v>
      </c>
      <c r="P837">
        <f t="shared" si="144"/>
        <v>461920</v>
      </c>
      <c r="Q837">
        <f t="shared" si="153"/>
        <v>0</v>
      </c>
    </row>
    <row r="838" spans="1:17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145"/>
        <v>480942</v>
      </c>
      <c r="H838">
        <f t="shared" si="146"/>
        <v>265507</v>
      </c>
      <c r="I838">
        <f t="shared" si="147"/>
        <v>215435</v>
      </c>
      <c r="J838">
        <f t="shared" si="148"/>
        <v>3731784</v>
      </c>
      <c r="K838">
        <f t="shared" si="149"/>
        <v>245484</v>
      </c>
      <c r="L838">
        <f t="shared" si="150"/>
        <v>235458</v>
      </c>
      <c r="M838">
        <f t="shared" si="151"/>
        <v>10026</v>
      </c>
      <c r="N838">
        <f t="shared" si="152"/>
        <v>101</v>
      </c>
      <c r="O838">
        <f t="shared" si="143"/>
        <v>0</v>
      </c>
      <c r="P838">
        <f t="shared" si="144"/>
        <v>480942</v>
      </c>
      <c r="Q838">
        <f t="shared" si="153"/>
        <v>0</v>
      </c>
    </row>
    <row r="839" spans="1:17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145"/>
        <v>499468</v>
      </c>
      <c r="H839">
        <f t="shared" si="146"/>
        <v>275390</v>
      </c>
      <c r="I839">
        <f t="shared" si="147"/>
        <v>224078</v>
      </c>
      <c r="J839">
        <f t="shared" si="148"/>
        <v>4015543</v>
      </c>
      <c r="K839">
        <f t="shared" si="149"/>
        <v>254769</v>
      </c>
      <c r="L839">
        <f t="shared" si="150"/>
        <v>244699</v>
      </c>
      <c r="M839">
        <f t="shared" si="151"/>
        <v>10070</v>
      </c>
      <c r="N839">
        <f t="shared" si="152"/>
        <v>101</v>
      </c>
      <c r="O839">
        <f t="shared" si="143"/>
        <v>0</v>
      </c>
      <c r="P839">
        <f t="shared" si="144"/>
        <v>499468</v>
      </c>
      <c r="Q839">
        <f t="shared" si="153"/>
        <v>0</v>
      </c>
    </row>
    <row r="840" spans="1:17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145"/>
        <v>529381</v>
      </c>
      <c r="H840">
        <f t="shared" si="146"/>
        <v>301929</v>
      </c>
      <c r="I840">
        <f t="shared" si="147"/>
        <v>227452</v>
      </c>
      <c r="J840">
        <f t="shared" si="148"/>
        <v>4541700</v>
      </c>
      <c r="K840">
        <f t="shared" si="149"/>
        <v>270497</v>
      </c>
      <c r="L840">
        <f t="shared" si="150"/>
        <v>258884</v>
      </c>
      <c r="M840">
        <f t="shared" si="151"/>
        <v>11613</v>
      </c>
      <c r="N840">
        <f t="shared" si="152"/>
        <v>101</v>
      </c>
      <c r="O840">
        <f t="shared" si="143"/>
        <v>0</v>
      </c>
      <c r="P840">
        <f t="shared" si="144"/>
        <v>529381</v>
      </c>
      <c r="Q840">
        <f t="shared" si="153"/>
        <v>0</v>
      </c>
    </row>
    <row r="841" spans="1:17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145"/>
        <v>541648</v>
      </c>
      <c r="H841">
        <f t="shared" si="146"/>
        <v>314760</v>
      </c>
      <c r="I841">
        <f t="shared" si="147"/>
        <v>226888</v>
      </c>
      <c r="J841">
        <f t="shared" si="148"/>
        <v>4886034</v>
      </c>
      <c r="K841">
        <f t="shared" si="149"/>
        <v>276314</v>
      </c>
      <c r="L841">
        <f t="shared" si="150"/>
        <v>265334</v>
      </c>
      <c r="M841">
        <f t="shared" si="151"/>
        <v>10980</v>
      </c>
      <c r="N841">
        <f t="shared" si="152"/>
        <v>101</v>
      </c>
      <c r="O841">
        <f t="shared" si="143"/>
        <v>0</v>
      </c>
      <c r="P841">
        <f t="shared" si="144"/>
        <v>541648</v>
      </c>
      <c r="Q841">
        <f t="shared" si="153"/>
        <v>0</v>
      </c>
    </row>
    <row r="842" spans="1:17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145"/>
        <v>546105</v>
      </c>
      <c r="H842">
        <f t="shared" si="146"/>
        <v>320930</v>
      </c>
      <c r="I842">
        <f t="shared" si="147"/>
        <v>225175</v>
      </c>
      <c r="J842">
        <f t="shared" si="148"/>
        <v>5150560</v>
      </c>
      <c r="K842">
        <f t="shared" si="149"/>
        <v>278458</v>
      </c>
      <c r="L842">
        <f t="shared" si="150"/>
        <v>267647</v>
      </c>
      <c r="M842">
        <f t="shared" si="151"/>
        <v>10811</v>
      </c>
      <c r="N842">
        <f t="shared" si="152"/>
        <v>101</v>
      </c>
      <c r="O842">
        <f t="shared" si="143"/>
        <v>0</v>
      </c>
      <c r="P842">
        <f t="shared" si="144"/>
        <v>546105</v>
      </c>
      <c r="Q842">
        <f t="shared" si="153"/>
        <v>0</v>
      </c>
    </row>
    <row r="843" spans="1:17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145"/>
        <v>562689</v>
      </c>
      <c r="H843">
        <f t="shared" si="146"/>
        <v>334126</v>
      </c>
      <c r="I843">
        <f t="shared" si="147"/>
        <v>228563</v>
      </c>
      <c r="J843">
        <f t="shared" si="148"/>
        <v>5501265</v>
      </c>
      <c r="K843">
        <f t="shared" si="149"/>
        <v>286039</v>
      </c>
      <c r="L843">
        <f t="shared" si="150"/>
        <v>276650</v>
      </c>
      <c r="M843">
        <f t="shared" si="151"/>
        <v>9389</v>
      </c>
      <c r="N843">
        <f t="shared" si="152"/>
        <v>101</v>
      </c>
      <c r="O843">
        <f t="shared" si="143"/>
        <v>0</v>
      </c>
      <c r="P843">
        <f t="shared" si="144"/>
        <v>562689</v>
      </c>
      <c r="Q843">
        <f t="shared" si="153"/>
        <v>0</v>
      </c>
    </row>
    <row r="844" spans="1:17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145"/>
        <v>572830</v>
      </c>
      <c r="H844">
        <f t="shared" si="146"/>
        <v>343524</v>
      </c>
      <c r="I844">
        <f t="shared" si="147"/>
        <v>229306</v>
      </c>
      <c r="J844">
        <f t="shared" si="148"/>
        <v>5852148</v>
      </c>
      <c r="K844">
        <f t="shared" si="149"/>
        <v>291644</v>
      </c>
      <c r="L844">
        <f t="shared" si="150"/>
        <v>281186</v>
      </c>
      <c r="M844">
        <f t="shared" si="151"/>
        <v>10458</v>
      </c>
      <c r="N844">
        <f t="shared" si="152"/>
        <v>101</v>
      </c>
      <c r="O844">
        <f t="shared" si="143"/>
        <v>0</v>
      </c>
      <c r="P844">
        <f t="shared" si="144"/>
        <v>572830</v>
      </c>
      <c r="Q844">
        <f t="shared" si="153"/>
        <v>0</v>
      </c>
    </row>
    <row r="845" spans="1:17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145"/>
        <v>597413</v>
      </c>
      <c r="H845">
        <f t="shared" si="146"/>
        <v>361765</v>
      </c>
      <c r="I845">
        <f t="shared" si="147"/>
        <v>235648</v>
      </c>
      <c r="J845">
        <f t="shared" si="148"/>
        <v>6333250</v>
      </c>
      <c r="K845">
        <f t="shared" si="149"/>
        <v>302943</v>
      </c>
      <c r="L845">
        <f t="shared" si="150"/>
        <v>294470</v>
      </c>
      <c r="M845">
        <f t="shared" si="151"/>
        <v>8473</v>
      </c>
      <c r="N845">
        <f t="shared" si="152"/>
        <v>101</v>
      </c>
      <c r="O845">
        <f t="shared" si="143"/>
        <v>0</v>
      </c>
      <c r="P845">
        <f t="shared" si="144"/>
        <v>597413</v>
      </c>
      <c r="Q845">
        <f t="shared" si="153"/>
        <v>0</v>
      </c>
    </row>
    <row r="846" spans="1:17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145"/>
        <v>631494</v>
      </c>
      <c r="H846">
        <f t="shared" si="146"/>
        <v>384793</v>
      </c>
      <c r="I846">
        <f t="shared" si="147"/>
        <v>246701</v>
      </c>
      <c r="J846">
        <f t="shared" si="148"/>
        <v>6928956</v>
      </c>
      <c r="K846">
        <f t="shared" si="149"/>
        <v>320188</v>
      </c>
      <c r="L846">
        <f t="shared" si="150"/>
        <v>311306</v>
      </c>
      <c r="M846">
        <f t="shared" si="151"/>
        <v>8882</v>
      </c>
      <c r="N846">
        <f t="shared" si="152"/>
        <v>101</v>
      </c>
      <c r="O846">
        <f t="shared" si="143"/>
        <v>0</v>
      </c>
      <c r="P846">
        <f t="shared" si="144"/>
        <v>631494</v>
      </c>
      <c r="Q846">
        <f t="shared" si="153"/>
        <v>0</v>
      </c>
    </row>
    <row r="847" spans="1:17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145"/>
        <v>650669</v>
      </c>
      <c r="H847">
        <f t="shared" si="146"/>
        <v>399790</v>
      </c>
      <c r="I847">
        <f t="shared" si="147"/>
        <v>250879</v>
      </c>
      <c r="J847">
        <f t="shared" si="148"/>
        <v>7417168</v>
      </c>
      <c r="K847">
        <f t="shared" si="149"/>
        <v>330060</v>
      </c>
      <c r="L847">
        <f t="shared" si="150"/>
        <v>320609</v>
      </c>
      <c r="M847">
        <f t="shared" si="151"/>
        <v>9451</v>
      </c>
      <c r="N847">
        <f t="shared" si="152"/>
        <v>101</v>
      </c>
      <c r="O847">
        <f t="shared" si="143"/>
        <v>0</v>
      </c>
      <c r="P847">
        <f t="shared" si="144"/>
        <v>650669</v>
      </c>
      <c r="Q847">
        <f t="shared" si="153"/>
        <v>0</v>
      </c>
    </row>
    <row r="848" spans="1:17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145"/>
        <v>669381</v>
      </c>
      <c r="H848">
        <f t="shared" si="146"/>
        <v>412422</v>
      </c>
      <c r="I848">
        <f t="shared" si="147"/>
        <v>256959</v>
      </c>
      <c r="J848">
        <f t="shared" si="148"/>
        <v>7837538</v>
      </c>
      <c r="K848">
        <f t="shared" si="149"/>
        <v>338403</v>
      </c>
      <c r="L848">
        <f t="shared" si="150"/>
        <v>330978</v>
      </c>
      <c r="M848">
        <f t="shared" si="151"/>
        <v>7425</v>
      </c>
      <c r="N848">
        <f t="shared" si="152"/>
        <v>101</v>
      </c>
      <c r="O848">
        <f t="shared" si="143"/>
        <v>0</v>
      </c>
      <c r="P848">
        <f t="shared" si="144"/>
        <v>669381</v>
      </c>
      <c r="Q848">
        <f t="shared" si="153"/>
        <v>0</v>
      </c>
    </row>
    <row r="849" spans="1:17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145"/>
        <v>647683</v>
      </c>
      <c r="H849">
        <f t="shared" si="146"/>
        <v>396828</v>
      </c>
      <c r="I849">
        <f t="shared" si="147"/>
        <v>250855</v>
      </c>
      <c r="J849">
        <f t="shared" si="148"/>
        <v>7747779</v>
      </c>
      <c r="K849">
        <f t="shared" si="149"/>
        <v>328227</v>
      </c>
      <c r="L849">
        <f t="shared" si="150"/>
        <v>319456</v>
      </c>
      <c r="M849">
        <f t="shared" si="151"/>
        <v>8771</v>
      </c>
      <c r="N849">
        <f t="shared" si="152"/>
        <v>101</v>
      </c>
      <c r="O849">
        <f t="shared" si="143"/>
        <v>0</v>
      </c>
      <c r="P849">
        <f t="shared" si="144"/>
        <v>647683</v>
      </c>
      <c r="Q849">
        <f t="shared" si="153"/>
        <v>0</v>
      </c>
    </row>
    <row r="850" spans="1:17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145"/>
        <v>619330</v>
      </c>
      <c r="H850">
        <f t="shared" si="146"/>
        <v>380434</v>
      </c>
      <c r="I850">
        <f t="shared" si="147"/>
        <v>238896</v>
      </c>
      <c r="J850">
        <f t="shared" si="148"/>
        <v>7579600</v>
      </c>
      <c r="K850">
        <f t="shared" si="149"/>
        <v>312730</v>
      </c>
      <c r="L850">
        <f t="shared" si="150"/>
        <v>306600</v>
      </c>
      <c r="M850">
        <f t="shared" si="151"/>
        <v>6130</v>
      </c>
      <c r="N850">
        <f t="shared" si="152"/>
        <v>101</v>
      </c>
      <c r="O850">
        <f t="shared" si="143"/>
        <v>0</v>
      </c>
      <c r="P850">
        <f t="shared" si="144"/>
        <v>619330</v>
      </c>
      <c r="Q850">
        <f t="shared" si="153"/>
        <v>0</v>
      </c>
    </row>
    <row r="851" spans="1:17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145"/>
        <v>630054</v>
      </c>
      <c r="H851">
        <f t="shared" si="146"/>
        <v>386228</v>
      </c>
      <c r="I851">
        <f t="shared" si="147"/>
        <v>243826</v>
      </c>
      <c r="J851">
        <f t="shared" si="148"/>
        <v>7893074</v>
      </c>
      <c r="K851">
        <f t="shared" si="149"/>
        <v>317764</v>
      </c>
      <c r="L851">
        <f t="shared" si="150"/>
        <v>312290</v>
      </c>
      <c r="M851">
        <f t="shared" si="151"/>
        <v>5474</v>
      </c>
      <c r="N851">
        <f t="shared" si="152"/>
        <v>101</v>
      </c>
      <c r="O851">
        <f t="shared" si="143"/>
        <v>0</v>
      </c>
      <c r="P851">
        <f t="shared" si="144"/>
        <v>630054</v>
      </c>
      <c r="Q851">
        <f t="shared" si="153"/>
        <v>0</v>
      </c>
    </row>
    <row r="852" spans="1:17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145"/>
        <v>625085</v>
      </c>
      <c r="H852">
        <f t="shared" si="146"/>
        <v>383450</v>
      </c>
      <c r="I852">
        <f t="shared" si="147"/>
        <v>241635</v>
      </c>
      <c r="J852">
        <f t="shared" si="148"/>
        <v>8054844</v>
      </c>
      <c r="K852">
        <f t="shared" si="149"/>
        <v>316155</v>
      </c>
      <c r="L852">
        <f t="shared" si="150"/>
        <v>308930</v>
      </c>
      <c r="M852">
        <f t="shared" si="151"/>
        <v>7225</v>
      </c>
      <c r="N852">
        <f t="shared" si="152"/>
        <v>101</v>
      </c>
      <c r="O852">
        <f t="shared" ref="O852:O915" si="154">IF(B852&lt;=18,SUM(C852:F852),0)</f>
        <v>0</v>
      </c>
      <c r="P852">
        <f t="shared" si="144"/>
        <v>625085</v>
      </c>
      <c r="Q852">
        <f t="shared" si="153"/>
        <v>0</v>
      </c>
    </row>
    <row r="853" spans="1:17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145"/>
        <v>606584</v>
      </c>
      <c r="H853">
        <f t="shared" si="146"/>
        <v>370312</v>
      </c>
      <c r="I853">
        <f t="shared" si="147"/>
        <v>236272</v>
      </c>
      <c r="J853">
        <f t="shared" si="148"/>
        <v>7940681</v>
      </c>
      <c r="K853">
        <f t="shared" si="149"/>
        <v>306025</v>
      </c>
      <c r="L853">
        <f t="shared" si="150"/>
        <v>300559</v>
      </c>
      <c r="M853">
        <f t="shared" si="151"/>
        <v>5466</v>
      </c>
      <c r="N853">
        <f t="shared" si="152"/>
        <v>101</v>
      </c>
      <c r="O853">
        <f t="shared" si="154"/>
        <v>0</v>
      </c>
      <c r="P853">
        <f t="shared" ref="P853:P916" si="155">IF(AND(B853&gt;18,B853&lt;=67),SUM(C853:F853),0)</f>
        <v>606584</v>
      </c>
      <c r="Q853">
        <f t="shared" si="153"/>
        <v>0</v>
      </c>
    </row>
    <row r="854" spans="1:17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145"/>
        <v>600811</v>
      </c>
      <c r="H854">
        <f t="shared" si="146"/>
        <v>365169</v>
      </c>
      <c r="I854">
        <f t="shared" si="147"/>
        <v>235642</v>
      </c>
      <c r="J854">
        <f t="shared" si="148"/>
        <v>7999552</v>
      </c>
      <c r="K854">
        <f t="shared" si="149"/>
        <v>303087</v>
      </c>
      <c r="L854">
        <f t="shared" si="150"/>
        <v>297724</v>
      </c>
      <c r="M854">
        <f t="shared" si="151"/>
        <v>5363</v>
      </c>
      <c r="N854">
        <f t="shared" si="152"/>
        <v>101</v>
      </c>
      <c r="O854">
        <f t="shared" si="154"/>
        <v>0</v>
      </c>
      <c r="P854">
        <f t="shared" si="155"/>
        <v>600811</v>
      </c>
      <c r="Q854">
        <f t="shared" si="153"/>
        <v>0</v>
      </c>
    </row>
    <row r="855" spans="1:17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145"/>
        <v>601895</v>
      </c>
      <c r="H855">
        <f t="shared" si="146"/>
        <v>364329</v>
      </c>
      <c r="I855">
        <f t="shared" si="147"/>
        <v>237566</v>
      </c>
      <c r="J855">
        <f t="shared" si="148"/>
        <v>8119845</v>
      </c>
      <c r="K855">
        <f t="shared" si="149"/>
        <v>302870</v>
      </c>
      <c r="L855">
        <f t="shared" si="150"/>
        <v>299025</v>
      </c>
      <c r="M855">
        <f t="shared" si="151"/>
        <v>3845</v>
      </c>
      <c r="N855">
        <f t="shared" si="152"/>
        <v>101</v>
      </c>
      <c r="O855">
        <f t="shared" si="154"/>
        <v>0</v>
      </c>
      <c r="P855">
        <f t="shared" si="155"/>
        <v>601895</v>
      </c>
      <c r="Q855">
        <f t="shared" si="153"/>
        <v>0</v>
      </c>
    </row>
    <row r="856" spans="1:17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145"/>
        <v>580211</v>
      </c>
      <c r="H856">
        <f t="shared" si="146"/>
        <v>347396</v>
      </c>
      <c r="I856">
        <f t="shared" si="147"/>
        <v>232815</v>
      </c>
      <c r="J856">
        <f t="shared" si="148"/>
        <v>7929388</v>
      </c>
      <c r="K856">
        <f t="shared" si="149"/>
        <v>291611</v>
      </c>
      <c r="L856">
        <f t="shared" si="150"/>
        <v>288600</v>
      </c>
      <c r="M856">
        <f t="shared" si="151"/>
        <v>3011</v>
      </c>
      <c r="N856">
        <f t="shared" si="152"/>
        <v>101</v>
      </c>
      <c r="O856">
        <f t="shared" si="154"/>
        <v>0</v>
      </c>
      <c r="P856">
        <f t="shared" si="155"/>
        <v>580211</v>
      </c>
      <c r="Q856">
        <f t="shared" si="153"/>
        <v>0</v>
      </c>
    </row>
    <row r="857" spans="1:17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145"/>
        <v>558323</v>
      </c>
      <c r="H857">
        <f t="shared" si="146"/>
        <v>330688</v>
      </c>
      <c r="I857">
        <f t="shared" si="147"/>
        <v>227635</v>
      </c>
      <c r="J857">
        <f t="shared" si="148"/>
        <v>7704804</v>
      </c>
      <c r="K857">
        <f t="shared" si="149"/>
        <v>280841</v>
      </c>
      <c r="L857">
        <f t="shared" si="150"/>
        <v>277482</v>
      </c>
      <c r="M857">
        <f t="shared" si="151"/>
        <v>3359</v>
      </c>
      <c r="N857">
        <f t="shared" si="152"/>
        <v>101</v>
      </c>
      <c r="O857">
        <f t="shared" si="154"/>
        <v>0</v>
      </c>
      <c r="P857">
        <f t="shared" si="155"/>
        <v>558323</v>
      </c>
      <c r="Q857">
        <f t="shared" si="153"/>
        <v>0</v>
      </c>
    </row>
    <row r="858" spans="1:17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145"/>
        <v>535338</v>
      </c>
      <c r="H858">
        <f t="shared" si="146"/>
        <v>314564</v>
      </c>
      <c r="I858">
        <f t="shared" si="147"/>
        <v>220774</v>
      </c>
      <c r="J858">
        <f t="shared" si="148"/>
        <v>7462416</v>
      </c>
      <c r="K858">
        <f t="shared" si="149"/>
        <v>268320</v>
      </c>
      <c r="L858">
        <f t="shared" si="150"/>
        <v>267018</v>
      </c>
      <c r="M858">
        <f t="shared" si="151"/>
        <v>1302</v>
      </c>
      <c r="N858">
        <f t="shared" si="152"/>
        <v>101</v>
      </c>
      <c r="O858">
        <f t="shared" si="154"/>
        <v>0</v>
      </c>
      <c r="P858">
        <f t="shared" si="155"/>
        <v>535338</v>
      </c>
      <c r="Q858">
        <f t="shared" si="153"/>
        <v>0</v>
      </c>
    </row>
    <row r="859" spans="1:17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145"/>
        <v>514462</v>
      </c>
      <c r="H859">
        <f t="shared" si="146"/>
        <v>300403</v>
      </c>
      <c r="I859">
        <f t="shared" si="147"/>
        <v>214059</v>
      </c>
      <c r="J859">
        <f t="shared" si="148"/>
        <v>7275667</v>
      </c>
      <c r="K859">
        <f t="shared" si="149"/>
        <v>257706</v>
      </c>
      <c r="L859">
        <f t="shared" si="150"/>
        <v>256756</v>
      </c>
      <c r="M859">
        <f t="shared" si="151"/>
        <v>950</v>
      </c>
      <c r="N859">
        <f t="shared" si="152"/>
        <v>101</v>
      </c>
      <c r="O859">
        <f t="shared" si="154"/>
        <v>0</v>
      </c>
      <c r="P859">
        <f t="shared" si="155"/>
        <v>514462</v>
      </c>
      <c r="Q859">
        <f t="shared" si="153"/>
        <v>0</v>
      </c>
    </row>
    <row r="860" spans="1:17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145"/>
        <v>493051</v>
      </c>
      <c r="H860">
        <f t="shared" si="146"/>
        <v>285291</v>
      </c>
      <c r="I860">
        <f t="shared" si="147"/>
        <v>207760</v>
      </c>
      <c r="J860">
        <f t="shared" si="148"/>
        <v>6993250</v>
      </c>
      <c r="K860">
        <f t="shared" si="149"/>
        <v>245697</v>
      </c>
      <c r="L860">
        <f t="shared" si="150"/>
        <v>247354</v>
      </c>
      <c r="M860">
        <f t="shared" si="151"/>
        <v>-1657</v>
      </c>
      <c r="N860">
        <f t="shared" si="152"/>
        <v>50</v>
      </c>
      <c r="O860">
        <f t="shared" si="154"/>
        <v>0</v>
      </c>
      <c r="P860">
        <f t="shared" si="155"/>
        <v>493051</v>
      </c>
      <c r="Q860">
        <f t="shared" si="153"/>
        <v>0</v>
      </c>
    </row>
    <row r="861" spans="1:17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145"/>
        <v>476895</v>
      </c>
      <c r="H861">
        <f t="shared" si="146"/>
        <v>276267</v>
      </c>
      <c r="I861">
        <f t="shared" si="147"/>
        <v>200628</v>
      </c>
      <c r="J861">
        <f t="shared" si="148"/>
        <v>6898209</v>
      </c>
      <c r="K861">
        <f t="shared" si="149"/>
        <v>238026</v>
      </c>
      <c r="L861">
        <f t="shared" si="150"/>
        <v>238869</v>
      </c>
      <c r="M861">
        <f t="shared" si="151"/>
        <v>-843</v>
      </c>
      <c r="N861">
        <f t="shared" si="152"/>
        <v>51</v>
      </c>
      <c r="O861">
        <f t="shared" si="154"/>
        <v>0</v>
      </c>
      <c r="P861">
        <f t="shared" si="155"/>
        <v>476895</v>
      </c>
      <c r="Q861">
        <f t="shared" si="153"/>
        <v>0</v>
      </c>
    </row>
    <row r="862" spans="1:17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145"/>
        <v>458003</v>
      </c>
      <c r="H862">
        <f t="shared" si="146"/>
        <v>262882</v>
      </c>
      <c r="I862">
        <f t="shared" si="147"/>
        <v>195121</v>
      </c>
      <c r="J862">
        <f t="shared" si="148"/>
        <v>6651632</v>
      </c>
      <c r="K862">
        <f t="shared" si="149"/>
        <v>227314</v>
      </c>
      <c r="L862">
        <f t="shared" si="150"/>
        <v>230689</v>
      </c>
      <c r="M862">
        <f t="shared" si="151"/>
        <v>-3375</v>
      </c>
      <c r="N862">
        <f t="shared" si="152"/>
        <v>52</v>
      </c>
      <c r="O862">
        <f t="shared" si="154"/>
        <v>0</v>
      </c>
      <c r="P862">
        <f t="shared" si="155"/>
        <v>458003</v>
      </c>
      <c r="Q862">
        <f t="shared" si="153"/>
        <v>0</v>
      </c>
    </row>
    <row r="863" spans="1:17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145"/>
        <v>448695</v>
      </c>
      <c r="H863">
        <f t="shared" si="146"/>
        <v>256960</v>
      </c>
      <c r="I863">
        <f t="shared" si="147"/>
        <v>191735</v>
      </c>
      <c r="J863">
        <f t="shared" si="148"/>
        <v>6599984</v>
      </c>
      <c r="K863">
        <f t="shared" si="149"/>
        <v>222418</v>
      </c>
      <c r="L863">
        <f t="shared" si="150"/>
        <v>226277</v>
      </c>
      <c r="M863">
        <f t="shared" si="151"/>
        <v>-3859</v>
      </c>
      <c r="N863">
        <f t="shared" si="152"/>
        <v>53</v>
      </c>
      <c r="O863">
        <f t="shared" si="154"/>
        <v>0</v>
      </c>
      <c r="P863">
        <f t="shared" si="155"/>
        <v>448695</v>
      </c>
      <c r="Q863">
        <f t="shared" si="153"/>
        <v>0</v>
      </c>
    </row>
    <row r="864" spans="1:17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145"/>
        <v>442943</v>
      </c>
      <c r="H864">
        <f t="shared" si="146"/>
        <v>252924</v>
      </c>
      <c r="I864">
        <f t="shared" si="147"/>
        <v>190019</v>
      </c>
      <c r="J864">
        <f t="shared" si="148"/>
        <v>6568182</v>
      </c>
      <c r="K864">
        <f t="shared" si="149"/>
        <v>218900</v>
      </c>
      <c r="L864">
        <f t="shared" si="150"/>
        <v>224043</v>
      </c>
      <c r="M864">
        <f t="shared" si="151"/>
        <v>-5143</v>
      </c>
      <c r="N864">
        <f t="shared" si="152"/>
        <v>54</v>
      </c>
      <c r="O864">
        <f t="shared" si="154"/>
        <v>0</v>
      </c>
      <c r="P864">
        <f t="shared" si="155"/>
        <v>442943</v>
      </c>
      <c r="Q864">
        <f t="shared" si="153"/>
        <v>0</v>
      </c>
    </row>
    <row r="865" spans="1:17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145"/>
        <v>443751</v>
      </c>
      <c r="H865">
        <f t="shared" si="146"/>
        <v>255082</v>
      </c>
      <c r="I865">
        <f t="shared" si="147"/>
        <v>188669</v>
      </c>
      <c r="J865">
        <f t="shared" si="148"/>
        <v>6697625</v>
      </c>
      <c r="K865">
        <f t="shared" si="149"/>
        <v>218530</v>
      </c>
      <c r="L865">
        <f t="shared" si="150"/>
        <v>225221</v>
      </c>
      <c r="M865">
        <f t="shared" si="151"/>
        <v>-6691</v>
      </c>
      <c r="N865">
        <f t="shared" si="152"/>
        <v>55</v>
      </c>
      <c r="O865">
        <f t="shared" si="154"/>
        <v>0</v>
      </c>
      <c r="P865">
        <f t="shared" si="155"/>
        <v>443751</v>
      </c>
      <c r="Q865">
        <f t="shared" si="153"/>
        <v>0</v>
      </c>
    </row>
    <row r="866" spans="1:17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145"/>
        <v>447199</v>
      </c>
      <c r="H866">
        <f t="shared" si="146"/>
        <v>257473</v>
      </c>
      <c r="I866">
        <f t="shared" si="147"/>
        <v>189726</v>
      </c>
      <c r="J866">
        <f t="shared" si="148"/>
        <v>6842696</v>
      </c>
      <c r="K866">
        <f t="shared" si="149"/>
        <v>219587</v>
      </c>
      <c r="L866">
        <f t="shared" si="150"/>
        <v>227612</v>
      </c>
      <c r="M866">
        <f t="shared" si="151"/>
        <v>-8025</v>
      </c>
      <c r="N866">
        <f t="shared" si="152"/>
        <v>56</v>
      </c>
      <c r="O866">
        <f t="shared" si="154"/>
        <v>0</v>
      </c>
      <c r="P866">
        <f t="shared" si="155"/>
        <v>447199</v>
      </c>
      <c r="Q866">
        <f t="shared" si="153"/>
        <v>0</v>
      </c>
    </row>
    <row r="867" spans="1:17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145"/>
        <v>455106</v>
      </c>
      <c r="H867">
        <f t="shared" si="146"/>
        <v>264497</v>
      </c>
      <c r="I867">
        <f t="shared" si="147"/>
        <v>190609</v>
      </c>
      <c r="J867">
        <f t="shared" si="148"/>
        <v>7104366</v>
      </c>
      <c r="K867">
        <f t="shared" si="149"/>
        <v>222635</v>
      </c>
      <c r="L867">
        <f t="shared" si="150"/>
        <v>232471</v>
      </c>
      <c r="M867">
        <f t="shared" si="151"/>
        <v>-9836</v>
      </c>
      <c r="N867">
        <f t="shared" si="152"/>
        <v>57</v>
      </c>
      <c r="O867">
        <f t="shared" si="154"/>
        <v>0</v>
      </c>
      <c r="P867">
        <f t="shared" si="155"/>
        <v>455106</v>
      </c>
      <c r="Q867">
        <f t="shared" si="153"/>
        <v>0</v>
      </c>
    </row>
    <row r="868" spans="1:17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145"/>
        <v>462343</v>
      </c>
      <c r="H868">
        <f t="shared" si="146"/>
        <v>269741</v>
      </c>
      <c r="I868">
        <f t="shared" si="147"/>
        <v>192602</v>
      </c>
      <c r="J868">
        <f t="shared" si="148"/>
        <v>7312350</v>
      </c>
      <c r="K868">
        <f t="shared" si="149"/>
        <v>224575</v>
      </c>
      <c r="L868">
        <f t="shared" si="150"/>
        <v>237768</v>
      </c>
      <c r="M868">
        <f t="shared" si="151"/>
        <v>-13193</v>
      </c>
      <c r="N868">
        <f t="shared" si="152"/>
        <v>58</v>
      </c>
      <c r="O868">
        <f t="shared" si="154"/>
        <v>0</v>
      </c>
      <c r="P868">
        <f t="shared" si="155"/>
        <v>462343</v>
      </c>
      <c r="Q868">
        <f t="shared" si="153"/>
        <v>0</v>
      </c>
    </row>
    <row r="869" spans="1:17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145"/>
        <v>463872</v>
      </c>
      <c r="H869">
        <f t="shared" si="146"/>
        <v>272305</v>
      </c>
      <c r="I869">
        <f t="shared" si="147"/>
        <v>191567</v>
      </c>
      <c r="J869">
        <f t="shared" si="148"/>
        <v>7461022</v>
      </c>
      <c r="K869">
        <f t="shared" si="149"/>
        <v>224494</v>
      </c>
      <c r="L869">
        <f t="shared" si="150"/>
        <v>239378</v>
      </c>
      <c r="M869">
        <f t="shared" si="151"/>
        <v>-14884</v>
      </c>
      <c r="N869">
        <f t="shared" si="152"/>
        <v>59</v>
      </c>
      <c r="O869">
        <f t="shared" si="154"/>
        <v>0</v>
      </c>
      <c r="P869">
        <f t="shared" si="155"/>
        <v>463872</v>
      </c>
      <c r="Q869">
        <f t="shared" si="153"/>
        <v>0</v>
      </c>
    </row>
    <row r="870" spans="1:17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145"/>
        <v>478240</v>
      </c>
      <c r="H870">
        <f t="shared" si="146"/>
        <v>284525</v>
      </c>
      <c r="I870">
        <f t="shared" si="147"/>
        <v>193715</v>
      </c>
      <c r="J870">
        <f t="shared" si="148"/>
        <v>7844580</v>
      </c>
      <c r="K870">
        <f t="shared" si="149"/>
        <v>229641</v>
      </c>
      <c r="L870">
        <f t="shared" si="150"/>
        <v>248599</v>
      </c>
      <c r="M870">
        <f t="shared" si="151"/>
        <v>-18958</v>
      </c>
      <c r="N870">
        <f t="shared" si="152"/>
        <v>60</v>
      </c>
      <c r="O870">
        <f t="shared" si="154"/>
        <v>0</v>
      </c>
      <c r="P870">
        <f t="shared" si="155"/>
        <v>478240</v>
      </c>
      <c r="Q870">
        <f t="shared" si="153"/>
        <v>0</v>
      </c>
    </row>
    <row r="871" spans="1:17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145"/>
        <v>502011</v>
      </c>
      <c r="H871">
        <f t="shared" si="146"/>
        <v>302691</v>
      </c>
      <c r="I871">
        <f t="shared" si="147"/>
        <v>199320</v>
      </c>
      <c r="J871">
        <f t="shared" si="148"/>
        <v>8378655</v>
      </c>
      <c r="K871">
        <f t="shared" si="149"/>
        <v>238843</v>
      </c>
      <c r="L871">
        <f t="shared" si="150"/>
        <v>263168</v>
      </c>
      <c r="M871">
        <f t="shared" si="151"/>
        <v>-24325</v>
      </c>
      <c r="N871">
        <f t="shared" si="152"/>
        <v>61</v>
      </c>
      <c r="O871">
        <f t="shared" si="154"/>
        <v>0</v>
      </c>
      <c r="P871">
        <f t="shared" si="155"/>
        <v>502011</v>
      </c>
      <c r="Q871">
        <f t="shared" si="153"/>
        <v>0</v>
      </c>
    </row>
    <row r="872" spans="1:17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145"/>
        <v>530771</v>
      </c>
      <c r="H872">
        <f t="shared" si="146"/>
        <v>324671</v>
      </c>
      <c r="I872">
        <f t="shared" si="147"/>
        <v>206100</v>
      </c>
      <c r="J872">
        <f t="shared" si="148"/>
        <v>9071902</v>
      </c>
      <c r="K872">
        <f t="shared" si="149"/>
        <v>251123</v>
      </c>
      <c r="L872">
        <f t="shared" si="150"/>
        <v>279648</v>
      </c>
      <c r="M872">
        <f t="shared" si="151"/>
        <v>-28525</v>
      </c>
      <c r="N872">
        <f t="shared" si="152"/>
        <v>62</v>
      </c>
      <c r="O872">
        <f t="shared" si="154"/>
        <v>0</v>
      </c>
      <c r="P872">
        <f t="shared" si="155"/>
        <v>530771</v>
      </c>
      <c r="Q872">
        <f t="shared" si="153"/>
        <v>0</v>
      </c>
    </row>
    <row r="873" spans="1:17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145"/>
        <v>544179</v>
      </c>
      <c r="H873">
        <f t="shared" si="146"/>
        <v>339702</v>
      </c>
      <c r="I873">
        <f t="shared" si="147"/>
        <v>204477</v>
      </c>
      <c r="J873">
        <f t="shared" si="148"/>
        <v>9601389</v>
      </c>
      <c r="K873">
        <f t="shared" si="149"/>
        <v>255495</v>
      </c>
      <c r="L873">
        <f t="shared" si="150"/>
        <v>288684</v>
      </c>
      <c r="M873">
        <f t="shared" si="151"/>
        <v>-33189</v>
      </c>
      <c r="N873">
        <f t="shared" si="152"/>
        <v>63</v>
      </c>
      <c r="O873">
        <f t="shared" si="154"/>
        <v>0</v>
      </c>
      <c r="P873">
        <f t="shared" si="155"/>
        <v>544179</v>
      </c>
      <c r="Q873">
        <f t="shared" si="153"/>
        <v>0</v>
      </c>
    </row>
    <row r="874" spans="1:17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145"/>
        <v>547810</v>
      </c>
      <c r="H874">
        <f t="shared" si="146"/>
        <v>346762</v>
      </c>
      <c r="I874">
        <f t="shared" si="147"/>
        <v>201048</v>
      </c>
      <c r="J874">
        <f t="shared" si="148"/>
        <v>9834880</v>
      </c>
      <c r="K874">
        <f t="shared" si="149"/>
        <v>254717</v>
      </c>
      <c r="L874">
        <f t="shared" si="150"/>
        <v>293093</v>
      </c>
      <c r="M874">
        <f t="shared" si="151"/>
        <v>-38376</v>
      </c>
      <c r="N874">
        <f t="shared" si="152"/>
        <v>64</v>
      </c>
      <c r="O874">
        <f t="shared" si="154"/>
        <v>0</v>
      </c>
      <c r="P874">
        <f t="shared" si="155"/>
        <v>547810</v>
      </c>
      <c r="Q874">
        <f t="shared" si="153"/>
        <v>0</v>
      </c>
    </row>
    <row r="875" spans="1:17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145"/>
        <v>536955</v>
      </c>
      <c r="H875">
        <f t="shared" si="146"/>
        <v>344007</v>
      </c>
      <c r="I875">
        <f t="shared" si="147"/>
        <v>192948</v>
      </c>
      <c r="J875">
        <f t="shared" si="148"/>
        <v>9862905</v>
      </c>
      <c r="K875">
        <f t="shared" si="149"/>
        <v>248080</v>
      </c>
      <c r="L875">
        <f t="shared" si="150"/>
        <v>288875</v>
      </c>
      <c r="M875">
        <f t="shared" si="151"/>
        <v>-40795</v>
      </c>
      <c r="N875">
        <f t="shared" si="152"/>
        <v>65</v>
      </c>
      <c r="O875">
        <f t="shared" si="154"/>
        <v>0</v>
      </c>
      <c r="P875">
        <f t="shared" si="155"/>
        <v>536955</v>
      </c>
      <c r="Q875">
        <f t="shared" si="153"/>
        <v>0</v>
      </c>
    </row>
    <row r="876" spans="1:17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145"/>
        <v>536074</v>
      </c>
      <c r="H876">
        <f t="shared" si="146"/>
        <v>347360</v>
      </c>
      <c r="I876">
        <f t="shared" si="147"/>
        <v>188714</v>
      </c>
      <c r="J876">
        <f t="shared" si="148"/>
        <v>10043550</v>
      </c>
      <c r="K876">
        <f t="shared" si="149"/>
        <v>245544</v>
      </c>
      <c r="L876">
        <f t="shared" si="150"/>
        <v>290530</v>
      </c>
      <c r="M876">
        <f t="shared" si="151"/>
        <v>-44986</v>
      </c>
      <c r="N876">
        <f t="shared" si="152"/>
        <v>66</v>
      </c>
      <c r="O876">
        <f t="shared" si="154"/>
        <v>0</v>
      </c>
      <c r="P876">
        <f t="shared" si="155"/>
        <v>536074</v>
      </c>
      <c r="Q876">
        <f t="shared" si="153"/>
        <v>0</v>
      </c>
    </row>
    <row r="877" spans="1:17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145"/>
        <v>508943</v>
      </c>
      <c r="H877">
        <f t="shared" si="146"/>
        <v>333146</v>
      </c>
      <c r="I877">
        <f t="shared" si="147"/>
        <v>175797</v>
      </c>
      <c r="J877">
        <f t="shared" si="148"/>
        <v>9652824</v>
      </c>
      <c r="K877">
        <f t="shared" si="149"/>
        <v>230170</v>
      </c>
      <c r="L877">
        <f t="shared" si="150"/>
        <v>278773</v>
      </c>
      <c r="M877">
        <f t="shared" si="151"/>
        <v>-48603</v>
      </c>
      <c r="N877">
        <f t="shared" si="152"/>
        <v>67</v>
      </c>
      <c r="O877">
        <f t="shared" si="154"/>
        <v>0</v>
      </c>
      <c r="P877">
        <f t="shared" si="155"/>
        <v>508943</v>
      </c>
      <c r="Q877">
        <f t="shared" si="153"/>
        <v>0</v>
      </c>
    </row>
    <row r="878" spans="1:17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145"/>
        <v>498241</v>
      </c>
      <c r="H878">
        <f t="shared" si="146"/>
        <v>327589</v>
      </c>
      <c r="I878">
        <f t="shared" si="147"/>
        <v>170652</v>
      </c>
      <c r="J878">
        <f t="shared" si="148"/>
        <v>9525712</v>
      </c>
      <c r="K878">
        <f t="shared" si="149"/>
        <v>222721</v>
      </c>
      <c r="L878">
        <f t="shared" si="150"/>
        <v>275520</v>
      </c>
      <c r="M878">
        <f t="shared" si="151"/>
        <v>-52799</v>
      </c>
      <c r="N878">
        <f t="shared" si="152"/>
        <v>68</v>
      </c>
      <c r="O878">
        <f t="shared" si="154"/>
        <v>0</v>
      </c>
      <c r="P878">
        <f t="shared" si="155"/>
        <v>0</v>
      </c>
      <c r="Q878">
        <f t="shared" si="153"/>
        <v>498241</v>
      </c>
    </row>
    <row r="879" spans="1:17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145"/>
        <v>482441</v>
      </c>
      <c r="H879">
        <f t="shared" si="146"/>
        <v>318405</v>
      </c>
      <c r="I879">
        <f t="shared" si="147"/>
        <v>164036</v>
      </c>
      <c r="J879">
        <f t="shared" si="148"/>
        <v>9308514</v>
      </c>
      <c r="K879">
        <f t="shared" si="149"/>
        <v>213140</v>
      </c>
      <c r="L879">
        <f t="shared" si="150"/>
        <v>269301</v>
      </c>
      <c r="M879">
        <f t="shared" si="151"/>
        <v>-56161</v>
      </c>
      <c r="N879">
        <f t="shared" si="152"/>
        <v>69</v>
      </c>
      <c r="O879">
        <f t="shared" si="154"/>
        <v>0</v>
      </c>
      <c r="P879">
        <f t="shared" si="155"/>
        <v>0</v>
      </c>
      <c r="Q879">
        <f t="shared" si="153"/>
        <v>482441</v>
      </c>
    </row>
    <row r="880" spans="1:17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145"/>
        <v>466236</v>
      </c>
      <c r="H880">
        <f t="shared" si="146"/>
        <v>309230</v>
      </c>
      <c r="I880">
        <f t="shared" si="147"/>
        <v>157006</v>
      </c>
      <c r="J880">
        <f t="shared" si="148"/>
        <v>9064930</v>
      </c>
      <c r="K880">
        <f t="shared" si="149"/>
        <v>202581</v>
      </c>
      <c r="L880">
        <f t="shared" si="150"/>
        <v>263655</v>
      </c>
      <c r="M880">
        <f t="shared" si="151"/>
        <v>-61074</v>
      </c>
      <c r="N880">
        <f t="shared" si="152"/>
        <v>70</v>
      </c>
      <c r="O880">
        <f t="shared" si="154"/>
        <v>0</v>
      </c>
      <c r="P880">
        <f t="shared" si="155"/>
        <v>0</v>
      </c>
      <c r="Q880">
        <f t="shared" si="153"/>
        <v>466236</v>
      </c>
    </row>
    <row r="881" spans="1:17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145"/>
        <v>436872</v>
      </c>
      <c r="H881">
        <f t="shared" si="146"/>
        <v>289732</v>
      </c>
      <c r="I881">
        <f t="shared" si="147"/>
        <v>147140</v>
      </c>
      <c r="J881">
        <f t="shared" si="148"/>
        <v>8588870</v>
      </c>
      <c r="K881">
        <f t="shared" si="149"/>
        <v>188486</v>
      </c>
      <c r="L881">
        <f t="shared" si="150"/>
        <v>248386</v>
      </c>
      <c r="M881">
        <f t="shared" si="151"/>
        <v>-59900</v>
      </c>
      <c r="N881">
        <f t="shared" si="152"/>
        <v>71</v>
      </c>
      <c r="O881">
        <f t="shared" si="154"/>
        <v>0</v>
      </c>
      <c r="P881">
        <f t="shared" si="155"/>
        <v>0</v>
      </c>
      <c r="Q881">
        <f t="shared" si="153"/>
        <v>436872</v>
      </c>
    </row>
    <row r="882" spans="1:17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145"/>
        <v>409636</v>
      </c>
      <c r="H882">
        <f t="shared" si="146"/>
        <v>273157</v>
      </c>
      <c r="I882">
        <f t="shared" si="147"/>
        <v>136479</v>
      </c>
      <c r="J882">
        <f t="shared" si="148"/>
        <v>8103240</v>
      </c>
      <c r="K882">
        <f t="shared" si="149"/>
        <v>173753</v>
      </c>
      <c r="L882">
        <f t="shared" si="150"/>
        <v>235883</v>
      </c>
      <c r="M882">
        <f t="shared" si="151"/>
        <v>-62130</v>
      </c>
      <c r="N882">
        <f t="shared" si="152"/>
        <v>72</v>
      </c>
      <c r="O882">
        <f t="shared" si="154"/>
        <v>0</v>
      </c>
      <c r="P882">
        <f t="shared" si="155"/>
        <v>0</v>
      </c>
      <c r="Q882">
        <f t="shared" si="153"/>
        <v>409636</v>
      </c>
    </row>
    <row r="883" spans="1:17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145"/>
        <v>388310</v>
      </c>
      <c r="H883">
        <f t="shared" si="146"/>
        <v>259043</v>
      </c>
      <c r="I883">
        <f t="shared" si="147"/>
        <v>129267</v>
      </c>
      <c r="J883">
        <f t="shared" si="148"/>
        <v>7724276</v>
      </c>
      <c r="K883">
        <f t="shared" si="149"/>
        <v>163053</v>
      </c>
      <c r="L883">
        <f t="shared" si="150"/>
        <v>225257</v>
      </c>
      <c r="M883">
        <f t="shared" si="151"/>
        <v>-62204</v>
      </c>
      <c r="N883">
        <f t="shared" si="152"/>
        <v>73</v>
      </c>
      <c r="O883">
        <f t="shared" si="154"/>
        <v>0</v>
      </c>
      <c r="P883">
        <f t="shared" si="155"/>
        <v>0</v>
      </c>
      <c r="Q883">
        <f t="shared" si="153"/>
        <v>388310</v>
      </c>
    </row>
    <row r="884" spans="1:17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145"/>
        <v>352873</v>
      </c>
      <c r="H884">
        <f t="shared" si="146"/>
        <v>236910</v>
      </c>
      <c r="I884">
        <f t="shared" si="147"/>
        <v>115963</v>
      </c>
      <c r="J884">
        <f t="shared" si="148"/>
        <v>7063152</v>
      </c>
      <c r="K884">
        <f t="shared" si="149"/>
        <v>145475</v>
      </c>
      <c r="L884">
        <f t="shared" si="150"/>
        <v>207398</v>
      </c>
      <c r="M884">
        <f t="shared" si="151"/>
        <v>-61923</v>
      </c>
      <c r="N884">
        <f t="shared" si="152"/>
        <v>74</v>
      </c>
      <c r="O884">
        <f t="shared" si="154"/>
        <v>0</v>
      </c>
      <c r="P884">
        <f t="shared" si="155"/>
        <v>0</v>
      </c>
      <c r="Q884">
        <f t="shared" si="153"/>
        <v>352873</v>
      </c>
    </row>
    <row r="885" spans="1:17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145"/>
        <v>311672</v>
      </c>
      <c r="H885">
        <f t="shared" si="146"/>
        <v>209986</v>
      </c>
      <c r="I885">
        <f t="shared" si="147"/>
        <v>101686</v>
      </c>
      <c r="J885">
        <f t="shared" si="148"/>
        <v>6245850</v>
      </c>
      <c r="K885">
        <f t="shared" si="149"/>
        <v>125818</v>
      </c>
      <c r="L885">
        <f t="shared" si="150"/>
        <v>185854</v>
      </c>
      <c r="M885">
        <f t="shared" si="151"/>
        <v>-60036</v>
      </c>
      <c r="N885">
        <f t="shared" si="152"/>
        <v>75</v>
      </c>
      <c r="O885">
        <f t="shared" si="154"/>
        <v>0</v>
      </c>
      <c r="P885">
        <f t="shared" si="155"/>
        <v>0</v>
      </c>
      <c r="Q885">
        <f t="shared" si="153"/>
        <v>311672</v>
      </c>
    </row>
    <row r="886" spans="1:17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145"/>
        <v>217119</v>
      </c>
      <c r="H886">
        <f t="shared" si="146"/>
        <v>143913</v>
      </c>
      <c r="I886">
        <f t="shared" si="147"/>
        <v>73206</v>
      </c>
      <c r="J886">
        <f t="shared" si="148"/>
        <v>4263448</v>
      </c>
      <c r="K886">
        <f t="shared" si="149"/>
        <v>85698</v>
      </c>
      <c r="L886">
        <f t="shared" si="150"/>
        <v>131421</v>
      </c>
      <c r="M886">
        <f t="shared" si="151"/>
        <v>-45723</v>
      </c>
      <c r="N886">
        <f t="shared" si="152"/>
        <v>76</v>
      </c>
      <c r="O886">
        <f t="shared" si="154"/>
        <v>0</v>
      </c>
      <c r="P886">
        <f t="shared" si="155"/>
        <v>0</v>
      </c>
      <c r="Q886">
        <f t="shared" si="153"/>
        <v>217119</v>
      </c>
    </row>
    <row r="887" spans="1:17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145"/>
        <v>207635</v>
      </c>
      <c r="H887">
        <f t="shared" si="146"/>
        <v>137438</v>
      </c>
      <c r="I887">
        <f t="shared" si="147"/>
        <v>70197</v>
      </c>
      <c r="J887">
        <f t="shared" si="148"/>
        <v>4037495</v>
      </c>
      <c r="K887">
        <f t="shared" si="149"/>
        <v>80068</v>
      </c>
      <c r="L887">
        <f t="shared" si="150"/>
        <v>127567</v>
      </c>
      <c r="M887">
        <f t="shared" si="151"/>
        <v>-47499</v>
      </c>
      <c r="N887">
        <f t="shared" si="152"/>
        <v>77</v>
      </c>
      <c r="O887">
        <f t="shared" si="154"/>
        <v>0</v>
      </c>
      <c r="P887">
        <f t="shared" si="155"/>
        <v>0</v>
      </c>
      <c r="Q887">
        <f t="shared" si="153"/>
        <v>207635</v>
      </c>
    </row>
    <row r="888" spans="1:17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145"/>
        <v>193677</v>
      </c>
      <c r="H888">
        <f t="shared" si="146"/>
        <v>128167</v>
      </c>
      <c r="I888">
        <f t="shared" si="147"/>
        <v>65510</v>
      </c>
      <c r="J888">
        <f t="shared" si="148"/>
        <v>3772860</v>
      </c>
      <c r="K888">
        <f t="shared" si="149"/>
        <v>73457</v>
      </c>
      <c r="L888">
        <f t="shared" si="150"/>
        <v>120220</v>
      </c>
      <c r="M888">
        <f t="shared" si="151"/>
        <v>-46763</v>
      </c>
      <c r="N888">
        <f t="shared" si="152"/>
        <v>78</v>
      </c>
      <c r="O888">
        <f t="shared" si="154"/>
        <v>0</v>
      </c>
      <c r="P888">
        <f t="shared" si="155"/>
        <v>0</v>
      </c>
      <c r="Q888">
        <f t="shared" si="153"/>
        <v>193677</v>
      </c>
    </row>
    <row r="889" spans="1:17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145"/>
        <v>181719</v>
      </c>
      <c r="H889">
        <f t="shared" si="146"/>
        <v>120193</v>
      </c>
      <c r="I889">
        <f t="shared" si="147"/>
        <v>61526</v>
      </c>
      <c r="J889">
        <f t="shared" si="148"/>
        <v>3495197</v>
      </c>
      <c r="K889">
        <f t="shared" si="149"/>
        <v>67140</v>
      </c>
      <c r="L889">
        <f t="shared" si="150"/>
        <v>114579</v>
      </c>
      <c r="M889">
        <f t="shared" si="151"/>
        <v>-47439</v>
      </c>
      <c r="N889">
        <f t="shared" si="152"/>
        <v>79</v>
      </c>
      <c r="O889">
        <f t="shared" si="154"/>
        <v>0</v>
      </c>
      <c r="P889">
        <f t="shared" si="155"/>
        <v>0</v>
      </c>
      <c r="Q889">
        <f t="shared" si="153"/>
        <v>181719</v>
      </c>
    </row>
    <row r="890" spans="1:17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145"/>
        <v>184763</v>
      </c>
      <c r="H890">
        <f t="shared" si="146"/>
        <v>121229</v>
      </c>
      <c r="I890">
        <f t="shared" si="147"/>
        <v>63534</v>
      </c>
      <c r="J890">
        <f t="shared" si="148"/>
        <v>3462080</v>
      </c>
      <c r="K890">
        <f t="shared" si="149"/>
        <v>66697</v>
      </c>
      <c r="L890">
        <f t="shared" si="150"/>
        <v>118066</v>
      </c>
      <c r="M890">
        <f t="shared" si="151"/>
        <v>-51369</v>
      </c>
      <c r="N890">
        <f t="shared" si="152"/>
        <v>80</v>
      </c>
      <c r="O890">
        <f t="shared" si="154"/>
        <v>0</v>
      </c>
      <c r="P890">
        <f t="shared" si="155"/>
        <v>0</v>
      </c>
      <c r="Q890">
        <f t="shared" si="153"/>
        <v>184763</v>
      </c>
    </row>
    <row r="891" spans="1:17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145"/>
        <v>182761</v>
      </c>
      <c r="H891">
        <f t="shared" si="146"/>
        <v>118757</v>
      </c>
      <c r="I891">
        <f t="shared" si="147"/>
        <v>64004</v>
      </c>
      <c r="J891">
        <f t="shared" si="148"/>
        <v>3341412</v>
      </c>
      <c r="K891">
        <f t="shared" si="149"/>
        <v>63911</v>
      </c>
      <c r="L891">
        <f t="shared" si="150"/>
        <v>118850</v>
      </c>
      <c r="M891">
        <f t="shared" si="151"/>
        <v>-54939</v>
      </c>
      <c r="N891">
        <f t="shared" si="152"/>
        <v>81</v>
      </c>
      <c r="O891">
        <f t="shared" si="154"/>
        <v>0</v>
      </c>
      <c r="P891">
        <f t="shared" si="155"/>
        <v>0</v>
      </c>
      <c r="Q891">
        <f t="shared" si="153"/>
        <v>182761</v>
      </c>
    </row>
    <row r="892" spans="1:17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145"/>
        <v>172319</v>
      </c>
      <c r="H892">
        <f t="shared" si="146"/>
        <v>111723</v>
      </c>
      <c r="I892">
        <f t="shared" si="147"/>
        <v>60596</v>
      </c>
      <c r="J892">
        <f t="shared" si="148"/>
        <v>3099518</v>
      </c>
      <c r="K892">
        <f t="shared" si="149"/>
        <v>58511</v>
      </c>
      <c r="L892">
        <f t="shared" si="150"/>
        <v>113808</v>
      </c>
      <c r="M892">
        <f t="shared" si="151"/>
        <v>-55297</v>
      </c>
      <c r="N892">
        <f t="shared" si="152"/>
        <v>82</v>
      </c>
      <c r="O892">
        <f t="shared" si="154"/>
        <v>0</v>
      </c>
      <c r="P892">
        <f t="shared" si="155"/>
        <v>0</v>
      </c>
      <c r="Q892">
        <f t="shared" si="153"/>
        <v>172319</v>
      </c>
    </row>
    <row r="893" spans="1:17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145"/>
        <v>160615</v>
      </c>
      <c r="H893">
        <f t="shared" si="146"/>
        <v>103584</v>
      </c>
      <c r="I893">
        <f t="shared" si="147"/>
        <v>57031</v>
      </c>
      <c r="J893">
        <f t="shared" si="148"/>
        <v>2829802</v>
      </c>
      <c r="K893">
        <f t="shared" si="149"/>
        <v>53055</v>
      </c>
      <c r="L893">
        <f t="shared" si="150"/>
        <v>107560</v>
      </c>
      <c r="M893">
        <f t="shared" si="151"/>
        <v>-54505</v>
      </c>
      <c r="N893">
        <f t="shared" si="152"/>
        <v>83</v>
      </c>
      <c r="O893">
        <f t="shared" si="154"/>
        <v>0</v>
      </c>
      <c r="P893">
        <f t="shared" si="155"/>
        <v>0</v>
      </c>
      <c r="Q893">
        <f t="shared" si="153"/>
        <v>160615</v>
      </c>
    </row>
    <row r="894" spans="1:17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145"/>
        <v>149331</v>
      </c>
      <c r="H894">
        <f t="shared" si="146"/>
        <v>96617</v>
      </c>
      <c r="I894">
        <f t="shared" si="147"/>
        <v>52714</v>
      </c>
      <c r="J894">
        <f t="shared" si="148"/>
        <v>2624916</v>
      </c>
      <c r="K894">
        <f t="shared" si="149"/>
        <v>48213</v>
      </c>
      <c r="L894">
        <f t="shared" si="150"/>
        <v>101118</v>
      </c>
      <c r="M894">
        <f t="shared" si="151"/>
        <v>-52905</v>
      </c>
      <c r="N894">
        <f t="shared" si="152"/>
        <v>84</v>
      </c>
      <c r="O894">
        <f t="shared" si="154"/>
        <v>0</v>
      </c>
      <c r="P894">
        <f t="shared" si="155"/>
        <v>0</v>
      </c>
      <c r="Q894">
        <f t="shared" si="153"/>
        <v>149331</v>
      </c>
    </row>
    <row r="895" spans="1:17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145"/>
        <v>137974</v>
      </c>
      <c r="H895">
        <f t="shared" si="146"/>
        <v>89495</v>
      </c>
      <c r="I895">
        <f t="shared" si="147"/>
        <v>48479</v>
      </c>
      <c r="J895">
        <f t="shared" si="148"/>
        <v>2397935</v>
      </c>
      <c r="K895">
        <f t="shared" si="149"/>
        <v>43245</v>
      </c>
      <c r="L895">
        <f t="shared" si="150"/>
        <v>94729</v>
      </c>
      <c r="M895">
        <f t="shared" si="151"/>
        <v>-51484</v>
      </c>
      <c r="N895">
        <f t="shared" si="152"/>
        <v>85</v>
      </c>
      <c r="O895">
        <f t="shared" si="154"/>
        <v>0</v>
      </c>
      <c r="P895">
        <f t="shared" si="155"/>
        <v>0</v>
      </c>
      <c r="Q895">
        <f t="shared" si="153"/>
        <v>137974</v>
      </c>
    </row>
    <row r="896" spans="1:17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145"/>
        <v>122334</v>
      </c>
      <c r="H896">
        <f t="shared" si="146"/>
        <v>78852</v>
      </c>
      <c r="I896">
        <f t="shared" si="147"/>
        <v>43482</v>
      </c>
      <c r="J896">
        <f t="shared" si="148"/>
        <v>2089370</v>
      </c>
      <c r="K896">
        <f t="shared" si="149"/>
        <v>37350</v>
      </c>
      <c r="L896">
        <f t="shared" si="150"/>
        <v>84984</v>
      </c>
      <c r="M896">
        <f t="shared" si="151"/>
        <v>-47634</v>
      </c>
      <c r="N896">
        <f t="shared" si="152"/>
        <v>86</v>
      </c>
      <c r="O896">
        <f t="shared" si="154"/>
        <v>0</v>
      </c>
      <c r="P896">
        <f t="shared" si="155"/>
        <v>0</v>
      </c>
      <c r="Q896">
        <f t="shared" si="153"/>
        <v>122334</v>
      </c>
    </row>
    <row r="897" spans="1:17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145"/>
        <v>106122</v>
      </c>
      <c r="H897">
        <f t="shared" si="146"/>
        <v>67885</v>
      </c>
      <c r="I897">
        <f t="shared" si="147"/>
        <v>38237</v>
      </c>
      <c r="J897">
        <f t="shared" si="148"/>
        <v>1777323</v>
      </c>
      <c r="K897">
        <f t="shared" si="149"/>
        <v>31482</v>
      </c>
      <c r="L897">
        <f t="shared" si="150"/>
        <v>74640</v>
      </c>
      <c r="M897">
        <f t="shared" si="151"/>
        <v>-43158</v>
      </c>
      <c r="N897">
        <f t="shared" si="152"/>
        <v>87</v>
      </c>
      <c r="O897">
        <f t="shared" si="154"/>
        <v>0</v>
      </c>
      <c r="P897">
        <f t="shared" si="155"/>
        <v>0</v>
      </c>
      <c r="Q897">
        <f t="shared" si="153"/>
        <v>106122</v>
      </c>
    </row>
    <row r="898" spans="1:17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145"/>
        <v>91404</v>
      </c>
      <c r="H898">
        <f t="shared" si="146"/>
        <v>58309</v>
      </c>
      <c r="I898">
        <f t="shared" si="147"/>
        <v>33095</v>
      </c>
      <c r="J898">
        <f t="shared" si="148"/>
        <v>1520112</v>
      </c>
      <c r="K898">
        <f t="shared" si="149"/>
        <v>26555</v>
      </c>
      <c r="L898">
        <f t="shared" si="150"/>
        <v>64849</v>
      </c>
      <c r="M898">
        <f t="shared" si="151"/>
        <v>-38294</v>
      </c>
      <c r="N898">
        <f t="shared" si="152"/>
        <v>88</v>
      </c>
      <c r="O898">
        <f t="shared" si="154"/>
        <v>0</v>
      </c>
      <c r="P898">
        <f t="shared" si="155"/>
        <v>0</v>
      </c>
      <c r="Q898">
        <f t="shared" si="153"/>
        <v>91404</v>
      </c>
    </row>
    <row r="899" spans="1:17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156">C899+D899+E899+F899</f>
        <v>82057</v>
      </c>
      <c r="H899">
        <f t="shared" ref="H899:H962" si="157">C899+D899</f>
        <v>52001</v>
      </c>
      <c r="I899">
        <f t="shared" ref="I899:I962" si="158">E899+F899</f>
        <v>30056</v>
      </c>
      <c r="J899">
        <f t="shared" ref="J899:J962" si="159">C899*B899</f>
        <v>1335801</v>
      </c>
      <c r="K899">
        <f t="shared" ref="K899:K962" si="160">C899+E899</f>
        <v>22930</v>
      </c>
      <c r="L899">
        <f t="shared" ref="L899:L962" si="161">D899+F899</f>
        <v>59127</v>
      </c>
      <c r="M899">
        <f t="shared" ref="M899:M962" si="162">K899-L899</f>
        <v>-36197</v>
      </c>
      <c r="N899">
        <f t="shared" ref="N899:N962" si="163">IF(M899&lt;0,B899,101)</f>
        <v>89</v>
      </c>
      <c r="O899">
        <f t="shared" si="154"/>
        <v>0</v>
      </c>
      <c r="P899">
        <f t="shared" si="155"/>
        <v>0</v>
      </c>
      <c r="Q899">
        <f t="shared" ref="Q899:Q962" si="164">IF(B899&gt;67,SUM(C899:F899),0)</f>
        <v>82057</v>
      </c>
    </row>
    <row r="900" spans="1:17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156"/>
        <v>70214</v>
      </c>
      <c r="H900">
        <f t="shared" si="157"/>
        <v>44201</v>
      </c>
      <c r="I900">
        <f t="shared" si="158"/>
        <v>26013</v>
      </c>
      <c r="J900">
        <f t="shared" si="159"/>
        <v>1133370</v>
      </c>
      <c r="K900">
        <f t="shared" si="160"/>
        <v>19245</v>
      </c>
      <c r="L900">
        <f t="shared" si="161"/>
        <v>50969</v>
      </c>
      <c r="M900">
        <f t="shared" si="162"/>
        <v>-31724</v>
      </c>
      <c r="N900">
        <f t="shared" si="163"/>
        <v>90</v>
      </c>
      <c r="O900">
        <f t="shared" si="154"/>
        <v>0</v>
      </c>
      <c r="P900">
        <f t="shared" si="155"/>
        <v>0</v>
      </c>
      <c r="Q900">
        <f t="shared" si="164"/>
        <v>70214</v>
      </c>
    </row>
    <row r="901" spans="1:17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156"/>
        <v>59823</v>
      </c>
      <c r="H901">
        <f t="shared" si="157"/>
        <v>37568</v>
      </c>
      <c r="I901">
        <f t="shared" si="158"/>
        <v>22255</v>
      </c>
      <c r="J901">
        <f t="shared" si="159"/>
        <v>942851</v>
      </c>
      <c r="K901">
        <f t="shared" si="160"/>
        <v>15839</v>
      </c>
      <c r="L901">
        <f t="shared" si="161"/>
        <v>43984</v>
      </c>
      <c r="M901">
        <f t="shared" si="162"/>
        <v>-28145</v>
      </c>
      <c r="N901">
        <f t="shared" si="163"/>
        <v>91</v>
      </c>
      <c r="O901">
        <f t="shared" si="154"/>
        <v>0</v>
      </c>
      <c r="P901">
        <f t="shared" si="155"/>
        <v>0</v>
      </c>
      <c r="Q901">
        <f t="shared" si="164"/>
        <v>59823</v>
      </c>
    </row>
    <row r="902" spans="1:17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156"/>
        <v>46169</v>
      </c>
      <c r="H902">
        <f t="shared" si="157"/>
        <v>28691</v>
      </c>
      <c r="I902">
        <f t="shared" si="158"/>
        <v>17478</v>
      </c>
      <c r="J902">
        <f t="shared" si="159"/>
        <v>702236</v>
      </c>
      <c r="K902">
        <f t="shared" si="160"/>
        <v>11798</v>
      </c>
      <c r="L902">
        <f t="shared" si="161"/>
        <v>34371</v>
      </c>
      <c r="M902">
        <f t="shared" si="162"/>
        <v>-22573</v>
      </c>
      <c r="N902">
        <f t="shared" si="163"/>
        <v>92</v>
      </c>
      <c r="O902">
        <f t="shared" si="154"/>
        <v>0</v>
      </c>
      <c r="P902">
        <f t="shared" si="155"/>
        <v>0</v>
      </c>
      <c r="Q902">
        <f t="shared" si="164"/>
        <v>46169</v>
      </c>
    </row>
    <row r="903" spans="1:17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156"/>
        <v>35829</v>
      </c>
      <c r="H903">
        <f t="shared" si="157"/>
        <v>22184</v>
      </c>
      <c r="I903">
        <f t="shared" si="158"/>
        <v>13645</v>
      </c>
      <c r="J903">
        <f t="shared" si="159"/>
        <v>533913</v>
      </c>
      <c r="K903">
        <f t="shared" si="160"/>
        <v>8853</v>
      </c>
      <c r="L903">
        <f t="shared" si="161"/>
        <v>26976</v>
      </c>
      <c r="M903">
        <f t="shared" si="162"/>
        <v>-18123</v>
      </c>
      <c r="N903">
        <f t="shared" si="163"/>
        <v>93</v>
      </c>
      <c r="O903">
        <f t="shared" si="154"/>
        <v>0</v>
      </c>
      <c r="P903">
        <f t="shared" si="155"/>
        <v>0</v>
      </c>
      <c r="Q903">
        <f t="shared" si="164"/>
        <v>35829</v>
      </c>
    </row>
    <row r="904" spans="1:17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156"/>
        <v>26187</v>
      </c>
      <c r="H904">
        <f t="shared" si="157"/>
        <v>16074</v>
      </c>
      <c r="I904">
        <f t="shared" si="158"/>
        <v>10113</v>
      </c>
      <c r="J904">
        <f t="shared" si="159"/>
        <v>366976</v>
      </c>
      <c r="K904">
        <f t="shared" si="160"/>
        <v>6068</v>
      </c>
      <c r="L904">
        <f t="shared" si="161"/>
        <v>20119</v>
      </c>
      <c r="M904">
        <f t="shared" si="162"/>
        <v>-14051</v>
      </c>
      <c r="N904">
        <f t="shared" si="163"/>
        <v>94</v>
      </c>
      <c r="O904">
        <f t="shared" si="154"/>
        <v>0</v>
      </c>
      <c r="P904">
        <f t="shared" si="155"/>
        <v>0</v>
      </c>
      <c r="Q904">
        <f t="shared" si="164"/>
        <v>26187</v>
      </c>
    </row>
    <row r="905" spans="1:17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156"/>
        <v>19798</v>
      </c>
      <c r="H905">
        <f t="shared" si="157"/>
        <v>12348</v>
      </c>
      <c r="I905">
        <f t="shared" si="158"/>
        <v>7450</v>
      </c>
      <c r="J905">
        <f t="shared" si="159"/>
        <v>264195</v>
      </c>
      <c r="K905">
        <f t="shared" si="160"/>
        <v>4290</v>
      </c>
      <c r="L905">
        <f t="shared" si="161"/>
        <v>15508</v>
      </c>
      <c r="M905">
        <f t="shared" si="162"/>
        <v>-11218</v>
      </c>
      <c r="N905">
        <f t="shared" si="163"/>
        <v>95</v>
      </c>
      <c r="O905">
        <f t="shared" si="154"/>
        <v>0</v>
      </c>
      <c r="P905">
        <f t="shared" si="155"/>
        <v>0</v>
      </c>
      <c r="Q905">
        <f t="shared" si="164"/>
        <v>19798</v>
      </c>
    </row>
    <row r="906" spans="1:17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156"/>
        <v>15141</v>
      </c>
      <c r="H906">
        <f t="shared" si="157"/>
        <v>9534</v>
      </c>
      <c r="I906">
        <f t="shared" si="158"/>
        <v>5607</v>
      </c>
      <c r="J906">
        <f t="shared" si="159"/>
        <v>199872</v>
      </c>
      <c r="K906">
        <f t="shared" si="160"/>
        <v>3160</v>
      </c>
      <c r="L906">
        <f t="shared" si="161"/>
        <v>11981</v>
      </c>
      <c r="M906">
        <f t="shared" si="162"/>
        <v>-8821</v>
      </c>
      <c r="N906">
        <f t="shared" si="163"/>
        <v>96</v>
      </c>
      <c r="O906">
        <f t="shared" si="154"/>
        <v>0</v>
      </c>
      <c r="P906">
        <f t="shared" si="155"/>
        <v>0</v>
      </c>
      <c r="Q906">
        <f t="shared" si="164"/>
        <v>15141</v>
      </c>
    </row>
    <row r="907" spans="1:17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156"/>
        <v>9930</v>
      </c>
      <c r="H907">
        <f t="shared" si="157"/>
        <v>6227</v>
      </c>
      <c r="I907">
        <f t="shared" si="158"/>
        <v>3703</v>
      </c>
      <c r="J907">
        <f t="shared" si="159"/>
        <v>127458</v>
      </c>
      <c r="K907">
        <f t="shared" si="160"/>
        <v>2007</v>
      </c>
      <c r="L907">
        <f t="shared" si="161"/>
        <v>7923</v>
      </c>
      <c r="M907">
        <f t="shared" si="162"/>
        <v>-5916</v>
      </c>
      <c r="N907">
        <f t="shared" si="163"/>
        <v>97</v>
      </c>
      <c r="O907">
        <f t="shared" si="154"/>
        <v>0</v>
      </c>
      <c r="P907">
        <f t="shared" si="155"/>
        <v>0</v>
      </c>
      <c r="Q907">
        <f t="shared" si="164"/>
        <v>9930</v>
      </c>
    </row>
    <row r="908" spans="1:17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156"/>
        <v>6912</v>
      </c>
      <c r="H908">
        <f t="shared" si="157"/>
        <v>4342</v>
      </c>
      <c r="I908">
        <f t="shared" si="158"/>
        <v>2570</v>
      </c>
      <c r="J908">
        <f t="shared" si="159"/>
        <v>88886</v>
      </c>
      <c r="K908">
        <f t="shared" si="160"/>
        <v>1396</v>
      </c>
      <c r="L908">
        <f t="shared" si="161"/>
        <v>5516</v>
      </c>
      <c r="M908">
        <f t="shared" si="162"/>
        <v>-4120</v>
      </c>
      <c r="N908">
        <f t="shared" si="163"/>
        <v>98</v>
      </c>
      <c r="O908">
        <f t="shared" si="154"/>
        <v>0</v>
      </c>
      <c r="P908">
        <f t="shared" si="155"/>
        <v>0</v>
      </c>
      <c r="Q908">
        <f t="shared" si="164"/>
        <v>6912</v>
      </c>
    </row>
    <row r="909" spans="1:17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156"/>
        <v>4370</v>
      </c>
      <c r="H909">
        <f t="shared" si="157"/>
        <v>2749</v>
      </c>
      <c r="I909">
        <f t="shared" si="158"/>
        <v>1621</v>
      </c>
      <c r="J909">
        <f t="shared" si="159"/>
        <v>53064</v>
      </c>
      <c r="K909">
        <f t="shared" si="160"/>
        <v>834</v>
      </c>
      <c r="L909">
        <f t="shared" si="161"/>
        <v>3536</v>
      </c>
      <c r="M909">
        <f t="shared" si="162"/>
        <v>-2702</v>
      </c>
      <c r="N909">
        <f t="shared" si="163"/>
        <v>99</v>
      </c>
      <c r="O909">
        <f t="shared" si="154"/>
        <v>0</v>
      </c>
      <c r="P909">
        <f t="shared" si="155"/>
        <v>0</v>
      </c>
      <c r="Q909">
        <f t="shared" si="164"/>
        <v>4370</v>
      </c>
    </row>
    <row r="910" spans="1:17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156"/>
        <v>5331</v>
      </c>
      <c r="H910">
        <f t="shared" si="157"/>
        <v>3365</v>
      </c>
      <c r="I910">
        <f t="shared" si="158"/>
        <v>1966</v>
      </c>
      <c r="J910">
        <f t="shared" si="159"/>
        <v>65200</v>
      </c>
      <c r="K910">
        <f t="shared" si="160"/>
        <v>1011</v>
      </c>
      <c r="L910">
        <f t="shared" si="161"/>
        <v>4320</v>
      </c>
      <c r="M910">
        <f t="shared" si="162"/>
        <v>-3309</v>
      </c>
      <c r="N910">
        <f t="shared" si="163"/>
        <v>100</v>
      </c>
      <c r="O910">
        <f t="shared" si="154"/>
        <v>0</v>
      </c>
      <c r="P910">
        <f t="shared" si="155"/>
        <v>0</v>
      </c>
      <c r="Q910">
        <f t="shared" si="164"/>
        <v>5331</v>
      </c>
    </row>
    <row r="911" spans="1:17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156"/>
        <v>329860</v>
      </c>
      <c r="H911">
        <f t="shared" si="157"/>
        <v>183426</v>
      </c>
      <c r="I911">
        <f t="shared" si="158"/>
        <v>146434</v>
      </c>
      <c r="J911">
        <f t="shared" si="159"/>
        <v>0</v>
      </c>
      <c r="K911">
        <f t="shared" si="160"/>
        <v>169802</v>
      </c>
      <c r="L911">
        <f t="shared" si="161"/>
        <v>160058</v>
      </c>
      <c r="M911">
        <f t="shared" si="162"/>
        <v>9744</v>
      </c>
      <c r="N911">
        <f t="shared" si="163"/>
        <v>101</v>
      </c>
      <c r="O911">
        <f t="shared" si="154"/>
        <v>329860</v>
      </c>
      <c r="P911">
        <f t="shared" si="155"/>
        <v>0</v>
      </c>
      <c r="Q911">
        <f t="shared" si="164"/>
        <v>0</v>
      </c>
    </row>
    <row r="912" spans="1:17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156"/>
        <v>336306</v>
      </c>
      <c r="H912">
        <f t="shared" si="157"/>
        <v>187744</v>
      </c>
      <c r="I912">
        <f t="shared" si="158"/>
        <v>148562</v>
      </c>
      <c r="J912">
        <f t="shared" si="159"/>
        <v>96603</v>
      </c>
      <c r="K912">
        <f t="shared" si="160"/>
        <v>173102</v>
      </c>
      <c r="L912">
        <f t="shared" si="161"/>
        <v>163204</v>
      </c>
      <c r="M912">
        <f t="shared" si="162"/>
        <v>9898</v>
      </c>
      <c r="N912">
        <f t="shared" si="163"/>
        <v>101</v>
      </c>
      <c r="O912">
        <f t="shared" si="154"/>
        <v>336306</v>
      </c>
      <c r="P912">
        <f t="shared" si="155"/>
        <v>0</v>
      </c>
      <c r="Q912">
        <f t="shared" si="164"/>
        <v>0</v>
      </c>
    </row>
    <row r="913" spans="1:17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156"/>
        <v>341551</v>
      </c>
      <c r="H913">
        <f t="shared" si="157"/>
        <v>191246</v>
      </c>
      <c r="I913">
        <f t="shared" si="158"/>
        <v>150305</v>
      </c>
      <c r="J913">
        <f t="shared" si="159"/>
        <v>196756</v>
      </c>
      <c r="K913">
        <f t="shared" si="160"/>
        <v>175791</v>
      </c>
      <c r="L913">
        <f t="shared" si="161"/>
        <v>165760</v>
      </c>
      <c r="M913">
        <f t="shared" si="162"/>
        <v>10031</v>
      </c>
      <c r="N913">
        <f t="shared" si="163"/>
        <v>101</v>
      </c>
      <c r="O913">
        <f t="shared" si="154"/>
        <v>341551</v>
      </c>
      <c r="P913">
        <f t="shared" si="155"/>
        <v>0</v>
      </c>
      <c r="Q913">
        <f t="shared" si="164"/>
        <v>0</v>
      </c>
    </row>
    <row r="914" spans="1:17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156"/>
        <v>345340</v>
      </c>
      <c r="H914">
        <f t="shared" si="157"/>
        <v>193757</v>
      </c>
      <c r="I914">
        <f t="shared" si="158"/>
        <v>151583</v>
      </c>
      <c r="J914">
        <f t="shared" si="159"/>
        <v>298950</v>
      </c>
      <c r="K914">
        <f t="shared" si="160"/>
        <v>177738</v>
      </c>
      <c r="L914">
        <f t="shared" si="161"/>
        <v>167602</v>
      </c>
      <c r="M914">
        <f t="shared" si="162"/>
        <v>10136</v>
      </c>
      <c r="N914">
        <f t="shared" si="163"/>
        <v>101</v>
      </c>
      <c r="O914">
        <f t="shared" si="154"/>
        <v>345340</v>
      </c>
      <c r="P914">
        <f t="shared" si="155"/>
        <v>0</v>
      </c>
      <c r="Q914">
        <f t="shared" si="164"/>
        <v>0</v>
      </c>
    </row>
    <row r="915" spans="1:17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156"/>
        <v>347860</v>
      </c>
      <c r="H915">
        <f t="shared" si="157"/>
        <v>195368</v>
      </c>
      <c r="I915">
        <f t="shared" si="158"/>
        <v>152492</v>
      </c>
      <c r="J915">
        <f t="shared" si="159"/>
        <v>401844</v>
      </c>
      <c r="K915">
        <f t="shared" si="160"/>
        <v>179034</v>
      </c>
      <c r="L915">
        <f t="shared" si="161"/>
        <v>168826</v>
      </c>
      <c r="M915">
        <f t="shared" si="162"/>
        <v>10208</v>
      </c>
      <c r="N915">
        <f t="shared" si="163"/>
        <v>101</v>
      </c>
      <c r="O915">
        <f t="shared" si="154"/>
        <v>347860</v>
      </c>
      <c r="P915">
        <f t="shared" si="155"/>
        <v>0</v>
      </c>
      <c r="Q915">
        <f t="shared" si="164"/>
        <v>0</v>
      </c>
    </row>
    <row r="916" spans="1:17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156"/>
        <v>348791</v>
      </c>
      <c r="H916">
        <f t="shared" si="157"/>
        <v>195421</v>
      </c>
      <c r="I916">
        <f t="shared" si="158"/>
        <v>153370</v>
      </c>
      <c r="J916">
        <f t="shared" si="159"/>
        <v>502380</v>
      </c>
      <c r="K916">
        <f t="shared" si="160"/>
        <v>179516</v>
      </c>
      <c r="L916">
        <f t="shared" si="161"/>
        <v>169275</v>
      </c>
      <c r="M916">
        <f t="shared" si="162"/>
        <v>10241</v>
      </c>
      <c r="N916">
        <f t="shared" si="163"/>
        <v>101</v>
      </c>
      <c r="O916">
        <f t="shared" ref="O916:O979" si="165">IF(B916&lt;=18,SUM(C916:F916),0)</f>
        <v>348791</v>
      </c>
      <c r="P916">
        <f t="shared" si="155"/>
        <v>0</v>
      </c>
      <c r="Q916">
        <f t="shared" si="164"/>
        <v>0</v>
      </c>
    </row>
    <row r="917" spans="1:17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156"/>
        <v>351472</v>
      </c>
      <c r="H917">
        <f t="shared" si="157"/>
        <v>196747</v>
      </c>
      <c r="I917">
        <f t="shared" si="158"/>
        <v>154725</v>
      </c>
      <c r="J917">
        <f t="shared" si="159"/>
        <v>606882</v>
      </c>
      <c r="K917">
        <f t="shared" si="160"/>
        <v>180900</v>
      </c>
      <c r="L917">
        <f t="shared" si="161"/>
        <v>170572</v>
      </c>
      <c r="M917">
        <f t="shared" si="162"/>
        <v>10328</v>
      </c>
      <c r="N917">
        <f t="shared" si="163"/>
        <v>101</v>
      </c>
      <c r="O917">
        <f t="shared" si="165"/>
        <v>351472</v>
      </c>
      <c r="P917">
        <f t="shared" ref="P917:P980" si="166">IF(AND(B917&gt;18,B917&lt;=67),SUM(C917:F917),0)</f>
        <v>0</v>
      </c>
      <c r="Q917">
        <f t="shared" si="164"/>
        <v>0</v>
      </c>
    </row>
    <row r="918" spans="1:17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156"/>
        <v>356240</v>
      </c>
      <c r="H918">
        <f t="shared" si="157"/>
        <v>199470</v>
      </c>
      <c r="I918">
        <f t="shared" si="158"/>
        <v>156770</v>
      </c>
      <c r="J918">
        <f t="shared" si="159"/>
        <v>717766</v>
      </c>
      <c r="K918">
        <f t="shared" si="160"/>
        <v>183357</v>
      </c>
      <c r="L918">
        <f t="shared" si="161"/>
        <v>172883</v>
      </c>
      <c r="M918">
        <f t="shared" si="162"/>
        <v>10474</v>
      </c>
      <c r="N918">
        <f t="shared" si="163"/>
        <v>101</v>
      </c>
      <c r="O918">
        <f t="shared" si="165"/>
        <v>356240</v>
      </c>
      <c r="P918">
        <f t="shared" si="166"/>
        <v>0</v>
      </c>
      <c r="Q918">
        <f t="shared" si="164"/>
        <v>0</v>
      </c>
    </row>
    <row r="919" spans="1:17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156"/>
        <v>362337</v>
      </c>
      <c r="H919">
        <f t="shared" si="157"/>
        <v>203014</v>
      </c>
      <c r="I919">
        <f t="shared" si="158"/>
        <v>159323</v>
      </c>
      <c r="J919">
        <f t="shared" si="159"/>
        <v>834808</v>
      </c>
      <c r="K919">
        <f t="shared" si="160"/>
        <v>186493</v>
      </c>
      <c r="L919">
        <f t="shared" si="161"/>
        <v>175844</v>
      </c>
      <c r="M919">
        <f t="shared" si="162"/>
        <v>10649</v>
      </c>
      <c r="N919">
        <f t="shared" si="163"/>
        <v>101</v>
      </c>
      <c r="O919">
        <f t="shared" si="165"/>
        <v>362337</v>
      </c>
      <c r="P919">
        <f t="shared" si="166"/>
        <v>0</v>
      </c>
      <c r="Q919">
        <f t="shared" si="164"/>
        <v>0</v>
      </c>
    </row>
    <row r="920" spans="1:17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156"/>
        <v>362086</v>
      </c>
      <c r="H920">
        <f t="shared" si="157"/>
        <v>204026</v>
      </c>
      <c r="I920">
        <f t="shared" si="158"/>
        <v>158060</v>
      </c>
      <c r="J920">
        <f t="shared" si="159"/>
        <v>942606</v>
      </c>
      <c r="K920">
        <f t="shared" si="160"/>
        <v>185913</v>
      </c>
      <c r="L920">
        <f t="shared" si="161"/>
        <v>176173</v>
      </c>
      <c r="M920">
        <f t="shared" si="162"/>
        <v>9740</v>
      </c>
      <c r="N920">
        <f t="shared" si="163"/>
        <v>101</v>
      </c>
      <c r="O920">
        <f t="shared" si="165"/>
        <v>362086</v>
      </c>
      <c r="P920">
        <f t="shared" si="166"/>
        <v>0</v>
      </c>
      <c r="Q920">
        <f t="shared" si="164"/>
        <v>0</v>
      </c>
    </row>
    <row r="921" spans="1:17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156"/>
        <v>389292</v>
      </c>
      <c r="H921">
        <f t="shared" si="157"/>
        <v>219126</v>
      </c>
      <c r="I921">
        <f t="shared" si="158"/>
        <v>170166</v>
      </c>
      <c r="J921">
        <f t="shared" si="159"/>
        <v>1126590</v>
      </c>
      <c r="K921">
        <f t="shared" si="160"/>
        <v>200278</v>
      </c>
      <c r="L921">
        <f t="shared" si="161"/>
        <v>189014</v>
      </c>
      <c r="M921">
        <f t="shared" si="162"/>
        <v>11264</v>
      </c>
      <c r="N921">
        <f t="shared" si="163"/>
        <v>101</v>
      </c>
      <c r="O921">
        <f t="shared" si="165"/>
        <v>389292</v>
      </c>
      <c r="P921">
        <f t="shared" si="166"/>
        <v>0</v>
      </c>
      <c r="Q921">
        <f t="shared" si="164"/>
        <v>0</v>
      </c>
    </row>
    <row r="922" spans="1:17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156"/>
        <v>396274</v>
      </c>
      <c r="H922">
        <f t="shared" si="157"/>
        <v>222732</v>
      </c>
      <c r="I922">
        <f t="shared" si="158"/>
        <v>173542</v>
      </c>
      <c r="J922">
        <f t="shared" si="159"/>
        <v>1261205</v>
      </c>
      <c r="K922">
        <f t="shared" si="160"/>
        <v>203843</v>
      </c>
      <c r="L922">
        <f t="shared" si="161"/>
        <v>192431</v>
      </c>
      <c r="M922">
        <f t="shared" si="162"/>
        <v>11412</v>
      </c>
      <c r="N922">
        <f t="shared" si="163"/>
        <v>101</v>
      </c>
      <c r="O922">
        <f t="shared" si="165"/>
        <v>396274</v>
      </c>
      <c r="P922">
        <f t="shared" si="166"/>
        <v>0</v>
      </c>
      <c r="Q922">
        <f t="shared" si="164"/>
        <v>0</v>
      </c>
    </row>
    <row r="923" spans="1:17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156"/>
        <v>413438</v>
      </c>
      <c r="H923">
        <f t="shared" si="157"/>
        <v>232350</v>
      </c>
      <c r="I923">
        <f t="shared" si="158"/>
        <v>181088</v>
      </c>
      <c r="J923">
        <f t="shared" si="159"/>
        <v>1431516</v>
      </c>
      <c r="K923">
        <f t="shared" si="160"/>
        <v>212445</v>
      </c>
      <c r="L923">
        <f t="shared" si="161"/>
        <v>200993</v>
      </c>
      <c r="M923">
        <f t="shared" si="162"/>
        <v>11452</v>
      </c>
      <c r="N923">
        <f t="shared" si="163"/>
        <v>101</v>
      </c>
      <c r="O923">
        <f t="shared" si="165"/>
        <v>413438</v>
      </c>
      <c r="P923">
        <f t="shared" si="166"/>
        <v>0</v>
      </c>
      <c r="Q923">
        <f t="shared" si="164"/>
        <v>0</v>
      </c>
    </row>
    <row r="924" spans="1:17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156"/>
        <v>432065</v>
      </c>
      <c r="H924">
        <f t="shared" si="157"/>
        <v>241351</v>
      </c>
      <c r="I924">
        <f t="shared" si="158"/>
        <v>190714</v>
      </c>
      <c r="J924">
        <f t="shared" si="159"/>
        <v>1606839</v>
      </c>
      <c r="K924">
        <f t="shared" si="160"/>
        <v>221216</v>
      </c>
      <c r="L924">
        <f t="shared" si="161"/>
        <v>210849</v>
      </c>
      <c r="M924">
        <f t="shared" si="162"/>
        <v>10367</v>
      </c>
      <c r="N924">
        <f t="shared" si="163"/>
        <v>101</v>
      </c>
      <c r="O924">
        <f t="shared" si="165"/>
        <v>432065</v>
      </c>
      <c r="P924">
        <f t="shared" si="166"/>
        <v>0</v>
      </c>
      <c r="Q924">
        <f t="shared" si="164"/>
        <v>0</v>
      </c>
    </row>
    <row r="925" spans="1:17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156"/>
        <v>429778</v>
      </c>
      <c r="H925">
        <f t="shared" si="157"/>
        <v>238001</v>
      </c>
      <c r="I925">
        <f t="shared" si="158"/>
        <v>191777</v>
      </c>
      <c r="J925">
        <f t="shared" si="159"/>
        <v>1703310</v>
      </c>
      <c r="K925">
        <f t="shared" si="160"/>
        <v>219982</v>
      </c>
      <c r="L925">
        <f t="shared" si="161"/>
        <v>209796</v>
      </c>
      <c r="M925">
        <f t="shared" si="162"/>
        <v>10186</v>
      </c>
      <c r="N925">
        <f t="shared" si="163"/>
        <v>101</v>
      </c>
      <c r="O925">
        <f t="shared" si="165"/>
        <v>429778</v>
      </c>
      <c r="P925">
        <f t="shared" si="166"/>
        <v>0</v>
      </c>
      <c r="Q925">
        <f t="shared" si="164"/>
        <v>0</v>
      </c>
    </row>
    <row r="926" spans="1:17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156"/>
        <v>401973</v>
      </c>
      <c r="H926">
        <f t="shared" si="157"/>
        <v>220815</v>
      </c>
      <c r="I926">
        <f t="shared" si="158"/>
        <v>181158</v>
      </c>
      <c r="J926">
        <f t="shared" si="159"/>
        <v>1694640</v>
      </c>
      <c r="K926">
        <f t="shared" si="160"/>
        <v>206022</v>
      </c>
      <c r="L926">
        <f t="shared" si="161"/>
        <v>195951</v>
      </c>
      <c r="M926">
        <f t="shared" si="162"/>
        <v>10071</v>
      </c>
      <c r="N926">
        <f t="shared" si="163"/>
        <v>101</v>
      </c>
      <c r="O926">
        <f t="shared" si="165"/>
        <v>401973</v>
      </c>
      <c r="P926">
        <f t="shared" si="166"/>
        <v>0</v>
      </c>
      <c r="Q926">
        <f t="shared" si="164"/>
        <v>0</v>
      </c>
    </row>
    <row r="927" spans="1:17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156"/>
        <v>381624</v>
      </c>
      <c r="H927">
        <f t="shared" si="157"/>
        <v>208345</v>
      </c>
      <c r="I927">
        <f t="shared" si="158"/>
        <v>173279</v>
      </c>
      <c r="J927">
        <f t="shared" si="159"/>
        <v>1706880</v>
      </c>
      <c r="K927">
        <f t="shared" si="160"/>
        <v>195673</v>
      </c>
      <c r="L927">
        <f t="shared" si="161"/>
        <v>185951</v>
      </c>
      <c r="M927">
        <f t="shared" si="162"/>
        <v>9722</v>
      </c>
      <c r="N927">
        <f t="shared" si="163"/>
        <v>101</v>
      </c>
      <c r="O927">
        <f t="shared" si="165"/>
        <v>381624</v>
      </c>
      <c r="P927">
        <f t="shared" si="166"/>
        <v>0</v>
      </c>
      <c r="Q927">
        <f t="shared" si="164"/>
        <v>0</v>
      </c>
    </row>
    <row r="928" spans="1:17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156"/>
        <v>367445</v>
      </c>
      <c r="H928">
        <f t="shared" si="157"/>
        <v>198801</v>
      </c>
      <c r="I928">
        <f t="shared" si="158"/>
        <v>168644</v>
      </c>
      <c r="J928">
        <f t="shared" si="159"/>
        <v>1730889</v>
      </c>
      <c r="K928">
        <f t="shared" si="160"/>
        <v>188128</v>
      </c>
      <c r="L928">
        <f t="shared" si="161"/>
        <v>179317</v>
      </c>
      <c r="M928">
        <f t="shared" si="162"/>
        <v>8811</v>
      </c>
      <c r="N928">
        <f t="shared" si="163"/>
        <v>101</v>
      </c>
      <c r="O928">
        <f t="shared" si="165"/>
        <v>367445</v>
      </c>
      <c r="P928">
        <f t="shared" si="166"/>
        <v>0</v>
      </c>
      <c r="Q928">
        <f t="shared" si="164"/>
        <v>0</v>
      </c>
    </row>
    <row r="929" spans="1:17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156"/>
        <v>355778</v>
      </c>
      <c r="H929">
        <f t="shared" si="157"/>
        <v>191153</v>
      </c>
      <c r="I929">
        <f t="shared" si="158"/>
        <v>164625</v>
      </c>
      <c r="J929">
        <f t="shared" si="159"/>
        <v>1766052</v>
      </c>
      <c r="K929">
        <f t="shared" si="160"/>
        <v>182581</v>
      </c>
      <c r="L929">
        <f t="shared" si="161"/>
        <v>173197</v>
      </c>
      <c r="M929">
        <f t="shared" si="162"/>
        <v>9384</v>
      </c>
      <c r="N929">
        <f t="shared" si="163"/>
        <v>101</v>
      </c>
      <c r="O929">
        <f t="shared" si="165"/>
        <v>355778</v>
      </c>
      <c r="P929">
        <f t="shared" si="166"/>
        <v>0</v>
      </c>
      <c r="Q929">
        <f t="shared" si="164"/>
        <v>0</v>
      </c>
    </row>
    <row r="930" spans="1:17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156"/>
        <v>349551</v>
      </c>
      <c r="H930">
        <f t="shared" si="157"/>
        <v>185953</v>
      </c>
      <c r="I930">
        <f t="shared" si="158"/>
        <v>163598</v>
      </c>
      <c r="J930">
        <f t="shared" si="159"/>
        <v>1802454</v>
      </c>
      <c r="K930">
        <f t="shared" si="160"/>
        <v>178928</v>
      </c>
      <c r="L930">
        <f t="shared" si="161"/>
        <v>170623</v>
      </c>
      <c r="M930">
        <f t="shared" si="162"/>
        <v>8305</v>
      </c>
      <c r="N930">
        <f t="shared" si="163"/>
        <v>101</v>
      </c>
      <c r="O930">
        <f t="shared" si="165"/>
        <v>0</v>
      </c>
      <c r="P930">
        <f t="shared" si="166"/>
        <v>349551</v>
      </c>
      <c r="Q930">
        <f t="shared" si="164"/>
        <v>0</v>
      </c>
    </row>
    <row r="931" spans="1:17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156"/>
        <v>352982</v>
      </c>
      <c r="H931">
        <f t="shared" si="157"/>
        <v>186097</v>
      </c>
      <c r="I931">
        <f t="shared" si="158"/>
        <v>166885</v>
      </c>
      <c r="J931">
        <f t="shared" si="159"/>
        <v>1901620</v>
      </c>
      <c r="K931">
        <f t="shared" si="160"/>
        <v>180840</v>
      </c>
      <c r="L931">
        <f t="shared" si="161"/>
        <v>172142</v>
      </c>
      <c r="M931">
        <f t="shared" si="162"/>
        <v>8698</v>
      </c>
      <c r="N931">
        <f t="shared" si="163"/>
        <v>101</v>
      </c>
      <c r="O931">
        <f t="shared" si="165"/>
        <v>0</v>
      </c>
      <c r="P931">
        <f t="shared" si="166"/>
        <v>352982</v>
      </c>
      <c r="Q931">
        <f t="shared" si="164"/>
        <v>0</v>
      </c>
    </row>
    <row r="932" spans="1:17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156"/>
        <v>365339</v>
      </c>
      <c r="H932">
        <f t="shared" si="157"/>
        <v>192915</v>
      </c>
      <c r="I932">
        <f t="shared" si="158"/>
        <v>172424</v>
      </c>
      <c r="J932">
        <f t="shared" si="159"/>
        <v>2067261</v>
      </c>
      <c r="K932">
        <f t="shared" si="160"/>
        <v>186990</v>
      </c>
      <c r="L932">
        <f t="shared" si="161"/>
        <v>178349</v>
      </c>
      <c r="M932">
        <f t="shared" si="162"/>
        <v>8641</v>
      </c>
      <c r="N932">
        <f t="shared" si="163"/>
        <v>101</v>
      </c>
      <c r="O932">
        <f t="shared" si="165"/>
        <v>0</v>
      </c>
      <c r="P932">
        <f t="shared" si="166"/>
        <v>365339</v>
      </c>
      <c r="Q932">
        <f t="shared" si="164"/>
        <v>0</v>
      </c>
    </row>
    <row r="933" spans="1:17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156"/>
        <v>375317</v>
      </c>
      <c r="H933">
        <f t="shared" si="157"/>
        <v>198199</v>
      </c>
      <c r="I933">
        <f t="shared" si="158"/>
        <v>177118</v>
      </c>
      <c r="J933">
        <f t="shared" si="159"/>
        <v>2222198</v>
      </c>
      <c r="K933">
        <f t="shared" si="160"/>
        <v>192090</v>
      </c>
      <c r="L933">
        <f t="shared" si="161"/>
        <v>183227</v>
      </c>
      <c r="M933">
        <f t="shared" si="162"/>
        <v>8863</v>
      </c>
      <c r="N933">
        <f t="shared" si="163"/>
        <v>101</v>
      </c>
      <c r="O933">
        <f t="shared" si="165"/>
        <v>0</v>
      </c>
      <c r="P933">
        <f t="shared" si="166"/>
        <v>375317</v>
      </c>
      <c r="Q933">
        <f t="shared" si="164"/>
        <v>0</v>
      </c>
    </row>
    <row r="934" spans="1:17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156"/>
        <v>378419</v>
      </c>
      <c r="H934">
        <f t="shared" si="157"/>
        <v>198736</v>
      </c>
      <c r="I934">
        <f t="shared" si="158"/>
        <v>179683</v>
      </c>
      <c r="J934">
        <f t="shared" si="159"/>
        <v>2325829</v>
      </c>
      <c r="K934">
        <f t="shared" si="160"/>
        <v>193549</v>
      </c>
      <c r="L934">
        <f t="shared" si="161"/>
        <v>184870</v>
      </c>
      <c r="M934">
        <f t="shared" si="162"/>
        <v>8679</v>
      </c>
      <c r="N934">
        <f t="shared" si="163"/>
        <v>101</v>
      </c>
      <c r="O934">
        <f t="shared" si="165"/>
        <v>0</v>
      </c>
      <c r="P934">
        <f t="shared" si="166"/>
        <v>378419</v>
      </c>
      <c r="Q934">
        <f t="shared" si="164"/>
        <v>0</v>
      </c>
    </row>
    <row r="935" spans="1:17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156"/>
        <v>389486</v>
      </c>
      <c r="H935">
        <f t="shared" si="157"/>
        <v>205406</v>
      </c>
      <c r="I935">
        <f t="shared" si="158"/>
        <v>184080</v>
      </c>
      <c r="J935">
        <f t="shared" si="159"/>
        <v>2509656</v>
      </c>
      <c r="K935">
        <f t="shared" si="160"/>
        <v>199690</v>
      </c>
      <c r="L935">
        <f t="shared" si="161"/>
        <v>189796</v>
      </c>
      <c r="M935">
        <f t="shared" si="162"/>
        <v>9894</v>
      </c>
      <c r="N935">
        <f t="shared" si="163"/>
        <v>101</v>
      </c>
      <c r="O935">
        <f t="shared" si="165"/>
        <v>0</v>
      </c>
      <c r="P935">
        <f t="shared" si="166"/>
        <v>389486</v>
      </c>
      <c r="Q935">
        <f t="shared" si="164"/>
        <v>0</v>
      </c>
    </row>
    <row r="936" spans="1:17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156"/>
        <v>405897</v>
      </c>
      <c r="H936">
        <f t="shared" si="157"/>
        <v>221308</v>
      </c>
      <c r="I936">
        <f t="shared" si="158"/>
        <v>184589</v>
      </c>
      <c r="J936">
        <f t="shared" si="159"/>
        <v>2784550</v>
      </c>
      <c r="K936">
        <f t="shared" si="160"/>
        <v>207543</v>
      </c>
      <c r="L936">
        <f t="shared" si="161"/>
        <v>198354</v>
      </c>
      <c r="M936">
        <f t="shared" si="162"/>
        <v>9189</v>
      </c>
      <c r="N936">
        <f t="shared" si="163"/>
        <v>101</v>
      </c>
      <c r="O936">
        <f t="shared" si="165"/>
        <v>0</v>
      </c>
      <c r="P936">
        <f t="shared" si="166"/>
        <v>405897</v>
      </c>
      <c r="Q936">
        <f t="shared" si="164"/>
        <v>0</v>
      </c>
    </row>
    <row r="937" spans="1:17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156"/>
        <v>422405</v>
      </c>
      <c r="H937">
        <f t="shared" si="157"/>
        <v>231971</v>
      </c>
      <c r="I937">
        <f t="shared" si="158"/>
        <v>190434</v>
      </c>
      <c r="J937">
        <f t="shared" si="159"/>
        <v>3035604</v>
      </c>
      <c r="K937">
        <f t="shared" si="160"/>
        <v>216347</v>
      </c>
      <c r="L937">
        <f t="shared" si="161"/>
        <v>206058</v>
      </c>
      <c r="M937">
        <f t="shared" si="162"/>
        <v>10289</v>
      </c>
      <c r="N937">
        <f t="shared" si="163"/>
        <v>101</v>
      </c>
      <c r="O937">
        <f t="shared" si="165"/>
        <v>0</v>
      </c>
      <c r="P937">
        <f t="shared" si="166"/>
        <v>422405</v>
      </c>
      <c r="Q937">
        <f t="shared" si="164"/>
        <v>0</v>
      </c>
    </row>
    <row r="938" spans="1:17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156"/>
        <v>434333</v>
      </c>
      <c r="H938">
        <f t="shared" si="157"/>
        <v>233365</v>
      </c>
      <c r="I938">
        <f t="shared" si="158"/>
        <v>200968</v>
      </c>
      <c r="J938">
        <f t="shared" si="159"/>
        <v>3171474</v>
      </c>
      <c r="K938">
        <f t="shared" si="160"/>
        <v>221612</v>
      </c>
      <c r="L938">
        <f t="shared" si="161"/>
        <v>212721</v>
      </c>
      <c r="M938">
        <f t="shared" si="162"/>
        <v>8891</v>
      </c>
      <c r="N938">
        <f t="shared" si="163"/>
        <v>101</v>
      </c>
      <c r="O938">
        <f t="shared" si="165"/>
        <v>0</v>
      </c>
      <c r="P938">
        <f t="shared" si="166"/>
        <v>434333</v>
      </c>
      <c r="Q938">
        <f t="shared" si="164"/>
        <v>0</v>
      </c>
    </row>
    <row r="939" spans="1:17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156"/>
        <v>461807</v>
      </c>
      <c r="H939">
        <f t="shared" si="157"/>
        <v>255045</v>
      </c>
      <c r="I939">
        <f t="shared" si="158"/>
        <v>206762</v>
      </c>
      <c r="J939">
        <f t="shared" si="159"/>
        <v>3577840</v>
      </c>
      <c r="K939">
        <f t="shared" si="160"/>
        <v>235030</v>
      </c>
      <c r="L939">
        <f t="shared" si="161"/>
        <v>226777</v>
      </c>
      <c r="M939">
        <f t="shared" si="162"/>
        <v>8253</v>
      </c>
      <c r="N939">
        <f t="shared" si="163"/>
        <v>101</v>
      </c>
      <c r="O939">
        <f t="shared" si="165"/>
        <v>0</v>
      </c>
      <c r="P939">
        <f t="shared" si="166"/>
        <v>461807</v>
      </c>
      <c r="Q939">
        <f t="shared" si="164"/>
        <v>0</v>
      </c>
    </row>
    <row r="940" spans="1:17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156"/>
        <v>480766</v>
      </c>
      <c r="H940">
        <f t="shared" si="157"/>
        <v>266597</v>
      </c>
      <c r="I940">
        <f t="shared" si="158"/>
        <v>214169</v>
      </c>
      <c r="J940">
        <f t="shared" si="159"/>
        <v>3878547</v>
      </c>
      <c r="K940">
        <f t="shared" si="160"/>
        <v>245457</v>
      </c>
      <c r="L940">
        <f t="shared" si="161"/>
        <v>235309</v>
      </c>
      <c r="M940">
        <f t="shared" si="162"/>
        <v>10148</v>
      </c>
      <c r="N940">
        <f t="shared" si="163"/>
        <v>101</v>
      </c>
      <c r="O940">
        <f t="shared" si="165"/>
        <v>0</v>
      </c>
      <c r="P940">
        <f t="shared" si="166"/>
        <v>480766</v>
      </c>
      <c r="Q940">
        <f t="shared" si="164"/>
        <v>0</v>
      </c>
    </row>
    <row r="941" spans="1:17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156"/>
        <v>499216</v>
      </c>
      <c r="H941">
        <f t="shared" si="157"/>
        <v>276144</v>
      </c>
      <c r="I941">
        <f t="shared" si="158"/>
        <v>223072</v>
      </c>
      <c r="J941">
        <f t="shared" si="159"/>
        <v>4163850</v>
      </c>
      <c r="K941">
        <f t="shared" si="160"/>
        <v>254684</v>
      </c>
      <c r="L941">
        <f t="shared" si="161"/>
        <v>244532</v>
      </c>
      <c r="M941">
        <f t="shared" si="162"/>
        <v>10152</v>
      </c>
      <c r="N941">
        <f t="shared" si="163"/>
        <v>101</v>
      </c>
      <c r="O941">
        <f t="shared" si="165"/>
        <v>0</v>
      </c>
      <c r="P941">
        <f t="shared" si="166"/>
        <v>499216</v>
      </c>
      <c r="Q941">
        <f t="shared" si="164"/>
        <v>0</v>
      </c>
    </row>
    <row r="942" spans="1:17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156"/>
        <v>529005</v>
      </c>
      <c r="H942">
        <f t="shared" si="157"/>
        <v>302028</v>
      </c>
      <c r="I942">
        <f t="shared" si="158"/>
        <v>226977</v>
      </c>
      <c r="J942">
        <f t="shared" si="159"/>
        <v>4695043</v>
      </c>
      <c r="K942">
        <f t="shared" si="160"/>
        <v>270337</v>
      </c>
      <c r="L942">
        <f t="shared" si="161"/>
        <v>258668</v>
      </c>
      <c r="M942">
        <f t="shared" si="162"/>
        <v>11669</v>
      </c>
      <c r="N942">
        <f t="shared" si="163"/>
        <v>101</v>
      </c>
      <c r="O942">
        <f t="shared" si="165"/>
        <v>0</v>
      </c>
      <c r="P942">
        <f t="shared" si="166"/>
        <v>529005</v>
      </c>
      <c r="Q942">
        <f t="shared" si="164"/>
        <v>0</v>
      </c>
    </row>
    <row r="943" spans="1:17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156"/>
        <v>541168</v>
      </c>
      <c r="H943">
        <f t="shared" si="157"/>
        <v>314326</v>
      </c>
      <c r="I943">
        <f t="shared" si="158"/>
        <v>226842</v>
      </c>
      <c r="J943">
        <f t="shared" si="159"/>
        <v>5037760</v>
      </c>
      <c r="K943">
        <f t="shared" si="160"/>
        <v>276081</v>
      </c>
      <c r="L943">
        <f t="shared" si="161"/>
        <v>265087</v>
      </c>
      <c r="M943">
        <f t="shared" si="162"/>
        <v>10994</v>
      </c>
      <c r="N943">
        <f t="shared" si="163"/>
        <v>101</v>
      </c>
      <c r="O943">
        <f t="shared" si="165"/>
        <v>0</v>
      </c>
      <c r="P943">
        <f t="shared" si="166"/>
        <v>541168</v>
      </c>
      <c r="Q943">
        <f t="shared" si="164"/>
        <v>0</v>
      </c>
    </row>
    <row r="944" spans="1:17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156"/>
        <v>545532</v>
      </c>
      <c r="H944">
        <f t="shared" si="157"/>
        <v>320095</v>
      </c>
      <c r="I944">
        <f t="shared" si="158"/>
        <v>225437</v>
      </c>
      <c r="J944">
        <f t="shared" si="159"/>
        <v>5298645</v>
      </c>
      <c r="K944">
        <f t="shared" si="160"/>
        <v>278159</v>
      </c>
      <c r="L944">
        <f t="shared" si="161"/>
        <v>267373</v>
      </c>
      <c r="M944">
        <f t="shared" si="162"/>
        <v>10786</v>
      </c>
      <c r="N944">
        <f t="shared" si="163"/>
        <v>101</v>
      </c>
      <c r="O944">
        <f t="shared" si="165"/>
        <v>0</v>
      </c>
      <c r="P944">
        <f t="shared" si="166"/>
        <v>545532</v>
      </c>
      <c r="Q944">
        <f t="shared" si="164"/>
        <v>0</v>
      </c>
    </row>
    <row r="945" spans="1:17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156"/>
        <v>562018</v>
      </c>
      <c r="H945">
        <f t="shared" si="157"/>
        <v>332964</v>
      </c>
      <c r="I945">
        <f t="shared" si="158"/>
        <v>229054</v>
      </c>
      <c r="J945">
        <f t="shared" si="159"/>
        <v>5649066</v>
      </c>
      <c r="K945">
        <f t="shared" si="160"/>
        <v>285676</v>
      </c>
      <c r="L945">
        <f t="shared" si="161"/>
        <v>276342</v>
      </c>
      <c r="M945">
        <f t="shared" si="162"/>
        <v>9334</v>
      </c>
      <c r="N945">
        <f t="shared" si="163"/>
        <v>101</v>
      </c>
      <c r="O945">
        <f t="shared" si="165"/>
        <v>0</v>
      </c>
      <c r="P945">
        <f t="shared" si="166"/>
        <v>562018</v>
      </c>
      <c r="Q945">
        <f t="shared" si="164"/>
        <v>0</v>
      </c>
    </row>
    <row r="946" spans="1:17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156"/>
        <v>572068</v>
      </c>
      <c r="H946">
        <f t="shared" si="157"/>
        <v>342105</v>
      </c>
      <c r="I946">
        <f t="shared" si="158"/>
        <v>229963</v>
      </c>
      <c r="J946">
        <f t="shared" si="159"/>
        <v>5999140</v>
      </c>
      <c r="K946">
        <f t="shared" si="160"/>
        <v>291215</v>
      </c>
      <c r="L946">
        <f t="shared" si="161"/>
        <v>280853</v>
      </c>
      <c r="M946">
        <f t="shared" si="162"/>
        <v>10362</v>
      </c>
      <c r="N946">
        <f t="shared" si="163"/>
        <v>101</v>
      </c>
      <c r="O946">
        <f t="shared" si="165"/>
        <v>0</v>
      </c>
      <c r="P946">
        <f t="shared" si="166"/>
        <v>572068</v>
      </c>
      <c r="Q946">
        <f t="shared" si="164"/>
        <v>0</v>
      </c>
    </row>
    <row r="947" spans="1:17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156"/>
        <v>596530</v>
      </c>
      <c r="H947">
        <f t="shared" si="157"/>
        <v>360100</v>
      </c>
      <c r="I947">
        <f t="shared" si="158"/>
        <v>236430</v>
      </c>
      <c r="J947">
        <f t="shared" si="159"/>
        <v>6482880</v>
      </c>
      <c r="K947">
        <f t="shared" si="160"/>
        <v>302434</v>
      </c>
      <c r="L947">
        <f t="shared" si="161"/>
        <v>294096</v>
      </c>
      <c r="M947">
        <f t="shared" si="162"/>
        <v>8338</v>
      </c>
      <c r="N947">
        <f t="shared" si="163"/>
        <v>101</v>
      </c>
      <c r="O947">
        <f t="shared" si="165"/>
        <v>0</v>
      </c>
      <c r="P947">
        <f t="shared" si="166"/>
        <v>596530</v>
      </c>
      <c r="Q947">
        <f t="shared" si="164"/>
        <v>0</v>
      </c>
    </row>
    <row r="948" spans="1:17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156"/>
        <v>630475</v>
      </c>
      <c r="H948">
        <f t="shared" si="157"/>
        <v>382906</v>
      </c>
      <c r="I948">
        <f t="shared" si="158"/>
        <v>247569</v>
      </c>
      <c r="J948">
        <f t="shared" si="159"/>
        <v>7083909</v>
      </c>
      <c r="K948">
        <f t="shared" si="160"/>
        <v>319585</v>
      </c>
      <c r="L948">
        <f t="shared" si="161"/>
        <v>310890</v>
      </c>
      <c r="M948">
        <f t="shared" si="162"/>
        <v>8695</v>
      </c>
      <c r="N948">
        <f t="shared" si="163"/>
        <v>101</v>
      </c>
      <c r="O948">
        <f t="shared" si="165"/>
        <v>0</v>
      </c>
      <c r="P948">
        <f t="shared" si="166"/>
        <v>630475</v>
      </c>
      <c r="Q948">
        <f t="shared" si="164"/>
        <v>0</v>
      </c>
    </row>
    <row r="949" spans="1:17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156"/>
        <v>649540</v>
      </c>
      <c r="H949">
        <f t="shared" si="157"/>
        <v>397739</v>
      </c>
      <c r="I949">
        <f t="shared" si="158"/>
        <v>251801</v>
      </c>
      <c r="J949">
        <f t="shared" si="159"/>
        <v>7574654</v>
      </c>
      <c r="K949">
        <f t="shared" si="160"/>
        <v>329380</v>
      </c>
      <c r="L949">
        <f t="shared" si="161"/>
        <v>320160</v>
      </c>
      <c r="M949">
        <f t="shared" si="162"/>
        <v>9220</v>
      </c>
      <c r="N949">
        <f t="shared" si="163"/>
        <v>101</v>
      </c>
      <c r="O949">
        <f t="shared" si="165"/>
        <v>0</v>
      </c>
      <c r="P949">
        <f t="shared" si="166"/>
        <v>649540</v>
      </c>
      <c r="Q949">
        <f t="shared" si="164"/>
        <v>0</v>
      </c>
    </row>
    <row r="950" spans="1:17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156"/>
        <v>668135</v>
      </c>
      <c r="H950">
        <f t="shared" si="157"/>
        <v>410266</v>
      </c>
      <c r="I950">
        <f t="shared" si="158"/>
        <v>257869</v>
      </c>
      <c r="J950">
        <f t="shared" si="159"/>
        <v>7996443</v>
      </c>
      <c r="K950">
        <f t="shared" si="160"/>
        <v>337641</v>
      </c>
      <c r="L950">
        <f t="shared" si="161"/>
        <v>330494</v>
      </c>
      <c r="M950">
        <f t="shared" si="162"/>
        <v>7147</v>
      </c>
      <c r="N950">
        <f t="shared" si="163"/>
        <v>101</v>
      </c>
      <c r="O950">
        <f t="shared" si="165"/>
        <v>0</v>
      </c>
      <c r="P950">
        <f t="shared" si="166"/>
        <v>668135</v>
      </c>
      <c r="Q950">
        <f t="shared" si="164"/>
        <v>0</v>
      </c>
    </row>
    <row r="951" spans="1:17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156"/>
        <v>646412</v>
      </c>
      <c r="H951">
        <f t="shared" si="157"/>
        <v>394756</v>
      </c>
      <c r="I951">
        <f t="shared" si="158"/>
        <v>251656</v>
      </c>
      <c r="J951">
        <f t="shared" si="159"/>
        <v>7898920</v>
      </c>
      <c r="K951">
        <f t="shared" si="160"/>
        <v>327428</v>
      </c>
      <c r="L951">
        <f t="shared" si="161"/>
        <v>318984</v>
      </c>
      <c r="M951">
        <f t="shared" si="162"/>
        <v>8444</v>
      </c>
      <c r="N951">
        <f t="shared" si="163"/>
        <v>101</v>
      </c>
      <c r="O951">
        <f t="shared" si="165"/>
        <v>0</v>
      </c>
      <c r="P951">
        <f t="shared" si="166"/>
        <v>646412</v>
      </c>
      <c r="Q951">
        <f t="shared" si="164"/>
        <v>0</v>
      </c>
    </row>
    <row r="952" spans="1:17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156"/>
        <v>618047</v>
      </c>
      <c r="H952">
        <f t="shared" si="157"/>
        <v>378443</v>
      </c>
      <c r="I952">
        <f t="shared" si="158"/>
        <v>239604</v>
      </c>
      <c r="J952">
        <f t="shared" si="159"/>
        <v>7721858</v>
      </c>
      <c r="K952">
        <f t="shared" si="160"/>
        <v>311914</v>
      </c>
      <c r="L952">
        <f t="shared" si="161"/>
        <v>306133</v>
      </c>
      <c r="M952">
        <f t="shared" si="162"/>
        <v>5781</v>
      </c>
      <c r="N952">
        <f t="shared" si="163"/>
        <v>101</v>
      </c>
      <c r="O952">
        <f t="shared" si="165"/>
        <v>0</v>
      </c>
      <c r="P952">
        <f t="shared" si="166"/>
        <v>618047</v>
      </c>
      <c r="Q952">
        <f t="shared" si="164"/>
        <v>0</v>
      </c>
    </row>
    <row r="953" spans="1:17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156"/>
        <v>628658</v>
      </c>
      <c r="H953">
        <f t="shared" si="157"/>
        <v>384194</v>
      </c>
      <c r="I953">
        <f t="shared" si="158"/>
        <v>244464</v>
      </c>
      <c r="J953">
        <f t="shared" si="159"/>
        <v>8035524</v>
      </c>
      <c r="K953">
        <f t="shared" si="160"/>
        <v>316868</v>
      </c>
      <c r="L953">
        <f t="shared" si="161"/>
        <v>311790</v>
      </c>
      <c r="M953">
        <f t="shared" si="162"/>
        <v>5078</v>
      </c>
      <c r="N953">
        <f t="shared" si="163"/>
        <v>101</v>
      </c>
      <c r="O953">
        <f t="shared" si="165"/>
        <v>0</v>
      </c>
      <c r="P953">
        <f t="shared" si="166"/>
        <v>628658</v>
      </c>
      <c r="Q953">
        <f t="shared" si="164"/>
        <v>0</v>
      </c>
    </row>
    <row r="954" spans="1:17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156"/>
        <v>623605</v>
      </c>
      <c r="H954">
        <f t="shared" si="157"/>
        <v>381411</v>
      </c>
      <c r="I954">
        <f t="shared" si="158"/>
        <v>242194</v>
      </c>
      <c r="J954">
        <f t="shared" si="159"/>
        <v>8194768</v>
      </c>
      <c r="K954">
        <f t="shared" si="160"/>
        <v>315191</v>
      </c>
      <c r="L954">
        <f t="shared" si="161"/>
        <v>308414</v>
      </c>
      <c r="M954">
        <f t="shared" si="162"/>
        <v>6777</v>
      </c>
      <c r="N954">
        <f t="shared" si="163"/>
        <v>101</v>
      </c>
      <c r="O954">
        <f t="shared" si="165"/>
        <v>0</v>
      </c>
      <c r="P954">
        <f t="shared" si="166"/>
        <v>623605</v>
      </c>
      <c r="Q954">
        <f t="shared" si="164"/>
        <v>0</v>
      </c>
    </row>
    <row r="955" spans="1:17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156"/>
        <v>605049</v>
      </c>
      <c r="H955">
        <f t="shared" si="157"/>
        <v>368328</v>
      </c>
      <c r="I955">
        <f t="shared" si="158"/>
        <v>236721</v>
      </c>
      <c r="J955">
        <f t="shared" si="159"/>
        <v>8073560</v>
      </c>
      <c r="K955">
        <f t="shared" si="160"/>
        <v>305013</v>
      </c>
      <c r="L955">
        <f t="shared" si="161"/>
        <v>300036</v>
      </c>
      <c r="M955">
        <f t="shared" si="162"/>
        <v>4977</v>
      </c>
      <c r="N955">
        <f t="shared" si="163"/>
        <v>101</v>
      </c>
      <c r="O955">
        <f t="shared" si="165"/>
        <v>0</v>
      </c>
      <c r="P955">
        <f t="shared" si="166"/>
        <v>605049</v>
      </c>
      <c r="Q955">
        <f t="shared" si="164"/>
        <v>0</v>
      </c>
    </row>
    <row r="956" spans="1:17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156"/>
        <v>599179</v>
      </c>
      <c r="H956">
        <f t="shared" si="157"/>
        <v>363186</v>
      </c>
      <c r="I956">
        <f t="shared" si="158"/>
        <v>235993</v>
      </c>
      <c r="J956">
        <f t="shared" si="159"/>
        <v>8128260</v>
      </c>
      <c r="K956">
        <f t="shared" si="160"/>
        <v>302000</v>
      </c>
      <c r="L956">
        <f t="shared" si="161"/>
        <v>297179</v>
      </c>
      <c r="M956">
        <f t="shared" si="162"/>
        <v>4821</v>
      </c>
      <c r="N956">
        <f t="shared" si="163"/>
        <v>101</v>
      </c>
      <c r="O956">
        <f t="shared" si="165"/>
        <v>0</v>
      </c>
      <c r="P956">
        <f t="shared" si="166"/>
        <v>599179</v>
      </c>
      <c r="Q956">
        <f t="shared" si="164"/>
        <v>0</v>
      </c>
    </row>
    <row r="957" spans="1:17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156"/>
        <v>600134</v>
      </c>
      <c r="H957">
        <f t="shared" si="157"/>
        <v>362316</v>
      </c>
      <c r="I957">
        <f t="shared" si="158"/>
        <v>237818</v>
      </c>
      <c r="J957">
        <f t="shared" si="159"/>
        <v>8245086</v>
      </c>
      <c r="K957">
        <f t="shared" si="160"/>
        <v>301685</v>
      </c>
      <c r="L957">
        <f t="shared" si="161"/>
        <v>298449</v>
      </c>
      <c r="M957">
        <f t="shared" si="162"/>
        <v>3236</v>
      </c>
      <c r="N957">
        <f t="shared" si="163"/>
        <v>101</v>
      </c>
      <c r="O957">
        <f t="shared" si="165"/>
        <v>0</v>
      </c>
      <c r="P957">
        <f t="shared" si="166"/>
        <v>600134</v>
      </c>
      <c r="Q957">
        <f t="shared" si="164"/>
        <v>0</v>
      </c>
    </row>
    <row r="958" spans="1:17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156"/>
        <v>578373</v>
      </c>
      <c r="H958">
        <f t="shared" si="157"/>
        <v>345436</v>
      </c>
      <c r="I958">
        <f t="shared" si="158"/>
        <v>232937</v>
      </c>
      <c r="J958">
        <f t="shared" si="159"/>
        <v>8046165</v>
      </c>
      <c r="K958">
        <f t="shared" si="160"/>
        <v>290362</v>
      </c>
      <c r="L958">
        <f t="shared" si="161"/>
        <v>288011</v>
      </c>
      <c r="M958">
        <f t="shared" si="162"/>
        <v>2351</v>
      </c>
      <c r="N958">
        <f t="shared" si="163"/>
        <v>101</v>
      </c>
      <c r="O958">
        <f t="shared" si="165"/>
        <v>0</v>
      </c>
      <c r="P958">
        <f t="shared" si="166"/>
        <v>578373</v>
      </c>
      <c r="Q958">
        <f t="shared" si="164"/>
        <v>0</v>
      </c>
    </row>
    <row r="959" spans="1:17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156"/>
        <v>556418</v>
      </c>
      <c r="H959">
        <f t="shared" si="157"/>
        <v>328785</v>
      </c>
      <c r="I959">
        <f t="shared" si="158"/>
        <v>227633</v>
      </c>
      <c r="J959">
        <f t="shared" si="159"/>
        <v>7813056</v>
      </c>
      <c r="K959">
        <f t="shared" si="160"/>
        <v>279537</v>
      </c>
      <c r="L959">
        <f t="shared" si="161"/>
        <v>276881</v>
      </c>
      <c r="M959">
        <f t="shared" si="162"/>
        <v>2656</v>
      </c>
      <c r="N959">
        <f t="shared" si="163"/>
        <v>101</v>
      </c>
      <c r="O959">
        <f t="shared" si="165"/>
        <v>0</v>
      </c>
      <c r="P959">
        <f t="shared" si="166"/>
        <v>556418</v>
      </c>
      <c r="Q959">
        <f t="shared" si="164"/>
        <v>0</v>
      </c>
    </row>
    <row r="960" spans="1:17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156"/>
        <v>533357</v>
      </c>
      <c r="H960">
        <f t="shared" si="157"/>
        <v>312703</v>
      </c>
      <c r="I960">
        <f t="shared" si="158"/>
        <v>220654</v>
      </c>
      <c r="J960">
        <f t="shared" si="159"/>
        <v>7561582</v>
      </c>
      <c r="K960">
        <f t="shared" si="160"/>
        <v>266958</v>
      </c>
      <c r="L960">
        <f t="shared" si="161"/>
        <v>266399</v>
      </c>
      <c r="M960">
        <f t="shared" si="162"/>
        <v>559</v>
      </c>
      <c r="N960">
        <f t="shared" si="163"/>
        <v>101</v>
      </c>
      <c r="O960">
        <f t="shared" si="165"/>
        <v>0</v>
      </c>
      <c r="P960">
        <f t="shared" si="166"/>
        <v>533357</v>
      </c>
      <c r="Q960">
        <f t="shared" si="164"/>
        <v>0</v>
      </c>
    </row>
    <row r="961" spans="1:17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156"/>
        <v>512384</v>
      </c>
      <c r="H961">
        <f t="shared" si="157"/>
        <v>298558</v>
      </c>
      <c r="I961">
        <f t="shared" si="158"/>
        <v>213826</v>
      </c>
      <c r="J961">
        <f t="shared" si="159"/>
        <v>7366350</v>
      </c>
      <c r="K961">
        <f t="shared" si="160"/>
        <v>256273</v>
      </c>
      <c r="L961">
        <f t="shared" si="161"/>
        <v>256111</v>
      </c>
      <c r="M961">
        <f t="shared" si="162"/>
        <v>162</v>
      </c>
 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hared" si="164"/>
        <v>0</v>
      </c>
    </row>
    <row r="962" spans="1:17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156"/>
        <v>490894</v>
      </c>
      <c r="H962">
        <f t="shared" si="157"/>
        <v>283482</v>
      </c>
      <c r="I962">
        <f t="shared" si="158"/>
        <v>207412</v>
      </c>
      <c r="J962">
        <f t="shared" si="159"/>
        <v>7074771</v>
      </c>
      <c r="K962">
        <f t="shared" si="160"/>
        <v>244207</v>
      </c>
      <c r="L962">
        <f t="shared" si="161"/>
        <v>246687</v>
      </c>
      <c r="M962">
        <f t="shared" si="162"/>
        <v>-2480</v>
      </c>
      <c r="N962">
        <f t="shared" si="163"/>
        <v>51</v>
      </c>
      <c r="O962">
        <f t="shared" si="165"/>
        <v>0</v>
      </c>
      <c r="P962">
        <f t="shared" si="166"/>
        <v>490894</v>
      </c>
      <c r="Q962">
        <f t="shared" si="164"/>
        <v>0</v>
      </c>
    </row>
    <row r="963" spans="1:17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167">C963+D963+E963+F963</f>
        <v>474626</v>
      </c>
      <c r="H963">
        <f t="shared" ref="H963:H1026" si="168">C963+D963</f>
        <v>274435</v>
      </c>
      <c r="I963">
        <f t="shared" ref="I963:I1026" si="169">E963+F963</f>
        <v>200191</v>
      </c>
      <c r="J963">
        <f t="shared" ref="J963:J1026" si="170">C963*B963</f>
        <v>6972524</v>
      </c>
      <c r="K963">
        <f t="shared" ref="K963:K1026" si="171">C963+E963</f>
        <v>236451</v>
      </c>
      <c r="L963">
        <f t="shared" ref="L963:L1026" si="172">D963+F963</f>
        <v>238175</v>
      </c>
      <c r="M963">
        <f t="shared" ref="M963:M1026" si="173">K963-L963</f>
        <v>-1724</v>
      </c>
      <c r="N963">
        <f t="shared" ref="N963:N1026" si="174">IF(M963&lt;0,B963,101)</f>
        <v>52</v>
      </c>
      <c r="O963">
        <f t="shared" si="165"/>
        <v>0</v>
      </c>
      <c r="P963">
        <f t="shared" si="166"/>
        <v>474626</v>
      </c>
      <c r="Q963">
        <f t="shared" ref="Q963:Q1026" si="175">IF(B963&gt;67,SUM(C963:F963),0)</f>
        <v>0</v>
      </c>
    </row>
    <row r="964" spans="1:17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167"/>
        <v>455635</v>
      </c>
      <c r="H964">
        <f t="shared" si="168"/>
        <v>261067</v>
      </c>
      <c r="I964">
        <f t="shared" si="169"/>
        <v>194568</v>
      </c>
      <c r="J964">
        <f t="shared" si="170"/>
        <v>6717379</v>
      </c>
      <c r="K964">
        <f t="shared" si="171"/>
        <v>225674</v>
      </c>
      <c r="L964">
        <f t="shared" si="172"/>
        <v>229961</v>
      </c>
      <c r="M964">
        <f t="shared" si="173"/>
        <v>-4287</v>
      </c>
      <c r="N964">
        <f t="shared" si="174"/>
        <v>53</v>
      </c>
      <c r="O964">
        <f t="shared" si="165"/>
        <v>0</v>
      </c>
      <c r="P964">
        <f t="shared" si="166"/>
        <v>455635</v>
      </c>
      <c r="Q964">
        <f t="shared" si="175"/>
        <v>0</v>
      </c>
    </row>
    <row r="965" spans="1:17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167"/>
        <v>446174</v>
      </c>
      <c r="H965">
        <f t="shared" si="168"/>
        <v>255102</v>
      </c>
      <c r="I965">
        <f t="shared" si="169"/>
        <v>191072</v>
      </c>
      <c r="J965">
        <f t="shared" si="170"/>
        <v>6659064</v>
      </c>
      <c r="K965">
        <f t="shared" si="171"/>
        <v>220664</v>
      </c>
      <c r="L965">
        <f t="shared" si="172"/>
        <v>225510</v>
      </c>
      <c r="M965">
        <f t="shared" si="173"/>
        <v>-4846</v>
      </c>
      <c r="N965">
        <f t="shared" si="174"/>
        <v>54</v>
      </c>
      <c r="O965">
        <f t="shared" si="165"/>
        <v>0</v>
      </c>
      <c r="P965">
        <f t="shared" si="166"/>
        <v>446174</v>
      </c>
      <c r="Q965">
        <f t="shared" si="175"/>
        <v>0</v>
      </c>
    </row>
    <row r="966" spans="1:17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167"/>
        <v>440239</v>
      </c>
      <c r="H966">
        <f t="shared" si="168"/>
        <v>251007</v>
      </c>
      <c r="I966">
        <f t="shared" si="169"/>
        <v>189232</v>
      </c>
      <c r="J966">
        <f t="shared" si="170"/>
        <v>6620790</v>
      </c>
      <c r="K966">
        <f t="shared" si="171"/>
        <v>217026</v>
      </c>
      <c r="L966">
        <f t="shared" si="172"/>
        <v>223213</v>
      </c>
      <c r="M966">
        <f t="shared" si="173"/>
        <v>-6187</v>
      </c>
      <c r="N966">
        <f t="shared" si="174"/>
        <v>55</v>
      </c>
      <c r="O966">
        <f t="shared" si="165"/>
        <v>0</v>
      </c>
      <c r="P966">
        <f t="shared" si="166"/>
        <v>440239</v>
      </c>
      <c r="Q966">
        <f t="shared" si="175"/>
        <v>0</v>
      </c>
    </row>
    <row r="967" spans="1:17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167"/>
        <v>440817</v>
      </c>
      <c r="H967">
        <f t="shared" si="168"/>
        <v>253047</v>
      </c>
      <c r="I967">
        <f t="shared" si="169"/>
        <v>187770</v>
      </c>
      <c r="J967">
        <f t="shared" si="170"/>
        <v>6744640</v>
      </c>
      <c r="K967">
        <f t="shared" si="171"/>
        <v>216498</v>
      </c>
      <c r="L967">
        <f t="shared" si="172"/>
        <v>224319</v>
      </c>
      <c r="M967">
        <f t="shared" si="173"/>
        <v>-7821</v>
      </c>
      <c r="N967">
        <f t="shared" si="174"/>
        <v>56</v>
      </c>
      <c r="O967">
        <f t="shared" si="165"/>
        <v>0</v>
      </c>
      <c r="P967">
        <f t="shared" si="166"/>
        <v>440817</v>
      </c>
      <c r="Q967">
        <f t="shared" si="175"/>
        <v>0</v>
      </c>
    </row>
    <row r="968" spans="1:17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167"/>
        <v>443995</v>
      </c>
      <c r="H968">
        <f t="shared" si="168"/>
        <v>255306</v>
      </c>
      <c r="I968">
        <f t="shared" si="169"/>
        <v>188689</v>
      </c>
      <c r="J968">
        <f t="shared" si="170"/>
        <v>6883719</v>
      </c>
      <c r="K968">
        <f t="shared" si="171"/>
        <v>217373</v>
      </c>
      <c r="L968">
        <f t="shared" si="172"/>
        <v>226622</v>
      </c>
      <c r="M968">
        <f t="shared" si="173"/>
        <v>-9249</v>
      </c>
      <c r="N968">
        <f t="shared" si="174"/>
        <v>57</v>
      </c>
      <c r="O968">
        <f t="shared" si="165"/>
        <v>0</v>
      </c>
      <c r="P968">
        <f t="shared" si="166"/>
        <v>443995</v>
      </c>
      <c r="Q968">
        <f t="shared" si="175"/>
        <v>0</v>
      </c>
    </row>
    <row r="969" spans="1:17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167"/>
        <v>451576</v>
      </c>
      <c r="H969">
        <f t="shared" si="168"/>
        <v>262144</v>
      </c>
      <c r="I969">
        <f t="shared" si="169"/>
        <v>189432</v>
      </c>
      <c r="J969">
        <f t="shared" si="170"/>
        <v>7139220</v>
      </c>
      <c r="K969">
        <f t="shared" si="171"/>
        <v>220196</v>
      </c>
      <c r="L969">
        <f t="shared" si="172"/>
        <v>231380</v>
      </c>
      <c r="M969">
        <f t="shared" si="173"/>
        <v>-11184</v>
      </c>
      <c r="N969">
        <f t="shared" si="174"/>
        <v>58</v>
      </c>
      <c r="O969">
        <f t="shared" si="165"/>
        <v>0</v>
      </c>
      <c r="P969">
        <f t="shared" si="166"/>
        <v>451576</v>
      </c>
      <c r="Q969">
        <f t="shared" si="175"/>
        <v>0</v>
      </c>
    </row>
    <row r="970" spans="1:17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167"/>
        <v>458481</v>
      </c>
      <c r="H970">
        <f t="shared" si="168"/>
        <v>267215</v>
      </c>
      <c r="I970">
        <f t="shared" si="169"/>
        <v>191266</v>
      </c>
      <c r="J970">
        <f t="shared" si="170"/>
        <v>7340485</v>
      </c>
      <c r="K970">
        <f t="shared" si="171"/>
        <v>221916</v>
      </c>
      <c r="L970">
        <f t="shared" si="172"/>
        <v>236565</v>
      </c>
      <c r="M970">
        <f t="shared" si="173"/>
        <v>-14649</v>
      </c>
      <c r="N970">
        <f t="shared" si="174"/>
        <v>59</v>
      </c>
      <c r="O970">
        <f t="shared" si="165"/>
        <v>0</v>
      </c>
      <c r="P970">
        <f t="shared" si="166"/>
        <v>458481</v>
      </c>
      <c r="Q970">
        <f t="shared" si="175"/>
        <v>0</v>
      </c>
    </row>
    <row r="971" spans="1:17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167"/>
        <v>459684</v>
      </c>
      <c r="H971">
        <f t="shared" si="168"/>
        <v>269601</v>
      </c>
      <c r="I971">
        <f t="shared" si="169"/>
        <v>190083</v>
      </c>
      <c r="J971">
        <f t="shared" si="170"/>
        <v>7481100</v>
      </c>
      <c r="K971">
        <f t="shared" si="171"/>
        <v>221612</v>
      </c>
      <c r="L971">
        <f t="shared" si="172"/>
        <v>238072</v>
      </c>
      <c r="M971">
        <f t="shared" si="173"/>
        <v>-16460</v>
      </c>
      <c r="N971">
        <f t="shared" si="174"/>
        <v>60</v>
      </c>
      <c r="O971">
        <f t="shared" si="165"/>
        <v>0</v>
      </c>
      <c r="P971">
        <f t="shared" si="166"/>
        <v>459684</v>
      </c>
      <c r="Q971">
        <f t="shared" si="175"/>
        <v>0</v>
      </c>
    </row>
    <row r="972" spans="1:17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167"/>
        <v>473589</v>
      </c>
      <c r="H972">
        <f t="shared" si="168"/>
        <v>281533</v>
      </c>
      <c r="I972">
        <f t="shared" si="169"/>
        <v>192056</v>
      </c>
      <c r="J972">
        <f t="shared" si="170"/>
        <v>7856617</v>
      </c>
      <c r="K972">
        <f t="shared" si="171"/>
        <v>226462</v>
      </c>
      <c r="L972">
        <f t="shared" si="172"/>
        <v>247127</v>
      </c>
      <c r="M972">
        <f t="shared" si="173"/>
        <v>-20665</v>
      </c>
      <c r="N972">
        <f t="shared" si="174"/>
        <v>61</v>
      </c>
      <c r="O972">
        <f t="shared" si="165"/>
        <v>0</v>
      </c>
      <c r="P972">
        <f t="shared" si="166"/>
        <v>473589</v>
      </c>
      <c r="Q972">
        <f t="shared" si="175"/>
        <v>0</v>
      </c>
    </row>
    <row r="973" spans="1:17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167"/>
        <v>496769</v>
      </c>
      <c r="H973">
        <f t="shared" si="168"/>
        <v>299322</v>
      </c>
      <c r="I973">
        <f t="shared" si="169"/>
        <v>197447</v>
      </c>
      <c r="J973">
        <f t="shared" si="170"/>
        <v>8381160</v>
      </c>
      <c r="K973">
        <f t="shared" si="171"/>
        <v>235279</v>
      </c>
      <c r="L973">
        <f t="shared" si="172"/>
        <v>261490</v>
      </c>
      <c r="M973">
        <f t="shared" si="173"/>
        <v>-26211</v>
      </c>
      <c r="N973">
        <f t="shared" si="174"/>
        <v>62</v>
      </c>
      <c r="O973">
        <f t="shared" si="165"/>
        <v>0</v>
      </c>
      <c r="P973">
        <f t="shared" si="166"/>
        <v>496769</v>
      </c>
      <c r="Q973">
        <f t="shared" si="175"/>
        <v>0</v>
      </c>
    </row>
    <row r="974" spans="1:17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167"/>
        <v>524786</v>
      </c>
      <c r="H974">
        <f t="shared" si="168"/>
        <v>320815</v>
      </c>
      <c r="I974">
        <f t="shared" si="169"/>
        <v>203971</v>
      </c>
      <c r="J974">
        <f t="shared" si="170"/>
        <v>9061983</v>
      </c>
      <c r="K974">
        <f t="shared" si="171"/>
        <v>247066</v>
      </c>
      <c r="L974">
        <f t="shared" si="172"/>
        <v>277720</v>
      </c>
      <c r="M974">
        <f t="shared" si="173"/>
        <v>-30654</v>
      </c>
      <c r="N974">
        <f t="shared" si="174"/>
        <v>63</v>
      </c>
      <c r="O974">
        <f t="shared" si="165"/>
        <v>0</v>
      </c>
      <c r="P974">
        <f t="shared" si="166"/>
        <v>524786</v>
      </c>
      <c r="Q974">
        <f t="shared" si="175"/>
        <v>0</v>
      </c>
    </row>
    <row r="975" spans="1:17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167"/>
        <v>537602</v>
      </c>
      <c r="H975">
        <f t="shared" si="168"/>
        <v>335407</v>
      </c>
      <c r="I975">
        <f t="shared" si="169"/>
        <v>202195</v>
      </c>
      <c r="J975">
        <f t="shared" si="170"/>
        <v>9577856</v>
      </c>
      <c r="K975">
        <f t="shared" si="171"/>
        <v>251066</v>
      </c>
      <c r="L975">
        <f t="shared" si="172"/>
        <v>286536</v>
      </c>
      <c r="M975">
        <f t="shared" si="173"/>
        <v>-35470</v>
      </c>
      <c r="N975">
        <f t="shared" si="174"/>
        <v>64</v>
      </c>
      <c r="O975">
        <f t="shared" si="165"/>
        <v>0</v>
      </c>
      <c r="P975">
        <f t="shared" si="166"/>
        <v>537602</v>
      </c>
      <c r="Q975">
        <f t="shared" si="175"/>
        <v>0</v>
      </c>
    </row>
    <row r="976" spans="1:17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167"/>
        <v>540699</v>
      </c>
      <c r="H976">
        <f t="shared" si="168"/>
        <v>342099</v>
      </c>
      <c r="I976">
        <f t="shared" si="169"/>
        <v>198600</v>
      </c>
      <c r="J976">
        <f t="shared" si="170"/>
        <v>9796345</v>
      </c>
      <c r="K976">
        <f t="shared" si="171"/>
        <v>249965</v>
      </c>
      <c r="L976">
        <f t="shared" si="172"/>
        <v>290734</v>
      </c>
      <c r="M976">
        <f t="shared" si="173"/>
        <v>-40769</v>
      </c>
      <c r="N976">
        <f t="shared" si="174"/>
        <v>65</v>
      </c>
      <c r="O976">
        <f t="shared" si="165"/>
        <v>0</v>
      </c>
      <c r="P976">
        <f t="shared" si="166"/>
        <v>540699</v>
      </c>
      <c r="Q976">
        <f t="shared" si="175"/>
        <v>0</v>
      </c>
    </row>
    <row r="977" spans="1:17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167"/>
        <v>529461</v>
      </c>
      <c r="H977">
        <f t="shared" si="168"/>
        <v>339071</v>
      </c>
      <c r="I977">
        <f t="shared" si="169"/>
        <v>190390</v>
      </c>
      <c r="J977">
        <f t="shared" si="170"/>
        <v>9808524</v>
      </c>
      <c r="K977">
        <f t="shared" si="171"/>
        <v>243091</v>
      </c>
      <c r="L977">
        <f t="shared" si="172"/>
        <v>286370</v>
      </c>
      <c r="M977">
        <f t="shared" si="173"/>
        <v>-43279</v>
      </c>
      <c r="N977">
        <f t="shared" si="174"/>
        <v>66</v>
      </c>
      <c r="O977">
        <f t="shared" si="165"/>
        <v>0</v>
      </c>
      <c r="P977">
        <f t="shared" si="166"/>
        <v>529461</v>
      </c>
      <c r="Q977">
        <f t="shared" si="175"/>
        <v>0</v>
      </c>
    </row>
    <row r="978" spans="1:17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167"/>
        <v>528033</v>
      </c>
      <c r="H978">
        <f t="shared" si="168"/>
        <v>342039</v>
      </c>
      <c r="I978">
        <f t="shared" si="169"/>
        <v>185994</v>
      </c>
      <c r="J978">
        <f t="shared" si="170"/>
        <v>9971342</v>
      </c>
      <c r="K978">
        <f t="shared" si="171"/>
        <v>240224</v>
      </c>
      <c r="L978">
        <f t="shared" si="172"/>
        <v>287809</v>
      </c>
      <c r="M978">
        <f t="shared" si="173"/>
        <v>-47585</v>
      </c>
      <c r="N978">
        <f t="shared" si="174"/>
        <v>67</v>
      </c>
      <c r="O978">
        <f t="shared" si="165"/>
        <v>0</v>
      </c>
      <c r="P978">
        <f t="shared" si="166"/>
        <v>528033</v>
      </c>
      <c r="Q978">
        <f t="shared" si="175"/>
        <v>0</v>
      </c>
    </row>
    <row r="979" spans="1:17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167"/>
        <v>500729</v>
      </c>
      <c r="H979">
        <f t="shared" si="168"/>
        <v>327691</v>
      </c>
      <c r="I979">
        <f t="shared" si="169"/>
        <v>173038</v>
      </c>
      <c r="J979">
        <f t="shared" si="170"/>
        <v>9566240</v>
      </c>
      <c r="K979">
        <f t="shared" si="171"/>
        <v>224800</v>
      </c>
      <c r="L979">
        <f t="shared" si="172"/>
        <v>275929</v>
      </c>
      <c r="M979">
        <f t="shared" si="173"/>
        <v>-51129</v>
      </c>
      <c r="N979">
        <f t="shared" si="174"/>
        <v>68</v>
      </c>
      <c r="O979">
        <f t="shared" si="165"/>
        <v>0</v>
      </c>
      <c r="P979">
        <f t="shared" si="166"/>
        <v>0</v>
      </c>
      <c r="Q979">
        <f t="shared" si="175"/>
        <v>500729</v>
      </c>
    </row>
    <row r="980" spans="1:17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167"/>
        <v>489559</v>
      </c>
      <c r="H980">
        <f t="shared" si="168"/>
        <v>321837</v>
      </c>
      <c r="I980">
        <f t="shared" si="169"/>
        <v>167722</v>
      </c>
      <c r="J980">
        <f t="shared" si="170"/>
        <v>9421674</v>
      </c>
      <c r="K980">
        <f t="shared" si="171"/>
        <v>217104</v>
      </c>
      <c r="L980">
        <f t="shared" si="172"/>
        <v>272455</v>
      </c>
      <c r="M980">
        <f t="shared" si="173"/>
        <v>-55351</v>
      </c>
      <c r="N980">
        <f t="shared" si="174"/>
        <v>69</v>
      </c>
      <c r="O980">
        <f t="shared" ref="O980:O1043" si="176">IF(B980&lt;=18,SUM(C980:F980),0)</f>
        <v>0</v>
      </c>
      <c r="P980">
        <f t="shared" si="166"/>
        <v>0</v>
      </c>
      <c r="Q980">
        <f t="shared" si="175"/>
        <v>489559</v>
      </c>
    </row>
    <row r="981" spans="1:17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167"/>
        <v>473341</v>
      </c>
      <c r="H981">
        <f t="shared" si="168"/>
        <v>312391</v>
      </c>
      <c r="I981">
        <f t="shared" si="169"/>
        <v>160950</v>
      </c>
      <c r="J981">
        <f t="shared" si="170"/>
        <v>9186940</v>
      </c>
      <c r="K981">
        <f t="shared" si="171"/>
        <v>207322</v>
      </c>
      <c r="L981">
        <f t="shared" si="172"/>
        <v>266019</v>
      </c>
      <c r="M981">
        <f t="shared" si="173"/>
        <v>-58697</v>
      </c>
      <c r="N981">
        <f t="shared" si="174"/>
        <v>70</v>
      </c>
      <c r="O981">
        <f t="shared" si="176"/>
        <v>0</v>
      </c>
      <c r="P981">
        <f t="shared" ref="P981:P1044" si="177">IF(AND(B981&gt;18,B981&lt;=67),SUM(C981:F981),0)</f>
        <v>0</v>
      </c>
      <c r="Q981">
        <f t="shared" si="175"/>
        <v>473341</v>
      </c>
    </row>
    <row r="982" spans="1:17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167"/>
        <v>456678</v>
      </c>
      <c r="H982">
        <f t="shared" si="168"/>
        <v>302909</v>
      </c>
      <c r="I982">
        <f t="shared" si="169"/>
        <v>153769</v>
      </c>
      <c r="J982">
        <f t="shared" si="170"/>
        <v>8924771</v>
      </c>
      <c r="K982">
        <f t="shared" si="171"/>
        <v>196572</v>
      </c>
      <c r="L982">
        <f t="shared" si="172"/>
        <v>260106</v>
      </c>
      <c r="M982">
        <f t="shared" si="173"/>
        <v>-63534</v>
      </c>
      <c r="N982">
        <f t="shared" si="174"/>
        <v>71</v>
      </c>
      <c r="O982">
        <f t="shared" si="176"/>
        <v>0</v>
      </c>
      <c r="P982">
        <f t="shared" si="177"/>
        <v>0</v>
      </c>
      <c r="Q982">
        <f t="shared" si="175"/>
        <v>456678</v>
      </c>
    </row>
    <row r="983" spans="1:17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167"/>
        <v>427068</v>
      </c>
      <c r="H983">
        <f t="shared" si="168"/>
        <v>283282</v>
      </c>
      <c r="I983">
        <f t="shared" si="169"/>
        <v>143786</v>
      </c>
      <c r="J983">
        <f t="shared" si="170"/>
        <v>8433072</v>
      </c>
      <c r="K983">
        <f t="shared" si="171"/>
        <v>182390</v>
      </c>
      <c r="L983">
        <f t="shared" si="172"/>
        <v>244678</v>
      </c>
      <c r="M983">
        <f t="shared" si="173"/>
        <v>-62288</v>
      </c>
      <c r="N983">
        <f t="shared" si="174"/>
        <v>72</v>
      </c>
      <c r="O983">
        <f t="shared" si="176"/>
        <v>0</v>
      </c>
      <c r="P983">
        <f t="shared" si="177"/>
        <v>0</v>
      </c>
      <c r="Q983">
        <f t="shared" si="175"/>
        <v>427068</v>
      </c>
    </row>
    <row r="984" spans="1:17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167"/>
        <v>399585</v>
      </c>
      <c r="H984">
        <f t="shared" si="168"/>
        <v>266537</v>
      </c>
      <c r="I984">
        <f t="shared" si="169"/>
        <v>133048</v>
      </c>
      <c r="J984">
        <f t="shared" si="170"/>
        <v>7932399</v>
      </c>
      <c r="K984">
        <f t="shared" si="171"/>
        <v>167618</v>
      </c>
      <c r="L984">
        <f t="shared" si="172"/>
        <v>231967</v>
      </c>
      <c r="M984">
        <f t="shared" si="173"/>
        <v>-64349</v>
      </c>
      <c r="N984">
        <f t="shared" si="174"/>
        <v>73</v>
      </c>
      <c r="O984">
        <f t="shared" si="176"/>
        <v>0</v>
      </c>
      <c r="P984">
        <f t="shared" si="177"/>
        <v>0</v>
      </c>
      <c r="Q984">
        <f t="shared" si="175"/>
        <v>399585</v>
      </c>
    </row>
    <row r="985" spans="1:17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167"/>
        <v>377825</v>
      </c>
      <c r="H985">
        <f t="shared" si="168"/>
        <v>252165</v>
      </c>
      <c r="I985">
        <f t="shared" si="169"/>
        <v>125660</v>
      </c>
      <c r="J985">
        <f t="shared" si="170"/>
        <v>7535642</v>
      </c>
      <c r="K985">
        <f t="shared" si="171"/>
        <v>156745</v>
      </c>
      <c r="L985">
        <f t="shared" si="172"/>
        <v>221080</v>
      </c>
      <c r="M985">
        <f t="shared" si="173"/>
        <v>-64335</v>
      </c>
      <c r="N985">
        <f t="shared" si="174"/>
        <v>74</v>
      </c>
      <c r="O985">
        <f t="shared" si="176"/>
        <v>0</v>
      </c>
      <c r="P985">
        <f t="shared" si="177"/>
        <v>0</v>
      </c>
      <c r="Q985">
        <f t="shared" si="175"/>
        <v>377825</v>
      </c>
    </row>
    <row r="986" spans="1:17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167"/>
        <v>342388</v>
      </c>
      <c r="H986">
        <f t="shared" si="168"/>
        <v>230006</v>
      </c>
      <c r="I986">
        <f t="shared" si="169"/>
        <v>112382</v>
      </c>
      <c r="J986">
        <f t="shared" si="170"/>
        <v>6864600</v>
      </c>
      <c r="K986">
        <f t="shared" si="171"/>
        <v>139307</v>
      </c>
      <c r="L986">
        <f t="shared" si="172"/>
        <v>203081</v>
      </c>
      <c r="M986">
        <f t="shared" si="173"/>
        <v>-63774</v>
      </c>
      <c r="N986">
        <f t="shared" si="174"/>
        <v>75</v>
      </c>
      <c r="O986">
        <f t="shared" si="176"/>
        <v>0</v>
      </c>
      <c r="P986">
        <f t="shared" si="177"/>
        <v>0</v>
      </c>
      <c r="Q986">
        <f t="shared" si="175"/>
        <v>342388</v>
      </c>
    </row>
    <row r="987" spans="1:17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167"/>
        <v>301422</v>
      </c>
      <c r="H987">
        <f t="shared" si="168"/>
        <v>203229</v>
      </c>
      <c r="I987">
        <f t="shared" si="169"/>
        <v>98193</v>
      </c>
      <c r="J987">
        <f t="shared" si="170"/>
        <v>6044204</v>
      </c>
      <c r="K987">
        <f t="shared" si="171"/>
        <v>119950</v>
      </c>
      <c r="L987">
        <f t="shared" si="172"/>
        <v>181472</v>
      </c>
      <c r="M987">
        <f t="shared" si="173"/>
        <v>-61522</v>
      </c>
      <c r="N987">
        <f t="shared" si="174"/>
        <v>76</v>
      </c>
      <c r="O987">
        <f t="shared" si="176"/>
        <v>0</v>
      </c>
      <c r="P987">
        <f t="shared" si="177"/>
        <v>0</v>
      </c>
      <c r="Q987">
        <f t="shared" si="175"/>
        <v>301422</v>
      </c>
    </row>
    <row r="988" spans="1:17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167"/>
        <v>209257</v>
      </c>
      <c r="H988">
        <f t="shared" si="168"/>
        <v>138828</v>
      </c>
      <c r="I988">
        <f t="shared" si="169"/>
        <v>70429</v>
      </c>
      <c r="J988">
        <f t="shared" si="170"/>
        <v>4107411</v>
      </c>
      <c r="K988">
        <f t="shared" si="171"/>
        <v>81322</v>
      </c>
      <c r="L988">
        <f t="shared" si="172"/>
        <v>127935</v>
      </c>
      <c r="M988">
        <f t="shared" si="173"/>
        <v>-46613</v>
      </c>
      <c r="N988">
        <f t="shared" si="174"/>
        <v>77</v>
      </c>
      <c r="O988">
        <f t="shared" si="176"/>
        <v>0</v>
      </c>
      <c r="P988">
        <f t="shared" si="177"/>
        <v>0</v>
      </c>
      <c r="Q988">
        <f t="shared" si="175"/>
        <v>209257</v>
      </c>
    </row>
    <row r="989" spans="1:17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167"/>
        <v>199261</v>
      </c>
      <c r="H989">
        <f t="shared" si="168"/>
        <v>132044</v>
      </c>
      <c r="I989">
        <f t="shared" si="169"/>
        <v>67217</v>
      </c>
      <c r="J989">
        <f t="shared" si="170"/>
        <v>3869658</v>
      </c>
      <c r="K989">
        <f t="shared" si="171"/>
        <v>75569</v>
      </c>
      <c r="L989">
        <f t="shared" si="172"/>
        <v>123692</v>
      </c>
      <c r="M989">
        <f t="shared" si="173"/>
        <v>-48123</v>
      </c>
      <c r="N989">
        <f t="shared" si="174"/>
        <v>78</v>
      </c>
      <c r="O989">
        <f t="shared" si="176"/>
        <v>0</v>
      </c>
      <c r="P989">
        <f t="shared" si="177"/>
        <v>0</v>
      </c>
      <c r="Q989">
        <f t="shared" si="175"/>
        <v>199261</v>
      </c>
    </row>
    <row r="990" spans="1:17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167"/>
        <v>184954</v>
      </c>
      <c r="H990">
        <f t="shared" si="168"/>
        <v>122552</v>
      </c>
      <c r="I990">
        <f t="shared" si="169"/>
        <v>62402</v>
      </c>
      <c r="J990">
        <f t="shared" si="170"/>
        <v>3594026</v>
      </c>
      <c r="K990">
        <f t="shared" si="171"/>
        <v>68897</v>
      </c>
      <c r="L990">
        <f t="shared" si="172"/>
        <v>116057</v>
      </c>
      <c r="M990">
        <f t="shared" si="173"/>
        <v>-47160</v>
      </c>
      <c r="N990">
        <f t="shared" si="174"/>
        <v>79</v>
      </c>
      <c r="O990">
        <f t="shared" si="176"/>
        <v>0</v>
      </c>
      <c r="P990">
        <f t="shared" si="177"/>
        <v>0</v>
      </c>
      <c r="Q990">
        <f t="shared" si="175"/>
        <v>184954</v>
      </c>
    </row>
    <row r="991" spans="1:17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167"/>
        <v>172554</v>
      </c>
      <c r="H991">
        <f t="shared" si="168"/>
        <v>114303</v>
      </c>
      <c r="I991">
        <f t="shared" si="169"/>
        <v>58251</v>
      </c>
      <c r="J991">
        <f t="shared" si="170"/>
        <v>3306640</v>
      </c>
      <c r="K991">
        <f t="shared" si="171"/>
        <v>62527</v>
      </c>
      <c r="L991">
        <f t="shared" si="172"/>
        <v>110027</v>
      </c>
      <c r="M991">
        <f t="shared" si="173"/>
        <v>-47500</v>
      </c>
      <c r="N991">
        <f t="shared" si="174"/>
        <v>80</v>
      </c>
      <c r="O991">
        <f t="shared" si="176"/>
        <v>0</v>
      </c>
      <c r="P991">
        <f t="shared" si="177"/>
        <v>0</v>
      </c>
      <c r="Q991">
        <f t="shared" si="175"/>
        <v>172554</v>
      </c>
    </row>
    <row r="992" spans="1:17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167"/>
        <v>174315</v>
      </c>
      <c r="H992">
        <f t="shared" si="168"/>
        <v>114588</v>
      </c>
      <c r="I992">
        <f t="shared" si="169"/>
        <v>59727</v>
      </c>
      <c r="J992">
        <f t="shared" si="170"/>
        <v>3251421</v>
      </c>
      <c r="K992">
        <f t="shared" si="171"/>
        <v>61640</v>
      </c>
      <c r="L992">
        <f t="shared" si="172"/>
        <v>112675</v>
      </c>
      <c r="M992">
        <f t="shared" si="173"/>
        <v>-51035</v>
      </c>
      <c r="N992">
        <f t="shared" si="174"/>
        <v>81</v>
      </c>
      <c r="O992">
        <f t="shared" si="176"/>
        <v>0</v>
      </c>
      <c r="P992">
        <f t="shared" si="177"/>
        <v>0</v>
      </c>
      <c r="Q992">
        <f t="shared" si="175"/>
        <v>174315</v>
      </c>
    </row>
    <row r="993" spans="1:17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167"/>
        <v>171202</v>
      </c>
      <c r="H993">
        <f t="shared" si="168"/>
        <v>111480</v>
      </c>
      <c r="I993">
        <f t="shared" si="169"/>
        <v>59722</v>
      </c>
      <c r="J993">
        <f t="shared" si="170"/>
        <v>3112966</v>
      </c>
      <c r="K993">
        <f t="shared" si="171"/>
        <v>58574</v>
      </c>
      <c r="L993">
        <f t="shared" si="172"/>
        <v>112628</v>
      </c>
      <c r="M993">
        <f t="shared" si="173"/>
        <v>-54054</v>
      </c>
      <c r="N993">
        <f t="shared" si="174"/>
        <v>82</v>
      </c>
      <c r="O993">
        <f t="shared" si="176"/>
        <v>0</v>
      </c>
      <c r="P993">
        <f t="shared" si="177"/>
        <v>0</v>
      </c>
      <c r="Q993">
        <f t="shared" si="175"/>
        <v>171202</v>
      </c>
    </row>
    <row r="994" spans="1:17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167"/>
        <v>160181</v>
      </c>
      <c r="H994">
        <f t="shared" si="168"/>
        <v>104096</v>
      </c>
      <c r="I994">
        <f t="shared" si="169"/>
        <v>56085</v>
      </c>
      <c r="J994">
        <f t="shared" si="170"/>
        <v>2862172</v>
      </c>
      <c r="K994">
        <f t="shared" si="171"/>
        <v>53139</v>
      </c>
      <c r="L994">
        <f t="shared" si="172"/>
        <v>107042</v>
      </c>
      <c r="M994">
        <f t="shared" si="173"/>
        <v>-53903</v>
      </c>
      <c r="N994">
        <f t="shared" si="174"/>
        <v>83</v>
      </c>
      <c r="O994">
        <f t="shared" si="176"/>
        <v>0</v>
      </c>
      <c r="P994">
        <f t="shared" si="177"/>
        <v>0</v>
      </c>
      <c r="Q994">
        <f t="shared" si="175"/>
        <v>160181</v>
      </c>
    </row>
    <row r="995" spans="1:17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167"/>
        <v>148045</v>
      </c>
      <c r="H995">
        <f t="shared" si="168"/>
        <v>95720</v>
      </c>
      <c r="I995">
        <f t="shared" si="169"/>
        <v>52325</v>
      </c>
      <c r="J995">
        <f t="shared" si="170"/>
        <v>2588628</v>
      </c>
      <c r="K995">
        <f t="shared" si="171"/>
        <v>47726</v>
      </c>
      <c r="L995">
        <f t="shared" si="172"/>
        <v>100319</v>
      </c>
      <c r="M995">
        <f t="shared" si="173"/>
        <v>-52593</v>
      </c>
      <c r="N995">
        <f t="shared" si="174"/>
        <v>84</v>
      </c>
      <c r="O995">
        <f t="shared" si="176"/>
        <v>0</v>
      </c>
      <c r="P995">
        <f t="shared" si="177"/>
        <v>0</v>
      </c>
      <c r="Q995">
        <f t="shared" si="175"/>
        <v>148045</v>
      </c>
    </row>
    <row r="996" spans="1:17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167"/>
        <v>136392</v>
      </c>
      <c r="H996">
        <f t="shared" si="168"/>
        <v>88478</v>
      </c>
      <c r="I996">
        <f t="shared" si="169"/>
        <v>47914</v>
      </c>
      <c r="J996">
        <f t="shared" si="170"/>
        <v>2377365</v>
      </c>
      <c r="K996">
        <f t="shared" si="171"/>
        <v>42936</v>
      </c>
      <c r="L996">
        <f t="shared" si="172"/>
        <v>93456</v>
      </c>
      <c r="M996">
        <f t="shared" si="173"/>
        <v>-50520</v>
      </c>
      <c r="N996">
        <f t="shared" si="174"/>
        <v>85</v>
      </c>
      <c r="O996">
        <f t="shared" si="176"/>
        <v>0</v>
      </c>
      <c r="P996">
        <f t="shared" si="177"/>
        <v>0</v>
      </c>
      <c r="Q996">
        <f t="shared" si="175"/>
        <v>136392</v>
      </c>
    </row>
    <row r="997" spans="1:17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167"/>
        <v>124380</v>
      </c>
      <c r="H997">
        <f t="shared" si="168"/>
        <v>80892</v>
      </c>
      <c r="I997">
        <f t="shared" si="169"/>
        <v>43488</v>
      </c>
      <c r="J997">
        <f t="shared" si="170"/>
        <v>2142776</v>
      </c>
      <c r="K997">
        <f t="shared" si="171"/>
        <v>37995</v>
      </c>
      <c r="L997">
        <f t="shared" si="172"/>
        <v>86385</v>
      </c>
      <c r="M997">
        <f t="shared" si="173"/>
        <v>-48390</v>
      </c>
      <c r="N997">
        <f t="shared" si="174"/>
        <v>86</v>
      </c>
      <c r="O997">
        <f t="shared" si="176"/>
        <v>0</v>
      </c>
      <c r="P997">
        <f t="shared" si="177"/>
        <v>0</v>
      </c>
      <c r="Q997">
        <f t="shared" si="175"/>
        <v>124380</v>
      </c>
    </row>
    <row r="998" spans="1:17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167"/>
        <v>109124</v>
      </c>
      <c r="H998">
        <f t="shared" si="168"/>
        <v>70539</v>
      </c>
      <c r="I998">
        <f t="shared" si="169"/>
        <v>38585</v>
      </c>
      <c r="J998">
        <f t="shared" si="170"/>
        <v>1846053</v>
      </c>
      <c r="K998">
        <f t="shared" si="171"/>
        <v>32440</v>
      </c>
      <c r="L998">
        <f t="shared" si="172"/>
        <v>76684</v>
      </c>
      <c r="M998">
        <f t="shared" si="173"/>
        <v>-44244</v>
      </c>
      <c r="N998">
        <f t="shared" si="174"/>
        <v>87</v>
      </c>
      <c r="O998">
        <f t="shared" si="176"/>
        <v>0</v>
      </c>
      <c r="P998">
        <f t="shared" si="177"/>
        <v>0</v>
      </c>
      <c r="Q998">
        <f t="shared" si="175"/>
        <v>109124</v>
      </c>
    </row>
    <row r="999" spans="1:17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167"/>
        <v>93582</v>
      </c>
      <c r="H999">
        <f t="shared" si="168"/>
        <v>60042</v>
      </c>
      <c r="I999">
        <f t="shared" si="169"/>
        <v>33540</v>
      </c>
      <c r="J999">
        <f t="shared" si="170"/>
        <v>1551176</v>
      </c>
      <c r="K999">
        <f t="shared" si="171"/>
        <v>27005</v>
      </c>
      <c r="L999">
        <f t="shared" si="172"/>
        <v>66577</v>
      </c>
      <c r="M999">
        <f t="shared" si="173"/>
        <v>-39572</v>
      </c>
      <c r="N999">
        <f t="shared" si="174"/>
        <v>88</v>
      </c>
      <c r="O999">
        <f t="shared" si="176"/>
        <v>0</v>
      </c>
      <c r="P999">
        <f t="shared" si="177"/>
        <v>0</v>
      </c>
      <c r="Q999">
        <f t="shared" si="175"/>
        <v>93582</v>
      </c>
    </row>
    <row r="1000" spans="1:17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167"/>
        <v>79593</v>
      </c>
      <c r="H1000">
        <f t="shared" si="168"/>
        <v>50932</v>
      </c>
      <c r="I1000">
        <f t="shared" si="169"/>
        <v>28661</v>
      </c>
      <c r="J1000">
        <f t="shared" si="170"/>
        <v>1309190</v>
      </c>
      <c r="K1000">
        <f t="shared" si="171"/>
        <v>22475</v>
      </c>
      <c r="L1000">
        <f t="shared" si="172"/>
        <v>57118</v>
      </c>
      <c r="M1000">
        <f t="shared" si="173"/>
        <v>-34643</v>
      </c>
      <c r="N1000">
        <f t="shared" si="174"/>
        <v>89</v>
      </c>
      <c r="O1000">
        <f t="shared" si="176"/>
        <v>0</v>
      </c>
      <c r="P1000">
        <f t="shared" si="177"/>
        <v>0</v>
      </c>
      <c r="Q1000">
        <f t="shared" si="175"/>
        <v>79593</v>
      </c>
    </row>
    <row r="1001" spans="1:17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167"/>
        <v>70492</v>
      </c>
      <c r="H1001">
        <f t="shared" si="168"/>
        <v>44808</v>
      </c>
      <c r="I1001">
        <f t="shared" si="169"/>
        <v>25684</v>
      </c>
      <c r="J1001">
        <f t="shared" si="170"/>
        <v>1133910</v>
      </c>
      <c r="K1001">
        <f t="shared" si="171"/>
        <v>19129</v>
      </c>
      <c r="L1001">
        <f t="shared" si="172"/>
        <v>51363</v>
      </c>
      <c r="M1001">
        <f t="shared" si="173"/>
        <v>-32234</v>
      </c>
      <c r="N1001">
        <f t="shared" si="174"/>
        <v>90</v>
      </c>
      <c r="O1001">
        <f t="shared" si="176"/>
        <v>0</v>
      </c>
      <c r="P1001">
        <f t="shared" si="177"/>
        <v>0</v>
      </c>
      <c r="Q1001">
        <f t="shared" si="175"/>
        <v>70492</v>
      </c>
    </row>
    <row r="1002" spans="1:17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167"/>
        <v>59418</v>
      </c>
      <c r="H1002">
        <f t="shared" si="168"/>
        <v>37527</v>
      </c>
      <c r="I1002">
        <f t="shared" si="169"/>
        <v>21891</v>
      </c>
      <c r="J1002">
        <f t="shared" si="170"/>
        <v>947219</v>
      </c>
      <c r="K1002">
        <f t="shared" si="171"/>
        <v>15800</v>
      </c>
      <c r="L1002">
        <f t="shared" si="172"/>
        <v>43618</v>
      </c>
      <c r="M1002">
        <f t="shared" si="173"/>
        <v>-27818</v>
      </c>
      <c r="N1002">
        <f t="shared" si="174"/>
        <v>91</v>
      </c>
      <c r="O1002">
        <f t="shared" si="176"/>
        <v>0</v>
      </c>
      <c r="P1002">
        <f t="shared" si="177"/>
        <v>0</v>
      </c>
      <c r="Q1002">
        <f t="shared" si="175"/>
        <v>59418</v>
      </c>
    </row>
    <row r="1003" spans="1:17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167"/>
        <v>49804</v>
      </c>
      <c r="H1003">
        <f t="shared" si="168"/>
        <v>31387</v>
      </c>
      <c r="I1003">
        <f t="shared" si="169"/>
        <v>18417</v>
      </c>
      <c r="J1003">
        <f t="shared" si="170"/>
        <v>774640</v>
      </c>
      <c r="K1003">
        <f t="shared" si="171"/>
        <v>12782</v>
      </c>
      <c r="L1003">
        <f t="shared" si="172"/>
        <v>37022</v>
      </c>
      <c r="M1003">
        <f t="shared" si="173"/>
        <v>-24240</v>
      </c>
      <c r="N1003">
        <f t="shared" si="174"/>
        <v>92</v>
      </c>
      <c r="O1003">
        <f t="shared" si="176"/>
        <v>0</v>
      </c>
      <c r="P1003">
        <f t="shared" si="177"/>
        <v>0</v>
      </c>
      <c r="Q1003">
        <f t="shared" si="175"/>
        <v>49804</v>
      </c>
    </row>
    <row r="1004" spans="1:17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167"/>
        <v>37757</v>
      </c>
      <c r="H1004">
        <f t="shared" si="168"/>
        <v>23554</v>
      </c>
      <c r="I1004">
        <f t="shared" si="169"/>
        <v>14203</v>
      </c>
      <c r="J1004">
        <f t="shared" si="170"/>
        <v>566463</v>
      </c>
      <c r="K1004">
        <f t="shared" si="171"/>
        <v>9343</v>
      </c>
      <c r="L1004">
        <f t="shared" si="172"/>
        <v>28414</v>
      </c>
      <c r="M1004">
        <f t="shared" si="173"/>
        <v>-19071</v>
      </c>
      <c r="N1004">
        <f t="shared" si="174"/>
        <v>93</v>
      </c>
      <c r="O1004">
        <f t="shared" si="176"/>
        <v>0</v>
      </c>
      <c r="P1004">
        <f t="shared" si="177"/>
        <v>0</v>
      </c>
      <c r="Q1004">
        <f t="shared" si="175"/>
        <v>37757</v>
      </c>
    </row>
    <row r="1005" spans="1:17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167"/>
        <v>28735</v>
      </c>
      <c r="H1005">
        <f t="shared" si="168"/>
        <v>17863</v>
      </c>
      <c r="I1005">
        <f t="shared" si="169"/>
        <v>10872</v>
      </c>
      <c r="J1005">
        <f t="shared" si="170"/>
        <v>422060</v>
      </c>
      <c r="K1005">
        <f t="shared" si="171"/>
        <v>6869</v>
      </c>
      <c r="L1005">
        <f t="shared" si="172"/>
        <v>21866</v>
      </c>
      <c r="M1005">
        <f t="shared" si="173"/>
        <v>-14997</v>
      </c>
      <c r="N1005">
        <f t="shared" si="174"/>
        <v>94</v>
      </c>
      <c r="O1005">
        <f t="shared" si="176"/>
        <v>0</v>
      </c>
      <c r="P1005">
        <f t="shared" si="177"/>
        <v>0</v>
      </c>
      <c r="Q1005">
        <f t="shared" si="175"/>
        <v>28735</v>
      </c>
    </row>
    <row r="1006" spans="1:17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167"/>
        <v>20562</v>
      </c>
      <c r="H1006">
        <f t="shared" si="168"/>
        <v>12677</v>
      </c>
      <c r="I1006">
        <f t="shared" si="169"/>
        <v>7885</v>
      </c>
      <c r="J1006">
        <f t="shared" si="170"/>
        <v>283765</v>
      </c>
      <c r="K1006">
        <f t="shared" si="171"/>
        <v>4603</v>
      </c>
      <c r="L1006">
        <f t="shared" si="172"/>
        <v>15959</v>
      </c>
      <c r="M1006">
        <f t="shared" si="173"/>
        <v>-11356</v>
      </c>
      <c r="N1006">
        <f t="shared" si="174"/>
        <v>95</v>
      </c>
      <c r="O1006">
        <f t="shared" si="176"/>
        <v>0</v>
      </c>
      <c r="P1006">
        <f t="shared" si="177"/>
        <v>0</v>
      </c>
      <c r="Q1006">
        <f t="shared" si="175"/>
        <v>20562</v>
      </c>
    </row>
    <row r="1007" spans="1:17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167"/>
        <v>15191</v>
      </c>
      <c r="H1007">
        <f t="shared" si="168"/>
        <v>9519</v>
      </c>
      <c r="I1007">
        <f t="shared" si="169"/>
        <v>5672</v>
      </c>
      <c r="J1007">
        <f t="shared" si="170"/>
        <v>199488</v>
      </c>
      <c r="K1007">
        <f t="shared" si="171"/>
        <v>3176</v>
      </c>
      <c r="L1007">
        <f t="shared" si="172"/>
        <v>12015</v>
      </c>
      <c r="M1007">
        <f t="shared" si="173"/>
        <v>-8839</v>
      </c>
      <c r="N1007">
        <f t="shared" si="174"/>
        <v>96</v>
      </c>
      <c r="O1007">
        <f t="shared" si="176"/>
        <v>0</v>
      </c>
      <c r="P1007">
        <f t="shared" si="177"/>
        <v>0</v>
      </c>
      <c r="Q1007">
        <f t="shared" si="175"/>
        <v>15191</v>
      </c>
    </row>
    <row r="1008" spans="1:17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167"/>
        <v>11329</v>
      </c>
      <c r="H1008">
        <f t="shared" si="168"/>
        <v>7168</v>
      </c>
      <c r="I1008">
        <f t="shared" si="169"/>
        <v>4161</v>
      </c>
      <c r="J1008">
        <f t="shared" si="170"/>
        <v>147149</v>
      </c>
      <c r="K1008">
        <f t="shared" si="171"/>
        <v>2281</v>
      </c>
      <c r="L1008">
        <f t="shared" si="172"/>
        <v>9048</v>
      </c>
      <c r="M1008">
        <f t="shared" si="173"/>
        <v>-6767</v>
      </c>
      <c r="N1008">
        <f t="shared" si="174"/>
        <v>97</v>
      </c>
      <c r="O1008">
        <f t="shared" si="176"/>
        <v>0</v>
      </c>
      <c r="P1008">
        <f t="shared" si="177"/>
        <v>0</v>
      </c>
      <c r="Q1008">
        <f t="shared" si="175"/>
        <v>11329</v>
      </c>
    </row>
    <row r="1009" spans="1:17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167"/>
        <v>7221</v>
      </c>
      <c r="H1009">
        <f t="shared" si="168"/>
        <v>4552</v>
      </c>
      <c r="I1009">
        <f t="shared" si="169"/>
        <v>2669</v>
      </c>
      <c r="J1009">
        <f t="shared" si="170"/>
        <v>91140</v>
      </c>
      <c r="K1009">
        <f t="shared" si="171"/>
        <v>1405</v>
      </c>
      <c r="L1009">
        <f t="shared" si="172"/>
        <v>5816</v>
      </c>
      <c r="M1009">
        <f t="shared" si="173"/>
        <v>-4411</v>
      </c>
      <c r="N1009">
        <f t="shared" si="174"/>
        <v>98</v>
      </c>
      <c r="O1009">
        <f t="shared" si="176"/>
        <v>0</v>
      </c>
      <c r="P1009">
        <f t="shared" si="177"/>
        <v>0</v>
      </c>
      <c r="Q1009">
        <f t="shared" si="175"/>
        <v>7221</v>
      </c>
    </row>
    <row r="1010" spans="1:17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167"/>
        <v>4859</v>
      </c>
      <c r="H1010">
        <f t="shared" si="168"/>
        <v>3067</v>
      </c>
      <c r="I1010">
        <f t="shared" si="169"/>
        <v>1792</v>
      </c>
      <c r="J1010">
        <f t="shared" si="170"/>
        <v>61479</v>
      </c>
      <c r="K1010">
        <f t="shared" si="171"/>
        <v>948</v>
      </c>
      <c r="L1010">
        <f t="shared" si="172"/>
        <v>3911</v>
      </c>
      <c r="M1010">
        <f t="shared" si="173"/>
        <v>-2963</v>
      </c>
      <c r="N1010">
        <f t="shared" si="174"/>
        <v>99</v>
      </c>
      <c r="O1010">
        <f t="shared" si="176"/>
        <v>0</v>
      </c>
      <c r="P1010">
        <f t="shared" si="177"/>
        <v>0</v>
      </c>
      <c r="Q1010">
        <f t="shared" si="175"/>
        <v>4859</v>
      </c>
    </row>
    <row r="1011" spans="1:17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167"/>
        <v>6424</v>
      </c>
      <c r="H1011">
        <f t="shared" si="168"/>
        <v>4074</v>
      </c>
      <c r="I1011">
        <f t="shared" si="169"/>
        <v>2350</v>
      </c>
      <c r="J1011">
        <f t="shared" si="170"/>
        <v>76600</v>
      </c>
      <c r="K1011">
        <f t="shared" si="171"/>
        <v>1179</v>
      </c>
      <c r="L1011">
        <f t="shared" si="172"/>
        <v>5245</v>
      </c>
      <c r="M1011">
        <f t="shared" si="173"/>
        <v>-4066</v>
      </c>
      <c r="N1011">
        <f t="shared" si="174"/>
        <v>100</v>
      </c>
      <c r="O1011">
        <f t="shared" si="176"/>
        <v>0</v>
      </c>
      <c r="P1011">
        <f t="shared" si="177"/>
        <v>0</v>
      </c>
      <c r="Q1011">
        <f t="shared" si="175"/>
        <v>6424</v>
      </c>
    </row>
    <row r="1012" spans="1:17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167"/>
        <v>324010</v>
      </c>
      <c r="H1012">
        <f t="shared" si="168"/>
        <v>179497</v>
      </c>
      <c r="I1012">
        <f t="shared" si="169"/>
        <v>144513</v>
      </c>
      <c r="J1012">
        <f t="shared" si="170"/>
        <v>0</v>
      </c>
      <c r="K1012">
        <f t="shared" si="171"/>
        <v>166792</v>
      </c>
      <c r="L1012">
        <f t="shared" si="172"/>
        <v>157218</v>
      </c>
      <c r="M1012">
        <f t="shared" si="173"/>
        <v>9574</v>
      </c>
      <c r="N1012">
        <f t="shared" si="174"/>
        <v>101</v>
      </c>
      <c r="O1012">
        <f t="shared" si="176"/>
        <v>324010</v>
      </c>
      <c r="P1012">
        <f t="shared" si="177"/>
        <v>0</v>
      </c>
      <c r="Q1012">
        <f t="shared" si="175"/>
        <v>0</v>
      </c>
    </row>
    <row r="1013" spans="1:17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167"/>
        <v>331092</v>
      </c>
      <c r="H1013">
        <f t="shared" si="168"/>
        <v>184156</v>
      </c>
      <c r="I1013">
        <f t="shared" si="169"/>
        <v>146936</v>
      </c>
      <c r="J1013">
        <f t="shared" si="170"/>
        <v>94757</v>
      </c>
      <c r="K1013">
        <f t="shared" si="171"/>
        <v>170419</v>
      </c>
      <c r="L1013">
        <f t="shared" si="172"/>
        <v>160673</v>
      </c>
      <c r="M1013">
        <f t="shared" si="173"/>
        <v>9746</v>
      </c>
      <c r="N1013">
        <f t="shared" si="174"/>
        <v>101</v>
      </c>
      <c r="O1013">
        <f t="shared" si="176"/>
        <v>331092</v>
      </c>
      <c r="P1013">
        <f t="shared" si="177"/>
        <v>0</v>
      </c>
      <c r="Q1013">
        <f t="shared" si="175"/>
        <v>0</v>
      </c>
    </row>
    <row r="1014" spans="1:17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167"/>
        <v>337230</v>
      </c>
      <c r="H1014">
        <f t="shared" si="168"/>
        <v>188077</v>
      </c>
      <c r="I1014">
        <f t="shared" si="169"/>
        <v>149153</v>
      </c>
      <c r="J1014">
        <f t="shared" si="170"/>
        <v>193496</v>
      </c>
      <c r="K1014">
        <f t="shared" si="171"/>
        <v>173568</v>
      </c>
      <c r="L1014">
        <f t="shared" si="172"/>
        <v>163662</v>
      </c>
      <c r="M1014">
        <f t="shared" si="173"/>
        <v>9906</v>
      </c>
      <c r="N1014">
        <f t="shared" si="174"/>
        <v>101</v>
      </c>
      <c r="O1014">
        <f t="shared" si="176"/>
        <v>337230</v>
      </c>
      <c r="P1014">
        <f t="shared" si="177"/>
        <v>0</v>
      </c>
      <c r="Q1014">
        <f t="shared" si="175"/>
        <v>0</v>
      </c>
    </row>
    <row r="1015" spans="1:17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167"/>
        <v>342179</v>
      </c>
      <c r="H1015">
        <f t="shared" si="168"/>
        <v>191222</v>
      </c>
      <c r="I1015">
        <f t="shared" si="169"/>
        <v>150957</v>
      </c>
      <c r="J1015">
        <f t="shared" si="170"/>
        <v>295041</v>
      </c>
      <c r="K1015">
        <f t="shared" si="171"/>
        <v>176113</v>
      </c>
      <c r="L1015">
        <f t="shared" si="172"/>
        <v>166066</v>
      </c>
      <c r="M1015">
        <f t="shared" si="173"/>
        <v>10047</v>
      </c>
      <c r="N1015">
        <f t="shared" si="174"/>
        <v>101</v>
      </c>
      <c r="O1015">
        <f t="shared" si="176"/>
        <v>342179</v>
      </c>
      <c r="P1015">
        <f t="shared" si="177"/>
        <v>0</v>
      </c>
      <c r="Q1015">
        <f t="shared" si="175"/>
        <v>0</v>
      </c>
    </row>
    <row r="1016" spans="1:17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167"/>
        <v>345733</v>
      </c>
      <c r="H1016">
        <f t="shared" si="168"/>
        <v>193450</v>
      </c>
      <c r="I1016">
        <f t="shared" si="169"/>
        <v>152283</v>
      </c>
      <c r="J1016">
        <f t="shared" si="170"/>
        <v>397900</v>
      </c>
      <c r="K1016">
        <f t="shared" si="171"/>
        <v>177940</v>
      </c>
      <c r="L1016">
        <f t="shared" si="172"/>
        <v>167793</v>
      </c>
      <c r="M1016">
        <f t="shared" si="173"/>
        <v>10147</v>
      </c>
      <c r="N1016">
        <f t="shared" si="174"/>
        <v>101</v>
      </c>
      <c r="O1016">
        <f t="shared" si="176"/>
        <v>345733</v>
      </c>
      <c r="P1016">
        <f t="shared" si="177"/>
        <v>0</v>
      </c>
      <c r="Q1016">
        <f t="shared" si="175"/>
        <v>0</v>
      </c>
    </row>
    <row r="1017" spans="1:17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167"/>
        <v>348050</v>
      </c>
      <c r="H1017">
        <f t="shared" si="168"/>
        <v>194837</v>
      </c>
      <c r="I1017">
        <f t="shared" si="169"/>
        <v>153213</v>
      </c>
      <c r="J1017">
        <f t="shared" si="170"/>
        <v>500880</v>
      </c>
      <c r="K1017">
        <f t="shared" si="171"/>
        <v>179136</v>
      </c>
      <c r="L1017">
        <f t="shared" si="172"/>
        <v>168914</v>
      </c>
      <c r="M1017">
        <f t="shared" si="173"/>
        <v>10222</v>
      </c>
      <c r="N1017">
        <f t="shared" si="174"/>
        <v>101</v>
      </c>
      <c r="O1017">
        <f t="shared" si="176"/>
        <v>348050</v>
      </c>
      <c r="P1017">
        <f t="shared" si="177"/>
        <v>0</v>
      </c>
      <c r="Q1017">
        <f t="shared" si="175"/>
        <v>0</v>
      </c>
    </row>
    <row r="1018" spans="1:17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167"/>
        <v>348832</v>
      </c>
      <c r="H1018">
        <f t="shared" si="168"/>
        <v>194736</v>
      </c>
      <c r="I1018">
        <f t="shared" si="169"/>
        <v>154096</v>
      </c>
      <c r="J1018">
        <f t="shared" si="170"/>
        <v>600678</v>
      </c>
      <c r="K1018">
        <f t="shared" si="171"/>
        <v>179540</v>
      </c>
      <c r="L1018">
        <f t="shared" si="172"/>
        <v>169292</v>
      </c>
      <c r="M1018">
        <f t="shared" si="173"/>
        <v>10248</v>
      </c>
      <c r="N1018">
        <f t="shared" si="174"/>
        <v>101</v>
      </c>
      <c r="O1018">
        <f t="shared" si="176"/>
        <v>348832</v>
      </c>
      <c r="P1018">
        <f t="shared" si="177"/>
        <v>0</v>
      </c>
      <c r="Q1018">
        <f t="shared" si="175"/>
        <v>0</v>
      </c>
    </row>
    <row r="1019" spans="1:17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167"/>
        <v>351406</v>
      </c>
      <c r="H1019">
        <f t="shared" si="168"/>
        <v>195951</v>
      </c>
      <c r="I1019">
        <f t="shared" si="169"/>
        <v>155455</v>
      </c>
      <c r="J1019">
        <f t="shared" si="170"/>
        <v>705096</v>
      </c>
      <c r="K1019">
        <f t="shared" si="171"/>
        <v>180868</v>
      </c>
      <c r="L1019">
        <f t="shared" si="172"/>
        <v>170538</v>
      </c>
      <c r="M1019">
        <f t="shared" si="173"/>
        <v>10330</v>
      </c>
      <c r="N1019">
        <f t="shared" si="174"/>
        <v>101</v>
      </c>
      <c r="O1019">
        <f t="shared" si="176"/>
        <v>351406</v>
      </c>
      <c r="P1019">
        <f t="shared" si="177"/>
        <v>0</v>
      </c>
      <c r="Q1019">
        <f t="shared" si="175"/>
        <v>0</v>
      </c>
    </row>
    <row r="1020" spans="1:17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167"/>
        <v>356085</v>
      </c>
      <c r="H1020">
        <f t="shared" si="168"/>
        <v>198584</v>
      </c>
      <c r="I1020">
        <f t="shared" si="169"/>
        <v>157501</v>
      </c>
      <c r="J1020">
        <f t="shared" si="170"/>
        <v>816584</v>
      </c>
      <c r="K1020">
        <f t="shared" si="171"/>
        <v>183275</v>
      </c>
      <c r="L1020">
        <f t="shared" si="172"/>
        <v>172810</v>
      </c>
      <c r="M1020">
        <f t="shared" si="173"/>
        <v>10465</v>
      </c>
      <c r="N1020">
        <f t="shared" si="174"/>
        <v>101</v>
      </c>
      <c r="O1020">
        <f t="shared" si="176"/>
        <v>356085</v>
      </c>
      <c r="P1020">
        <f t="shared" si="177"/>
        <v>0</v>
      </c>
      <c r="Q1020">
        <f t="shared" si="175"/>
        <v>0</v>
      </c>
    </row>
    <row r="1021" spans="1:17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167"/>
        <v>362127</v>
      </c>
      <c r="H1021">
        <f t="shared" si="168"/>
        <v>202071</v>
      </c>
      <c r="I1021">
        <f t="shared" si="169"/>
        <v>160056</v>
      </c>
      <c r="J1021">
        <f t="shared" si="170"/>
        <v>934713</v>
      </c>
      <c r="K1021">
        <f t="shared" si="171"/>
        <v>186381</v>
      </c>
      <c r="L1021">
        <f t="shared" si="172"/>
        <v>175746</v>
      </c>
      <c r="M1021">
        <f t="shared" si="173"/>
        <v>10635</v>
      </c>
      <c r="N1021">
        <f t="shared" si="174"/>
        <v>101</v>
      </c>
      <c r="O1021">
        <f t="shared" si="176"/>
        <v>362127</v>
      </c>
      <c r="P1021">
        <f t="shared" si="177"/>
        <v>0</v>
      </c>
      <c r="Q1021">
        <f t="shared" si="175"/>
        <v>0</v>
      </c>
    </row>
    <row r="1022" spans="1:17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167"/>
        <v>361848</v>
      </c>
      <c r="H1022">
        <f t="shared" si="168"/>
        <v>203068</v>
      </c>
      <c r="I1022">
        <f t="shared" si="169"/>
        <v>158780</v>
      </c>
      <c r="J1022">
        <f t="shared" si="170"/>
        <v>1042330</v>
      </c>
      <c r="K1022">
        <f t="shared" si="171"/>
        <v>185783</v>
      </c>
      <c r="L1022">
        <f t="shared" si="172"/>
        <v>176065</v>
      </c>
      <c r="M1022">
        <f t="shared" si="173"/>
        <v>9718</v>
      </c>
      <c r="N1022">
        <f t="shared" si="174"/>
        <v>101</v>
      </c>
      <c r="O1022">
        <f t="shared" si="176"/>
        <v>361848</v>
      </c>
      <c r="P1022">
        <f t="shared" si="177"/>
        <v>0</v>
      </c>
      <c r="Q1022">
        <f t="shared" si="175"/>
        <v>0</v>
      </c>
    </row>
    <row r="1023" spans="1:17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167"/>
        <v>389035</v>
      </c>
      <c r="H1023">
        <f t="shared" si="168"/>
        <v>218118</v>
      </c>
      <c r="I1023">
        <f t="shared" si="169"/>
        <v>170917</v>
      </c>
      <c r="J1023">
        <f t="shared" si="170"/>
        <v>1233452</v>
      </c>
      <c r="K1023">
        <f t="shared" si="171"/>
        <v>200133</v>
      </c>
      <c r="L1023">
        <f t="shared" si="172"/>
        <v>188902</v>
      </c>
      <c r="M1023">
        <f t="shared" si="173"/>
        <v>11231</v>
      </c>
      <c r="N1023">
        <f t="shared" si="174"/>
        <v>101</v>
      </c>
      <c r="O1023">
        <f t="shared" si="176"/>
        <v>389035</v>
      </c>
      <c r="P1023">
        <f t="shared" si="177"/>
        <v>0</v>
      </c>
      <c r="Q1023">
        <f t="shared" si="175"/>
        <v>0</v>
      </c>
    </row>
    <row r="1024" spans="1:17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167"/>
        <v>396020</v>
      </c>
      <c r="H1024">
        <f t="shared" si="168"/>
        <v>221750</v>
      </c>
      <c r="I1024">
        <f t="shared" si="169"/>
        <v>174270</v>
      </c>
      <c r="J1024">
        <f t="shared" si="170"/>
        <v>1369692</v>
      </c>
      <c r="K1024">
        <f t="shared" si="171"/>
        <v>203699</v>
      </c>
      <c r="L1024">
        <f t="shared" si="172"/>
        <v>192321</v>
      </c>
      <c r="M1024">
        <f t="shared" si="173"/>
        <v>11378</v>
      </c>
      <c r="N1024">
        <f t="shared" si="174"/>
        <v>101</v>
      </c>
      <c r="O1024">
        <f t="shared" si="176"/>
        <v>396020</v>
      </c>
      <c r="P1024">
        <f t="shared" si="177"/>
        <v>0</v>
      </c>
      <c r="Q1024">
        <f t="shared" si="175"/>
        <v>0</v>
      </c>
    </row>
    <row r="1025" spans="1:17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167"/>
        <v>413185</v>
      </c>
      <c r="H1025">
        <f t="shared" si="168"/>
        <v>231386</v>
      </c>
      <c r="I1025">
        <f t="shared" si="169"/>
        <v>181799</v>
      </c>
      <c r="J1025">
        <f t="shared" si="170"/>
        <v>1544205</v>
      </c>
      <c r="K1025">
        <f t="shared" si="171"/>
        <v>212292</v>
      </c>
      <c r="L1025">
        <f t="shared" si="172"/>
        <v>200893</v>
      </c>
      <c r="M1025">
        <f t="shared" si="173"/>
        <v>11399</v>
      </c>
      <c r="N1025">
        <f t="shared" si="174"/>
        <v>101</v>
      </c>
      <c r="O1025">
        <f t="shared" si="176"/>
        <v>413185</v>
      </c>
      <c r="P1025">
        <f t="shared" si="177"/>
        <v>0</v>
      </c>
      <c r="Q1025">
        <f t="shared" si="175"/>
        <v>0</v>
      </c>
    </row>
    <row r="1026" spans="1:17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167"/>
        <v>431821</v>
      </c>
      <c r="H1026">
        <f t="shared" si="168"/>
        <v>240436</v>
      </c>
      <c r="I1026">
        <f t="shared" si="169"/>
        <v>191385</v>
      </c>
      <c r="J1026">
        <f t="shared" si="170"/>
        <v>1723624</v>
      </c>
      <c r="K1026">
        <f t="shared" si="171"/>
        <v>221062</v>
      </c>
      <c r="L1026">
        <f t="shared" si="172"/>
        <v>210759</v>
      </c>
      <c r="M1026">
        <f t="shared" si="173"/>
        <v>10303</v>
      </c>
      <c r="N1026">
        <f t="shared" si="174"/>
        <v>101</v>
      </c>
      <c r="O1026">
        <f t="shared" si="176"/>
        <v>431821</v>
      </c>
      <c r="P1026">
        <f t="shared" si="177"/>
        <v>0</v>
      </c>
      <c r="Q1026">
        <f t="shared" si="175"/>
        <v>0</v>
      </c>
    </row>
    <row r="1027" spans="1:17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178">C1027+D1027+E1027+F1027</f>
        <v>429549</v>
      </c>
      <c r="H1027">
        <f t="shared" ref="H1027:H1090" si="179">C1027+D1027</f>
        <v>237193</v>
      </c>
      <c r="I1027">
        <f t="shared" ref="I1027:I1090" si="180">E1027+F1027</f>
        <v>192356</v>
      </c>
      <c r="J1027">
        <f t="shared" ref="J1027:J1090" si="181">C1027*B1027</f>
        <v>1818390</v>
      </c>
      <c r="K1027">
        <f t="shared" ref="K1027:K1090" si="182">C1027+E1027</f>
        <v>219832</v>
      </c>
      <c r="L1027">
        <f t="shared" ref="L1027:L1090" si="183">D1027+F1027</f>
        <v>209717</v>
      </c>
      <c r="M1027">
        <f t="shared" ref="M1027:M1090" si="184">K1027-L1027</f>
        <v>10115</v>
      </c>
      <c r="N1027">
        <f t="shared" ref="N1027:N1090" si="185">IF(M1027&lt;0,B1027,101)</f>
        <v>101</v>
      </c>
      <c r="O1027">
        <f t="shared" si="176"/>
        <v>429549</v>
      </c>
      <c r="P1027">
        <f t="shared" si="177"/>
        <v>0</v>
      </c>
      <c r="Q1027">
        <f t="shared" ref="Q1027:Q1090" si="186">IF(B1027&gt;67,SUM(C1027:F1027),0)</f>
        <v>0</v>
      </c>
    </row>
    <row r="1028" spans="1:17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178"/>
        <v>401767</v>
      </c>
      <c r="H1028">
        <f t="shared" si="179"/>
        <v>220160</v>
      </c>
      <c r="I1028">
        <f t="shared" si="180"/>
        <v>181607</v>
      </c>
      <c r="J1028">
        <f t="shared" si="181"/>
        <v>1801664</v>
      </c>
      <c r="K1028">
        <f t="shared" si="182"/>
        <v>205877</v>
      </c>
      <c r="L1028">
        <f t="shared" si="183"/>
        <v>195890</v>
      </c>
      <c r="M1028">
        <f t="shared" si="184"/>
        <v>9987</v>
      </c>
      <c r="N1028">
        <f t="shared" si="185"/>
        <v>101</v>
      </c>
      <c r="O1028">
        <f t="shared" si="176"/>
        <v>401767</v>
      </c>
      <c r="P1028">
        <f t="shared" si="177"/>
        <v>0</v>
      </c>
      <c r="Q1028">
        <f t="shared" si="186"/>
        <v>0</v>
      </c>
    </row>
    <row r="1029" spans="1:17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178"/>
        <v>381428</v>
      </c>
      <c r="H1029">
        <f t="shared" si="179"/>
        <v>207825</v>
      </c>
      <c r="I1029">
        <f t="shared" si="180"/>
        <v>173603</v>
      </c>
      <c r="J1029">
        <f t="shared" si="181"/>
        <v>1808137</v>
      </c>
      <c r="K1029">
        <f t="shared" si="182"/>
        <v>195528</v>
      </c>
      <c r="L1029">
        <f t="shared" si="183"/>
        <v>185900</v>
      </c>
      <c r="M1029">
        <f t="shared" si="184"/>
        <v>9628</v>
      </c>
      <c r="N1029">
        <f t="shared" si="185"/>
        <v>101</v>
      </c>
      <c r="O1029">
        <f t="shared" si="176"/>
        <v>381428</v>
      </c>
      <c r="P1029">
        <f t="shared" si="177"/>
        <v>0</v>
      </c>
      <c r="Q1029">
        <f t="shared" si="186"/>
        <v>0</v>
      </c>
    </row>
    <row r="1030" spans="1:17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178"/>
        <v>367265</v>
      </c>
      <c r="H1030">
        <f t="shared" si="179"/>
        <v>198410</v>
      </c>
      <c r="I1030">
        <f t="shared" si="180"/>
        <v>168855</v>
      </c>
      <c r="J1030">
        <f t="shared" si="181"/>
        <v>1827774</v>
      </c>
      <c r="K1030">
        <f t="shared" si="182"/>
        <v>187985</v>
      </c>
      <c r="L1030">
        <f t="shared" si="183"/>
        <v>179280</v>
      </c>
      <c r="M1030">
        <f t="shared" si="184"/>
        <v>8705</v>
      </c>
      <c r="N1030">
        <f t="shared" si="185"/>
        <v>101</v>
      </c>
      <c r="O1030">
        <f t="shared" si="176"/>
        <v>367265</v>
      </c>
      <c r="P1030">
        <f t="shared" si="177"/>
        <v>0</v>
      </c>
      <c r="Q1030">
        <f t="shared" si="186"/>
        <v>0</v>
      </c>
    </row>
    <row r="1031" spans="1:17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178"/>
        <v>355586</v>
      </c>
      <c r="H1031">
        <f t="shared" si="179"/>
        <v>190864</v>
      </c>
      <c r="I1031">
        <f t="shared" si="180"/>
        <v>164722</v>
      </c>
      <c r="J1031">
        <f t="shared" si="181"/>
        <v>1859663</v>
      </c>
      <c r="K1031">
        <f t="shared" si="182"/>
        <v>182430</v>
      </c>
      <c r="L1031">
        <f t="shared" si="183"/>
        <v>173156</v>
      </c>
      <c r="M1031">
        <f t="shared" si="184"/>
        <v>9274</v>
      </c>
      <c r="N1031">
        <f t="shared" si="185"/>
        <v>101</v>
      </c>
      <c r="O1031">
        <f t="shared" si="176"/>
        <v>0</v>
      </c>
      <c r="P1031">
        <f t="shared" si="177"/>
        <v>355586</v>
      </c>
      <c r="Q1031">
        <f t="shared" si="186"/>
        <v>0</v>
      </c>
    </row>
    <row r="1032" spans="1:17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178"/>
        <v>349360</v>
      </c>
      <c r="H1032">
        <f t="shared" si="179"/>
        <v>185771</v>
      </c>
      <c r="I1032">
        <f t="shared" si="180"/>
        <v>163589</v>
      </c>
      <c r="J1032">
        <f t="shared" si="181"/>
        <v>1893440</v>
      </c>
      <c r="K1032">
        <f t="shared" si="182"/>
        <v>178782</v>
      </c>
      <c r="L1032">
        <f t="shared" si="183"/>
        <v>170578</v>
      </c>
      <c r="M1032">
        <f t="shared" si="184"/>
        <v>8204</v>
      </c>
      <c r="N1032">
        <f t="shared" si="185"/>
        <v>101</v>
      </c>
      <c r="O1032">
        <f t="shared" si="176"/>
        <v>0</v>
      </c>
      <c r="P1032">
        <f t="shared" si="177"/>
        <v>349360</v>
      </c>
      <c r="Q1032">
        <f t="shared" si="186"/>
        <v>0</v>
      </c>
    </row>
    <row r="1033" spans="1:17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178"/>
        <v>352790</v>
      </c>
      <c r="H1033">
        <f t="shared" si="179"/>
        <v>186024</v>
      </c>
      <c r="I1033">
        <f t="shared" si="180"/>
        <v>166766</v>
      </c>
      <c r="J1033">
        <f t="shared" si="181"/>
        <v>1993509</v>
      </c>
      <c r="K1033">
        <f t="shared" si="182"/>
        <v>180700</v>
      </c>
      <c r="L1033">
        <f t="shared" si="183"/>
        <v>172090</v>
      </c>
      <c r="M1033">
        <f t="shared" si="184"/>
        <v>8610</v>
      </c>
      <c r="N1033">
        <f t="shared" si="185"/>
        <v>101</v>
      </c>
      <c r="O1033">
        <f t="shared" si="176"/>
        <v>0</v>
      </c>
      <c r="P1033">
        <f t="shared" si="177"/>
        <v>352790</v>
      </c>
      <c r="Q1033">
        <f t="shared" si="186"/>
        <v>0</v>
      </c>
    </row>
    <row r="1034" spans="1:17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178"/>
        <v>365149</v>
      </c>
      <c r="H1034">
        <f t="shared" si="179"/>
        <v>192962</v>
      </c>
      <c r="I1034">
        <f t="shared" si="180"/>
        <v>172187</v>
      </c>
      <c r="J1034">
        <f t="shared" si="181"/>
        <v>2163458</v>
      </c>
      <c r="K1034">
        <f t="shared" si="182"/>
        <v>186866</v>
      </c>
      <c r="L1034">
        <f t="shared" si="183"/>
        <v>178283</v>
      </c>
      <c r="M1034">
        <f t="shared" si="184"/>
        <v>8583</v>
      </c>
      <c r="N1034">
        <f t="shared" si="185"/>
        <v>101</v>
      </c>
      <c r="O1034">
        <f t="shared" si="176"/>
        <v>0</v>
      </c>
      <c r="P1034">
        <f t="shared" si="177"/>
        <v>365149</v>
      </c>
      <c r="Q1034">
        <f t="shared" si="186"/>
        <v>0</v>
      </c>
    </row>
    <row r="1035" spans="1:17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178"/>
        <v>375161</v>
      </c>
      <c r="H1035">
        <f t="shared" si="179"/>
        <v>198454</v>
      </c>
      <c r="I1035">
        <f t="shared" si="180"/>
        <v>176707</v>
      </c>
      <c r="J1035">
        <f t="shared" si="181"/>
        <v>2323046</v>
      </c>
      <c r="K1035">
        <f t="shared" si="182"/>
        <v>192004</v>
      </c>
      <c r="L1035">
        <f t="shared" si="183"/>
        <v>183157</v>
      </c>
      <c r="M1035">
        <f t="shared" si="184"/>
        <v>8847</v>
      </c>
      <c r="N1035">
        <f t="shared" si="185"/>
        <v>101</v>
      </c>
      <c r="O1035">
        <f t="shared" si="176"/>
        <v>0</v>
      </c>
      <c r="P1035">
        <f t="shared" si="177"/>
        <v>375161</v>
      </c>
      <c r="Q1035">
        <f t="shared" si="186"/>
        <v>0</v>
      </c>
    </row>
    <row r="1036" spans="1:17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178"/>
        <v>378319</v>
      </c>
      <c r="H1036">
        <f t="shared" si="179"/>
        <v>199299</v>
      </c>
      <c r="I1036">
        <f t="shared" si="180"/>
        <v>179020</v>
      </c>
      <c r="J1036">
        <f t="shared" si="181"/>
        <v>2430096</v>
      </c>
      <c r="K1036">
        <f t="shared" si="182"/>
        <v>193516</v>
      </c>
      <c r="L1036">
        <f t="shared" si="183"/>
        <v>184803</v>
      </c>
      <c r="M1036">
        <f t="shared" si="184"/>
        <v>8713</v>
      </c>
      <c r="N1036">
        <f t="shared" si="185"/>
        <v>101</v>
      </c>
      <c r="O1036">
        <f t="shared" si="176"/>
        <v>0</v>
      </c>
      <c r="P1036">
        <f t="shared" si="177"/>
        <v>378319</v>
      </c>
      <c r="Q1036">
        <f t="shared" si="186"/>
        <v>0</v>
      </c>
    </row>
    <row r="1037" spans="1:17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178"/>
        <v>389426</v>
      </c>
      <c r="H1037">
        <f t="shared" si="179"/>
        <v>206297</v>
      </c>
      <c r="I1037">
        <f t="shared" si="180"/>
        <v>183129</v>
      </c>
      <c r="J1037">
        <f t="shared" si="181"/>
        <v>2621300</v>
      </c>
      <c r="K1037">
        <f t="shared" si="182"/>
        <v>199696</v>
      </c>
      <c r="L1037">
        <f t="shared" si="183"/>
        <v>189730</v>
      </c>
      <c r="M1037">
        <f t="shared" si="184"/>
        <v>9966</v>
      </c>
      <c r="N1037">
        <f t="shared" si="185"/>
        <v>101</v>
      </c>
      <c r="O1037">
        <f t="shared" si="176"/>
        <v>0</v>
      </c>
      <c r="P1037">
        <f t="shared" si="177"/>
        <v>389426</v>
      </c>
      <c r="Q1037">
        <f t="shared" si="186"/>
        <v>0</v>
      </c>
    </row>
    <row r="1038" spans="1:17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178"/>
        <v>405853</v>
      </c>
      <c r="H1038">
        <f t="shared" si="179"/>
        <v>222352</v>
      </c>
      <c r="I1038">
        <f t="shared" si="180"/>
        <v>183501</v>
      </c>
      <c r="J1038">
        <f t="shared" si="181"/>
        <v>2906046</v>
      </c>
      <c r="K1038">
        <f t="shared" si="182"/>
        <v>207577</v>
      </c>
      <c r="L1038">
        <f t="shared" si="183"/>
        <v>198276</v>
      </c>
      <c r="M1038">
        <f t="shared" si="184"/>
        <v>9301</v>
      </c>
      <c r="N1038">
        <f t="shared" si="185"/>
        <v>101</v>
      </c>
      <c r="O1038">
        <f t="shared" si="176"/>
        <v>0</v>
      </c>
      <c r="P1038">
        <f t="shared" si="177"/>
        <v>405853</v>
      </c>
      <c r="Q1038">
        <f t="shared" si="186"/>
        <v>0</v>
      </c>
    </row>
    <row r="1039" spans="1:17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178"/>
        <v>422370</v>
      </c>
      <c r="H1039">
        <f t="shared" si="179"/>
        <v>233207</v>
      </c>
      <c r="I1039">
        <f t="shared" si="180"/>
        <v>189163</v>
      </c>
      <c r="J1039">
        <f t="shared" si="181"/>
        <v>3165858</v>
      </c>
      <c r="K1039">
        <f t="shared" si="182"/>
        <v>216402</v>
      </c>
      <c r="L1039">
        <f t="shared" si="183"/>
        <v>205968</v>
      </c>
      <c r="M1039">
        <f t="shared" si="184"/>
        <v>10434</v>
      </c>
      <c r="N1039">
        <f t="shared" si="185"/>
        <v>101</v>
      </c>
      <c r="O1039">
        <f t="shared" si="176"/>
        <v>0</v>
      </c>
      <c r="P1039">
        <f t="shared" si="177"/>
        <v>422370</v>
      </c>
      <c r="Q1039">
        <f t="shared" si="186"/>
        <v>0</v>
      </c>
    </row>
    <row r="1040" spans="1:17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178"/>
        <v>434281</v>
      </c>
      <c r="H1040">
        <f t="shared" si="179"/>
        <v>234768</v>
      </c>
      <c r="I1040">
        <f t="shared" si="180"/>
        <v>199513</v>
      </c>
      <c r="J1040">
        <f t="shared" si="181"/>
        <v>3304924</v>
      </c>
      <c r="K1040">
        <f t="shared" si="182"/>
        <v>221657</v>
      </c>
      <c r="L1040">
        <f t="shared" si="183"/>
        <v>212624</v>
      </c>
      <c r="M1040">
        <f t="shared" si="184"/>
        <v>9033</v>
      </c>
      <c r="N1040">
        <f t="shared" si="185"/>
        <v>101</v>
      </c>
      <c r="O1040">
        <f t="shared" si="176"/>
        <v>0</v>
      </c>
      <c r="P1040">
        <f t="shared" si="177"/>
        <v>434281</v>
      </c>
      <c r="Q1040">
        <f t="shared" si="186"/>
        <v>0</v>
      </c>
    </row>
    <row r="1041" spans="1:17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178"/>
        <v>461672</v>
      </c>
      <c r="H1041">
        <f t="shared" si="179"/>
        <v>256101</v>
      </c>
      <c r="I1041">
        <f t="shared" si="180"/>
        <v>205571</v>
      </c>
      <c r="J1041">
        <f t="shared" si="181"/>
        <v>3718670</v>
      </c>
      <c r="K1041">
        <f t="shared" si="182"/>
        <v>235025</v>
      </c>
      <c r="L1041">
        <f t="shared" si="183"/>
        <v>226647</v>
      </c>
      <c r="M1041">
        <f t="shared" si="184"/>
        <v>8378</v>
      </c>
      <c r="N1041">
        <f t="shared" si="185"/>
        <v>101</v>
      </c>
      <c r="O1041">
        <f t="shared" si="176"/>
        <v>0</v>
      </c>
      <c r="P1041">
        <f t="shared" si="177"/>
        <v>461672</v>
      </c>
      <c r="Q1041">
        <f t="shared" si="186"/>
        <v>0</v>
      </c>
    </row>
    <row r="1042" spans="1:17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178"/>
        <v>480553</v>
      </c>
      <c r="H1042">
        <f t="shared" si="179"/>
        <v>267291</v>
      </c>
      <c r="I1042">
        <f t="shared" si="180"/>
        <v>213262</v>
      </c>
      <c r="J1042">
        <f t="shared" si="181"/>
        <v>4021830</v>
      </c>
      <c r="K1042">
        <f t="shared" si="182"/>
        <v>245399</v>
      </c>
      <c r="L1042">
        <f t="shared" si="183"/>
        <v>235154</v>
      </c>
      <c r="M1042">
        <f t="shared" si="184"/>
        <v>10245</v>
      </c>
      <c r="N1042">
        <f t="shared" si="185"/>
        <v>101</v>
      </c>
      <c r="O1042">
        <f t="shared" si="176"/>
        <v>0</v>
      </c>
      <c r="P1042">
        <f t="shared" si="177"/>
        <v>480553</v>
      </c>
      <c r="Q1042">
        <f t="shared" si="186"/>
        <v>0</v>
      </c>
    </row>
    <row r="1043" spans="1:17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178"/>
        <v>498909</v>
      </c>
      <c r="H1043">
        <f t="shared" si="179"/>
        <v>276443</v>
      </c>
      <c r="I1043">
        <f t="shared" si="180"/>
        <v>222466</v>
      </c>
      <c r="J1043">
        <f t="shared" si="181"/>
        <v>4307140</v>
      </c>
      <c r="K1043">
        <f t="shared" si="182"/>
        <v>254565</v>
      </c>
      <c r="L1043">
        <f t="shared" si="183"/>
        <v>244344</v>
      </c>
      <c r="M1043">
        <f t="shared" si="184"/>
        <v>10221</v>
      </c>
      <c r="N1043">
        <f t="shared" si="185"/>
        <v>101</v>
      </c>
      <c r="O1043">
        <f t="shared" si="176"/>
        <v>0</v>
      </c>
      <c r="P1043">
        <f t="shared" si="177"/>
        <v>498909</v>
      </c>
      <c r="Q1043">
        <f t="shared" si="186"/>
        <v>0</v>
      </c>
    </row>
    <row r="1044" spans="1:17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178"/>
        <v>528561</v>
      </c>
      <c r="H1044">
        <f t="shared" si="179"/>
        <v>301717</v>
      </c>
      <c r="I1044">
        <f t="shared" si="180"/>
        <v>226844</v>
      </c>
      <c r="J1044">
        <f t="shared" si="181"/>
        <v>4842560</v>
      </c>
      <c r="K1044">
        <f t="shared" si="182"/>
        <v>270125</v>
      </c>
      <c r="L1044">
        <f t="shared" si="183"/>
        <v>258436</v>
      </c>
      <c r="M1044">
        <f t="shared" si="184"/>
        <v>11689</v>
      </c>
      <c r="N1044">
        <f t="shared" si="185"/>
        <v>101</v>
      </c>
      <c r="O1044">
        <f t="shared" ref="O1044:O1107" si="187">IF(B1044&lt;=18,SUM(C1044:F1044),0)</f>
        <v>0</v>
      </c>
      <c r="P1044">
        <f t="shared" si="177"/>
        <v>528561</v>
      </c>
      <c r="Q1044">
        <f t="shared" si="186"/>
        <v>0</v>
      </c>
    </row>
    <row r="1045" spans="1:17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178"/>
        <v>540631</v>
      </c>
      <c r="H1045">
        <f t="shared" si="179"/>
        <v>313580</v>
      </c>
      <c r="I1045">
        <f t="shared" si="180"/>
        <v>227051</v>
      </c>
      <c r="J1045">
        <f t="shared" si="181"/>
        <v>5184069</v>
      </c>
      <c r="K1045">
        <f t="shared" si="182"/>
        <v>275806</v>
      </c>
      <c r="L1045">
        <f t="shared" si="183"/>
        <v>264825</v>
      </c>
      <c r="M1045">
        <f t="shared" si="184"/>
        <v>10981</v>
      </c>
      <c r="N1045">
        <f t="shared" si="185"/>
        <v>101</v>
      </c>
      <c r="O1045">
        <f t="shared" si="187"/>
        <v>0</v>
      </c>
      <c r="P1045">
        <f t="shared" ref="P1045:P1108" si="188">IF(AND(B1045&gt;18,B1045&lt;=67),SUM(C1045:F1045),0)</f>
        <v>540631</v>
      </c>
      <c r="Q1045">
        <f t="shared" si="186"/>
        <v>0</v>
      </c>
    </row>
    <row r="1046" spans="1:17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178"/>
        <v>544908</v>
      </c>
      <c r="H1046">
        <f t="shared" si="179"/>
        <v>319038</v>
      </c>
      <c r="I1046">
        <f t="shared" si="180"/>
        <v>225870</v>
      </c>
      <c r="J1046">
        <f t="shared" si="181"/>
        <v>5441836</v>
      </c>
      <c r="K1046">
        <f t="shared" si="182"/>
        <v>277821</v>
      </c>
      <c r="L1046">
        <f t="shared" si="183"/>
        <v>267087</v>
      </c>
      <c r="M1046">
        <f t="shared" si="184"/>
        <v>10734</v>
      </c>
      <c r="N1046">
        <f t="shared" si="185"/>
        <v>101</v>
      </c>
      <c r="O1046">
        <f t="shared" si="187"/>
        <v>0</v>
      </c>
      <c r="P1046">
        <f t="shared" si="188"/>
        <v>544908</v>
      </c>
      <c r="Q1046">
        <f t="shared" si="186"/>
        <v>0</v>
      </c>
    </row>
    <row r="1047" spans="1:17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178"/>
        <v>561289</v>
      </c>
      <c r="H1047">
        <f t="shared" si="179"/>
        <v>331639</v>
      </c>
      <c r="I1047">
        <f t="shared" si="180"/>
        <v>229650</v>
      </c>
      <c r="J1047">
        <f t="shared" si="181"/>
        <v>5792185</v>
      </c>
      <c r="K1047">
        <f t="shared" si="182"/>
        <v>285267</v>
      </c>
      <c r="L1047">
        <f t="shared" si="183"/>
        <v>276022</v>
      </c>
      <c r="M1047">
        <f t="shared" si="184"/>
        <v>9245</v>
      </c>
      <c r="N1047">
        <f t="shared" si="185"/>
        <v>101</v>
      </c>
      <c r="O1047">
        <f t="shared" si="187"/>
        <v>0</v>
      </c>
      <c r="P1047">
        <f t="shared" si="188"/>
        <v>561289</v>
      </c>
      <c r="Q1047">
        <f t="shared" si="186"/>
        <v>0</v>
      </c>
    </row>
    <row r="1048" spans="1:17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178"/>
        <v>571256</v>
      </c>
      <c r="H1048">
        <f t="shared" si="179"/>
        <v>340583</v>
      </c>
      <c r="I1048">
        <f t="shared" si="180"/>
        <v>230673</v>
      </c>
      <c r="J1048">
        <f t="shared" si="181"/>
        <v>6142140</v>
      </c>
      <c r="K1048">
        <f t="shared" si="182"/>
        <v>290746</v>
      </c>
      <c r="L1048">
        <f t="shared" si="183"/>
        <v>280510</v>
      </c>
      <c r="M1048">
        <f t="shared" si="184"/>
        <v>10236</v>
      </c>
      <c r="N1048">
        <f t="shared" si="185"/>
        <v>101</v>
      </c>
      <c r="O1048">
        <f t="shared" si="187"/>
        <v>0</v>
      </c>
      <c r="P1048">
        <f t="shared" si="188"/>
        <v>571256</v>
      </c>
      <c r="Q1048">
        <f t="shared" si="186"/>
        <v>0</v>
      </c>
    </row>
    <row r="1049" spans="1:17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178"/>
        <v>595604</v>
      </c>
      <c r="H1049">
        <f t="shared" si="179"/>
        <v>358374</v>
      </c>
      <c r="I1049">
        <f t="shared" si="180"/>
        <v>237230</v>
      </c>
      <c r="J1049">
        <f t="shared" si="181"/>
        <v>6628809</v>
      </c>
      <c r="K1049">
        <f t="shared" si="182"/>
        <v>301889</v>
      </c>
      <c r="L1049">
        <f t="shared" si="183"/>
        <v>293715</v>
      </c>
      <c r="M1049">
        <f t="shared" si="184"/>
        <v>8174</v>
      </c>
      <c r="N1049">
        <f t="shared" si="185"/>
        <v>101</v>
      </c>
      <c r="O1049">
        <f t="shared" si="187"/>
        <v>0</v>
      </c>
      <c r="P1049">
        <f t="shared" si="188"/>
        <v>595604</v>
      </c>
      <c r="Q1049">
        <f t="shared" si="186"/>
        <v>0</v>
      </c>
    </row>
    <row r="1050" spans="1:17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178"/>
        <v>629413</v>
      </c>
      <c r="H1050">
        <f t="shared" si="179"/>
        <v>380988</v>
      </c>
      <c r="I1050">
        <f t="shared" si="180"/>
        <v>248425</v>
      </c>
      <c r="J1050">
        <f t="shared" si="181"/>
        <v>7235504</v>
      </c>
      <c r="K1050">
        <f t="shared" si="182"/>
        <v>318950</v>
      </c>
      <c r="L1050">
        <f t="shared" si="183"/>
        <v>310463</v>
      </c>
      <c r="M1050">
        <f t="shared" si="184"/>
        <v>8487</v>
      </c>
      <c r="N1050">
        <f t="shared" si="185"/>
        <v>101</v>
      </c>
      <c r="O1050">
        <f t="shared" si="187"/>
        <v>0</v>
      </c>
      <c r="P1050">
        <f t="shared" si="188"/>
        <v>629413</v>
      </c>
      <c r="Q1050">
        <f t="shared" si="186"/>
        <v>0</v>
      </c>
    </row>
    <row r="1051" spans="1:17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178"/>
        <v>648363</v>
      </c>
      <c r="H1051">
        <f t="shared" si="179"/>
        <v>395689</v>
      </c>
      <c r="I1051">
        <f t="shared" si="180"/>
        <v>252674</v>
      </c>
      <c r="J1051">
        <f t="shared" si="181"/>
        <v>7729098</v>
      </c>
      <c r="K1051">
        <f t="shared" si="182"/>
        <v>328662</v>
      </c>
      <c r="L1051">
        <f t="shared" si="183"/>
        <v>319701</v>
      </c>
      <c r="M1051">
        <f t="shared" si="184"/>
        <v>8961</v>
      </c>
      <c r="N1051">
        <f t="shared" si="185"/>
        <v>101</v>
      </c>
      <c r="O1051">
        <f t="shared" si="187"/>
        <v>0</v>
      </c>
      <c r="P1051">
        <f t="shared" si="188"/>
        <v>648363</v>
      </c>
      <c r="Q1051">
        <f t="shared" si="186"/>
        <v>0</v>
      </c>
    </row>
    <row r="1052" spans="1:17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178"/>
        <v>666845</v>
      </c>
      <c r="H1052">
        <f t="shared" si="179"/>
        <v>408125</v>
      </c>
      <c r="I1052">
        <f t="shared" si="180"/>
        <v>258720</v>
      </c>
      <c r="J1052">
        <f t="shared" si="181"/>
        <v>8152640</v>
      </c>
      <c r="K1052">
        <f t="shared" si="182"/>
        <v>336840</v>
      </c>
      <c r="L1052">
        <f t="shared" si="183"/>
        <v>330005</v>
      </c>
      <c r="M1052">
        <f t="shared" si="184"/>
        <v>6835</v>
      </c>
      <c r="N1052">
        <f t="shared" si="185"/>
        <v>101</v>
      </c>
      <c r="O1052">
        <f t="shared" si="187"/>
        <v>0</v>
      </c>
      <c r="P1052">
        <f t="shared" si="188"/>
        <v>666845</v>
      </c>
      <c r="Q1052">
        <f t="shared" si="186"/>
        <v>0</v>
      </c>
    </row>
    <row r="1053" spans="1:17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178"/>
        <v>645091</v>
      </c>
      <c r="H1053">
        <f t="shared" si="179"/>
        <v>392705</v>
      </c>
      <c r="I1053">
        <f t="shared" si="180"/>
        <v>252386</v>
      </c>
      <c r="J1053">
        <f t="shared" si="181"/>
        <v>8047726</v>
      </c>
      <c r="K1053">
        <f t="shared" si="182"/>
        <v>326598</v>
      </c>
      <c r="L1053">
        <f t="shared" si="183"/>
        <v>318493</v>
      </c>
      <c r="M1053">
        <f t="shared" si="184"/>
        <v>8105</v>
      </c>
      <c r="N1053">
        <f t="shared" si="185"/>
        <v>101</v>
      </c>
      <c r="O1053">
        <f t="shared" si="187"/>
        <v>0</v>
      </c>
      <c r="P1053">
        <f t="shared" si="188"/>
        <v>645091</v>
      </c>
      <c r="Q1053">
        <f t="shared" si="186"/>
        <v>0</v>
      </c>
    </row>
    <row r="1054" spans="1:17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178"/>
        <v>616707</v>
      </c>
      <c r="H1054">
        <f t="shared" si="179"/>
        <v>376467</v>
      </c>
      <c r="I1054">
        <f t="shared" si="180"/>
        <v>240240</v>
      </c>
      <c r="J1054">
        <f t="shared" si="181"/>
        <v>7861896</v>
      </c>
      <c r="K1054">
        <f t="shared" si="182"/>
        <v>311060</v>
      </c>
      <c r="L1054">
        <f t="shared" si="183"/>
        <v>305647</v>
      </c>
      <c r="M1054">
        <f t="shared" si="184"/>
        <v>5413</v>
      </c>
      <c r="N1054">
        <f t="shared" si="185"/>
        <v>101</v>
      </c>
      <c r="O1054">
        <f t="shared" si="187"/>
        <v>0</v>
      </c>
      <c r="P1054">
        <f t="shared" si="188"/>
        <v>616707</v>
      </c>
      <c r="Q1054">
        <f t="shared" si="186"/>
        <v>0</v>
      </c>
    </row>
    <row r="1055" spans="1:17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178"/>
        <v>627210</v>
      </c>
      <c r="H1055">
        <f t="shared" si="179"/>
        <v>382177</v>
      </c>
      <c r="I1055">
        <f t="shared" si="180"/>
        <v>245033</v>
      </c>
      <c r="J1055">
        <f t="shared" si="181"/>
        <v>8175934</v>
      </c>
      <c r="K1055">
        <f t="shared" si="182"/>
        <v>315931</v>
      </c>
      <c r="L1055">
        <f t="shared" si="183"/>
        <v>311279</v>
      </c>
      <c r="M1055">
        <f t="shared" si="184"/>
        <v>4652</v>
      </c>
      <c r="N1055">
        <f t="shared" si="185"/>
        <v>101</v>
      </c>
      <c r="O1055">
        <f t="shared" si="187"/>
        <v>0</v>
      </c>
      <c r="P1055">
        <f t="shared" si="188"/>
        <v>627210</v>
      </c>
      <c r="Q1055">
        <f t="shared" si="186"/>
        <v>0</v>
      </c>
    </row>
    <row r="1056" spans="1:17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178"/>
        <v>622063</v>
      </c>
      <c r="H1056">
        <f t="shared" si="179"/>
        <v>379380</v>
      </c>
      <c r="I1056">
        <f t="shared" si="180"/>
        <v>242683</v>
      </c>
      <c r="J1056">
        <f t="shared" si="181"/>
        <v>8332412</v>
      </c>
      <c r="K1056">
        <f t="shared" si="182"/>
        <v>314179</v>
      </c>
      <c r="L1056">
        <f t="shared" si="183"/>
        <v>307884</v>
      </c>
      <c r="M1056">
        <f t="shared" si="184"/>
        <v>6295</v>
      </c>
      <c r="N1056">
        <f t="shared" si="185"/>
        <v>101</v>
      </c>
      <c r="O1056">
        <f t="shared" si="187"/>
        <v>0</v>
      </c>
      <c r="P1056">
        <f t="shared" si="188"/>
        <v>622063</v>
      </c>
      <c r="Q1056">
        <f t="shared" si="186"/>
        <v>0</v>
      </c>
    </row>
    <row r="1057" spans="1:17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178"/>
        <v>603448</v>
      </c>
      <c r="H1057">
        <f t="shared" si="179"/>
        <v>366343</v>
      </c>
      <c r="I1057">
        <f t="shared" si="180"/>
        <v>237105</v>
      </c>
      <c r="J1057">
        <f t="shared" si="181"/>
        <v>8204085</v>
      </c>
      <c r="K1057">
        <f t="shared" si="182"/>
        <v>303950</v>
      </c>
      <c r="L1057">
        <f t="shared" si="183"/>
        <v>299498</v>
      </c>
      <c r="M1057">
        <f t="shared" si="184"/>
        <v>4452</v>
      </c>
      <c r="N1057">
        <f t="shared" si="185"/>
        <v>101</v>
      </c>
      <c r="O1057">
        <f t="shared" si="187"/>
        <v>0</v>
      </c>
      <c r="P1057">
        <f t="shared" si="188"/>
        <v>603448</v>
      </c>
      <c r="Q1057">
        <f t="shared" si="186"/>
        <v>0</v>
      </c>
    </row>
    <row r="1058" spans="1:17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178"/>
        <v>597469</v>
      </c>
      <c r="H1058">
        <f t="shared" si="179"/>
        <v>361200</v>
      </c>
      <c r="I1058">
        <f t="shared" si="180"/>
        <v>236269</v>
      </c>
      <c r="J1058">
        <f t="shared" si="181"/>
        <v>8254424</v>
      </c>
      <c r="K1058">
        <f t="shared" si="182"/>
        <v>300854</v>
      </c>
      <c r="L1058">
        <f t="shared" si="183"/>
        <v>296615</v>
      </c>
      <c r="M1058">
        <f t="shared" si="184"/>
        <v>4239</v>
      </c>
      <c r="N1058">
        <f t="shared" si="185"/>
        <v>101</v>
      </c>
      <c r="O1058">
        <f t="shared" si="187"/>
        <v>0</v>
      </c>
      <c r="P1058">
        <f t="shared" si="188"/>
        <v>597469</v>
      </c>
      <c r="Q1058">
        <f t="shared" si="186"/>
        <v>0</v>
      </c>
    </row>
    <row r="1059" spans="1:17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178"/>
        <v>598284</v>
      </c>
      <c r="H1059">
        <f t="shared" si="179"/>
        <v>360287</v>
      </c>
      <c r="I1059">
        <f t="shared" si="180"/>
        <v>237997</v>
      </c>
      <c r="J1059">
        <f t="shared" si="181"/>
        <v>8367504</v>
      </c>
      <c r="K1059">
        <f t="shared" si="182"/>
        <v>300440</v>
      </c>
      <c r="L1059">
        <f t="shared" si="183"/>
        <v>297844</v>
      </c>
      <c r="M1059">
        <f t="shared" si="184"/>
        <v>2596</v>
      </c>
      <c r="N1059">
        <f t="shared" si="185"/>
        <v>101</v>
      </c>
      <c r="O1059">
        <f t="shared" si="187"/>
        <v>0</v>
      </c>
      <c r="P1059">
        <f t="shared" si="188"/>
        <v>598284</v>
      </c>
      <c r="Q1059">
        <f t="shared" si="186"/>
        <v>0</v>
      </c>
    </row>
    <row r="1060" spans="1:17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178"/>
        <v>576446</v>
      </c>
      <c r="H1060">
        <f t="shared" si="179"/>
        <v>343463</v>
      </c>
      <c r="I1060">
        <f t="shared" si="180"/>
        <v>232983</v>
      </c>
      <c r="J1060">
        <f t="shared" si="181"/>
        <v>8159952</v>
      </c>
      <c r="K1060">
        <f t="shared" si="182"/>
        <v>289055</v>
      </c>
      <c r="L1060">
        <f t="shared" si="183"/>
        <v>287391</v>
      </c>
      <c r="M1060">
        <f t="shared" si="184"/>
        <v>1664</v>
      </c>
      <c r="N1060">
        <f t="shared" si="185"/>
        <v>101</v>
      </c>
      <c r="O1060">
        <f t="shared" si="187"/>
        <v>0</v>
      </c>
      <c r="P1060">
        <f t="shared" si="188"/>
        <v>576446</v>
      </c>
      <c r="Q1060">
        <f t="shared" si="186"/>
        <v>0</v>
      </c>
    </row>
    <row r="1061" spans="1:17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178"/>
        <v>554394</v>
      </c>
      <c r="H1061">
        <f t="shared" si="179"/>
        <v>326853</v>
      </c>
      <c r="I1061">
        <f t="shared" si="180"/>
        <v>227541</v>
      </c>
      <c r="J1061">
        <f t="shared" si="181"/>
        <v>7917665</v>
      </c>
      <c r="K1061">
        <f t="shared" si="182"/>
        <v>278153</v>
      </c>
      <c r="L1061">
        <f t="shared" si="183"/>
        <v>276241</v>
      </c>
      <c r="M1061">
        <f t="shared" si="184"/>
        <v>1912</v>
      </c>
      <c r="N1061">
        <f t="shared" si="185"/>
        <v>101</v>
      </c>
      <c r="O1061">
        <f t="shared" si="187"/>
        <v>0</v>
      </c>
      <c r="P1061">
        <f t="shared" si="188"/>
        <v>554394</v>
      </c>
      <c r="Q1061">
        <f t="shared" si="186"/>
        <v>0</v>
      </c>
    </row>
    <row r="1062" spans="1:17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178"/>
        <v>531260</v>
      </c>
      <c r="H1062">
        <f t="shared" si="179"/>
        <v>310810</v>
      </c>
      <c r="I1062">
        <f t="shared" si="180"/>
        <v>220450</v>
      </c>
      <c r="J1062">
        <f t="shared" si="181"/>
        <v>7657050</v>
      </c>
      <c r="K1062">
        <f t="shared" si="182"/>
        <v>265519</v>
      </c>
      <c r="L1062">
        <f t="shared" si="183"/>
        <v>265741</v>
      </c>
      <c r="M1062">
        <f t="shared" si="184"/>
        <v>-222</v>
      </c>
      <c r="N1062">
        <f t="shared" si="185"/>
        <v>50</v>
      </c>
      <c r="O1062">
        <f t="shared" si="187"/>
        <v>0</v>
      </c>
      <c r="P1062">
        <f t="shared" si="188"/>
        <v>531260</v>
      </c>
      <c r="Q1062">
        <f t="shared" si="186"/>
        <v>0</v>
      </c>
    </row>
    <row r="1063" spans="1:17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178"/>
        <v>510201</v>
      </c>
      <c r="H1063">
        <f t="shared" si="179"/>
        <v>296688</v>
      </c>
      <c r="I1063">
        <f t="shared" si="180"/>
        <v>213513</v>
      </c>
      <c r="J1063">
        <f t="shared" si="181"/>
        <v>7453446</v>
      </c>
      <c r="K1063">
        <f t="shared" si="182"/>
        <v>254768</v>
      </c>
      <c r="L1063">
        <f t="shared" si="183"/>
        <v>255433</v>
      </c>
      <c r="M1063">
        <f t="shared" si="184"/>
        <v>-665</v>
      </c>
      <c r="N1063">
        <f t="shared" si="185"/>
        <v>51</v>
      </c>
      <c r="O1063">
        <f t="shared" si="187"/>
        <v>0</v>
      </c>
      <c r="P1063">
        <f t="shared" si="188"/>
        <v>510201</v>
      </c>
      <c r="Q1063">
        <f t="shared" si="186"/>
        <v>0</v>
      </c>
    </row>
    <row r="1064" spans="1:17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178"/>
        <v>488623</v>
      </c>
      <c r="H1064">
        <f t="shared" si="179"/>
        <v>281639</v>
      </c>
      <c r="I1064">
        <f t="shared" si="180"/>
        <v>206984</v>
      </c>
      <c r="J1064">
        <f t="shared" si="181"/>
        <v>7152392</v>
      </c>
      <c r="K1064">
        <f t="shared" si="182"/>
        <v>242641</v>
      </c>
      <c r="L1064">
        <f t="shared" si="183"/>
        <v>245982</v>
      </c>
      <c r="M1064">
        <f t="shared" si="184"/>
        <v>-3341</v>
      </c>
      <c r="N1064">
        <f t="shared" si="185"/>
        <v>52</v>
      </c>
      <c r="O1064">
        <f t="shared" si="187"/>
        <v>0</v>
      </c>
      <c r="P1064">
        <f t="shared" si="188"/>
        <v>488623</v>
      </c>
      <c r="Q1064">
        <f t="shared" si="186"/>
        <v>0</v>
      </c>
    </row>
    <row r="1065" spans="1:17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178"/>
        <v>472232</v>
      </c>
      <c r="H1065">
        <f t="shared" si="179"/>
        <v>272565</v>
      </c>
      <c r="I1065">
        <f t="shared" si="180"/>
        <v>199667</v>
      </c>
      <c r="J1065">
        <f t="shared" si="181"/>
        <v>7042799</v>
      </c>
      <c r="K1065">
        <f t="shared" si="182"/>
        <v>234798</v>
      </c>
      <c r="L1065">
        <f t="shared" si="183"/>
        <v>237434</v>
      </c>
      <c r="M1065">
        <f t="shared" si="184"/>
        <v>-2636</v>
      </c>
      <c r="N1065">
        <f t="shared" si="185"/>
        <v>53</v>
      </c>
      <c r="O1065">
        <f t="shared" si="187"/>
        <v>0</v>
      </c>
      <c r="P1065">
        <f t="shared" si="188"/>
        <v>472232</v>
      </c>
      <c r="Q1065">
        <f t="shared" si="186"/>
        <v>0</v>
      </c>
    </row>
    <row r="1066" spans="1:17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178"/>
        <v>453156</v>
      </c>
      <c r="H1066">
        <f t="shared" si="179"/>
        <v>259220</v>
      </c>
      <c r="I1066">
        <f t="shared" si="180"/>
        <v>193936</v>
      </c>
      <c r="J1066">
        <f t="shared" si="181"/>
        <v>6779268</v>
      </c>
      <c r="K1066">
        <f t="shared" si="182"/>
        <v>223958</v>
      </c>
      <c r="L1066">
        <f t="shared" si="183"/>
        <v>229198</v>
      </c>
      <c r="M1066">
        <f t="shared" si="184"/>
        <v>-5240</v>
      </c>
      <c r="N1066">
        <f t="shared" si="185"/>
        <v>54</v>
      </c>
      <c r="O1066">
        <f t="shared" si="187"/>
        <v>0</v>
      </c>
      <c r="P1066">
        <f t="shared" si="188"/>
        <v>453156</v>
      </c>
      <c r="Q1066">
        <f t="shared" si="186"/>
        <v>0</v>
      </c>
    </row>
    <row r="1067" spans="1:17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178"/>
        <v>443543</v>
      </c>
      <c r="H1067">
        <f t="shared" si="179"/>
        <v>253211</v>
      </c>
      <c r="I1067">
        <f t="shared" si="180"/>
        <v>190332</v>
      </c>
      <c r="J1067">
        <f t="shared" si="181"/>
        <v>6714345</v>
      </c>
      <c r="K1067">
        <f t="shared" si="182"/>
        <v>218848</v>
      </c>
      <c r="L1067">
        <f t="shared" si="183"/>
        <v>224695</v>
      </c>
      <c r="M1067">
        <f t="shared" si="184"/>
        <v>-5847</v>
      </c>
      <c r="N1067">
        <f t="shared" si="185"/>
        <v>55</v>
      </c>
      <c r="O1067">
        <f t="shared" si="187"/>
        <v>0</v>
      </c>
      <c r="P1067">
        <f t="shared" si="188"/>
        <v>443543</v>
      </c>
      <c r="Q1067">
        <f t="shared" si="186"/>
        <v>0</v>
      </c>
    </row>
    <row r="1068" spans="1:17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178"/>
        <v>437429</v>
      </c>
      <c r="H1068">
        <f t="shared" si="179"/>
        <v>249056</v>
      </c>
      <c r="I1068">
        <f t="shared" si="180"/>
        <v>188373</v>
      </c>
      <c r="J1068">
        <f t="shared" si="181"/>
        <v>6669488</v>
      </c>
      <c r="K1068">
        <f t="shared" si="182"/>
        <v>215085</v>
      </c>
      <c r="L1068">
        <f t="shared" si="183"/>
        <v>222344</v>
      </c>
      <c r="M1068">
        <f t="shared" si="184"/>
        <v>-7259</v>
      </c>
      <c r="N1068">
        <f t="shared" si="185"/>
        <v>56</v>
      </c>
      <c r="O1068">
        <f t="shared" si="187"/>
        <v>0</v>
      </c>
      <c r="P1068">
        <f t="shared" si="188"/>
        <v>437429</v>
      </c>
      <c r="Q1068">
        <f t="shared" si="186"/>
        <v>0</v>
      </c>
    </row>
    <row r="1069" spans="1:17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178"/>
        <v>437773</v>
      </c>
      <c r="H1069">
        <f t="shared" si="179"/>
        <v>250980</v>
      </c>
      <c r="I1069">
        <f t="shared" si="180"/>
        <v>186793</v>
      </c>
      <c r="J1069">
        <f t="shared" si="181"/>
        <v>6787560</v>
      </c>
      <c r="K1069">
        <f t="shared" si="182"/>
        <v>214396</v>
      </c>
      <c r="L1069">
        <f t="shared" si="183"/>
        <v>223377</v>
      </c>
      <c r="M1069">
        <f t="shared" si="184"/>
        <v>-8981</v>
      </c>
      <c r="N1069">
        <f t="shared" si="185"/>
        <v>57</v>
      </c>
      <c r="O1069">
        <f t="shared" si="187"/>
        <v>0</v>
      </c>
      <c r="P1069">
        <f t="shared" si="188"/>
        <v>437773</v>
      </c>
      <c r="Q1069">
        <f t="shared" si="186"/>
        <v>0</v>
      </c>
    </row>
    <row r="1070" spans="1:17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178"/>
        <v>440678</v>
      </c>
      <c r="H1070">
        <f t="shared" si="179"/>
        <v>253110</v>
      </c>
      <c r="I1070">
        <f t="shared" si="180"/>
        <v>187568</v>
      </c>
      <c r="J1070">
        <f t="shared" si="181"/>
        <v>6920676</v>
      </c>
      <c r="K1070">
        <f t="shared" si="182"/>
        <v>215085</v>
      </c>
      <c r="L1070">
        <f t="shared" si="183"/>
        <v>225593</v>
      </c>
      <c r="M1070">
        <f t="shared" si="184"/>
        <v>-10508</v>
      </c>
      <c r="N1070">
        <f t="shared" si="185"/>
        <v>58</v>
      </c>
      <c r="O1070">
        <f t="shared" si="187"/>
        <v>0</v>
      </c>
      <c r="P1070">
        <f t="shared" si="188"/>
        <v>440678</v>
      </c>
      <c r="Q1070">
        <f t="shared" si="186"/>
        <v>0</v>
      </c>
    </row>
    <row r="1071" spans="1:17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178"/>
        <v>447930</v>
      </c>
      <c r="H1071">
        <f t="shared" si="179"/>
        <v>259759</v>
      </c>
      <c r="I1071">
        <f t="shared" si="180"/>
        <v>188171</v>
      </c>
      <c r="J1071">
        <f t="shared" si="181"/>
        <v>7169916</v>
      </c>
      <c r="K1071">
        <f t="shared" si="182"/>
        <v>217688</v>
      </c>
      <c r="L1071">
        <f t="shared" si="183"/>
        <v>230242</v>
      </c>
      <c r="M1071">
        <f t="shared" si="184"/>
        <v>-12554</v>
      </c>
      <c r="N1071">
        <f t="shared" si="185"/>
        <v>59</v>
      </c>
      <c r="O1071">
        <f t="shared" si="187"/>
        <v>0</v>
      </c>
      <c r="P1071">
        <f t="shared" si="188"/>
        <v>447930</v>
      </c>
      <c r="Q1071">
        <f t="shared" si="186"/>
        <v>0</v>
      </c>
    </row>
    <row r="1072" spans="1:17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178"/>
        <v>454481</v>
      </c>
      <c r="H1072">
        <f t="shared" si="179"/>
        <v>264645</v>
      </c>
      <c r="I1072">
        <f t="shared" si="180"/>
        <v>189836</v>
      </c>
      <c r="J1072">
        <f t="shared" si="181"/>
        <v>7363800</v>
      </c>
      <c r="K1072">
        <f t="shared" si="182"/>
        <v>219170</v>
      </c>
      <c r="L1072">
        <f t="shared" si="183"/>
        <v>235311</v>
      </c>
      <c r="M1072">
        <f t="shared" si="184"/>
        <v>-16141</v>
      </c>
      <c r="N1072">
        <f t="shared" si="185"/>
        <v>60</v>
      </c>
      <c r="O1072">
        <f t="shared" si="187"/>
        <v>0</v>
      </c>
      <c r="P1072">
        <f t="shared" si="188"/>
        <v>454481</v>
      </c>
      <c r="Q1072">
        <f t="shared" si="186"/>
        <v>0</v>
      </c>
    </row>
    <row r="1073" spans="1:17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178"/>
        <v>455364</v>
      </c>
      <c r="H1073">
        <f t="shared" si="179"/>
        <v>266861</v>
      </c>
      <c r="I1073">
        <f t="shared" si="180"/>
        <v>188503</v>
      </c>
      <c r="J1073">
        <f t="shared" si="181"/>
        <v>7496595</v>
      </c>
      <c r="K1073">
        <f t="shared" si="182"/>
        <v>218656</v>
      </c>
      <c r="L1073">
        <f t="shared" si="183"/>
        <v>236708</v>
      </c>
      <c r="M1073">
        <f t="shared" si="184"/>
        <v>-18052</v>
      </c>
      <c r="N1073">
        <f t="shared" si="185"/>
        <v>61</v>
      </c>
      <c r="O1073">
        <f t="shared" si="187"/>
        <v>0</v>
      </c>
      <c r="P1073">
        <f t="shared" si="188"/>
        <v>455364</v>
      </c>
      <c r="Q1073">
        <f t="shared" si="186"/>
        <v>0</v>
      </c>
    </row>
    <row r="1074" spans="1:17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178"/>
        <v>468806</v>
      </c>
      <c r="H1074">
        <f t="shared" si="179"/>
        <v>278500</v>
      </c>
      <c r="I1074">
        <f t="shared" si="180"/>
        <v>190306</v>
      </c>
      <c r="J1074">
        <f t="shared" si="181"/>
        <v>7863336</v>
      </c>
      <c r="K1074">
        <f t="shared" si="182"/>
        <v>223204</v>
      </c>
      <c r="L1074">
        <f t="shared" si="183"/>
        <v>245602</v>
      </c>
      <c r="M1074">
        <f t="shared" si="184"/>
        <v>-22398</v>
      </c>
      <c r="N1074">
        <f t="shared" si="185"/>
        <v>62</v>
      </c>
      <c r="O1074">
        <f t="shared" si="187"/>
        <v>0</v>
      </c>
      <c r="P1074">
        <f t="shared" si="188"/>
        <v>468806</v>
      </c>
      <c r="Q1074">
        <f t="shared" si="186"/>
        <v>0</v>
      </c>
    </row>
    <row r="1075" spans="1:17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178"/>
        <v>491362</v>
      </c>
      <c r="H1075">
        <f t="shared" si="179"/>
        <v>295889</v>
      </c>
      <c r="I1075">
        <f t="shared" si="180"/>
        <v>195473</v>
      </c>
      <c r="J1075">
        <f t="shared" si="181"/>
        <v>8377299</v>
      </c>
      <c r="K1075">
        <f t="shared" si="182"/>
        <v>231619</v>
      </c>
      <c r="L1075">
        <f t="shared" si="183"/>
        <v>259743</v>
      </c>
      <c r="M1075">
        <f t="shared" si="184"/>
        <v>-28124</v>
      </c>
      <c r="N1075">
        <f t="shared" si="185"/>
        <v>63</v>
      </c>
      <c r="O1075">
        <f t="shared" si="187"/>
        <v>0</v>
      </c>
      <c r="P1075">
        <f t="shared" si="188"/>
        <v>491362</v>
      </c>
      <c r="Q1075">
        <f t="shared" si="186"/>
        <v>0</v>
      </c>
    </row>
    <row r="1076" spans="1:17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178"/>
        <v>518642</v>
      </c>
      <c r="H1076">
        <f t="shared" si="179"/>
        <v>316897</v>
      </c>
      <c r="I1076">
        <f t="shared" si="180"/>
        <v>201745</v>
      </c>
      <c r="J1076">
        <f t="shared" si="181"/>
        <v>9045504</v>
      </c>
      <c r="K1076">
        <f t="shared" si="182"/>
        <v>242924</v>
      </c>
      <c r="L1076">
        <f t="shared" si="183"/>
        <v>275718</v>
      </c>
      <c r="M1076">
        <f t="shared" si="184"/>
        <v>-32794</v>
      </c>
      <c r="N1076">
        <f t="shared" si="185"/>
        <v>64</v>
      </c>
      <c r="O1076">
        <f t="shared" si="187"/>
        <v>0</v>
      </c>
      <c r="P1076">
        <f t="shared" si="188"/>
        <v>518642</v>
      </c>
      <c r="Q1076">
        <f t="shared" si="186"/>
        <v>0</v>
      </c>
    </row>
    <row r="1077" spans="1:17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178"/>
        <v>530834</v>
      </c>
      <c r="H1077">
        <f t="shared" si="179"/>
        <v>331030</v>
      </c>
      <c r="I1077">
        <f t="shared" si="180"/>
        <v>199804</v>
      </c>
      <c r="J1077">
        <f t="shared" si="181"/>
        <v>9546095</v>
      </c>
      <c r="K1077">
        <f t="shared" si="182"/>
        <v>246528</v>
      </c>
      <c r="L1077">
        <f t="shared" si="183"/>
        <v>284306</v>
      </c>
      <c r="M1077">
        <f t="shared" si="184"/>
        <v>-37778</v>
      </c>
      <c r="N1077">
        <f t="shared" si="185"/>
        <v>65</v>
      </c>
      <c r="O1077">
        <f t="shared" si="187"/>
        <v>0</v>
      </c>
      <c r="P1077">
        <f t="shared" si="188"/>
        <v>530834</v>
      </c>
      <c r="Q1077">
        <f t="shared" si="186"/>
        <v>0</v>
      </c>
    </row>
    <row r="1078" spans="1:17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178"/>
        <v>533380</v>
      </c>
      <c r="H1078">
        <f t="shared" si="179"/>
        <v>337342</v>
      </c>
      <c r="I1078">
        <f t="shared" si="180"/>
        <v>196038</v>
      </c>
      <c r="J1078">
        <f t="shared" si="181"/>
        <v>9748794</v>
      </c>
      <c r="K1078">
        <f t="shared" si="182"/>
        <v>245092</v>
      </c>
      <c r="L1078">
        <f t="shared" si="183"/>
        <v>288288</v>
      </c>
      <c r="M1078">
        <f t="shared" si="184"/>
        <v>-43196</v>
      </c>
      <c r="N1078">
        <f t="shared" si="185"/>
        <v>66</v>
      </c>
      <c r="O1078">
        <f t="shared" si="187"/>
        <v>0</v>
      </c>
      <c r="P1078">
        <f t="shared" si="188"/>
        <v>533380</v>
      </c>
      <c r="Q1078">
        <f t="shared" si="186"/>
        <v>0</v>
      </c>
    </row>
    <row r="1079" spans="1:17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178"/>
        <v>521740</v>
      </c>
      <c r="H1079">
        <f t="shared" si="179"/>
        <v>334027</v>
      </c>
      <c r="I1079">
        <f t="shared" si="180"/>
        <v>187713</v>
      </c>
      <c r="J1079">
        <f t="shared" si="181"/>
        <v>9744413</v>
      </c>
      <c r="K1079">
        <f t="shared" si="182"/>
        <v>237980</v>
      </c>
      <c r="L1079">
        <f t="shared" si="183"/>
        <v>283760</v>
      </c>
      <c r="M1079">
        <f t="shared" si="184"/>
        <v>-45780</v>
      </c>
      <c r="N1079">
        <f t="shared" si="185"/>
        <v>67</v>
      </c>
      <c r="O1079">
        <f t="shared" si="187"/>
        <v>0</v>
      </c>
      <c r="P1079">
        <f t="shared" si="188"/>
        <v>521740</v>
      </c>
      <c r="Q1079">
        <f t="shared" si="186"/>
        <v>0</v>
      </c>
    </row>
    <row r="1080" spans="1:17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178"/>
        <v>519733</v>
      </c>
      <c r="H1080">
        <f t="shared" si="179"/>
        <v>336587</v>
      </c>
      <c r="I1080">
        <f t="shared" si="180"/>
        <v>183146</v>
      </c>
      <c r="J1080">
        <f t="shared" si="181"/>
        <v>9888628</v>
      </c>
      <c r="K1080">
        <f t="shared" si="182"/>
        <v>234774</v>
      </c>
      <c r="L1080">
        <f t="shared" si="183"/>
        <v>284959</v>
      </c>
      <c r="M1080">
        <f t="shared" si="184"/>
        <v>-50185</v>
      </c>
      <c r="N1080">
        <f t="shared" si="185"/>
        <v>68</v>
      </c>
      <c r="O1080">
        <f t="shared" si="187"/>
        <v>0</v>
      </c>
      <c r="P1080">
        <f t="shared" si="188"/>
        <v>0</v>
      </c>
      <c r="Q1080">
        <f t="shared" si="186"/>
        <v>519733</v>
      </c>
    </row>
    <row r="1081" spans="1:17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178"/>
        <v>492229</v>
      </c>
      <c r="H1081">
        <f t="shared" si="179"/>
        <v>322084</v>
      </c>
      <c r="I1081">
        <f t="shared" si="180"/>
        <v>170145</v>
      </c>
      <c r="J1081">
        <f t="shared" si="181"/>
        <v>9468180</v>
      </c>
      <c r="K1081">
        <f t="shared" si="182"/>
        <v>219284</v>
      </c>
      <c r="L1081">
        <f t="shared" si="183"/>
        <v>272945</v>
      </c>
      <c r="M1081">
        <f t="shared" si="184"/>
        <v>-53661</v>
      </c>
      <c r="N1081">
        <f t="shared" si="185"/>
        <v>69</v>
      </c>
      <c r="O1081">
        <f t="shared" si="187"/>
        <v>0</v>
      </c>
      <c r="P1081">
        <f t="shared" si="188"/>
        <v>0</v>
      </c>
      <c r="Q1081">
        <f t="shared" si="186"/>
        <v>492229</v>
      </c>
    </row>
    <row r="1082" spans="1:17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178"/>
        <v>480542</v>
      </c>
      <c r="H1082">
        <f t="shared" si="179"/>
        <v>315906</v>
      </c>
      <c r="I1082">
        <f t="shared" si="180"/>
        <v>164636</v>
      </c>
      <c r="J1082">
        <f t="shared" si="181"/>
        <v>9304820</v>
      </c>
      <c r="K1082">
        <f t="shared" si="182"/>
        <v>211318</v>
      </c>
      <c r="L1082">
        <f t="shared" si="183"/>
        <v>269224</v>
      </c>
      <c r="M1082">
        <f t="shared" si="184"/>
        <v>-57906</v>
      </c>
      <c r="N1082">
        <f t="shared" si="185"/>
        <v>70</v>
      </c>
      <c r="O1082">
        <f t="shared" si="187"/>
        <v>0</v>
      </c>
      <c r="P1082">
        <f t="shared" si="188"/>
        <v>0</v>
      </c>
      <c r="Q1082">
        <f t="shared" si="186"/>
        <v>480542</v>
      </c>
    </row>
    <row r="1083" spans="1:17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178"/>
        <v>463843</v>
      </c>
      <c r="H1083">
        <f t="shared" si="179"/>
        <v>306153</v>
      </c>
      <c r="I1083">
        <f t="shared" si="180"/>
        <v>157690</v>
      </c>
      <c r="J1083">
        <f t="shared" si="181"/>
        <v>9051222</v>
      </c>
      <c r="K1083">
        <f t="shared" si="182"/>
        <v>201308</v>
      </c>
      <c r="L1083">
        <f t="shared" si="183"/>
        <v>262535</v>
      </c>
      <c r="M1083">
        <f t="shared" si="184"/>
        <v>-61227</v>
      </c>
      <c r="N1083">
        <f t="shared" si="185"/>
        <v>71</v>
      </c>
      <c r="O1083">
        <f t="shared" si="187"/>
        <v>0</v>
      </c>
      <c r="P1083">
        <f t="shared" si="188"/>
        <v>0</v>
      </c>
      <c r="Q1083">
        <f t="shared" si="186"/>
        <v>463843</v>
      </c>
    </row>
    <row r="1084" spans="1:17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178"/>
        <v>446664</v>
      </c>
      <c r="H1084">
        <f t="shared" si="179"/>
        <v>296325</v>
      </c>
      <c r="I1084">
        <f t="shared" si="180"/>
        <v>150339</v>
      </c>
      <c r="J1084">
        <f t="shared" si="181"/>
        <v>8769096</v>
      </c>
      <c r="K1084">
        <f t="shared" si="182"/>
        <v>190351</v>
      </c>
      <c r="L1084">
        <f t="shared" si="183"/>
        <v>256313</v>
      </c>
      <c r="M1084">
        <f t="shared" si="184"/>
        <v>-65962</v>
      </c>
      <c r="N1084">
        <f t="shared" si="185"/>
        <v>72</v>
      </c>
      <c r="O1084">
        <f t="shared" si="187"/>
        <v>0</v>
      </c>
      <c r="P1084">
        <f t="shared" si="188"/>
        <v>0</v>
      </c>
      <c r="Q1084">
        <f t="shared" si="186"/>
        <v>446664</v>
      </c>
    </row>
    <row r="1085" spans="1:17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178"/>
        <v>416778</v>
      </c>
      <c r="H1085">
        <f t="shared" si="179"/>
        <v>276553</v>
      </c>
      <c r="I1085">
        <f t="shared" si="180"/>
        <v>140225</v>
      </c>
      <c r="J1085">
        <f t="shared" si="181"/>
        <v>8261045</v>
      </c>
      <c r="K1085">
        <f t="shared" si="182"/>
        <v>176073</v>
      </c>
      <c r="L1085">
        <f t="shared" si="183"/>
        <v>240705</v>
      </c>
      <c r="M1085">
        <f t="shared" si="184"/>
        <v>-64632</v>
      </c>
      <c r="N1085">
        <f t="shared" si="185"/>
        <v>73</v>
      </c>
      <c r="O1085">
        <f t="shared" si="187"/>
        <v>0</v>
      </c>
      <c r="P1085">
        <f t="shared" si="188"/>
        <v>0</v>
      </c>
      <c r="Q1085">
        <f t="shared" si="186"/>
        <v>416778</v>
      </c>
    </row>
    <row r="1086" spans="1:17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178"/>
        <v>389000</v>
      </c>
      <c r="H1086">
        <f t="shared" si="179"/>
        <v>259599</v>
      </c>
      <c r="I1086">
        <f t="shared" si="180"/>
        <v>129401</v>
      </c>
      <c r="J1086">
        <f t="shared" si="181"/>
        <v>7744026</v>
      </c>
      <c r="K1086">
        <f t="shared" si="182"/>
        <v>161246</v>
      </c>
      <c r="L1086">
        <f t="shared" si="183"/>
        <v>227754</v>
      </c>
      <c r="M1086">
        <f t="shared" si="184"/>
        <v>-66508</v>
      </c>
      <c r="N1086">
        <f t="shared" si="185"/>
        <v>74</v>
      </c>
      <c r="O1086">
        <f t="shared" si="187"/>
        <v>0</v>
      </c>
      <c r="P1086">
        <f t="shared" si="188"/>
        <v>0</v>
      </c>
      <c r="Q1086">
        <f t="shared" si="186"/>
        <v>389000</v>
      </c>
    </row>
    <row r="1087" spans="1:17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178"/>
        <v>366766</v>
      </c>
      <c r="H1087">
        <f t="shared" si="179"/>
        <v>244944</v>
      </c>
      <c r="I1087">
        <f t="shared" si="180"/>
        <v>121822</v>
      </c>
      <c r="J1087">
        <f t="shared" si="181"/>
        <v>7329225</v>
      </c>
      <c r="K1087">
        <f t="shared" si="182"/>
        <v>150202</v>
      </c>
      <c r="L1087">
        <f t="shared" si="183"/>
        <v>216564</v>
      </c>
      <c r="M1087">
        <f t="shared" si="184"/>
        <v>-66362</v>
      </c>
      <c r="N1087">
        <f t="shared" si="185"/>
        <v>75</v>
      </c>
      <c r="O1087">
        <f t="shared" si="187"/>
        <v>0</v>
      </c>
      <c r="P1087">
        <f t="shared" si="188"/>
        <v>0</v>
      </c>
      <c r="Q1087">
        <f t="shared" si="186"/>
        <v>366766</v>
      </c>
    </row>
    <row r="1088" spans="1:17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178"/>
        <v>331284</v>
      </c>
      <c r="H1088">
        <f t="shared" si="179"/>
        <v>222723</v>
      </c>
      <c r="I1088">
        <f t="shared" si="180"/>
        <v>108561</v>
      </c>
      <c r="J1088">
        <f t="shared" si="181"/>
        <v>6647720</v>
      </c>
      <c r="K1088">
        <f t="shared" si="182"/>
        <v>132902</v>
      </c>
      <c r="L1088">
        <f t="shared" si="183"/>
        <v>198382</v>
      </c>
      <c r="M1088">
        <f t="shared" si="184"/>
        <v>-65480</v>
      </c>
      <c r="N1088">
        <f t="shared" si="185"/>
        <v>76</v>
      </c>
      <c r="O1088">
        <f t="shared" si="187"/>
        <v>0</v>
      </c>
      <c r="P1088">
        <f t="shared" si="188"/>
        <v>0</v>
      </c>
      <c r="Q1088">
        <f t="shared" si="186"/>
        <v>331284</v>
      </c>
    </row>
    <row r="1089" spans="1:17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178"/>
        <v>290592</v>
      </c>
      <c r="H1089">
        <f t="shared" si="179"/>
        <v>196108</v>
      </c>
      <c r="I1089">
        <f t="shared" si="180"/>
        <v>94484</v>
      </c>
      <c r="J1089">
        <f t="shared" si="181"/>
        <v>5825281</v>
      </c>
      <c r="K1089">
        <f t="shared" si="182"/>
        <v>113873</v>
      </c>
      <c r="L1089">
        <f t="shared" si="183"/>
        <v>176719</v>
      </c>
      <c r="M1089">
        <f t="shared" si="184"/>
        <v>-62846</v>
      </c>
      <c r="N1089">
        <f t="shared" si="185"/>
        <v>77</v>
      </c>
      <c r="O1089">
        <f t="shared" si="187"/>
        <v>0</v>
      </c>
      <c r="P1089">
        <f t="shared" si="188"/>
        <v>0</v>
      </c>
      <c r="Q1089">
        <f t="shared" si="186"/>
        <v>290592</v>
      </c>
    </row>
    <row r="1090" spans="1:17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178"/>
        <v>200929</v>
      </c>
      <c r="H1090">
        <f t="shared" si="179"/>
        <v>133454</v>
      </c>
      <c r="I1090">
        <f t="shared" si="180"/>
        <v>67475</v>
      </c>
      <c r="J1090">
        <f t="shared" si="181"/>
        <v>3939312</v>
      </c>
      <c r="K1090">
        <f t="shared" si="182"/>
        <v>76806</v>
      </c>
      <c r="L1090">
        <f t="shared" si="183"/>
        <v>124123</v>
      </c>
      <c r="M1090">
        <f t="shared" si="184"/>
        <v>-47317</v>
      </c>
      <c r="N1090">
        <f t="shared" si="185"/>
        <v>78</v>
      </c>
      <c r="O1090">
        <f t="shared" si="187"/>
        <v>0</v>
      </c>
      <c r="P1090">
        <f t="shared" si="188"/>
        <v>0</v>
      </c>
      <c r="Q1090">
        <f t="shared" si="186"/>
        <v>200929</v>
      </c>
    </row>
    <row r="1091" spans="1:17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189">C1091+D1091+E1091+F1091</f>
        <v>190413</v>
      </c>
      <c r="H1091">
        <f t="shared" ref="H1091:H1154" si="190">C1091+D1091</f>
        <v>126349</v>
      </c>
      <c r="I1091">
        <f t="shared" ref="I1091:I1154" si="191">E1091+F1091</f>
        <v>64064</v>
      </c>
      <c r="J1091">
        <f t="shared" ref="J1091:J1154" si="192">C1091*B1091</f>
        <v>3688905</v>
      </c>
      <c r="K1091">
        <f t="shared" ref="K1091:K1154" si="193">C1091+E1091</f>
        <v>70926</v>
      </c>
      <c r="L1091">
        <f t="shared" ref="L1091:L1154" si="194">D1091+F1091</f>
        <v>119487</v>
      </c>
      <c r="M1091">
        <f t="shared" ref="M1091:M1154" si="195">K1091-L1091</f>
        <v>-48561</v>
      </c>
      <c r="N1091">
        <f t="shared" ref="N1091:N1154" si="196">IF(M1091&lt;0,B1091,101)</f>
        <v>79</v>
      </c>
      <c r="O1091">
        <f t="shared" si="187"/>
        <v>0</v>
      </c>
      <c r="P1091">
        <f t="shared" si="188"/>
        <v>0</v>
      </c>
      <c r="Q1091">
        <f t="shared" ref="Q1091:Q1154" si="197">IF(B1091&gt;67,SUM(C1091:F1091),0)</f>
        <v>190413</v>
      </c>
    </row>
    <row r="1092" spans="1:17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189"/>
        <v>175730</v>
      </c>
      <c r="H1092">
        <f t="shared" si="190"/>
        <v>116615</v>
      </c>
      <c r="I1092">
        <f t="shared" si="191"/>
        <v>59115</v>
      </c>
      <c r="J1092">
        <f t="shared" si="192"/>
        <v>3402560</v>
      </c>
      <c r="K1092">
        <f t="shared" si="193"/>
        <v>64206</v>
      </c>
      <c r="L1092">
        <f t="shared" si="194"/>
        <v>111524</v>
      </c>
      <c r="M1092">
        <f t="shared" si="195"/>
        <v>-47318</v>
      </c>
      <c r="N1092">
        <f t="shared" si="196"/>
        <v>80</v>
      </c>
      <c r="O1092">
        <f t="shared" si="187"/>
        <v>0</v>
      </c>
      <c r="P1092">
        <f t="shared" si="188"/>
        <v>0</v>
      </c>
      <c r="Q1092">
        <f t="shared" si="197"/>
        <v>175730</v>
      </c>
    </row>
    <row r="1093" spans="1:17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189"/>
        <v>162911</v>
      </c>
      <c r="H1093">
        <f t="shared" si="190"/>
        <v>108098</v>
      </c>
      <c r="I1093">
        <f t="shared" si="191"/>
        <v>54813</v>
      </c>
      <c r="J1093">
        <f t="shared" si="192"/>
        <v>3107160</v>
      </c>
      <c r="K1093">
        <f t="shared" si="193"/>
        <v>57825</v>
      </c>
      <c r="L1093">
        <f t="shared" si="194"/>
        <v>105086</v>
      </c>
      <c r="M1093">
        <f t="shared" si="195"/>
        <v>-47261</v>
      </c>
      <c r="N1093">
        <f t="shared" si="196"/>
        <v>81</v>
      </c>
      <c r="O1093">
        <f t="shared" si="187"/>
        <v>0</v>
      </c>
      <c r="P1093">
        <f t="shared" si="188"/>
        <v>0</v>
      </c>
      <c r="Q1093">
        <f t="shared" si="197"/>
        <v>162911</v>
      </c>
    </row>
    <row r="1094" spans="1:17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189"/>
        <v>163371</v>
      </c>
      <c r="H1094">
        <f t="shared" si="190"/>
        <v>107610</v>
      </c>
      <c r="I1094">
        <f t="shared" si="191"/>
        <v>55761</v>
      </c>
      <c r="J1094">
        <f t="shared" si="192"/>
        <v>3029736</v>
      </c>
      <c r="K1094">
        <f t="shared" si="193"/>
        <v>56513</v>
      </c>
      <c r="L1094">
        <f t="shared" si="194"/>
        <v>106858</v>
      </c>
      <c r="M1094">
        <f t="shared" si="195"/>
        <v>-50345</v>
      </c>
      <c r="N1094">
        <f t="shared" si="196"/>
        <v>82</v>
      </c>
      <c r="O1094">
        <f t="shared" si="187"/>
        <v>0</v>
      </c>
      <c r="P1094">
        <f t="shared" si="188"/>
        <v>0</v>
      </c>
      <c r="Q1094">
        <f t="shared" si="197"/>
        <v>163371</v>
      </c>
    </row>
    <row r="1095" spans="1:17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189"/>
        <v>159235</v>
      </c>
      <c r="H1095">
        <f t="shared" si="190"/>
        <v>103920</v>
      </c>
      <c r="I1095">
        <f t="shared" si="191"/>
        <v>55315</v>
      </c>
      <c r="J1095">
        <f t="shared" si="192"/>
        <v>2875286</v>
      </c>
      <c r="K1095">
        <f t="shared" si="193"/>
        <v>53217</v>
      </c>
      <c r="L1095">
        <f t="shared" si="194"/>
        <v>106018</v>
      </c>
      <c r="M1095">
        <f t="shared" si="195"/>
        <v>-52801</v>
      </c>
      <c r="N1095">
        <f t="shared" si="196"/>
        <v>83</v>
      </c>
      <c r="O1095">
        <f t="shared" si="187"/>
        <v>0</v>
      </c>
      <c r="P1095">
        <f t="shared" si="188"/>
        <v>0</v>
      </c>
      <c r="Q1095">
        <f t="shared" si="197"/>
        <v>159235</v>
      </c>
    </row>
    <row r="1096" spans="1:17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189"/>
        <v>147748</v>
      </c>
      <c r="H1096">
        <f t="shared" si="190"/>
        <v>96247</v>
      </c>
      <c r="I1096">
        <f t="shared" si="191"/>
        <v>51501</v>
      </c>
      <c r="J1096">
        <f t="shared" si="192"/>
        <v>2619120</v>
      </c>
      <c r="K1096">
        <f t="shared" si="193"/>
        <v>47827</v>
      </c>
      <c r="L1096">
        <f t="shared" si="194"/>
        <v>99921</v>
      </c>
      <c r="M1096">
        <f t="shared" si="195"/>
        <v>-52094</v>
      </c>
      <c r="N1096">
        <f t="shared" si="196"/>
        <v>84</v>
      </c>
      <c r="O1096">
        <f t="shared" si="187"/>
        <v>0</v>
      </c>
      <c r="P1096">
        <f t="shared" si="188"/>
        <v>0</v>
      </c>
      <c r="Q1096">
        <f t="shared" si="197"/>
        <v>147748</v>
      </c>
    </row>
    <row r="1097" spans="1:17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189"/>
        <v>135333</v>
      </c>
      <c r="H1097">
        <f t="shared" si="190"/>
        <v>87731</v>
      </c>
      <c r="I1097">
        <f t="shared" si="191"/>
        <v>47602</v>
      </c>
      <c r="J1097">
        <f t="shared" si="192"/>
        <v>2345320</v>
      </c>
      <c r="K1097">
        <f t="shared" si="193"/>
        <v>42519</v>
      </c>
      <c r="L1097">
        <f t="shared" si="194"/>
        <v>92814</v>
      </c>
      <c r="M1097">
        <f t="shared" si="195"/>
        <v>-50295</v>
      </c>
      <c r="N1097">
        <f t="shared" si="196"/>
        <v>85</v>
      </c>
      <c r="O1097">
        <f t="shared" si="187"/>
        <v>0</v>
      </c>
      <c r="P1097">
        <f t="shared" si="188"/>
        <v>0</v>
      </c>
      <c r="Q1097">
        <f t="shared" si="197"/>
        <v>135333</v>
      </c>
    </row>
    <row r="1098" spans="1:17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189"/>
        <v>123063</v>
      </c>
      <c r="H1098">
        <f t="shared" si="190"/>
        <v>80047</v>
      </c>
      <c r="I1098">
        <f t="shared" si="191"/>
        <v>43016</v>
      </c>
      <c r="J1098">
        <f t="shared" si="192"/>
        <v>2125490</v>
      </c>
      <c r="K1098">
        <f t="shared" si="193"/>
        <v>37742</v>
      </c>
      <c r="L1098">
        <f t="shared" si="194"/>
        <v>85321</v>
      </c>
      <c r="M1098">
        <f t="shared" si="195"/>
        <v>-47579</v>
      </c>
      <c r="N1098">
        <f t="shared" si="196"/>
        <v>86</v>
      </c>
      <c r="O1098">
        <f t="shared" si="187"/>
        <v>0</v>
      </c>
      <c r="P1098">
        <f t="shared" si="188"/>
        <v>0</v>
      </c>
      <c r="Q1098">
        <f t="shared" si="197"/>
        <v>123063</v>
      </c>
    </row>
    <row r="1099" spans="1:17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189"/>
        <v>111089</v>
      </c>
      <c r="H1099">
        <f t="shared" si="190"/>
        <v>72444</v>
      </c>
      <c r="I1099">
        <f t="shared" si="191"/>
        <v>38645</v>
      </c>
      <c r="J1099">
        <f t="shared" si="192"/>
        <v>1894164</v>
      </c>
      <c r="K1099">
        <f t="shared" si="193"/>
        <v>33025</v>
      </c>
      <c r="L1099">
        <f t="shared" si="194"/>
        <v>78064</v>
      </c>
      <c r="M1099">
        <f t="shared" si="195"/>
        <v>-45039</v>
      </c>
      <c r="N1099">
        <f t="shared" si="196"/>
        <v>87</v>
      </c>
      <c r="O1099">
        <f t="shared" si="187"/>
        <v>0</v>
      </c>
      <c r="P1099">
        <f t="shared" si="188"/>
        <v>0</v>
      </c>
      <c r="Q1099">
        <f t="shared" si="197"/>
        <v>111089</v>
      </c>
    </row>
    <row r="1100" spans="1:17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189"/>
        <v>96367</v>
      </c>
      <c r="H1100">
        <f t="shared" si="190"/>
        <v>62468</v>
      </c>
      <c r="I1100">
        <f t="shared" si="191"/>
        <v>33899</v>
      </c>
      <c r="J1100">
        <f t="shared" si="192"/>
        <v>1611808</v>
      </c>
      <c r="K1100">
        <f t="shared" si="193"/>
        <v>27845</v>
      </c>
      <c r="L1100">
        <f t="shared" si="194"/>
        <v>68522</v>
      </c>
      <c r="M1100">
        <f t="shared" si="195"/>
        <v>-40677</v>
      </c>
      <c r="N1100">
        <f t="shared" si="196"/>
        <v>88</v>
      </c>
      <c r="O1100">
        <f t="shared" si="187"/>
        <v>0</v>
      </c>
      <c r="P1100">
        <f t="shared" si="188"/>
        <v>0</v>
      </c>
      <c r="Q1100">
        <f t="shared" si="197"/>
        <v>96367</v>
      </c>
    </row>
    <row r="1101" spans="1:17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189"/>
        <v>81628</v>
      </c>
      <c r="H1101">
        <f t="shared" si="190"/>
        <v>52528</v>
      </c>
      <c r="I1101">
        <f t="shared" si="191"/>
        <v>29100</v>
      </c>
      <c r="J1101">
        <f t="shared" si="192"/>
        <v>1336602</v>
      </c>
      <c r="K1101">
        <f t="shared" si="193"/>
        <v>22872</v>
      </c>
      <c r="L1101">
        <f t="shared" si="194"/>
        <v>58756</v>
      </c>
      <c r="M1101">
        <f t="shared" si="195"/>
        <v>-35884</v>
      </c>
      <c r="N1101">
        <f t="shared" si="196"/>
        <v>89</v>
      </c>
      <c r="O1101">
        <f t="shared" si="187"/>
        <v>0</v>
      </c>
      <c r="P1101">
        <f t="shared" si="188"/>
        <v>0</v>
      </c>
      <c r="Q1101">
        <f t="shared" si="197"/>
        <v>81628</v>
      </c>
    </row>
    <row r="1102" spans="1:17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189"/>
        <v>68497</v>
      </c>
      <c r="H1102">
        <f t="shared" si="190"/>
        <v>43966</v>
      </c>
      <c r="I1102">
        <f t="shared" si="191"/>
        <v>24531</v>
      </c>
      <c r="J1102">
        <f t="shared" si="192"/>
        <v>1112130</v>
      </c>
      <c r="K1102">
        <f t="shared" si="193"/>
        <v>18764</v>
      </c>
      <c r="L1102">
        <f t="shared" si="194"/>
        <v>49733</v>
      </c>
      <c r="M1102">
        <f t="shared" si="195"/>
        <v>-30969</v>
      </c>
      <c r="N1102">
        <f t="shared" si="196"/>
        <v>90</v>
      </c>
      <c r="O1102">
        <f t="shared" si="187"/>
        <v>0</v>
      </c>
      <c r="P1102">
        <f t="shared" si="188"/>
        <v>0</v>
      </c>
      <c r="Q1102">
        <f t="shared" si="197"/>
        <v>68497</v>
      </c>
    </row>
    <row r="1103" spans="1:17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189"/>
        <v>59783</v>
      </c>
      <c r="H1103">
        <f t="shared" si="190"/>
        <v>38121</v>
      </c>
      <c r="I1103">
        <f t="shared" si="191"/>
        <v>21662</v>
      </c>
      <c r="J1103">
        <f t="shared" si="192"/>
        <v>948038</v>
      </c>
      <c r="K1103">
        <f t="shared" si="193"/>
        <v>15717</v>
      </c>
      <c r="L1103">
        <f t="shared" si="194"/>
        <v>44066</v>
      </c>
      <c r="M1103">
        <f t="shared" si="195"/>
        <v>-28349</v>
      </c>
      <c r="N1103">
        <f t="shared" si="196"/>
        <v>91</v>
      </c>
      <c r="O1103">
        <f t="shared" si="187"/>
        <v>0</v>
      </c>
      <c r="P1103">
        <f t="shared" si="188"/>
        <v>0</v>
      </c>
      <c r="Q1103">
        <f t="shared" si="197"/>
        <v>59783</v>
      </c>
    </row>
    <row r="1104" spans="1:17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189"/>
        <v>49577</v>
      </c>
      <c r="H1104">
        <f t="shared" si="190"/>
        <v>31419</v>
      </c>
      <c r="I1104">
        <f t="shared" si="191"/>
        <v>18158</v>
      </c>
      <c r="J1104">
        <f t="shared" si="192"/>
        <v>778688</v>
      </c>
      <c r="K1104">
        <f t="shared" si="193"/>
        <v>12759</v>
      </c>
      <c r="L1104">
        <f t="shared" si="194"/>
        <v>36818</v>
      </c>
      <c r="M1104">
        <f t="shared" si="195"/>
        <v>-24059</v>
      </c>
      <c r="N1104">
        <f t="shared" si="196"/>
        <v>92</v>
      </c>
      <c r="O1104">
        <f t="shared" si="187"/>
        <v>0</v>
      </c>
      <c r="P1104">
        <f t="shared" si="188"/>
        <v>0</v>
      </c>
      <c r="Q1104">
        <f t="shared" si="197"/>
        <v>49577</v>
      </c>
    </row>
    <row r="1105" spans="1:17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189"/>
        <v>40840</v>
      </c>
      <c r="H1105">
        <f t="shared" si="190"/>
        <v>25829</v>
      </c>
      <c r="I1105">
        <f t="shared" si="191"/>
        <v>15011</v>
      </c>
      <c r="J1105">
        <f t="shared" si="192"/>
        <v>625425</v>
      </c>
      <c r="K1105">
        <f t="shared" si="193"/>
        <v>10135</v>
      </c>
      <c r="L1105">
        <f t="shared" si="194"/>
        <v>30705</v>
      </c>
      <c r="M1105">
        <f t="shared" si="195"/>
        <v>-20570</v>
      </c>
      <c r="N1105">
        <f t="shared" si="196"/>
        <v>93</v>
      </c>
      <c r="O1105">
        <f t="shared" si="187"/>
        <v>0</v>
      </c>
      <c r="P1105">
        <f t="shared" si="188"/>
        <v>0</v>
      </c>
      <c r="Q1105">
        <f t="shared" si="197"/>
        <v>40840</v>
      </c>
    </row>
    <row r="1106" spans="1:17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189"/>
        <v>30366</v>
      </c>
      <c r="H1106">
        <f t="shared" si="190"/>
        <v>19016</v>
      </c>
      <c r="I1106">
        <f t="shared" si="191"/>
        <v>11350</v>
      </c>
      <c r="J1106">
        <f t="shared" si="192"/>
        <v>448192</v>
      </c>
      <c r="K1106">
        <f t="shared" si="193"/>
        <v>7256</v>
      </c>
      <c r="L1106">
        <f t="shared" si="194"/>
        <v>23110</v>
      </c>
      <c r="M1106">
        <f t="shared" si="195"/>
        <v>-15854</v>
      </c>
      <c r="N1106">
        <f t="shared" si="196"/>
        <v>94</v>
      </c>
      <c r="O1106">
        <f t="shared" si="187"/>
        <v>0</v>
      </c>
      <c r="P1106">
        <f t="shared" si="188"/>
        <v>0</v>
      </c>
      <c r="Q1106">
        <f t="shared" si="197"/>
        <v>30366</v>
      </c>
    </row>
    <row r="1107" spans="1:17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189"/>
        <v>22626</v>
      </c>
      <c r="H1107">
        <f t="shared" si="190"/>
        <v>14126</v>
      </c>
      <c r="I1107">
        <f t="shared" si="191"/>
        <v>8500</v>
      </c>
      <c r="J1107">
        <f t="shared" si="192"/>
        <v>326800</v>
      </c>
      <c r="K1107">
        <f t="shared" si="193"/>
        <v>5219</v>
      </c>
      <c r="L1107">
        <f t="shared" si="194"/>
        <v>17407</v>
      </c>
      <c r="M1107">
        <f t="shared" si="195"/>
        <v>-12188</v>
      </c>
      <c r="N1107">
        <f t="shared" si="196"/>
        <v>95</v>
      </c>
      <c r="O1107">
        <f t="shared" si="187"/>
        <v>0</v>
      </c>
      <c r="P1107">
        <f t="shared" si="188"/>
        <v>0</v>
      </c>
      <c r="Q1107">
        <f t="shared" si="197"/>
        <v>22626</v>
      </c>
    </row>
    <row r="1108" spans="1:17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189"/>
        <v>15826</v>
      </c>
      <c r="H1108">
        <f t="shared" si="190"/>
        <v>9801</v>
      </c>
      <c r="I1108">
        <f t="shared" si="191"/>
        <v>6025</v>
      </c>
      <c r="J1108">
        <f t="shared" si="192"/>
        <v>214464</v>
      </c>
      <c r="K1108">
        <f t="shared" si="193"/>
        <v>3412</v>
      </c>
      <c r="L1108">
        <f t="shared" si="194"/>
        <v>12414</v>
      </c>
      <c r="M1108">
        <f t="shared" si="195"/>
        <v>-9002</v>
      </c>
      <c r="N1108">
        <f t="shared" si="196"/>
        <v>96</v>
      </c>
      <c r="O1108">
        <f t="shared" ref="O1108:O1171" si="198">IF(B1108&lt;=18,SUM(C1108:F1108),0)</f>
        <v>0</v>
      </c>
      <c r="P1108">
        <f t="shared" si="188"/>
        <v>0</v>
      </c>
      <c r="Q1108">
        <f t="shared" si="197"/>
        <v>15826</v>
      </c>
    </row>
    <row r="1109" spans="1:17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189"/>
        <v>11411</v>
      </c>
      <c r="H1109">
        <f t="shared" si="190"/>
        <v>7185</v>
      </c>
      <c r="I1109">
        <f t="shared" si="191"/>
        <v>4226</v>
      </c>
      <c r="J1109">
        <f t="shared" si="192"/>
        <v>147052</v>
      </c>
      <c r="K1109">
        <f t="shared" si="193"/>
        <v>2296</v>
      </c>
      <c r="L1109">
        <f t="shared" si="194"/>
        <v>9115</v>
      </c>
      <c r="M1109">
        <f t="shared" si="195"/>
        <v>-6819</v>
      </c>
      <c r="N1109">
        <f t="shared" si="196"/>
        <v>97</v>
      </c>
      <c r="O1109">
        <f t="shared" si="198"/>
        <v>0</v>
      </c>
      <c r="P1109">
        <f t="shared" ref="P1109:P1172" si="199">IF(AND(B1109&gt;18,B1109&lt;=67),SUM(C1109:F1109),0)</f>
        <v>0</v>
      </c>
      <c r="Q1109">
        <f t="shared" si="197"/>
        <v>11411</v>
      </c>
    </row>
    <row r="1110" spans="1:17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189"/>
        <v>8274</v>
      </c>
      <c r="H1110">
        <f t="shared" si="190"/>
        <v>5259</v>
      </c>
      <c r="I1110">
        <f t="shared" si="191"/>
        <v>3015</v>
      </c>
      <c r="J1110">
        <f t="shared" si="192"/>
        <v>105350</v>
      </c>
      <c r="K1110">
        <f t="shared" si="193"/>
        <v>1602</v>
      </c>
      <c r="L1110">
        <f t="shared" si="194"/>
        <v>6672</v>
      </c>
      <c r="M1110">
        <f t="shared" si="195"/>
        <v>-5070</v>
      </c>
      <c r="N1110">
        <f t="shared" si="196"/>
        <v>98</v>
      </c>
      <c r="O1110">
        <f t="shared" si="198"/>
        <v>0</v>
      </c>
      <c r="P1110">
        <f t="shared" si="199"/>
        <v>0</v>
      </c>
      <c r="Q1110">
        <f t="shared" si="197"/>
        <v>8274</v>
      </c>
    </row>
    <row r="1111" spans="1:17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189"/>
        <v>5098</v>
      </c>
      <c r="H1111">
        <f t="shared" si="190"/>
        <v>3231</v>
      </c>
      <c r="I1111">
        <f t="shared" si="191"/>
        <v>1867</v>
      </c>
      <c r="J1111">
        <f t="shared" si="192"/>
        <v>63261</v>
      </c>
      <c r="K1111">
        <f t="shared" si="193"/>
        <v>956</v>
      </c>
      <c r="L1111">
        <f t="shared" si="194"/>
        <v>4142</v>
      </c>
      <c r="M1111">
        <f t="shared" si="195"/>
        <v>-3186</v>
      </c>
      <c r="N1111">
        <f t="shared" si="196"/>
        <v>99</v>
      </c>
      <c r="O1111">
        <f t="shared" si="198"/>
        <v>0</v>
      </c>
      <c r="P1111">
        <f t="shared" si="199"/>
        <v>0</v>
      </c>
      <c r="Q1111">
        <f t="shared" si="197"/>
        <v>5098</v>
      </c>
    </row>
    <row r="1112" spans="1:17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189"/>
        <v>7515</v>
      </c>
      <c r="H1112">
        <f t="shared" si="190"/>
        <v>4784</v>
      </c>
      <c r="I1112">
        <f t="shared" si="191"/>
        <v>2731</v>
      </c>
      <c r="J1112">
        <f t="shared" si="192"/>
        <v>89700</v>
      </c>
      <c r="K1112">
        <f t="shared" si="193"/>
        <v>1360</v>
      </c>
      <c r="L1112">
        <f t="shared" si="194"/>
        <v>6155</v>
      </c>
      <c r="M1112">
        <f t="shared" si="195"/>
        <v>-4795</v>
      </c>
      <c r="N1112">
        <f t="shared" si="196"/>
        <v>100</v>
      </c>
      <c r="O1112">
        <f t="shared" si="198"/>
        <v>0</v>
      </c>
      <c r="P1112">
        <f t="shared" si="199"/>
        <v>0</v>
      </c>
      <c r="Q1112">
        <f t="shared" si="197"/>
        <v>7515</v>
      </c>
    </row>
    <row r="1113" spans="1:17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189"/>
        <v>317782</v>
      </c>
      <c r="H1113">
        <f t="shared" si="190"/>
        <v>175332</v>
      </c>
      <c r="I1113">
        <f t="shared" si="191"/>
        <v>142450</v>
      </c>
      <c r="J1113">
        <f t="shared" si="192"/>
        <v>0</v>
      </c>
      <c r="K1113">
        <f t="shared" si="193"/>
        <v>163586</v>
      </c>
      <c r="L1113">
        <f t="shared" si="194"/>
        <v>154196</v>
      </c>
      <c r="M1113">
        <f t="shared" si="195"/>
        <v>9390</v>
      </c>
      <c r="N1113">
        <f t="shared" si="196"/>
        <v>101</v>
      </c>
      <c r="O1113">
        <f t="shared" si="198"/>
        <v>317782</v>
      </c>
      <c r="P1113">
        <f t="shared" si="199"/>
        <v>0</v>
      </c>
      <c r="Q1113">
        <f t="shared" si="197"/>
        <v>0</v>
      </c>
    </row>
    <row r="1114" spans="1:17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189"/>
        <v>325295</v>
      </c>
      <c r="H1114">
        <f t="shared" si="190"/>
        <v>180279</v>
      </c>
      <c r="I1114">
        <f t="shared" si="191"/>
        <v>145016</v>
      </c>
      <c r="J1114">
        <f t="shared" si="192"/>
        <v>92763</v>
      </c>
      <c r="K1114">
        <f t="shared" si="193"/>
        <v>167435</v>
      </c>
      <c r="L1114">
        <f t="shared" si="194"/>
        <v>157860</v>
      </c>
      <c r="M1114">
        <f t="shared" si="195"/>
        <v>9575</v>
      </c>
      <c r="N1114">
        <f t="shared" si="196"/>
        <v>101</v>
      </c>
      <c r="O1114">
        <f t="shared" si="198"/>
        <v>325295</v>
      </c>
      <c r="P1114">
        <f t="shared" si="199"/>
        <v>0</v>
      </c>
      <c r="Q1114">
        <f t="shared" si="197"/>
        <v>0</v>
      </c>
    </row>
    <row r="1115" spans="1:17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189"/>
        <v>332053</v>
      </c>
      <c r="H1115">
        <f t="shared" si="190"/>
        <v>184532</v>
      </c>
      <c r="I1115">
        <f t="shared" si="191"/>
        <v>147521</v>
      </c>
      <c r="J1115">
        <f t="shared" si="192"/>
        <v>189848</v>
      </c>
      <c r="K1115">
        <f t="shared" si="193"/>
        <v>170902</v>
      </c>
      <c r="L1115">
        <f t="shared" si="194"/>
        <v>161151</v>
      </c>
      <c r="M1115">
        <f t="shared" si="195"/>
        <v>9751</v>
      </c>
      <c r="N1115">
        <f t="shared" si="196"/>
        <v>101</v>
      </c>
      <c r="O1115">
        <f t="shared" si="198"/>
        <v>332053</v>
      </c>
      <c r="P1115">
        <f t="shared" si="199"/>
        <v>0</v>
      </c>
      <c r="Q1115">
        <f t="shared" si="197"/>
        <v>0</v>
      </c>
    </row>
    <row r="1116" spans="1:17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189"/>
        <v>337887</v>
      </c>
      <c r="H1116">
        <f t="shared" si="190"/>
        <v>188093</v>
      </c>
      <c r="I1116">
        <f t="shared" si="191"/>
        <v>149794</v>
      </c>
      <c r="J1116">
        <f t="shared" si="192"/>
        <v>290208</v>
      </c>
      <c r="K1116">
        <f t="shared" si="193"/>
        <v>173902</v>
      </c>
      <c r="L1116">
        <f t="shared" si="194"/>
        <v>163985</v>
      </c>
      <c r="M1116">
        <f t="shared" si="195"/>
        <v>9917</v>
      </c>
      <c r="N1116">
        <f t="shared" si="196"/>
        <v>101</v>
      </c>
      <c r="O1116">
        <f t="shared" si="198"/>
        <v>337887</v>
      </c>
      <c r="P1116">
        <f t="shared" si="199"/>
        <v>0</v>
      </c>
      <c r="Q1116">
        <f t="shared" si="197"/>
        <v>0</v>
      </c>
    </row>
    <row r="1117" spans="1:17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189"/>
        <v>342590</v>
      </c>
      <c r="H1117">
        <f t="shared" si="190"/>
        <v>190945</v>
      </c>
      <c r="I1117">
        <f t="shared" si="191"/>
        <v>151645</v>
      </c>
      <c r="J1117">
        <f t="shared" si="192"/>
        <v>392748</v>
      </c>
      <c r="K1117">
        <f t="shared" si="193"/>
        <v>176324</v>
      </c>
      <c r="L1117">
        <f t="shared" si="194"/>
        <v>166266</v>
      </c>
      <c r="M1117">
        <f t="shared" si="195"/>
        <v>10058</v>
      </c>
      <c r="N1117">
        <f t="shared" si="196"/>
        <v>101</v>
      </c>
      <c r="O1117">
        <f t="shared" si="198"/>
        <v>342590</v>
      </c>
      <c r="P1117">
        <f t="shared" si="199"/>
        <v>0</v>
      </c>
      <c r="Q1117">
        <f t="shared" si="197"/>
        <v>0</v>
      </c>
    </row>
    <row r="1118" spans="1:17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189"/>
        <v>345942</v>
      </c>
      <c r="H1118">
        <f t="shared" si="190"/>
        <v>192942</v>
      </c>
      <c r="I1118">
        <f t="shared" si="191"/>
        <v>153000</v>
      </c>
      <c r="J1118">
        <f t="shared" si="192"/>
        <v>496005</v>
      </c>
      <c r="K1118">
        <f t="shared" si="193"/>
        <v>178051</v>
      </c>
      <c r="L1118">
        <f t="shared" si="194"/>
        <v>167891</v>
      </c>
      <c r="M1118">
        <f t="shared" si="195"/>
        <v>10160</v>
      </c>
      <c r="N1118">
        <f t="shared" si="196"/>
        <v>101</v>
      </c>
      <c r="O1118">
        <f t="shared" si="198"/>
        <v>345942</v>
      </c>
      <c r="P1118">
        <f t="shared" si="199"/>
        <v>0</v>
      </c>
      <c r="Q1118">
        <f t="shared" si="197"/>
        <v>0</v>
      </c>
    </row>
    <row r="1119" spans="1:17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189"/>
        <v>348102</v>
      </c>
      <c r="H1119">
        <f t="shared" si="190"/>
        <v>194160</v>
      </c>
      <c r="I1119">
        <f t="shared" si="191"/>
        <v>153942</v>
      </c>
      <c r="J1119">
        <f t="shared" si="192"/>
        <v>598890</v>
      </c>
      <c r="K1119">
        <f t="shared" si="193"/>
        <v>179165</v>
      </c>
      <c r="L1119">
        <f t="shared" si="194"/>
        <v>168937</v>
      </c>
      <c r="M1119">
        <f t="shared" si="195"/>
        <v>10228</v>
      </c>
      <c r="N1119">
        <f t="shared" si="196"/>
        <v>101</v>
      </c>
      <c r="O1119">
        <f t="shared" si="198"/>
        <v>348102</v>
      </c>
      <c r="P1119">
        <f t="shared" si="199"/>
        <v>0</v>
      </c>
      <c r="Q1119">
        <f t="shared" si="197"/>
        <v>0</v>
      </c>
    </row>
    <row r="1120" spans="1:17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189"/>
        <v>348765</v>
      </c>
      <c r="H1120">
        <f t="shared" si="190"/>
        <v>193946</v>
      </c>
      <c r="I1120">
        <f t="shared" si="191"/>
        <v>154819</v>
      </c>
      <c r="J1120">
        <f t="shared" si="192"/>
        <v>697872</v>
      </c>
      <c r="K1120">
        <f t="shared" si="193"/>
        <v>179508</v>
      </c>
      <c r="L1120">
        <f t="shared" si="194"/>
        <v>169257</v>
      </c>
      <c r="M1120">
        <f t="shared" si="195"/>
        <v>10251</v>
      </c>
      <c r="N1120">
        <f t="shared" si="196"/>
        <v>101</v>
      </c>
      <c r="O1120">
        <f t="shared" si="198"/>
        <v>348765</v>
      </c>
      <c r="P1120">
        <f t="shared" si="199"/>
        <v>0</v>
      </c>
      <c r="Q1120">
        <f t="shared" si="197"/>
        <v>0</v>
      </c>
    </row>
    <row r="1121" spans="1:17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189"/>
        <v>351252</v>
      </c>
      <c r="H1121">
        <f t="shared" si="190"/>
        <v>195083</v>
      </c>
      <c r="I1121">
        <f t="shared" si="191"/>
        <v>156169</v>
      </c>
      <c r="J1121">
        <f t="shared" si="192"/>
        <v>802176</v>
      </c>
      <c r="K1121">
        <f t="shared" si="193"/>
        <v>180789</v>
      </c>
      <c r="L1121">
        <f t="shared" si="194"/>
        <v>170463</v>
      </c>
      <c r="M1121">
        <f t="shared" si="195"/>
        <v>10326</v>
      </c>
      <c r="N1121">
        <f t="shared" si="196"/>
        <v>101</v>
      </c>
      <c r="O1121">
        <f t="shared" si="198"/>
        <v>351252</v>
      </c>
      <c r="P1121">
        <f t="shared" si="199"/>
        <v>0</v>
      </c>
      <c r="Q1121">
        <f t="shared" si="197"/>
        <v>0</v>
      </c>
    </row>
    <row r="1122" spans="1:17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189"/>
        <v>355881</v>
      </c>
      <c r="H1122">
        <f t="shared" si="190"/>
        <v>197668</v>
      </c>
      <c r="I1122">
        <f t="shared" si="191"/>
        <v>158213</v>
      </c>
      <c r="J1122">
        <f t="shared" si="192"/>
        <v>914337</v>
      </c>
      <c r="K1122">
        <f t="shared" si="193"/>
        <v>183166</v>
      </c>
      <c r="L1122">
        <f t="shared" si="194"/>
        <v>172715</v>
      </c>
      <c r="M1122">
        <f t="shared" si="195"/>
        <v>10451</v>
      </c>
      <c r="N1122">
        <f t="shared" si="196"/>
        <v>101</v>
      </c>
      <c r="O1122">
        <f t="shared" si="198"/>
        <v>355881</v>
      </c>
      <c r="P1122">
        <f t="shared" si="199"/>
        <v>0</v>
      </c>
      <c r="Q1122">
        <f t="shared" si="197"/>
        <v>0</v>
      </c>
    </row>
    <row r="1123" spans="1:17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189"/>
        <v>361896</v>
      </c>
      <c r="H1123">
        <f t="shared" si="190"/>
        <v>201133</v>
      </c>
      <c r="I1123">
        <f t="shared" si="191"/>
        <v>160763</v>
      </c>
      <c r="J1123">
        <f t="shared" si="192"/>
        <v>1033700</v>
      </c>
      <c r="K1123">
        <f t="shared" si="193"/>
        <v>186257</v>
      </c>
      <c r="L1123">
        <f t="shared" si="194"/>
        <v>175639</v>
      </c>
      <c r="M1123">
        <f t="shared" si="195"/>
        <v>10618</v>
      </c>
      <c r="N1123">
        <f t="shared" si="196"/>
        <v>101</v>
      </c>
      <c r="O1123">
        <f t="shared" si="198"/>
        <v>361896</v>
      </c>
      <c r="P1123">
        <f t="shared" si="199"/>
        <v>0</v>
      </c>
      <c r="Q1123">
        <f t="shared" si="197"/>
        <v>0</v>
      </c>
    </row>
    <row r="1124" spans="1:17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189"/>
        <v>361609</v>
      </c>
      <c r="H1124">
        <f t="shared" si="190"/>
        <v>202134</v>
      </c>
      <c r="I1124">
        <f t="shared" si="191"/>
        <v>159475</v>
      </c>
      <c r="J1124">
        <f t="shared" si="192"/>
        <v>1141217</v>
      </c>
      <c r="K1124">
        <f t="shared" si="193"/>
        <v>185652</v>
      </c>
      <c r="L1124">
        <f t="shared" si="194"/>
        <v>175957</v>
      </c>
      <c r="M1124">
        <f t="shared" si="195"/>
        <v>9695</v>
      </c>
      <c r="N1124">
        <f t="shared" si="196"/>
        <v>101</v>
      </c>
      <c r="O1124">
        <f t="shared" si="198"/>
        <v>361609</v>
      </c>
      <c r="P1124">
        <f t="shared" si="199"/>
        <v>0</v>
      </c>
      <c r="Q1124">
        <f t="shared" si="197"/>
        <v>0</v>
      </c>
    </row>
    <row r="1125" spans="1:17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189"/>
        <v>388784</v>
      </c>
      <c r="H1125">
        <f t="shared" si="190"/>
        <v>217157</v>
      </c>
      <c r="I1125">
        <f t="shared" si="191"/>
        <v>171627</v>
      </c>
      <c r="J1125">
        <f t="shared" si="192"/>
        <v>1339548</v>
      </c>
      <c r="K1125">
        <f t="shared" si="193"/>
        <v>199989</v>
      </c>
      <c r="L1125">
        <f t="shared" si="194"/>
        <v>188795</v>
      </c>
      <c r="M1125">
        <f t="shared" si="195"/>
        <v>11194</v>
      </c>
      <c r="N1125">
        <f t="shared" si="196"/>
        <v>101</v>
      </c>
      <c r="O1125">
        <f t="shared" si="198"/>
        <v>388784</v>
      </c>
      <c r="P1125">
        <f t="shared" si="199"/>
        <v>0</v>
      </c>
      <c r="Q1125">
        <f t="shared" si="197"/>
        <v>0</v>
      </c>
    </row>
    <row r="1126" spans="1:17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189"/>
        <v>395773</v>
      </c>
      <c r="H1126">
        <f t="shared" si="190"/>
        <v>220829</v>
      </c>
      <c r="I1126">
        <f t="shared" si="191"/>
        <v>174944</v>
      </c>
      <c r="J1126">
        <f t="shared" si="192"/>
        <v>1477515</v>
      </c>
      <c r="K1126">
        <f t="shared" si="193"/>
        <v>203552</v>
      </c>
      <c r="L1126">
        <f t="shared" si="194"/>
        <v>192221</v>
      </c>
      <c r="M1126">
        <f t="shared" si="195"/>
        <v>11331</v>
      </c>
      <c r="N1126">
        <f t="shared" si="196"/>
        <v>101</v>
      </c>
      <c r="O1126">
        <f t="shared" si="198"/>
        <v>395773</v>
      </c>
      <c r="P1126">
        <f t="shared" si="199"/>
        <v>0</v>
      </c>
      <c r="Q1126">
        <f t="shared" si="197"/>
        <v>0</v>
      </c>
    </row>
    <row r="1127" spans="1:17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189"/>
        <v>412948</v>
      </c>
      <c r="H1127">
        <f t="shared" si="190"/>
        <v>230500</v>
      </c>
      <c r="I1127">
        <f t="shared" si="191"/>
        <v>182448</v>
      </c>
      <c r="J1127">
        <f t="shared" si="192"/>
        <v>1656424</v>
      </c>
      <c r="K1127">
        <f t="shared" si="193"/>
        <v>212147</v>
      </c>
      <c r="L1127">
        <f t="shared" si="194"/>
        <v>200801</v>
      </c>
      <c r="M1127">
        <f t="shared" si="195"/>
        <v>11346</v>
      </c>
      <c r="N1127">
        <f t="shared" si="196"/>
        <v>101</v>
      </c>
      <c r="O1127">
        <f t="shared" si="198"/>
        <v>412948</v>
      </c>
      <c r="P1127">
        <f t="shared" si="199"/>
        <v>0</v>
      </c>
      <c r="Q1127">
        <f t="shared" si="197"/>
        <v>0</v>
      </c>
    </row>
    <row r="1128" spans="1:17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189"/>
        <v>431585</v>
      </c>
      <c r="H1128">
        <f t="shared" si="190"/>
        <v>239603</v>
      </c>
      <c r="I1128">
        <f t="shared" si="191"/>
        <v>191982</v>
      </c>
      <c r="J1128">
        <f t="shared" si="192"/>
        <v>1839945</v>
      </c>
      <c r="K1128">
        <f t="shared" si="193"/>
        <v>220907</v>
      </c>
      <c r="L1128">
        <f t="shared" si="194"/>
        <v>210678</v>
      </c>
      <c r="M1128">
        <f t="shared" si="195"/>
        <v>10229</v>
      </c>
      <c r="N1128">
        <f t="shared" si="196"/>
        <v>101</v>
      </c>
      <c r="O1128">
        <f t="shared" si="198"/>
        <v>431585</v>
      </c>
      <c r="P1128">
        <f t="shared" si="199"/>
        <v>0</v>
      </c>
      <c r="Q1128">
        <f t="shared" si="197"/>
        <v>0</v>
      </c>
    </row>
    <row r="1129" spans="1:17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189"/>
        <v>429327</v>
      </c>
      <c r="H1129">
        <f t="shared" si="190"/>
        <v>236479</v>
      </c>
      <c r="I1129">
        <f t="shared" si="191"/>
        <v>192848</v>
      </c>
      <c r="J1129">
        <f t="shared" si="192"/>
        <v>1933136</v>
      </c>
      <c r="K1129">
        <f t="shared" si="193"/>
        <v>219676</v>
      </c>
      <c r="L1129">
        <f t="shared" si="194"/>
        <v>209651</v>
      </c>
      <c r="M1129">
        <f t="shared" si="195"/>
        <v>10025</v>
      </c>
      <c r="N1129">
        <f t="shared" si="196"/>
        <v>101</v>
      </c>
      <c r="O1129">
        <f t="shared" si="198"/>
        <v>429327</v>
      </c>
      <c r="P1129">
        <f t="shared" si="199"/>
        <v>0</v>
      </c>
      <c r="Q1129">
        <f t="shared" si="197"/>
        <v>0</v>
      </c>
    </row>
    <row r="1130" spans="1:17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189"/>
        <v>401563</v>
      </c>
      <c r="H1130">
        <f t="shared" si="190"/>
        <v>219605</v>
      </c>
      <c r="I1130">
        <f t="shared" si="191"/>
        <v>181958</v>
      </c>
      <c r="J1130">
        <f t="shared" si="192"/>
        <v>1908522</v>
      </c>
      <c r="K1130">
        <f t="shared" si="193"/>
        <v>205725</v>
      </c>
      <c r="L1130">
        <f t="shared" si="194"/>
        <v>195838</v>
      </c>
      <c r="M1130">
        <f t="shared" si="195"/>
        <v>9887</v>
      </c>
      <c r="N1130">
        <f t="shared" si="196"/>
        <v>101</v>
      </c>
      <c r="O1130">
        <f t="shared" si="198"/>
        <v>401563</v>
      </c>
      <c r="P1130">
        <f t="shared" si="199"/>
        <v>0</v>
      </c>
      <c r="Q1130">
        <f t="shared" si="197"/>
        <v>0</v>
      </c>
    </row>
    <row r="1131" spans="1:17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189"/>
        <v>381230</v>
      </c>
      <c r="H1131">
        <f t="shared" si="190"/>
        <v>207400</v>
      </c>
      <c r="I1131">
        <f t="shared" si="191"/>
        <v>173830</v>
      </c>
      <c r="J1131">
        <f t="shared" si="192"/>
        <v>1909278</v>
      </c>
      <c r="K1131">
        <f t="shared" si="193"/>
        <v>195376</v>
      </c>
      <c r="L1131">
        <f t="shared" si="194"/>
        <v>185854</v>
      </c>
      <c r="M1131">
        <f t="shared" si="195"/>
        <v>9522</v>
      </c>
      <c r="N1131">
        <f t="shared" si="196"/>
        <v>101</v>
      </c>
      <c r="O1131">
        <f t="shared" si="198"/>
        <v>381230</v>
      </c>
      <c r="P1131">
        <f t="shared" si="199"/>
        <v>0</v>
      </c>
      <c r="Q1131">
        <f t="shared" si="197"/>
        <v>0</v>
      </c>
    </row>
    <row r="1132" spans="1:17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189"/>
        <v>367060</v>
      </c>
      <c r="H1132">
        <f t="shared" si="190"/>
        <v>198096</v>
      </c>
      <c r="I1132">
        <f t="shared" si="191"/>
        <v>168964</v>
      </c>
      <c r="J1132">
        <f t="shared" si="192"/>
        <v>1924605</v>
      </c>
      <c r="K1132">
        <f t="shared" si="193"/>
        <v>187829</v>
      </c>
      <c r="L1132">
        <f t="shared" si="194"/>
        <v>179231</v>
      </c>
      <c r="M1132">
        <f t="shared" si="195"/>
        <v>8598</v>
      </c>
      <c r="N1132">
        <f t="shared" si="196"/>
        <v>101</v>
      </c>
      <c r="O1132">
        <f t="shared" si="198"/>
        <v>0</v>
      </c>
      <c r="P1132">
        <f t="shared" si="199"/>
        <v>367060</v>
      </c>
      <c r="Q1132">
        <f t="shared" si="197"/>
        <v>0</v>
      </c>
    </row>
    <row r="1133" spans="1:17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189"/>
        <v>355389</v>
      </c>
      <c r="H1133">
        <f t="shared" si="190"/>
        <v>190660</v>
      </c>
      <c r="I1133">
        <f t="shared" si="191"/>
        <v>164729</v>
      </c>
      <c r="J1133">
        <f t="shared" si="192"/>
        <v>1953440</v>
      </c>
      <c r="K1133">
        <f t="shared" si="193"/>
        <v>182282</v>
      </c>
      <c r="L1133">
        <f t="shared" si="194"/>
        <v>173107</v>
      </c>
      <c r="M1133">
        <f t="shared" si="195"/>
        <v>9175</v>
      </c>
      <c r="N1133">
        <f t="shared" si="196"/>
        <v>101</v>
      </c>
      <c r="O1133">
        <f t="shared" si="198"/>
        <v>0</v>
      </c>
      <c r="P1133">
        <f t="shared" si="199"/>
        <v>355389</v>
      </c>
      <c r="Q1133">
        <f t="shared" si="197"/>
        <v>0</v>
      </c>
    </row>
    <row r="1134" spans="1:17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189"/>
        <v>349175</v>
      </c>
      <c r="H1134">
        <f t="shared" si="190"/>
        <v>185680</v>
      </c>
      <c r="I1134">
        <f t="shared" si="191"/>
        <v>163495</v>
      </c>
      <c r="J1134">
        <f t="shared" si="192"/>
        <v>1984899</v>
      </c>
      <c r="K1134">
        <f t="shared" si="193"/>
        <v>178650</v>
      </c>
      <c r="L1134">
        <f t="shared" si="194"/>
        <v>170525</v>
      </c>
      <c r="M1134">
        <f t="shared" si="195"/>
        <v>8125</v>
      </c>
      <c r="N1134">
        <f t="shared" si="196"/>
        <v>101</v>
      </c>
      <c r="O1134">
        <f t="shared" si="198"/>
        <v>0</v>
      </c>
      <c r="P1134">
        <f t="shared" si="199"/>
        <v>349175</v>
      </c>
      <c r="Q1134">
        <f t="shared" si="197"/>
        <v>0</v>
      </c>
    </row>
    <row r="1135" spans="1:17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189"/>
        <v>352617</v>
      </c>
      <c r="H1135">
        <f t="shared" si="190"/>
        <v>186077</v>
      </c>
      <c r="I1135">
        <f t="shared" si="191"/>
        <v>166540</v>
      </c>
      <c r="J1135">
        <f t="shared" si="192"/>
        <v>2086414</v>
      </c>
      <c r="K1135">
        <f t="shared" si="193"/>
        <v>180589</v>
      </c>
      <c r="L1135">
        <f t="shared" si="194"/>
        <v>172028</v>
      </c>
      <c r="M1135">
        <f t="shared" si="195"/>
        <v>8561</v>
      </c>
      <c r="N1135">
        <f t="shared" si="196"/>
        <v>101</v>
      </c>
      <c r="O1135">
        <f t="shared" si="198"/>
        <v>0</v>
      </c>
      <c r="P1135">
        <f t="shared" si="199"/>
        <v>352617</v>
      </c>
      <c r="Q1135">
        <f t="shared" si="197"/>
        <v>0</v>
      </c>
    </row>
    <row r="1136" spans="1:17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189"/>
        <v>365017</v>
      </c>
      <c r="H1136">
        <f t="shared" si="190"/>
        <v>193213</v>
      </c>
      <c r="I1136">
        <f t="shared" si="191"/>
        <v>171804</v>
      </c>
      <c r="J1136">
        <f t="shared" si="192"/>
        <v>2261659</v>
      </c>
      <c r="K1136">
        <f t="shared" si="193"/>
        <v>186794</v>
      </c>
      <c r="L1136">
        <f t="shared" si="194"/>
        <v>178223</v>
      </c>
      <c r="M1136">
        <f t="shared" si="195"/>
        <v>8571</v>
      </c>
      <c r="N1136">
        <f t="shared" si="196"/>
        <v>101</v>
      </c>
      <c r="O1136">
        <f t="shared" si="198"/>
        <v>0</v>
      </c>
      <c r="P1136">
        <f t="shared" si="199"/>
        <v>365017</v>
      </c>
      <c r="Q1136">
        <f t="shared" si="197"/>
        <v>0</v>
      </c>
    </row>
    <row r="1137" spans="1:17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189"/>
        <v>375075</v>
      </c>
      <c r="H1137">
        <f t="shared" si="190"/>
        <v>198988</v>
      </c>
      <c r="I1137">
        <f t="shared" si="191"/>
        <v>176087</v>
      </c>
      <c r="J1137">
        <f t="shared" si="192"/>
        <v>2427096</v>
      </c>
      <c r="K1137">
        <f t="shared" si="193"/>
        <v>191983</v>
      </c>
      <c r="L1137">
        <f t="shared" si="194"/>
        <v>183092</v>
      </c>
      <c r="M1137">
        <f t="shared" si="195"/>
        <v>8891</v>
      </c>
      <c r="N1137">
        <f t="shared" si="196"/>
        <v>101</v>
      </c>
      <c r="O1137">
        <f t="shared" si="198"/>
        <v>0</v>
      </c>
      <c r="P1137">
        <f t="shared" si="199"/>
        <v>375075</v>
      </c>
      <c r="Q1137">
        <f t="shared" si="197"/>
        <v>0</v>
      </c>
    </row>
    <row r="1138" spans="1:17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189"/>
        <v>378274</v>
      </c>
      <c r="H1138">
        <f t="shared" si="190"/>
        <v>200171</v>
      </c>
      <c r="I1138">
        <f t="shared" si="191"/>
        <v>178103</v>
      </c>
      <c r="J1138">
        <f t="shared" si="192"/>
        <v>2538375</v>
      </c>
      <c r="K1138">
        <f t="shared" si="193"/>
        <v>193537</v>
      </c>
      <c r="L1138">
        <f t="shared" si="194"/>
        <v>184737</v>
      </c>
      <c r="M1138">
        <f t="shared" si="195"/>
        <v>8800</v>
      </c>
      <c r="N1138">
        <f t="shared" si="196"/>
        <v>101</v>
      </c>
      <c r="O1138">
        <f t="shared" si="198"/>
        <v>0</v>
      </c>
      <c r="P1138">
        <f t="shared" si="199"/>
        <v>378274</v>
      </c>
      <c r="Q1138">
        <f t="shared" si="197"/>
        <v>0</v>
      </c>
    </row>
    <row r="1139" spans="1:17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189"/>
        <v>389421</v>
      </c>
      <c r="H1139">
        <f t="shared" si="190"/>
        <v>207479</v>
      </c>
      <c r="I1139">
        <f t="shared" si="191"/>
        <v>181942</v>
      </c>
      <c r="J1139">
        <f t="shared" si="192"/>
        <v>2737488</v>
      </c>
      <c r="K1139">
        <f t="shared" si="193"/>
        <v>199756</v>
      </c>
      <c r="L1139">
        <f t="shared" si="194"/>
        <v>189665</v>
      </c>
      <c r="M1139">
        <f t="shared" si="195"/>
        <v>10091</v>
      </c>
      <c r="N1139">
        <f t="shared" si="196"/>
        <v>101</v>
      </c>
      <c r="O1139">
        <f t="shared" si="198"/>
        <v>0</v>
      </c>
      <c r="P1139">
        <f t="shared" si="199"/>
        <v>389421</v>
      </c>
      <c r="Q1139">
        <f t="shared" si="197"/>
        <v>0</v>
      </c>
    </row>
    <row r="1140" spans="1:17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189"/>
        <v>405853</v>
      </c>
      <c r="H1140">
        <f t="shared" si="190"/>
        <v>223561</v>
      </c>
      <c r="I1140">
        <f t="shared" si="191"/>
        <v>182292</v>
      </c>
      <c r="J1140">
        <f t="shared" si="192"/>
        <v>3031155</v>
      </c>
      <c r="K1140">
        <f t="shared" si="193"/>
        <v>207653</v>
      </c>
      <c r="L1140">
        <f t="shared" si="194"/>
        <v>198200</v>
      </c>
      <c r="M1140">
        <f t="shared" si="195"/>
        <v>9453</v>
      </c>
      <c r="N1140">
        <f t="shared" si="196"/>
        <v>101</v>
      </c>
      <c r="O1140">
        <f t="shared" si="198"/>
        <v>0</v>
      </c>
      <c r="P1140">
        <f t="shared" si="199"/>
        <v>405853</v>
      </c>
      <c r="Q1140">
        <f t="shared" si="197"/>
        <v>0</v>
      </c>
    </row>
    <row r="1141" spans="1:17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189"/>
        <v>422338</v>
      </c>
      <c r="H1141">
        <f t="shared" si="190"/>
        <v>234381</v>
      </c>
      <c r="I1141">
        <f t="shared" si="191"/>
        <v>187957</v>
      </c>
      <c r="J1141">
        <f t="shared" si="192"/>
        <v>3297224</v>
      </c>
      <c r="K1141">
        <f t="shared" si="193"/>
        <v>216461</v>
      </c>
      <c r="L1141">
        <f t="shared" si="194"/>
        <v>205877</v>
      </c>
      <c r="M1141">
        <f t="shared" si="195"/>
        <v>10584</v>
      </c>
      <c r="N1141">
        <f t="shared" si="196"/>
        <v>101</v>
      </c>
      <c r="O1141">
        <f t="shared" si="198"/>
        <v>0</v>
      </c>
      <c r="P1141">
        <f t="shared" si="199"/>
        <v>422338</v>
      </c>
      <c r="Q1141">
        <f t="shared" si="197"/>
        <v>0</v>
      </c>
    </row>
    <row r="1142" spans="1:17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189"/>
        <v>434206</v>
      </c>
      <c r="H1142">
        <f t="shared" si="190"/>
        <v>235911</v>
      </c>
      <c r="I1142">
        <f t="shared" si="191"/>
        <v>198295</v>
      </c>
      <c r="J1142">
        <f t="shared" si="192"/>
        <v>3437341</v>
      </c>
      <c r="K1142">
        <f t="shared" si="193"/>
        <v>221689</v>
      </c>
      <c r="L1142">
        <f t="shared" si="194"/>
        <v>212517</v>
      </c>
      <c r="M1142">
        <f t="shared" si="195"/>
        <v>9172</v>
      </c>
      <c r="N1142">
        <f t="shared" si="196"/>
        <v>101</v>
      </c>
      <c r="O1142">
        <f t="shared" si="198"/>
        <v>0</v>
      </c>
      <c r="P1142">
        <f t="shared" si="199"/>
        <v>434206</v>
      </c>
      <c r="Q1142">
        <f t="shared" si="197"/>
        <v>0</v>
      </c>
    </row>
    <row r="1143" spans="1:17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189"/>
        <v>461503</v>
      </c>
      <c r="H1143">
        <f t="shared" si="190"/>
        <v>256776</v>
      </c>
      <c r="I1143">
        <f t="shared" si="191"/>
        <v>204727</v>
      </c>
      <c r="J1143">
        <f t="shared" si="192"/>
        <v>3856380</v>
      </c>
      <c r="K1143">
        <f t="shared" si="193"/>
        <v>234999</v>
      </c>
      <c r="L1143">
        <f t="shared" si="194"/>
        <v>226504</v>
      </c>
      <c r="M1143">
        <f t="shared" si="195"/>
        <v>8495</v>
      </c>
      <c r="N1143">
        <f t="shared" si="196"/>
        <v>101</v>
      </c>
      <c r="O1143">
        <f t="shared" si="198"/>
        <v>0</v>
      </c>
      <c r="P1143">
        <f t="shared" si="199"/>
        <v>461503</v>
      </c>
      <c r="Q1143">
        <f t="shared" si="197"/>
        <v>0</v>
      </c>
    </row>
    <row r="1144" spans="1:17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189"/>
        <v>480283</v>
      </c>
      <c r="H1144">
        <f t="shared" si="190"/>
        <v>267554</v>
      </c>
      <c r="I1144">
        <f t="shared" si="191"/>
        <v>212729</v>
      </c>
      <c r="J1144">
        <f t="shared" si="192"/>
        <v>4160293</v>
      </c>
      <c r="K1144">
        <f t="shared" si="193"/>
        <v>245301</v>
      </c>
      <c r="L1144">
        <f t="shared" si="194"/>
        <v>234982</v>
      </c>
      <c r="M1144">
        <f t="shared" si="195"/>
        <v>10319</v>
      </c>
      <c r="N1144">
        <f t="shared" si="196"/>
        <v>101</v>
      </c>
      <c r="O1144">
        <f t="shared" si="198"/>
        <v>0</v>
      </c>
      <c r="P1144">
        <f t="shared" si="199"/>
        <v>480283</v>
      </c>
      <c r="Q1144">
        <f t="shared" si="197"/>
        <v>0</v>
      </c>
    </row>
    <row r="1145" spans="1:17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189"/>
        <v>498536</v>
      </c>
      <c r="H1145">
        <f t="shared" si="190"/>
        <v>276338</v>
      </c>
      <c r="I1145">
        <f t="shared" si="191"/>
        <v>222198</v>
      </c>
      <c r="J1145">
        <f t="shared" si="192"/>
        <v>4444992</v>
      </c>
      <c r="K1145">
        <f t="shared" si="193"/>
        <v>254394</v>
      </c>
      <c r="L1145">
        <f t="shared" si="194"/>
        <v>244142</v>
      </c>
      <c r="M1145">
        <f t="shared" si="195"/>
        <v>10252</v>
      </c>
      <c r="N1145">
        <f t="shared" si="196"/>
        <v>101</v>
      </c>
      <c r="O1145">
        <f t="shared" si="198"/>
        <v>0</v>
      </c>
      <c r="P1145">
        <f t="shared" si="199"/>
        <v>498536</v>
      </c>
      <c r="Q1145">
        <f t="shared" si="197"/>
        <v>0</v>
      </c>
    </row>
    <row r="1146" spans="1:17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189"/>
        <v>528064</v>
      </c>
      <c r="H1146">
        <f t="shared" si="190"/>
        <v>301090</v>
      </c>
      <c r="I1146">
        <f t="shared" si="191"/>
        <v>226974</v>
      </c>
      <c r="J1146">
        <f t="shared" si="192"/>
        <v>4984749</v>
      </c>
      <c r="K1146">
        <f t="shared" si="193"/>
        <v>269874</v>
      </c>
      <c r="L1146">
        <f t="shared" si="194"/>
        <v>258190</v>
      </c>
      <c r="M1146">
        <f t="shared" si="195"/>
        <v>11684</v>
      </c>
      <c r="N1146">
        <f t="shared" si="196"/>
        <v>101</v>
      </c>
      <c r="O1146">
        <f t="shared" si="198"/>
        <v>0</v>
      </c>
      <c r="P1146">
        <f t="shared" si="199"/>
        <v>528064</v>
      </c>
      <c r="Q1146">
        <f t="shared" si="197"/>
        <v>0</v>
      </c>
    </row>
    <row r="1147" spans="1:17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189"/>
        <v>540032</v>
      </c>
      <c r="H1147">
        <f t="shared" si="190"/>
        <v>312601</v>
      </c>
      <c r="I1147">
        <f t="shared" si="191"/>
        <v>227431</v>
      </c>
      <c r="J1147">
        <f t="shared" si="192"/>
        <v>5325352</v>
      </c>
      <c r="K1147">
        <f t="shared" si="193"/>
        <v>275487</v>
      </c>
      <c r="L1147">
        <f t="shared" si="194"/>
        <v>264545</v>
      </c>
      <c r="M1147">
        <f t="shared" si="195"/>
        <v>10942</v>
      </c>
      <c r="N1147">
        <f t="shared" si="196"/>
        <v>101</v>
      </c>
      <c r="O1147">
        <f t="shared" si="198"/>
        <v>0</v>
      </c>
      <c r="P1147">
        <f t="shared" si="199"/>
        <v>540032</v>
      </c>
      <c r="Q1147">
        <f t="shared" si="197"/>
        <v>0</v>
      </c>
    </row>
    <row r="1148" spans="1:17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189"/>
        <v>544232</v>
      </c>
      <c r="H1148">
        <f t="shared" si="190"/>
        <v>317819</v>
      </c>
      <c r="I1148">
        <f t="shared" si="191"/>
        <v>226413</v>
      </c>
      <c r="J1148">
        <f t="shared" si="192"/>
        <v>5580540</v>
      </c>
      <c r="K1148">
        <f t="shared" si="193"/>
        <v>277448</v>
      </c>
      <c r="L1148">
        <f t="shared" si="194"/>
        <v>266784</v>
      </c>
      <c r="M1148">
        <f t="shared" si="195"/>
        <v>10664</v>
      </c>
      <c r="N1148">
        <f t="shared" si="196"/>
        <v>101</v>
      </c>
      <c r="O1148">
        <f t="shared" si="198"/>
        <v>0</v>
      </c>
      <c r="P1148">
        <f t="shared" si="199"/>
        <v>544232</v>
      </c>
      <c r="Q1148">
        <f t="shared" si="197"/>
        <v>0</v>
      </c>
    </row>
    <row r="1149" spans="1:17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189"/>
        <v>560523</v>
      </c>
      <c r="H1149">
        <f t="shared" si="190"/>
        <v>330217</v>
      </c>
      <c r="I1149">
        <f t="shared" si="191"/>
        <v>230306</v>
      </c>
      <c r="J1149">
        <f t="shared" si="192"/>
        <v>5931504</v>
      </c>
      <c r="K1149">
        <f t="shared" si="193"/>
        <v>284832</v>
      </c>
      <c r="L1149">
        <f t="shared" si="194"/>
        <v>275691</v>
      </c>
      <c r="M1149">
        <f t="shared" si="195"/>
        <v>9141</v>
      </c>
      <c r="N1149">
        <f t="shared" si="196"/>
        <v>101</v>
      </c>
      <c r="O1149">
        <f t="shared" si="198"/>
        <v>0</v>
      </c>
      <c r="P1149">
        <f t="shared" si="199"/>
        <v>560523</v>
      </c>
      <c r="Q1149">
        <f t="shared" si="197"/>
        <v>0</v>
      </c>
    </row>
    <row r="1150" spans="1:17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189"/>
        <v>570389</v>
      </c>
      <c r="H1150">
        <f t="shared" si="190"/>
        <v>338991</v>
      </c>
      <c r="I1150">
        <f t="shared" si="191"/>
        <v>231398</v>
      </c>
      <c r="J1150">
        <f t="shared" si="192"/>
        <v>6281490</v>
      </c>
      <c r="K1150">
        <f t="shared" si="193"/>
        <v>290242</v>
      </c>
      <c r="L1150">
        <f t="shared" si="194"/>
        <v>280147</v>
      </c>
      <c r="M1150">
        <f t="shared" si="195"/>
        <v>10095</v>
      </c>
      <c r="N1150">
        <f t="shared" si="196"/>
        <v>101</v>
      </c>
      <c r="O1150">
        <f t="shared" si="198"/>
        <v>0</v>
      </c>
      <c r="P1150">
        <f t="shared" si="199"/>
        <v>570389</v>
      </c>
      <c r="Q1150">
        <f t="shared" si="197"/>
        <v>0</v>
      </c>
    </row>
    <row r="1151" spans="1:17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189"/>
        <v>594623</v>
      </c>
      <c r="H1151">
        <f t="shared" si="190"/>
        <v>356614</v>
      </c>
      <c r="I1151">
        <f t="shared" si="191"/>
        <v>238009</v>
      </c>
      <c r="J1151">
        <f t="shared" si="192"/>
        <v>6771486</v>
      </c>
      <c r="K1151">
        <f t="shared" si="193"/>
        <v>301307</v>
      </c>
      <c r="L1151">
        <f t="shared" si="194"/>
        <v>293316</v>
      </c>
      <c r="M1151">
        <f t="shared" si="195"/>
        <v>7991</v>
      </c>
      <c r="N1151">
        <f t="shared" si="196"/>
        <v>101</v>
      </c>
      <c r="O1151">
        <f t="shared" si="198"/>
        <v>0</v>
      </c>
      <c r="P1151">
        <f t="shared" si="199"/>
        <v>594623</v>
      </c>
      <c r="Q1151">
        <f t="shared" si="197"/>
        <v>0</v>
      </c>
    </row>
    <row r="1152" spans="1:17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189"/>
        <v>628305</v>
      </c>
      <c r="H1152">
        <f t="shared" si="190"/>
        <v>379070</v>
      </c>
      <c r="I1152">
        <f t="shared" si="191"/>
        <v>249235</v>
      </c>
      <c r="J1152">
        <f t="shared" si="192"/>
        <v>7384260</v>
      </c>
      <c r="K1152">
        <f t="shared" si="193"/>
        <v>318279</v>
      </c>
      <c r="L1152">
        <f t="shared" si="194"/>
        <v>310026</v>
      </c>
      <c r="M1152">
        <f t="shared" si="195"/>
        <v>8253</v>
      </c>
      <c r="N1152">
        <f t="shared" si="196"/>
        <v>101</v>
      </c>
      <c r="O1152">
        <f t="shared" si="198"/>
        <v>0</v>
      </c>
      <c r="P1152">
        <f t="shared" si="199"/>
        <v>628305</v>
      </c>
      <c r="Q1152">
        <f t="shared" si="197"/>
        <v>0</v>
      </c>
    </row>
    <row r="1153" spans="1:17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189"/>
        <v>647140</v>
      </c>
      <c r="H1153">
        <f t="shared" si="190"/>
        <v>393652</v>
      </c>
      <c r="I1153">
        <f t="shared" si="191"/>
        <v>253488</v>
      </c>
      <c r="J1153">
        <f t="shared" si="192"/>
        <v>7880920</v>
      </c>
      <c r="K1153">
        <f t="shared" si="193"/>
        <v>327910</v>
      </c>
      <c r="L1153">
        <f t="shared" si="194"/>
        <v>319230</v>
      </c>
      <c r="M1153">
        <f t="shared" si="195"/>
        <v>8680</v>
      </c>
      <c r="N1153">
        <f t="shared" si="196"/>
        <v>101</v>
      </c>
      <c r="O1153">
        <f t="shared" si="198"/>
        <v>0</v>
      </c>
      <c r="P1153">
        <f t="shared" si="199"/>
        <v>647140</v>
      </c>
      <c r="Q1153">
        <f t="shared" si="197"/>
        <v>0</v>
      </c>
    </row>
    <row r="1154" spans="1:17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189"/>
        <v>665503</v>
      </c>
      <c r="H1154">
        <f t="shared" si="190"/>
        <v>406005</v>
      </c>
      <c r="I1154">
        <f t="shared" si="191"/>
        <v>259498</v>
      </c>
      <c r="J1154">
        <f t="shared" si="192"/>
        <v>8306477</v>
      </c>
      <c r="K1154">
        <f t="shared" si="193"/>
        <v>336005</v>
      </c>
      <c r="L1154">
        <f t="shared" si="194"/>
        <v>329498</v>
      </c>
      <c r="M1154">
        <f t="shared" si="195"/>
        <v>6507</v>
      </c>
      <c r="N1154">
        <f t="shared" si="196"/>
        <v>101</v>
      </c>
      <c r="O1154">
        <f t="shared" si="198"/>
        <v>0</v>
      </c>
      <c r="P1154">
        <f t="shared" si="199"/>
        <v>665503</v>
      </c>
      <c r="Q1154">
        <f t="shared" si="197"/>
        <v>0</v>
      </c>
    </row>
    <row r="1155" spans="1:17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200">C1155+D1155+E1155+F1155</f>
        <v>643713</v>
      </c>
      <c r="H1155">
        <f t="shared" ref="H1155:H1218" si="201">C1155+D1155</f>
        <v>390674</v>
      </c>
      <c r="I1155">
        <f t="shared" ref="I1155:I1218" si="202">E1155+F1155</f>
        <v>253039</v>
      </c>
      <c r="J1155">
        <f t="shared" ref="J1155:J1218" si="203">C1155*B1155</f>
        <v>8194368</v>
      </c>
      <c r="K1155">
        <f t="shared" ref="K1155:K1218" si="204">C1155+E1155</f>
        <v>325725</v>
      </c>
      <c r="L1155">
        <f t="shared" ref="L1155:L1218" si="205">D1155+F1155</f>
        <v>317988</v>
      </c>
      <c r="M1155">
        <f t="shared" ref="M1155:M1218" si="206">K1155-L1155</f>
        <v>7737</v>
      </c>
      <c r="N1155">
        <f t="shared" ref="N1155:N1218" si="207">IF(M1155&lt;0,B1155,101)</f>
        <v>101</v>
      </c>
      <c r="O1155">
        <f t="shared" si="198"/>
        <v>0</v>
      </c>
      <c r="P1155">
        <f t="shared" si="199"/>
        <v>643713</v>
      </c>
      <c r="Q1155">
        <f t="shared" ref="Q1155:Q1218" si="208">IF(B1155&gt;67,SUM(C1155:F1155),0)</f>
        <v>0</v>
      </c>
    </row>
    <row r="1156" spans="1:17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200"/>
        <v>615318</v>
      </c>
      <c r="H1156">
        <f t="shared" si="201"/>
        <v>374509</v>
      </c>
      <c r="I1156">
        <f t="shared" si="202"/>
        <v>240809</v>
      </c>
      <c r="J1156">
        <f t="shared" si="203"/>
        <v>8000064</v>
      </c>
      <c r="K1156">
        <f t="shared" si="204"/>
        <v>310168</v>
      </c>
      <c r="L1156">
        <f t="shared" si="205"/>
        <v>305150</v>
      </c>
      <c r="M1156">
        <f t="shared" si="206"/>
        <v>5018</v>
      </c>
      <c r="N1156">
        <f t="shared" si="207"/>
        <v>101</v>
      </c>
      <c r="O1156">
        <f t="shared" si="198"/>
        <v>0</v>
      </c>
      <c r="P1156">
        <f t="shared" si="199"/>
        <v>615318</v>
      </c>
      <c r="Q1156">
        <f t="shared" si="208"/>
        <v>0</v>
      </c>
    </row>
    <row r="1157" spans="1:17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200"/>
        <v>625684</v>
      </c>
      <c r="H1157">
        <f t="shared" si="201"/>
        <v>380162</v>
      </c>
      <c r="I1157">
        <f t="shared" si="202"/>
        <v>245522</v>
      </c>
      <c r="J1157">
        <f t="shared" si="203"/>
        <v>8314196</v>
      </c>
      <c r="K1157">
        <f t="shared" si="204"/>
        <v>314944</v>
      </c>
      <c r="L1157">
        <f t="shared" si="205"/>
        <v>310740</v>
      </c>
      <c r="M1157">
        <f t="shared" si="206"/>
        <v>4204</v>
      </c>
      <c r="N1157">
        <f t="shared" si="207"/>
        <v>101</v>
      </c>
      <c r="O1157">
        <f t="shared" si="198"/>
        <v>0</v>
      </c>
      <c r="P1157">
        <f t="shared" si="199"/>
        <v>625684</v>
      </c>
      <c r="Q1157">
        <f t="shared" si="208"/>
        <v>0</v>
      </c>
    </row>
    <row r="1158" spans="1:17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200"/>
        <v>620444</v>
      </c>
      <c r="H1158">
        <f t="shared" si="201"/>
        <v>377350</v>
      </c>
      <c r="I1158">
        <f t="shared" si="202"/>
        <v>243094</v>
      </c>
      <c r="J1158">
        <f t="shared" si="203"/>
        <v>8467830</v>
      </c>
      <c r="K1158">
        <f t="shared" si="204"/>
        <v>313116</v>
      </c>
      <c r="L1158">
        <f t="shared" si="205"/>
        <v>307328</v>
      </c>
      <c r="M1158">
        <f t="shared" si="206"/>
        <v>5788</v>
      </c>
      <c r="N1158">
        <f t="shared" si="207"/>
        <v>101</v>
      </c>
      <c r="O1158">
        <f t="shared" si="198"/>
        <v>0</v>
      </c>
      <c r="P1158">
        <f t="shared" si="199"/>
        <v>620444</v>
      </c>
      <c r="Q1158">
        <f t="shared" si="208"/>
        <v>0</v>
      </c>
    </row>
    <row r="1159" spans="1:17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200"/>
        <v>601760</v>
      </c>
      <c r="H1159">
        <f t="shared" si="201"/>
        <v>364355</v>
      </c>
      <c r="I1159">
        <f t="shared" si="202"/>
        <v>237405</v>
      </c>
      <c r="J1159">
        <f t="shared" si="203"/>
        <v>8332210</v>
      </c>
      <c r="K1159">
        <f t="shared" si="204"/>
        <v>302831</v>
      </c>
      <c r="L1159">
        <f t="shared" si="205"/>
        <v>298929</v>
      </c>
      <c r="M1159">
        <f t="shared" si="206"/>
        <v>3902</v>
      </c>
      <c r="N1159">
        <f t="shared" si="207"/>
        <v>101</v>
      </c>
      <c r="O1159">
        <f t="shared" si="198"/>
        <v>0</v>
      </c>
      <c r="P1159">
        <f t="shared" si="199"/>
        <v>601760</v>
      </c>
      <c r="Q1159">
        <f t="shared" si="208"/>
        <v>0</v>
      </c>
    </row>
    <row r="1160" spans="1:17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200"/>
        <v>595670</v>
      </c>
      <c r="H1160">
        <f t="shared" si="201"/>
        <v>359202</v>
      </c>
      <c r="I1160">
        <f t="shared" si="202"/>
        <v>236468</v>
      </c>
      <c r="J1160">
        <f t="shared" si="203"/>
        <v>8377938</v>
      </c>
      <c r="K1160">
        <f t="shared" si="204"/>
        <v>299649</v>
      </c>
      <c r="L1160">
        <f t="shared" si="205"/>
        <v>296021</v>
      </c>
      <c r="M1160">
        <f t="shared" si="206"/>
        <v>3628</v>
      </c>
      <c r="N1160">
        <f t="shared" si="207"/>
        <v>101</v>
      </c>
      <c r="O1160">
        <f t="shared" si="198"/>
        <v>0</v>
      </c>
      <c r="P1160">
        <f t="shared" si="199"/>
        <v>595670</v>
      </c>
      <c r="Q1160">
        <f t="shared" si="208"/>
        <v>0</v>
      </c>
    </row>
    <row r="1161" spans="1:17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200"/>
        <v>596334</v>
      </c>
      <c r="H1161">
        <f t="shared" si="201"/>
        <v>358247</v>
      </c>
      <c r="I1161">
        <f t="shared" si="202"/>
        <v>238087</v>
      </c>
      <c r="J1161">
        <f t="shared" si="203"/>
        <v>8486688</v>
      </c>
      <c r="K1161">
        <f t="shared" si="204"/>
        <v>299122</v>
      </c>
      <c r="L1161">
        <f t="shared" si="205"/>
        <v>297212</v>
      </c>
      <c r="M1161">
        <f t="shared" si="206"/>
        <v>1910</v>
      </c>
      <c r="N1161">
        <f t="shared" si="207"/>
        <v>101</v>
      </c>
      <c r="O1161">
        <f t="shared" si="198"/>
        <v>0</v>
      </c>
      <c r="P1161">
        <f t="shared" si="199"/>
        <v>596334</v>
      </c>
      <c r="Q1161">
        <f t="shared" si="208"/>
        <v>0</v>
      </c>
    </row>
    <row r="1162" spans="1:17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200"/>
        <v>574409</v>
      </c>
      <c r="H1162">
        <f t="shared" si="201"/>
        <v>341466</v>
      </c>
      <c r="I1162">
        <f t="shared" si="202"/>
        <v>232943</v>
      </c>
      <c r="J1162">
        <f t="shared" si="203"/>
        <v>8270220</v>
      </c>
      <c r="K1162">
        <f t="shared" si="204"/>
        <v>287674</v>
      </c>
      <c r="L1162">
        <f t="shared" si="205"/>
        <v>286735</v>
      </c>
      <c r="M1162">
        <f t="shared" si="206"/>
        <v>939</v>
      </c>
      <c r="N1162">
        <f t="shared" si="207"/>
        <v>101</v>
      </c>
      <c r="O1162">
        <f t="shared" si="198"/>
        <v>0</v>
      </c>
      <c r="P1162">
        <f t="shared" si="199"/>
        <v>574409</v>
      </c>
      <c r="Q1162">
        <f t="shared" si="208"/>
        <v>0</v>
      </c>
    </row>
    <row r="1163" spans="1:17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200"/>
        <v>552270</v>
      </c>
      <c r="H1163">
        <f t="shared" si="201"/>
        <v>324898</v>
      </c>
      <c r="I1163">
        <f t="shared" si="202"/>
        <v>227372</v>
      </c>
      <c r="J1163">
        <f t="shared" si="203"/>
        <v>8018800</v>
      </c>
      <c r="K1163">
        <f t="shared" si="204"/>
        <v>276703</v>
      </c>
      <c r="L1163">
        <f t="shared" si="205"/>
        <v>275567</v>
      </c>
      <c r="M1163">
        <f t="shared" si="206"/>
        <v>1136</v>
      </c>
      <c r="N1163">
        <f t="shared" si="207"/>
        <v>101</v>
      </c>
      <c r="O1163">
        <f t="shared" si="198"/>
        <v>0</v>
      </c>
      <c r="P1163">
        <f t="shared" si="199"/>
        <v>552270</v>
      </c>
      <c r="Q1163">
        <f t="shared" si="208"/>
        <v>0</v>
      </c>
    </row>
    <row r="1164" spans="1:17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200"/>
        <v>529052</v>
      </c>
      <c r="H1164">
        <f t="shared" si="201"/>
        <v>308890</v>
      </c>
      <c r="I1164">
        <f t="shared" si="202"/>
        <v>220162</v>
      </c>
      <c r="J1164">
        <f t="shared" si="203"/>
        <v>7748787</v>
      </c>
      <c r="K1164">
        <f t="shared" si="204"/>
        <v>264008</v>
      </c>
      <c r="L1164">
        <f t="shared" si="205"/>
        <v>265044</v>
      </c>
      <c r="M1164">
        <f t="shared" si="206"/>
        <v>-1036</v>
      </c>
      <c r="N1164">
        <f t="shared" si="207"/>
        <v>51</v>
      </c>
      <c r="O1164">
        <f t="shared" si="198"/>
        <v>0</v>
      </c>
      <c r="P1164">
        <f t="shared" si="199"/>
        <v>529052</v>
      </c>
      <c r="Q1164">
        <f t="shared" si="208"/>
        <v>0</v>
      </c>
    </row>
    <row r="1165" spans="1:17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200"/>
        <v>507904</v>
      </c>
      <c r="H1165">
        <f t="shared" si="201"/>
        <v>294785</v>
      </c>
      <c r="I1165">
        <f t="shared" si="202"/>
        <v>213119</v>
      </c>
      <c r="J1165">
        <f t="shared" si="203"/>
        <v>7536516</v>
      </c>
      <c r="K1165">
        <f t="shared" si="204"/>
        <v>253189</v>
      </c>
      <c r="L1165">
        <f t="shared" si="205"/>
        <v>254715</v>
      </c>
      <c r="M1165">
        <f t="shared" si="206"/>
        <v>-1526</v>
      </c>
      <c r="N1165">
        <f t="shared" si="207"/>
        <v>52</v>
      </c>
      <c r="O1165">
        <f t="shared" si="198"/>
        <v>0</v>
      </c>
      <c r="P1165">
        <f t="shared" si="199"/>
        <v>507904</v>
      </c>
      <c r="Q1165">
        <f t="shared" si="208"/>
        <v>0</v>
      </c>
    </row>
    <row r="1166" spans="1:17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200"/>
        <v>486240</v>
      </c>
      <c r="H1166">
        <f t="shared" si="201"/>
        <v>279768</v>
      </c>
      <c r="I1166">
        <f t="shared" si="202"/>
        <v>206472</v>
      </c>
      <c r="J1166">
        <f t="shared" si="203"/>
        <v>7226391</v>
      </c>
      <c r="K1166">
        <f t="shared" si="204"/>
        <v>241006</v>
      </c>
      <c r="L1166">
        <f t="shared" si="205"/>
        <v>245234</v>
      </c>
      <c r="M1166">
        <f t="shared" si="206"/>
        <v>-4228</v>
      </c>
      <c r="N1166">
        <f t="shared" si="207"/>
        <v>53</v>
      </c>
      <c r="O1166">
        <f t="shared" si="198"/>
        <v>0</v>
      </c>
      <c r="P1166">
        <f t="shared" si="199"/>
        <v>486240</v>
      </c>
      <c r="Q1166">
        <f t="shared" si="208"/>
        <v>0</v>
      </c>
    </row>
    <row r="1167" spans="1:17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200"/>
        <v>469735</v>
      </c>
      <c r="H1167">
        <f t="shared" si="201"/>
        <v>270672</v>
      </c>
      <c r="I1167">
        <f t="shared" si="202"/>
        <v>199063</v>
      </c>
      <c r="J1167">
        <f t="shared" si="203"/>
        <v>7109424</v>
      </c>
      <c r="K1167">
        <f t="shared" si="204"/>
        <v>233078</v>
      </c>
      <c r="L1167">
        <f t="shared" si="205"/>
        <v>236657</v>
      </c>
      <c r="M1167">
        <f t="shared" si="206"/>
        <v>-3579</v>
      </c>
      <c r="N1167">
        <f t="shared" si="207"/>
        <v>54</v>
      </c>
      <c r="O1167">
        <f t="shared" si="198"/>
        <v>0</v>
      </c>
      <c r="P1167">
        <f t="shared" si="199"/>
        <v>469735</v>
      </c>
      <c r="Q1167">
        <f t="shared" si="208"/>
        <v>0</v>
      </c>
    </row>
    <row r="1168" spans="1:17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200"/>
        <v>450563</v>
      </c>
      <c r="H1168">
        <f t="shared" si="201"/>
        <v>257343</v>
      </c>
      <c r="I1168">
        <f t="shared" si="202"/>
        <v>193220</v>
      </c>
      <c r="J1168">
        <f t="shared" si="203"/>
        <v>6837545</v>
      </c>
      <c r="K1168">
        <f t="shared" si="204"/>
        <v>222178</v>
      </c>
      <c r="L1168">
        <f t="shared" si="205"/>
        <v>228385</v>
      </c>
      <c r="M1168">
        <f t="shared" si="206"/>
        <v>-6207</v>
      </c>
      <c r="N1168">
        <f t="shared" si="207"/>
        <v>55</v>
      </c>
      <c r="O1168">
        <f t="shared" si="198"/>
        <v>0</v>
      </c>
      <c r="P1168">
        <f t="shared" si="199"/>
        <v>450563</v>
      </c>
      <c r="Q1168">
        <f t="shared" si="208"/>
        <v>0</v>
      </c>
    </row>
    <row r="1169" spans="1:17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200"/>
        <v>440804</v>
      </c>
      <c r="H1169">
        <f t="shared" si="201"/>
        <v>251293</v>
      </c>
      <c r="I1169">
        <f t="shared" si="202"/>
        <v>189511</v>
      </c>
      <c r="J1169">
        <f t="shared" si="203"/>
        <v>6765864</v>
      </c>
      <c r="K1169">
        <f t="shared" si="204"/>
        <v>216963</v>
      </c>
      <c r="L1169">
        <f t="shared" si="205"/>
        <v>223841</v>
      </c>
      <c r="M1169">
        <f t="shared" si="206"/>
        <v>-6878</v>
      </c>
      <c r="N1169">
        <f t="shared" si="207"/>
        <v>56</v>
      </c>
      <c r="O1169">
        <f t="shared" si="198"/>
        <v>0</v>
      </c>
      <c r="P1169">
        <f t="shared" si="199"/>
        <v>440804</v>
      </c>
      <c r="Q1169">
        <f t="shared" si="208"/>
        <v>0</v>
      </c>
    </row>
    <row r="1170" spans="1:17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200"/>
        <v>434512</v>
      </c>
      <c r="H1170">
        <f t="shared" si="201"/>
        <v>247084</v>
      </c>
      <c r="I1170">
        <f t="shared" si="202"/>
        <v>187428</v>
      </c>
      <c r="J1170">
        <f t="shared" si="203"/>
        <v>6714486</v>
      </c>
      <c r="K1170">
        <f t="shared" si="204"/>
        <v>213074</v>
      </c>
      <c r="L1170">
        <f t="shared" si="205"/>
        <v>221438</v>
      </c>
      <c r="M1170">
        <f t="shared" si="206"/>
        <v>-8364</v>
      </c>
      <c r="N1170">
        <f t="shared" si="207"/>
        <v>57</v>
      </c>
      <c r="O1170">
        <f t="shared" si="198"/>
        <v>0</v>
      </c>
      <c r="P1170">
        <f t="shared" si="199"/>
        <v>434512</v>
      </c>
      <c r="Q1170">
        <f t="shared" si="208"/>
        <v>0</v>
      </c>
    </row>
    <row r="1171" spans="1:17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200"/>
        <v>434617</v>
      </c>
      <c r="H1171">
        <f t="shared" si="201"/>
        <v>248882</v>
      </c>
      <c r="I1171">
        <f t="shared" si="202"/>
        <v>185735</v>
      </c>
      <c r="J1171">
        <f t="shared" si="203"/>
        <v>6826716</v>
      </c>
      <c r="K1171">
        <f t="shared" si="204"/>
        <v>212228</v>
      </c>
      <c r="L1171">
        <f t="shared" si="205"/>
        <v>222389</v>
      </c>
      <c r="M1171">
        <f t="shared" si="206"/>
        <v>-10161</v>
      </c>
      <c r="N1171">
        <f t="shared" si="207"/>
        <v>58</v>
      </c>
      <c r="O1171">
        <f t="shared" si="198"/>
        <v>0</v>
      </c>
      <c r="P1171">
        <f t="shared" si="199"/>
        <v>434617</v>
      </c>
      <c r="Q1171">
        <f t="shared" si="208"/>
        <v>0</v>
      </c>
    </row>
    <row r="1172" spans="1:17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200"/>
        <v>437241</v>
      </c>
      <c r="H1172">
        <f t="shared" si="201"/>
        <v>250880</v>
      </c>
      <c r="I1172">
        <f t="shared" si="202"/>
        <v>186361</v>
      </c>
      <c r="J1172">
        <f t="shared" si="203"/>
        <v>6953563</v>
      </c>
      <c r="K1172">
        <f t="shared" si="204"/>
        <v>212727</v>
      </c>
      <c r="L1172">
        <f t="shared" si="205"/>
        <v>224514</v>
      </c>
      <c r="M1172">
        <f t="shared" si="206"/>
        <v>-11787</v>
      </c>
      <c r="N1172">
        <f t="shared" si="207"/>
        <v>59</v>
      </c>
      <c r="O1172">
        <f t="shared" ref="O1172:O1235" si="209">IF(B1172&lt;=18,SUM(C1172:F1172),0)</f>
        <v>0</v>
      </c>
      <c r="P1172">
        <f t="shared" si="199"/>
        <v>437241</v>
      </c>
      <c r="Q1172">
        <f t="shared" si="208"/>
        <v>0</v>
      </c>
    </row>
    <row r="1173" spans="1:17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200"/>
        <v>444160</v>
      </c>
      <c r="H1173">
        <f t="shared" si="201"/>
        <v>257342</v>
      </c>
      <c r="I1173">
        <f t="shared" si="202"/>
        <v>186818</v>
      </c>
      <c r="J1173">
        <f t="shared" si="203"/>
        <v>7196280</v>
      </c>
      <c r="K1173">
        <f t="shared" si="204"/>
        <v>215100</v>
      </c>
      <c r="L1173">
        <f t="shared" si="205"/>
        <v>229060</v>
      </c>
      <c r="M1173">
        <f t="shared" si="206"/>
        <v>-13960</v>
      </c>
      <c r="N1173">
        <f t="shared" si="207"/>
        <v>60</v>
      </c>
      <c r="O1173">
        <f t="shared" si="209"/>
        <v>0</v>
      </c>
      <c r="P1173">
        <f t="shared" ref="P1173:P1236" si="210">IF(AND(B1173&gt;18,B1173&lt;=67),SUM(C1173:F1173),0)</f>
        <v>444160</v>
      </c>
      <c r="Q1173">
        <f t="shared" si="208"/>
        <v>0</v>
      </c>
    </row>
    <row r="1174" spans="1:17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200"/>
        <v>450367</v>
      </c>
      <c r="H1174">
        <f t="shared" si="201"/>
        <v>262044</v>
      </c>
      <c r="I1174">
        <f t="shared" si="202"/>
        <v>188323</v>
      </c>
      <c r="J1174">
        <f t="shared" si="203"/>
        <v>7382769</v>
      </c>
      <c r="K1174">
        <f t="shared" si="204"/>
        <v>216360</v>
      </c>
      <c r="L1174">
        <f t="shared" si="205"/>
        <v>234007</v>
      </c>
      <c r="M1174">
        <f t="shared" si="206"/>
        <v>-17647</v>
      </c>
      <c r="N1174">
        <f t="shared" si="207"/>
        <v>61</v>
      </c>
      <c r="O1174">
        <f t="shared" si="209"/>
        <v>0</v>
      </c>
      <c r="P1174">
        <f t="shared" si="210"/>
        <v>450367</v>
      </c>
      <c r="Q1174">
        <f t="shared" si="208"/>
        <v>0</v>
      </c>
    </row>
    <row r="1175" spans="1:17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200"/>
        <v>450928</v>
      </c>
      <c r="H1175">
        <f t="shared" si="201"/>
        <v>264083</v>
      </c>
      <c r="I1175">
        <f t="shared" si="202"/>
        <v>186845</v>
      </c>
      <c r="J1175">
        <f t="shared" si="203"/>
        <v>7507146</v>
      </c>
      <c r="K1175">
        <f t="shared" si="204"/>
        <v>215628</v>
      </c>
      <c r="L1175">
        <f t="shared" si="205"/>
        <v>235300</v>
      </c>
      <c r="M1175">
        <f t="shared" si="206"/>
        <v>-19672</v>
      </c>
      <c r="N1175">
        <f t="shared" si="207"/>
        <v>62</v>
      </c>
      <c r="O1175">
        <f t="shared" si="209"/>
        <v>0</v>
      </c>
      <c r="P1175">
        <f t="shared" si="210"/>
        <v>450928</v>
      </c>
      <c r="Q1175">
        <f t="shared" si="208"/>
        <v>0</v>
      </c>
    </row>
    <row r="1176" spans="1:17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200"/>
        <v>463880</v>
      </c>
      <c r="H1176">
        <f t="shared" si="201"/>
        <v>275414</v>
      </c>
      <c r="I1176">
        <f t="shared" si="202"/>
        <v>188466</v>
      </c>
      <c r="J1176">
        <f t="shared" si="203"/>
        <v>7864479</v>
      </c>
      <c r="K1176">
        <f t="shared" si="204"/>
        <v>219859</v>
      </c>
      <c r="L1176">
        <f t="shared" si="205"/>
        <v>244021</v>
      </c>
      <c r="M1176">
        <f t="shared" si="206"/>
        <v>-24162</v>
      </c>
      <c r="N1176">
        <f t="shared" si="207"/>
        <v>63</v>
      </c>
      <c r="O1176">
        <f t="shared" si="209"/>
        <v>0</v>
      </c>
      <c r="P1176">
        <f t="shared" si="210"/>
        <v>463880</v>
      </c>
      <c r="Q1176">
        <f t="shared" si="208"/>
        <v>0</v>
      </c>
    </row>
    <row r="1177" spans="1:17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200"/>
        <v>485806</v>
      </c>
      <c r="H1177">
        <f t="shared" si="201"/>
        <v>292405</v>
      </c>
      <c r="I1177">
        <f t="shared" si="202"/>
        <v>193401</v>
      </c>
      <c r="J1177">
        <f t="shared" si="203"/>
        <v>8367360</v>
      </c>
      <c r="K1177">
        <f t="shared" si="204"/>
        <v>227870</v>
      </c>
      <c r="L1177">
        <f t="shared" si="205"/>
        <v>257936</v>
      </c>
      <c r="M1177">
        <f t="shared" si="206"/>
        <v>-30066</v>
      </c>
      <c r="N1177">
        <f t="shared" si="207"/>
        <v>64</v>
      </c>
      <c r="O1177">
        <f t="shared" si="209"/>
        <v>0</v>
      </c>
      <c r="P1177">
        <f t="shared" si="210"/>
        <v>485806</v>
      </c>
      <c r="Q1177">
        <f t="shared" si="208"/>
        <v>0</v>
      </c>
    </row>
    <row r="1178" spans="1:17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200"/>
        <v>512333</v>
      </c>
      <c r="H1178">
        <f t="shared" si="201"/>
        <v>312914</v>
      </c>
      <c r="I1178">
        <f t="shared" si="202"/>
        <v>199419</v>
      </c>
      <c r="J1178">
        <f t="shared" si="203"/>
        <v>9022000</v>
      </c>
      <c r="K1178">
        <f t="shared" si="204"/>
        <v>238690</v>
      </c>
      <c r="L1178">
        <f t="shared" si="205"/>
        <v>273643</v>
      </c>
      <c r="M1178">
        <f t="shared" si="206"/>
        <v>-34953</v>
      </c>
      <c r="N1178">
        <f t="shared" si="207"/>
        <v>65</v>
      </c>
      <c r="O1178">
        <f t="shared" si="209"/>
        <v>0</v>
      </c>
      <c r="P1178">
        <f t="shared" si="210"/>
        <v>512333</v>
      </c>
      <c r="Q1178">
        <f t="shared" si="208"/>
        <v>0</v>
      </c>
    </row>
    <row r="1179" spans="1:17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200"/>
        <v>523862</v>
      </c>
      <c r="H1179">
        <f t="shared" si="201"/>
        <v>326566</v>
      </c>
      <c r="I1179">
        <f t="shared" si="202"/>
        <v>197296</v>
      </c>
      <c r="J1179">
        <f t="shared" si="203"/>
        <v>9506046</v>
      </c>
      <c r="K1179">
        <f t="shared" si="204"/>
        <v>241874</v>
      </c>
      <c r="L1179">
        <f t="shared" si="205"/>
        <v>281988</v>
      </c>
      <c r="M1179">
        <f t="shared" si="206"/>
        <v>-40114</v>
      </c>
      <c r="N1179">
        <f t="shared" si="207"/>
        <v>66</v>
      </c>
      <c r="O1179">
        <f t="shared" si="209"/>
        <v>0</v>
      </c>
      <c r="P1179">
        <f t="shared" si="210"/>
        <v>523862</v>
      </c>
      <c r="Q1179">
        <f t="shared" si="208"/>
        <v>0</v>
      </c>
    </row>
    <row r="1180" spans="1:17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200"/>
        <v>525853</v>
      </c>
      <c r="H1180">
        <f t="shared" si="201"/>
        <v>332489</v>
      </c>
      <c r="I1180">
        <f t="shared" si="202"/>
        <v>193364</v>
      </c>
      <c r="J1180">
        <f t="shared" si="203"/>
        <v>9692019</v>
      </c>
      <c r="K1180">
        <f t="shared" si="204"/>
        <v>240104</v>
      </c>
      <c r="L1180">
        <f t="shared" si="205"/>
        <v>285749</v>
      </c>
      <c r="M1180">
        <f t="shared" si="206"/>
        <v>-45645</v>
      </c>
      <c r="N1180">
        <f t="shared" si="207"/>
        <v>67</v>
      </c>
      <c r="O1180">
        <f t="shared" si="209"/>
        <v>0</v>
      </c>
      <c r="P1180">
        <f t="shared" si="210"/>
        <v>525853</v>
      </c>
      <c r="Q1180">
        <f t="shared" si="208"/>
        <v>0</v>
      </c>
    </row>
    <row r="1181" spans="1:17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200"/>
        <v>513774</v>
      </c>
      <c r="H1181">
        <f t="shared" si="201"/>
        <v>328862</v>
      </c>
      <c r="I1181">
        <f t="shared" si="202"/>
        <v>184912</v>
      </c>
      <c r="J1181">
        <f t="shared" si="203"/>
        <v>9670212</v>
      </c>
      <c r="K1181">
        <f t="shared" si="204"/>
        <v>232737</v>
      </c>
      <c r="L1181">
        <f t="shared" si="205"/>
        <v>281037</v>
      </c>
      <c r="M1181">
        <f t="shared" si="206"/>
        <v>-48300</v>
      </c>
      <c r="N1181">
        <f t="shared" si="207"/>
        <v>68</v>
      </c>
      <c r="O1181">
        <f t="shared" si="209"/>
        <v>0</v>
      </c>
      <c r="P1181">
        <f t="shared" si="210"/>
        <v>0</v>
      </c>
      <c r="Q1181">
        <f t="shared" si="208"/>
        <v>513774</v>
      </c>
    </row>
    <row r="1182" spans="1:17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200"/>
        <v>511130</v>
      </c>
      <c r="H1182">
        <f t="shared" si="201"/>
        <v>330979</v>
      </c>
      <c r="I1182">
        <f t="shared" si="202"/>
        <v>180151</v>
      </c>
      <c r="J1182">
        <f t="shared" si="203"/>
        <v>9793998</v>
      </c>
      <c r="K1182">
        <f t="shared" si="204"/>
        <v>229165</v>
      </c>
      <c r="L1182">
        <f t="shared" si="205"/>
        <v>281965</v>
      </c>
      <c r="M1182">
        <f t="shared" si="206"/>
        <v>-52800</v>
      </c>
      <c r="N1182">
        <f t="shared" si="207"/>
        <v>69</v>
      </c>
      <c r="O1182">
        <f t="shared" si="209"/>
        <v>0</v>
      </c>
      <c r="P1182">
        <f t="shared" si="210"/>
        <v>0</v>
      </c>
      <c r="Q1182">
        <f t="shared" si="208"/>
        <v>511130</v>
      </c>
    </row>
    <row r="1183" spans="1:17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200"/>
        <v>483389</v>
      </c>
      <c r="H1183">
        <f t="shared" si="201"/>
        <v>316295</v>
      </c>
      <c r="I1183">
        <f t="shared" si="202"/>
        <v>167094</v>
      </c>
      <c r="J1183">
        <f t="shared" si="203"/>
        <v>9357390</v>
      </c>
      <c r="K1183">
        <f t="shared" si="204"/>
        <v>213596</v>
      </c>
      <c r="L1183">
        <f t="shared" si="205"/>
        <v>269793</v>
      </c>
      <c r="M1183">
        <f t="shared" si="206"/>
        <v>-56197</v>
      </c>
      <c r="N1183">
        <f t="shared" si="207"/>
        <v>70</v>
      </c>
      <c r="O1183">
        <f t="shared" si="209"/>
        <v>0</v>
      </c>
      <c r="P1183">
        <f t="shared" si="210"/>
        <v>0</v>
      </c>
      <c r="Q1183">
        <f t="shared" si="208"/>
        <v>483389</v>
      </c>
    </row>
    <row r="1184" spans="1:17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200"/>
        <v>471135</v>
      </c>
      <c r="H1184">
        <f t="shared" si="201"/>
        <v>309758</v>
      </c>
      <c r="I1184">
        <f t="shared" si="202"/>
        <v>161377</v>
      </c>
      <c r="J1184">
        <f t="shared" si="203"/>
        <v>9174265</v>
      </c>
      <c r="K1184">
        <f t="shared" si="204"/>
        <v>205343</v>
      </c>
      <c r="L1184">
        <f t="shared" si="205"/>
        <v>265792</v>
      </c>
      <c r="M1184">
        <f t="shared" si="206"/>
        <v>-60449</v>
      </c>
      <c r="N1184">
        <f t="shared" si="207"/>
        <v>71</v>
      </c>
      <c r="O1184">
        <f t="shared" si="209"/>
        <v>0</v>
      </c>
      <c r="P1184">
        <f t="shared" si="210"/>
        <v>0</v>
      </c>
      <c r="Q1184">
        <f t="shared" si="208"/>
        <v>471135</v>
      </c>
    </row>
    <row r="1185" spans="1:17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200"/>
        <v>453876</v>
      </c>
      <c r="H1185">
        <f t="shared" si="201"/>
        <v>299646</v>
      </c>
      <c r="I1185">
        <f t="shared" si="202"/>
        <v>154230</v>
      </c>
      <c r="J1185">
        <f t="shared" si="203"/>
        <v>8899776</v>
      </c>
      <c r="K1185">
        <f t="shared" si="204"/>
        <v>195076</v>
      </c>
      <c r="L1185">
        <f t="shared" si="205"/>
        <v>258800</v>
      </c>
      <c r="M1185">
        <f t="shared" si="206"/>
        <v>-63724</v>
      </c>
      <c r="N1185">
        <f t="shared" si="207"/>
        <v>72</v>
      </c>
      <c r="O1185">
        <f t="shared" si="209"/>
        <v>0</v>
      </c>
      <c r="P1185">
        <f t="shared" si="210"/>
        <v>0</v>
      </c>
      <c r="Q1185">
        <f t="shared" si="208"/>
        <v>453876</v>
      </c>
    </row>
    <row r="1186" spans="1:17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200"/>
        <v>436138</v>
      </c>
      <c r="H1186">
        <f t="shared" si="201"/>
        <v>289445</v>
      </c>
      <c r="I1186">
        <f t="shared" si="202"/>
        <v>146693</v>
      </c>
      <c r="J1186">
        <f t="shared" si="203"/>
        <v>8596261</v>
      </c>
      <c r="K1186">
        <f t="shared" si="204"/>
        <v>183888</v>
      </c>
      <c r="L1186">
        <f t="shared" si="205"/>
        <v>252250</v>
      </c>
      <c r="M1186">
        <f t="shared" si="206"/>
        <v>-68362</v>
      </c>
      <c r="N1186">
        <f t="shared" si="207"/>
        <v>73</v>
      </c>
      <c r="O1186">
        <f t="shared" si="209"/>
        <v>0</v>
      </c>
      <c r="P1186">
        <f t="shared" si="210"/>
        <v>0</v>
      </c>
      <c r="Q1186">
        <f t="shared" si="208"/>
        <v>436138</v>
      </c>
    </row>
    <row r="1187" spans="1:17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200"/>
        <v>405925</v>
      </c>
      <c r="H1187">
        <f t="shared" si="201"/>
        <v>269492</v>
      </c>
      <c r="I1187">
        <f t="shared" si="202"/>
        <v>136433</v>
      </c>
      <c r="J1187">
        <f t="shared" si="203"/>
        <v>8070662</v>
      </c>
      <c r="K1187">
        <f t="shared" si="204"/>
        <v>169496</v>
      </c>
      <c r="L1187">
        <f t="shared" si="205"/>
        <v>236429</v>
      </c>
      <c r="M1187">
        <f t="shared" si="206"/>
        <v>-66933</v>
      </c>
      <c r="N1187">
        <f t="shared" si="207"/>
        <v>74</v>
      </c>
      <c r="O1187">
        <f t="shared" si="209"/>
        <v>0</v>
      </c>
      <c r="P1187">
        <f t="shared" si="210"/>
        <v>0</v>
      </c>
      <c r="Q1187">
        <f t="shared" si="208"/>
        <v>405925</v>
      </c>
    </row>
    <row r="1188" spans="1:17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200"/>
        <v>377818</v>
      </c>
      <c r="H1188">
        <f t="shared" si="201"/>
        <v>252298</v>
      </c>
      <c r="I1188">
        <f t="shared" si="202"/>
        <v>125520</v>
      </c>
      <c r="J1188">
        <f t="shared" si="203"/>
        <v>7536675</v>
      </c>
      <c r="K1188">
        <f t="shared" si="204"/>
        <v>154618</v>
      </c>
      <c r="L1188">
        <f t="shared" si="205"/>
        <v>223200</v>
      </c>
      <c r="M1188">
        <f t="shared" si="206"/>
        <v>-68582</v>
      </c>
      <c r="N1188">
        <f t="shared" si="207"/>
        <v>75</v>
      </c>
      <c r="O1188">
        <f t="shared" si="209"/>
        <v>0</v>
      </c>
      <c r="P1188">
        <f t="shared" si="210"/>
        <v>0</v>
      </c>
      <c r="Q1188">
        <f t="shared" si="208"/>
        <v>377818</v>
      </c>
    </row>
    <row r="1189" spans="1:17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200"/>
        <v>355042</v>
      </c>
      <c r="H1189">
        <f t="shared" si="201"/>
        <v>237315</v>
      </c>
      <c r="I1189">
        <f t="shared" si="202"/>
        <v>117727</v>
      </c>
      <c r="J1189">
        <f t="shared" si="203"/>
        <v>7102428</v>
      </c>
      <c r="K1189">
        <f t="shared" si="204"/>
        <v>143386</v>
      </c>
      <c r="L1189">
        <f t="shared" si="205"/>
        <v>211656</v>
      </c>
      <c r="M1189">
        <f t="shared" si="206"/>
        <v>-68270</v>
      </c>
      <c r="N1189">
        <f t="shared" si="207"/>
        <v>76</v>
      </c>
      <c r="O1189">
        <f t="shared" si="209"/>
        <v>0</v>
      </c>
      <c r="P1189">
        <f t="shared" si="210"/>
        <v>0</v>
      </c>
      <c r="Q1189">
        <f t="shared" si="208"/>
        <v>355042</v>
      </c>
    </row>
    <row r="1190" spans="1:17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200"/>
        <v>319550</v>
      </c>
      <c r="H1190">
        <f t="shared" si="201"/>
        <v>215041</v>
      </c>
      <c r="I1190">
        <f t="shared" si="202"/>
        <v>104509</v>
      </c>
      <c r="J1190">
        <f t="shared" si="203"/>
        <v>6411405</v>
      </c>
      <c r="K1190">
        <f t="shared" si="204"/>
        <v>126256</v>
      </c>
      <c r="L1190">
        <f t="shared" si="205"/>
        <v>193294</v>
      </c>
      <c r="M1190">
        <f t="shared" si="206"/>
        <v>-67038</v>
      </c>
      <c r="N1190">
        <f t="shared" si="207"/>
        <v>77</v>
      </c>
      <c r="O1190">
        <f t="shared" si="209"/>
        <v>0</v>
      </c>
      <c r="P1190">
        <f t="shared" si="210"/>
        <v>0</v>
      </c>
      <c r="Q1190">
        <f t="shared" si="208"/>
        <v>319550</v>
      </c>
    </row>
    <row r="1191" spans="1:17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200"/>
        <v>279117</v>
      </c>
      <c r="H1191">
        <f t="shared" si="201"/>
        <v>188570</v>
      </c>
      <c r="I1191">
        <f t="shared" si="202"/>
        <v>90547</v>
      </c>
      <c r="J1191">
        <f t="shared" si="203"/>
        <v>5588388</v>
      </c>
      <c r="K1191">
        <f t="shared" si="204"/>
        <v>107592</v>
      </c>
      <c r="L1191">
        <f t="shared" si="205"/>
        <v>171525</v>
      </c>
      <c r="M1191">
        <f t="shared" si="206"/>
        <v>-63933</v>
      </c>
      <c r="N1191">
        <f t="shared" si="207"/>
        <v>78</v>
      </c>
      <c r="O1191">
        <f t="shared" si="209"/>
        <v>0</v>
      </c>
      <c r="P1191">
        <f t="shared" si="210"/>
        <v>0</v>
      </c>
      <c r="Q1191">
        <f t="shared" si="208"/>
        <v>279117</v>
      </c>
    </row>
    <row r="1192" spans="1:17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200"/>
        <v>192113</v>
      </c>
      <c r="H1192">
        <f t="shared" si="201"/>
        <v>127766</v>
      </c>
      <c r="I1192">
        <f t="shared" si="202"/>
        <v>64347</v>
      </c>
      <c r="J1192">
        <f t="shared" si="203"/>
        <v>3757556</v>
      </c>
      <c r="K1192">
        <f t="shared" si="204"/>
        <v>72132</v>
      </c>
      <c r="L1192">
        <f t="shared" si="205"/>
        <v>119981</v>
      </c>
      <c r="M1192">
        <f t="shared" si="206"/>
        <v>-47849</v>
      </c>
      <c r="N1192">
        <f t="shared" si="207"/>
        <v>79</v>
      </c>
      <c r="O1192">
        <f t="shared" si="209"/>
        <v>0</v>
      </c>
      <c r="P1192">
        <f t="shared" si="210"/>
        <v>0</v>
      </c>
      <c r="Q1192">
        <f t="shared" si="208"/>
        <v>192113</v>
      </c>
    </row>
    <row r="1193" spans="1:17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200"/>
        <v>181043</v>
      </c>
      <c r="H1193">
        <f t="shared" si="201"/>
        <v>120314</v>
      </c>
      <c r="I1193">
        <f t="shared" si="202"/>
        <v>60729</v>
      </c>
      <c r="J1193">
        <f t="shared" si="203"/>
        <v>3494560</v>
      </c>
      <c r="K1193">
        <f t="shared" si="204"/>
        <v>66140</v>
      </c>
      <c r="L1193">
        <f t="shared" si="205"/>
        <v>114903</v>
      </c>
      <c r="M1193">
        <f t="shared" si="206"/>
        <v>-48763</v>
      </c>
      <c r="N1193">
        <f t="shared" si="207"/>
        <v>80</v>
      </c>
      <c r="O1193">
        <f t="shared" si="209"/>
        <v>0</v>
      </c>
      <c r="P1193">
        <f t="shared" si="210"/>
        <v>0</v>
      </c>
      <c r="Q1193">
        <f t="shared" si="208"/>
        <v>181043</v>
      </c>
    </row>
    <row r="1194" spans="1:17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200"/>
        <v>166009</v>
      </c>
      <c r="H1194">
        <f t="shared" si="201"/>
        <v>110348</v>
      </c>
      <c r="I1194">
        <f t="shared" si="202"/>
        <v>55661</v>
      </c>
      <c r="J1194">
        <f t="shared" si="203"/>
        <v>3199176</v>
      </c>
      <c r="K1194">
        <f t="shared" si="204"/>
        <v>59419</v>
      </c>
      <c r="L1194">
        <f t="shared" si="205"/>
        <v>106590</v>
      </c>
      <c r="M1194">
        <f t="shared" si="206"/>
        <v>-47171</v>
      </c>
      <c r="N1194">
        <f t="shared" si="207"/>
        <v>81</v>
      </c>
      <c r="O1194">
        <f t="shared" si="209"/>
        <v>0</v>
      </c>
      <c r="P1194">
        <f t="shared" si="210"/>
        <v>0</v>
      </c>
      <c r="Q1194">
        <f t="shared" si="208"/>
        <v>166009</v>
      </c>
    </row>
    <row r="1195" spans="1:17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200"/>
        <v>152785</v>
      </c>
      <c r="H1195">
        <f t="shared" si="201"/>
        <v>101568</v>
      </c>
      <c r="I1195">
        <f t="shared" si="202"/>
        <v>51217</v>
      </c>
      <c r="J1195">
        <f t="shared" si="203"/>
        <v>2896814</v>
      </c>
      <c r="K1195">
        <f t="shared" si="204"/>
        <v>53053</v>
      </c>
      <c r="L1195">
        <f t="shared" si="205"/>
        <v>99732</v>
      </c>
      <c r="M1195">
        <f t="shared" si="206"/>
        <v>-46679</v>
      </c>
      <c r="N1195">
        <f t="shared" si="207"/>
        <v>82</v>
      </c>
      <c r="O1195">
        <f t="shared" si="209"/>
        <v>0</v>
      </c>
      <c r="P1195">
        <f t="shared" si="210"/>
        <v>0</v>
      </c>
      <c r="Q1195">
        <f t="shared" si="208"/>
        <v>152785</v>
      </c>
    </row>
    <row r="1196" spans="1:17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200"/>
        <v>152032</v>
      </c>
      <c r="H1196">
        <f t="shared" si="201"/>
        <v>100359</v>
      </c>
      <c r="I1196">
        <f t="shared" si="202"/>
        <v>51673</v>
      </c>
      <c r="J1196">
        <f t="shared" si="203"/>
        <v>2799341</v>
      </c>
      <c r="K1196">
        <f t="shared" si="204"/>
        <v>51368</v>
      </c>
      <c r="L1196">
        <f t="shared" si="205"/>
        <v>100664</v>
      </c>
      <c r="M1196">
        <f t="shared" si="206"/>
        <v>-49296</v>
      </c>
      <c r="N1196">
        <f t="shared" si="207"/>
        <v>83</v>
      </c>
      <c r="O1196">
        <f t="shared" si="209"/>
        <v>0</v>
      </c>
      <c r="P1196">
        <f t="shared" si="210"/>
        <v>0</v>
      </c>
      <c r="Q1196">
        <f t="shared" si="208"/>
        <v>152032</v>
      </c>
    </row>
    <row r="1197" spans="1:17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200"/>
        <v>146964</v>
      </c>
      <c r="H1197">
        <f t="shared" si="201"/>
        <v>96137</v>
      </c>
      <c r="I1197">
        <f t="shared" si="202"/>
        <v>50827</v>
      </c>
      <c r="J1197">
        <f t="shared" si="203"/>
        <v>2631804</v>
      </c>
      <c r="K1197">
        <f t="shared" si="204"/>
        <v>47912</v>
      </c>
      <c r="L1197">
        <f t="shared" si="205"/>
        <v>99052</v>
      </c>
      <c r="M1197">
        <f t="shared" si="206"/>
        <v>-51140</v>
      </c>
      <c r="N1197">
        <f t="shared" si="207"/>
        <v>84</v>
      </c>
      <c r="O1197">
        <f t="shared" si="209"/>
        <v>0</v>
      </c>
      <c r="P1197">
        <f t="shared" si="210"/>
        <v>0</v>
      </c>
      <c r="Q1197">
        <f t="shared" si="208"/>
        <v>146964</v>
      </c>
    </row>
    <row r="1198" spans="1:17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200"/>
        <v>135175</v>
      </c>
      <c r="H1198">
        <f t="shared" si="201"/>
        <v>88276</v>
      </c>
      <c r="I1198">
        <f t="shared" si="202"/>
        <v>46899</v>
      </c>
      <c r="J1198">
        <f t="shared" si="203"/>
        <v>2374050</v>
      </c>
      <c r="K1198">
        <f t="shared" si="204"/>
        <v>42634</v>
      </c>
      <c r="L1198">
        <f t="shared" si="205"/>
        <v>92541</v>
      </c>
      <c r="M1198">
        <f t="shared" si="206"/>
        <v>-49907</v>
      </c>
      <c r="N1198">
        <f t="shared" si="207"/>
        <v>85</v>
      </c>
      <c r="O1198">
        <f t="shared" si="209"/>
        <v>0</v>
      </c>
      <c r="P1198">
        <f t="shared" si="210"/>
        <v>0</v>
      </c>
      <c r="Q1198">
        <f t="shared" si="208"/>
        <v>135175</v>
      </c>
    </row>
    <row r="1199" spans="1:17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200"/>
        <v>122227</v>
      </c>
      <c r="H1199">
        <f t="shared" si="201"/>
        <v>79449</v>
      </c>
      <c r="I1199">
        <f t="shared" si="202"/>
        <v>42778</v>
      </c>
      <c r="J1199">
        <f t="shared" si="203"/>
        <v>2097540</v>
      </c>
      <c r="K1199">
        <f t="shared" si="204"/>
        <v>37389</v>
      </c>
      <c r="L1199">
        <f t="shared" si="205"/>
        <v>84838</v>
      </c>
      <c r="M1199">
        <f t="shared" si="206"/>
        <v>-47449</v>
      </c>
      <c r="N1199">
        <f t="shared" si="207"/>
        <v>86</v>
      </c>
      <c r="O1199">
        <f t="shared" si="209"/>
        <v>0</v>
      </c>
      <c r="P1199">
        <f t="shared" si="210"/>
        <v>0</v>
      </c>
      <c r="Q1199">
        <f t="shared" si="208"/>
        <v>122227</v>
      </c>
    </row>
    <row r="1200" spans="1:17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200"/>
        <v>110029</v>
      </c>
      <c r="H1200">
        <f t="shared" si="201"/>
        <v>71766</v>
      </c>
      <c r="I1200">
        <f t="shared" si="202"/>
        <v>38263</v>
      </c>
      <c r="J1200">
        <f t="shared" si="203"/>
        <v>1879809</v>
      </c>
      <c r="K1200">
        <f t="shared" si="204"/>
        <v>32818</v>
      </c>
      <c r="L1200">
        <f t="shared" si="205"/>
        <v>77211</v>
      </c>
      <c r="M1200">
        <f t="shared" si="206"/>
        <v>-44393</v>
      </c>
      <c r="N1200">
        <f t="shared" si="207"/>
        <v>87</v>
      </c>
      <c r="O1200">
        <f t="shared" si="209"/>
        <v>0</v>
      </c>
      <c r="P1200">
        <f t="shared" si="210"/>
        <v>0</v>
      </c>
      <c r="Q1200">
        <f t="shared" si="208"/>
        <v>110029</v>
      </c>
    </row>
    <row r="1201" spans="1:17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200"/>
        <v>98235</v>
      </c>
      <c r="H1201">
        <f t="shared" si="201"/>
        <v>64240</v>
      </c>
      <c r="I1201">
        <f t="shared" si="202"/>
        <v>33995</v>
      </c>
      <c r="J1201">
        <f t="shared" si="203"/>
        <v>1654840</v>
      </c>
      <c r="K1201">
        <f t="shared" si="204"/>
        <v>28366</v>
      </c>
      <c r="L1201">
        <f t="shared" si="205"/>
        <v>69869</v>
      </c>
      <c r="M1201">
        <f t="shared" si="206"/>
        <v>-41503</v>
      </c>
      <c r="N1201">
        <f t="shared" si="207"/>
        <v>88</v>
      </c>
      <c r="O1201">
        <f t="shared" si="209"/>
        <v>0</v>
      </c>
      <c r="P1201">
        <f t="shared" si="210"/>
        <v>0</v>
      </c>
      <c r="Q1201">
        <f t="shared" si="208"/>
        <v>98235</v>
      </c>
    </row>
    <row r="1202" spans="1:17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200"/>
        <v>84191</v>
      </c>
      <c r="H1202">
        <f t="shared" si="201"/>
        <v>54737</v>
      </c>
      <c r="I1202">
        <f t="shared" si="202"/>
        <v>29454</v>
      </c>
      <c r="J1202">
        <f t="shared" si="203"/>
        <v>1389824</v>
      </c>
      <c r="K1202">
        <f t="shared" si="204"/>
        <v>23601</v>
      </c>
      <c r="L1202">
        <f t="shared" si="205"/>
        <v>60590</v>
      </c>
      <c r="M1202">
        <f t="shared" si="206"/>
        <v>-36989</v>
      </c>
      <c r="N1202">
        <f t="shared" si="207"/>
        <v>89</v>
      </c>
      <c r="O1202">
        <f t="shared" si="209"/>
        <v>0</v>
      </c>
      <c r="P1202">
        <f t="shared" si="210"/>
        <v>0</v>
      </c>
      <c r="Q1202">
        <f t="shared" si="208"/>
        <v>84191</v>
      </c>
    </row>
    <row r="1203" spans="1:17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200"/>
        <v>70378</v>
      </c>
      <c r="H1203">
        <f t="shared" si="201"/>
        <v>45429</v>
      </c>
      <c r="I1203">
        <f t="shared" si="202"/>
        <v>24949</v>
      </c>
      <c r="J1203">
        <f t="shared" si="203"/>
        <v>1136160</v>
      </c>
      <c r="K1203">
        <f t="shared" si="204"/>
        <v>19105</v>
      </c>
      <c r="L1203">
        <f t="shared" si="205"/>
        <v>51273</v>
      </c>
      <c r="M1203">
        <f t="shared" si="206"/>
        <v>-32168</v>
      </c>
      <c r="N1203">
        <f t="shared" si="207"/>
        <v>90</v>
      </c>
      <c r="O1203">
        <f t="shared" si="209"/>
        <v>0</v>
      </c>
      <c r="P1203">
        <f t="shared" si="210"/>
        <v>0</v>
      </c>
      <c r="Q1203">
        <f t="shared" si="208"/>
        <v>70378</v>
      </c>
    </row>
    <row r="1204" spans="1:17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200"/>
        <v>58198</v>
      </c>
      <c r="H1204">
        <f t="shared" si="201"/>
        <v>37475</v>
      </c>
      <c r="I1204">
        <f t="shared" si="202"/>
        <v>20723</v>
      </c>
      <c r="J1204">
        <f t="shared" si="203"/>
        <v>930657</v>
      </c>
      <c r="K1204">
        <f t="shared" si="204"/>
        <v>15431</v>
      </c>
      <c r="L1204">
        <f t="shared" si="205"/>
        <v>42767</v>
      </c>
      <c r="M1204">
        <f t="shared" si="206"/>
        <v>-27336</v>
      </c>
      <c r="N1204">
        <f t="shared" si="207"/>
        <v>91</v>
      </c>
      <c r="O1204">
        <f t="shared" si="209"/>
        <v>0</v>
      </c>
      <c r="P1204">
        <f t="shared" si="210"/>
        <v>0</v>
      </c>
      <c r="Q1204">
        <f t="shared" si="208"/>
        <v>58198</v>
      </c>
    </row>
    <row r="1205" spans="1:17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200"/>
        <v>50009</v>
      </c>
      <c r="H1205">
        <f t="shared" si="201"/>
        <v>31992</v>
      </c>
      <c r="I1205">
        <f t="shared" si="202"/>
        <v>18017</v>
      </c>
      <c r="J1205">
        <f t="shared" si="203"/>
        <v>780252</v>
      </c>
      <c r="K1205">
        <f t="shared" si="204"/>
        <v>12708</v>
      </c>
      <c r="L1205">
        <f t="shared" si="205"/>
        <v>37301</v>
      </c>
      <c r="M1205">
        <f t="shared" si="206"/>
        <v>-24593</v>
      </c>
      <c r="N1205">
        <f t="shared" si="207"/>
        <v>92</v>
      </c>
      <c r="O1205">
        <f t="shared" si="209"/>
        <v>0</v>
      </c>
      <c r="P1205">
        <f t="shared" si="210"/>
        <v>0</v>
      </c>
      <c r="Q1205">
        <f t="shared" si="208"/>
        <v>50009</v>
      </c>
    </row>
    <row r="1206" spans="1:17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200"/>
        <v>40763</v>
      </c>
      <c r="H1206">
        <f t="shared" si="201"/>
        <v>25922</v>
      </c>
      <c r="I1206">
        <f t="shared" si="202"/>
        <v>14841</v>
      </c>
      <c r="J1206">
        <f t="shared" si="203"/>
        <v>629424</v>
      </c>
      <c r="K1206">
        <f t="shared" si="204"/>
        <v>10131</v>
      </c>
      <c r="L1206">
        <f t="shared" si="205"/>
        <v>30632</v>
      </c>
      <c r="M1206">
        <f t="shared" si="206"/>
        <v>-20501</v>
      </c>
      <c r="N1206">
        <f t="shared" si="207"/>
        <v>93</v>
      </c>
      <c r="O1206">
        <f t="shared" si="209"/>
        <v>0</v>
      </c>
      <c r="P1206">
        <f t="shared" si="210"/>
        <v>0</v>
      </c>
      <c r="Q1206">
        <f t="shared" si="208"/>
        <v>40763</v>
      </c>
    </row>
    <row r="1207" spans="1:17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200"/>
        <v>32942</v>
      </c>
      <c r="H1207">
        <f t="shared" si="201"/>
        <v>20909</v>
      </c>
      <c r="I1207">
        <f t="shared" si="202"/>
        <v>12033</v>
      </c>
      <c r="J1207">
        <f t="shared" si="203"/>
        <v>495192</v>
      </c>
      <c r="K1207">
        <f t="shared" si="204"/>
        <v>7884</v>
      </c>
      <c r="L1207">
        <f t="shared" si="205"/>
        <v>25058</v>
      </c>
      <c r="M1207">
        <f t="shared" si="206"/>
        <v>-17174</v>
      </c>
      <c r="N1207">
        <f t="shared" si="207"/>
        <v>94</v>
      </c>
      <c r="O1207">
        <f t="shared" si="209"/>
        <v>0</v>
      </c>
      <c r="P1207">
        <f t="shared" si="210"/>
        <v>0</v>
      </c>
      <c r="Q1207">
        <f t="shared" si="208"/>
        <v>32942</v>
      </c>
    </row>
    <row r="1208" spans="1:17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200"/>
        <v>23988</v>
      </c>
      <c r="H1208">
        <f t="shared" si="201"/>
        <v>15082</v>
      </c>
      <c r="I1208">
        <f t="shared" si="202"/>
        <v>8906</v>
      </c>
      <c r="J1208">
        <f t="shared" si="203"/>
        <v>347130</v>
      </c>
      <c r="K1208">
        <f t="shared" si="204"/>
        <v>5519</v>
      </c>
      <c r="L1208">
        <f t="shared" si="205"/>
        <v>18469</v>
      </c>
      <c r="M1208">
        <f t="shared" si="206"/>
        <v>-12950</v>
      </c>
      <c r="N1208">
        <f t="shared" si="207"/>
        <v>95</v>
      </c>
      <c r="O1208">
        <f t="shared" si="209"/>
        <v>0</v>
      </c>
      <c r="P1208">
        <f t="shared" si="210"/>
        <v>0</v>
      </c>
      <c r="Q1208">
        <f t="shared" si="208"/>
        <v>23988</v>
      </c>
    </row>
    <row r="1209" spans="1:17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200"/>
        <v>17470</v>
      </c>
      <c r="H1209">
        <f t="shared" si="201"/>
        <v>10954</v>
      </c>
      <c r="I1209">
        <f t="shared" si="202"/>
        <v>6516</v>
      </c>
      <c r="J1209">
        <f t="shared" si="203"/>
        <v>247200</v>
      </c>
      <c r="K1209">
        <f t="shared" si="204"/>
        <v>3874</v>
      </c>
      <c r="L1209">
        <f t="shared" si="205"/>
        <v>13596</v>
      </c>
      <c r="M1209">
        <f t="shared" si="206"/>
        <v>-9722</v>
      </c>
      <c r="N1209">
        <f t="shared" si="207"/>
        <v>96</v>
      </c>
      <c r="O1209">
        <f t="shared" si="209"/>
        <v>0</v>
      </c>
      <c r="P1209">
        <f t="shared" si="210"/>
        <v>0</v>
      </c>
      <c r="Q1209">
        <f t="shared" si="208"/>
        <v>17470</v>
      </c>
    </row>
    <row r="1210" spans="1:17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200"/>
        <v>11922</v>
      </c>
      <c r="H1210">
        <f t="shared" si="201"/>
        <v>7416</v>
      </c>
      <c r="I1210">
        <f t="shared" si="202"/>
        <v>4506</v>
      </c>
      <c r="J1210">
        <f t="shared" si="203"/>
        <v>158207</v>
      </c>
      <c r="K1210">
        <f t="shared" si="204"/>
        <v>2470</v>
      </c>
      <c r="L1210">
        <f t="shared" si="205"/>
        <v>9452</v>
      </c>
      <c r="M1210">
        <f t="shared" si="206"/>
        <v>-6982</v>
      </c>
      <c r="N1210">
        <f t="shared" si="207"/>
        <v>97</v>
      </c>
      <c r="O1210">
        <f t="shared" si="209"/>
        <v>0</v>
      </c>
      <c r="P1210">
        <f t="shared" si="210"/>
        <v>0</v>
      </c>
      <c r="Q1210">
        <f t="shared" si="208"/>
        <v>11922</v>
      </c>
    </row>
    <row r="1211" spans="1:17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200"/>
        <v>8361</v>
      </c>
      <c r="H1211">
        <f t="shared" si="201"/>
        <v>5290</v>
      </c>
      <c r="I1211">
        <f t="shared" si="202"/>
        <v>3071</v>
      </c>
      <c r="J1211">
        <f t="shared" si="203"/>
        <v>105252</v>
      </c>
      <c r="K1211">
        <f t="shared" si="204"/>
        <v>1613</v>
      </c>
      <c r="L1211">
        <f t="shared" si="205"/>
        <v>6748</v>
      </c>
      <c r="M1211">
        <f t="shared" si="206"/>
        <v>-5135</v>
      </c>
      <c r="N1211">
        <f t="shared" si="207"/>
        <v>98</v>
      </c>
      <c r="O1211">
        <f t="shared" si="209"/>
        <v>0</v>
      </c>
      <c r="P1211">
        <f t="shared" si="210"/>
        <v>0</v>
      </c>
      <c r="Q1211">
        <f t="shared" si="208"/>
        <v>8361</v>
      </c>
    </row>
    <row r="1212" spans="1:17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200"/>
        <v>5863</v>
      </c>
      <c r="H1212">
        <f t="shared" si="201"/>
        <v>3745</v>
      </c>
      <c r="I1212">
        <f t="shared" si="202"/>
        <v>2118</v>
      </c>
      <c r="J1212">
        <f t="shared" si="203"/>
        <v>72765</v>
      </c>
      <c r="K1212">
        <f t="shared" si="204"/>
        <v>1086</v>
      </c>
      <c r="L1212">
        <f t="shared" si="205"/>
        <v>4777</v>
      </c>
      <c r="M1212">
        <f t="shared" si="206"/>
        <v>-3691</v>
      </c>
      <c r="N1212">
        <f t="shared" si="207"/>
        <v>99</v>
      </c>
      <c r="O1212">
        <f t="shared" si="209"/>
        <v>0</v>
      </c>
      <c r="P1212">
        <f t="shared" si="210"/>
        <v>0</v>
      </c>
      <c r="Q1212">
        <f t="shared" si="208"/>
        <v>5863</v>
      </c>
    </row>
    <row r="1213" spans="1:17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200"/>
        <v>8447</v>
      </c>
      <c r="H1213">
        <f t="shared" si="201"/>
        <v>5394</v>
      </c>
      <c r="I1213">
        <f t="shared" si="202"/>
        <v>3053</v>
      </c>
      <c r="J1213">
        <f t="shared" si="203"/>
        <v>99200</v>
      </c>
      <c r="K1213">
        <f t="shared" si="204"/>
        <v>1485</v>
      </c>
      <c r="L1213">
        <f t="shared" si="205"/>
        <v>6962</v>
      </c>
      <c r="M1213">
        <f t="shared" si="206"/>
        <v>-5477</v>
      </c>
      <c r="N1213">
        <f t="shared" si="207"/>
        <v>100</v>
      </c>
      <c r="O1213">
        <f t="shared" si="209"/>
        <v>0</v>
      </c>
      <c r="P1213">
        <f t="shared" si="210"/>
        <v>0</v>
      </c>
      <c r="Q1213">
        <f t="shared" si="208"/>
        <v>8447</v>
      </c>
    </row>
    <row r="1214" spans="1:17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200"/>
        <v>311509</v>
      </c>
      <c r="H1214">
        <f t="shared" si="201"/>
        <v>171150</v>
      </c>
      <c r="I1214">
        <f t="shared" si="202"/>
        <v>140359</v>
      </c>
      <c r="J1214">
        <f t="shared" si="203"/>
        <v>0</v>
      </c>
      <c r="K1214">
        <f t="shared" si="204"/>
        <v>160357</v>
      </c>
      <c r="L1214">
        <f t="shared" si="205"/>
        <v>151152</v>
      </c>
      <c r="M1214">
        <f t="shared" si="206"/>
        <v>9205</v>
      </c>
      <c r="N1214">
        <f t="shared" si="207"/>
        <v>101</v>
      </c>
      <c r="O1214">
        <f t="shared" si="209"/>
        <v>311509</v>
      </c>
      <c r="P1214">
        <f t="shared" si="210"/>
        <v>0</v>
      </c>
      <c r="Q1214">
        <f t="shared" si="208"/>
        <v>0</v>
      </c>
    </row>
    <row r="1215" spans="1:17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200"/>
        <v>319111</v>
      </c>
      <c r="H1215">
        <f t="shared" si="201"/>
        <v>176156</v>
      </c>
      <c r="I1215">
        <f t="shared" si="202"/>
        <v>142955</v>
      </c>
      <c r="J1215">
        <f t="shared" si="203"/>
        <v>90640</v>
      </c>
      <c r="K1215">
        <f t="shared" si="204"/>
        <v>164252</v>
      </c>
      <c r="L1215">
        <f t="shared" si="205"/>
        <v>154859</v>
      </c>
      <c r="M1215">
        <f t="shared" si="206"/>
        <v>9393</v>
      </c>
      <c r="N1215">
        <f t="shared" si="207"/>
        <v>101</v>
      </c>
      <c r="O1215">
        <f t="shared" si="209"/>
        <v>319111</v>
      </c>
      <c r="P1215">
        <f t="shared" si="210"/>
        <v>0</v>
      </c>
      <c r="Q1215">
        <f t="shared" si="208"/>
        <v>0</v>
      </c>
    </row>
    <row r="1216" spans="1:17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200"/>
        <v>326289</v>
      </c>
      <c r="H1216">
        <f t="shared" si="201"/>
        <v>180690</v>
      </c>
      <c r="I1216">
        <f t="shared" si="202"/>
        <v>145599</v>
      </c>
      <c r="J1216">
        <f t="shared" si="203"/>
        <v>185900</v>
      </c>
      <c r="K1216">
        <f t="shared" si="204"/>
        <v>167938</v>
      </c>
      <c r="L1216">
        <f t="shared" si="205"/>
        <v>158351</v>
      </c>
      <c r="M1216">
        <f t="shared" si="206"/>
        <v>9587</v>
      </c>
      <c r="N1216">
        <f t="shared" si="207"/>
        <v>101</v>
      </c>
      <c r="O1216">
        <f t="shared" si="209"/>
        <v>326289</v>
      </c>
      <c r="P1216">
        <f t="shared" si="210"/>
        <v>0</v>
      </c>
      <c r="Q1216">
        <f t="shared" si="208"/>
        <v>0</v>
      </c>
    </row>
    <row r="1217" spans="1:17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200"/>
        <v>332737</v>
      </c>
      <c r="H1217">
        <f t="shared" si="201"/>
        <v>184579</v>
      </c>
      <c r="I1217">
        <f t="shared" si="202"/>
        <v>148158</v>
      </c>
      <c r="J1217">
        <f t="shared" si="203"/>
        <v>284784</v>
      </c>
      <c r="K1217">
        <f t="shared" si="204"/>
        <v>171251</v>
      </c>
      <c r="L1217">
        <f t="shared" si="205"/>
        <v>161486</v>
      </c>
      <c r="M1217">
        <f t="shared" si="206"/>
        <v>9765</v>
      </c>
      <c r="N1217">
        <f t="shared" si="207"/>
        <v>101</v>
      </c>
      <c r="O1217">
        <f t="shared" si="209"/>
        <v>332737</v>
      </c>
      <c r="P1217">
        <f t="shared" si="210"/>
        <v>0</v>
      </c>
      <c r="Q1217">
        <f t="shared" si="208"/>
        <v>0</v>
      </c>
    </row>
    <row r="1218" spans="1:17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200"/>
        <v>338317</v>
      </c>
      <c r="H1218">
        <f t="shared" si="201"/>
        <v>187843</v>
      </c>
      <c r="I1218">
        <f t="shared" si="202"/>
        <v>150474</v>
      </c>
      <c r="J1218">
        <f t="shared" si="203"/>
        <v>386368</v>
      </c>
      <c r="K1218">
        <f t="shared" si="204"/>
        <v>174125</v>
      </c>
      <c r="L1218">
        <f t="shared" si="205"/>
        <v>164192</v>
      </c>
      <c r="M1218">
        <f t="shared" si="206"/>
        <v>9933</v>
      </c>
      <c r="N1218">
        <f t="shared" si="207"/>
        <v>101</v>
      </c>
      <c r="O1218">
        <f t="shared" si="209"/>
        <v>338317</v>
      </c>
      <c r="P1218">
        <f t="shared" si="210"/>
        <v>0</v>
      </c>
      <c r="Q1218">
        <f t="shared" si="208"/>
        <v>0</v>
      </c>
    </row>
    <row r="1219" spans="1:17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211">C1219+D1219+E1219+F1219</f>
        <v>342808</v>
      </c>
      <c r="H1219">
        <f t="shared" ref="H1219:H1282" si="212">C1219+D1219</f>
        <v>190458</v>
      </c>
      <c r="I1219">
        <f t="shared" ref="I1219:I1282" si="213">E1219+F1219</f>
        <v>152350</v>
      </c>
      <c r="J1219">
        <f t="shared" ref="J1219:J1282" si="214">C1219*B1219</f>
        <v>489615</v>
      </c>
      <c r="K1219">
        <f t="shared" ref="K1219:K1282" si="215">C1219+E1219</f>
        <v>176437</v>
      </c>
      <c r="L1219">
        <f t="shared" ref="L1219:L1282" si="216">D1219+F1219</f>
        <v>166371</v>
      </c>
      <c r="M1219">
        <f t="shared" ref="M1219:M1282" si="217">K1219-L1219</f>
        <v>10066</v>
      </c>
      <c r="N1219">
        <f t="shared" ref="N1219:N1282" si="218">IF(M1219&lt;0,B1219,101)</f>
        <v>101</v>
      </c>
      <c r="O1219">
        <f t="shared" si="209"/>
        <v>342808</v>
      </c>
      <c r="P1219">
        <f t="shared" si="210"/>
        <v>0</v>
      </c>
      <c r="Q1219">
        <f t="shared" ref="Q1219:Q1282" si="219">IF(B1219&gt;67,SUM(C1219:F1219),0)</f>
        <v>0</v>
      </c>
    </row>
    <row r="1220" spans="1:17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211"/>
        <v>345997</v>
      </c>
      <c r="H1220">
        <f t="shared" si="212"/>
        <v>192279</v>
      </c>
      <c r="I1220">
        <f t="shared" si="213"/>
        <v>153718</v>
      </c>
      <c r="J1220">
        <f t="shared" si="214"/>
        <v>593094</v>
      </c>
      <c r="K1220">
        <f t="shared" si="215"/>
        <v>178081</v>
      </c>
      <c r="L1220">
        <f t="shared" si="216"/>
        <v>167916</v>
      </c>
      <c r="M1220">
        <f t="shared" si="217"/>
        <v>10165</v>
      </c>
      <c r="N1220">
        <f t="shared" si="218"/>
        <v>101</v>
      </c>
      <c r="O1220">
        <f t="shared" si="209"/>
        <v>345997</v>
      </c>
      <c r="P1220">
        <f t="shared" si="210"/>
        <v>0</v>
      </c>
      <c r="Q1220">
        <f t="shared" si="219"/>
        <v>0</v>
      </c>
    </row>
    <row r="1221" spans="1:17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211"/>
        <v>348040</v>
      </c>
      <c r="H1221">
        <f t="shared" si="212"/>
        <v>193372</v>
      </c>
      <c r="I1221">
        <f t="shared" si="213"/>
        <v>154668</v>
      </c>
      <c r="J1221">
        <f t="shared" si="214"/>
        <v>695800</v>
      </c>
      <c r="K1221">
        <f t="shared" si="215"/>
        <v>179134</v>
      </c>
      <c r="L1221">
        <f t="shared" si="216"/>
        <v>168906</v>
      </c>
      <c r="M1221">
        <f t="shared" si="217"/>
        <v>10228</v>
      </c>
      <c r="N1221">
        <f t="shared" si="218"/>
        <v>101</v>
      </c>
      <c r="O1221">
        <f t="shared" si="209"/>
        <v>348040</v>
      </c>
      <c r="P1221">
        <f t="shared" si="210"/>
        <v>0</v>
      </c>
      <c r="Q1221">
        <f t="shared" si="219"/>
        <v>0</v>
      </c>
    </row>
    <row r="1222" spans="1:17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211"/>
        <v>348620</v>
      </c>
      <c r="H1222">
        <f t="shared" si="212"/>
        <v>193092</v>
      </c>
      <c r="I1222">
        <f t="shared" si="213"/>
        <v>155528</v>
      </c>
      <c r="J1222">
        <f t="shared" si="214"/>
        <v>793992</v>
      </c>
      <c r="K1222">
        <f t="shared" si="215"/>
        <v>179435</v>
      </c>
      <c r="L1222">
        <f t="shared" si="216"/>
        <v>169185</v>
      </c>
      <c r="M1222">
        <f t="shared" si="217"/>
        <v>10250</v>
      </c>
      <c r="N1222">
        <f t="shared" si="218"/>
        <v>101</v>
      </c>
      <c r="O1222">
        <f t="shared" si="209"/>
        <v>348620</v>
      </c>
      <c r="P1222">
        <f t="shared" si="210"/>
        <v>0</v>
      </c>
      <c r="Q1222">
        <f t="shared" si="219"/>
        <v>0</v>
      </c>
    </row>
    <row r="1223" spans="1:17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211"/>
        <v>351054</v>
      </c>
      <c r="H1223">
        <f t="shared" si="212"/>
        <v>194190</v>
      </c>
      <c r="I1223">
        <f t="shared" si="213"/>
        <v>156864</v>
      </c>
      <c r="J1223">
        <f t="shared" si="214"/>
        <v>898245</v>
      </c>
      <c r="K1223">
        <f t="shared" si="215"/>
        <v>180681</v>
      </c>
      <c r="L1223">
        <f t="shared" si="216"/>
        <v>170373</v>
      </c>
      <c r="M1223">
        <f t="shared" si="217"/>
        <v>10308</v>
      </c>
      <c r="N1223">
        <f t="shared" si="218"/>
        <v>101</v>
      </c>
      <c r="O1223">
        <f t="shared" si="209"/>
        <v>351054</v>
      </c>
      <c r="P1223">
        <f t="shared" si="210"/>
        <v>0</v>
      </c>
      <c r="Q1223">
        <f t="shared" si="219"/>
        <v>0</v>
      </c>
    </row>
    <row r="1224" spans="1:17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211"/>
        <v>355658</v>
      </c>
      <c r="H1224">
        <f t="shared" si="212"/>
        <v>196755</v>
      </c>
      <c r="I1224">
        <f t="shared" si="213"/>
        <v>158903</v>
      </c>
      <c r="J1224">
        <f t="shared" si="214"/>
        <v>1011180</v>
      </c>
      <c r="K1224">
        <f t="shared" si="215"/>
        <v>183045</v>
      </c>
      <c r="L1224">
        <f t="shared" si="216"/>
        <v>172613</v>
      </c>
      <c r="M1224">
        <f t="shared" si="217"/>
        <v>10432</v>
      </c>
      <c r="N1224">
        <f t="shared" si="218"/>
        <v>101</v>
      </c>
      <c r="O1224">
        <f t="shared" si="209"/>
        <v>355658</v>
      </c>
      <c r="P1224">
        <f t="shared" si="210"/>
        <v>0</v>
      </c>
      <c r="Q1224">
        <f t="shared" si="219"/>
        <v>0</v>
      </c>
    </row>
    <row r="1225" spans="1:17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211"/>
        <v>361656</v>
      </c>
      <c r="H1225">
        <f t="shared" si="212"/>
        <v>200215</v>
      </c>
      <c r="I1225">
        <f t="shared" si="213"/>
        <v>161441</v>
      </c>
      <c r="J1225">
        <f t="shared" si="214"/>
        <v>1131801</v>
      </c>
      <c r="K1225">
        <f t="shared" si="215"/>
        <v>186122</v>
      </c>
      <c r="L1225">
        <f t="shared" si="216"/>
        <v>175534</v>
      </c>
      <c r="M1225">
        <f t="shared" si="217"/>
        <v>10588</v>
      </c>
      <c r="N1225">
        <f t="shared" si="218"/>
        <v>101</v>
      </c>
      <c r="O1225">
        <f t="shared" si="209"/>
        <v>361656</v>
      </c>
      <c r="P1225">
        <f t="shared" si="210"/>
        <v>0</v>
      </c>
      <c r="Q1225">
        <f t="shared" si="219"/>
        <v>0</v>
      </c>
    </row>
    <row r="1226" spans="1:17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211"/>
        <v>361378</v>
      </c>
      <c r="H1226">
        <f t="shared" si="212"/>
        <v>201245</v>
      </c>
      <c r="I1226">
        <f t="shared" si="213"/>
        <v>160133</v>
      </c>
      <c r="J1226">
        <f t="shared" si="214"/>
        <v>1239384</v>
      </c>
      <c r="K1226">
        <f t="shared" si="215"/>
        <v>185518</v>
      </c>
      <c r="L1226">
        <f t="shared" si="216"/>
        <v>175860</v>
      </c>
      <c r="M1226">
        <f t="shared" si="217"/>
        <v>9658</v>
      </c>
      <c r="N1226">
        <f t="shared" si="218"/>
        <v>101</v>
      </c>
      <c r="O1226">
        <f t="shared" si="209"/>
        <v>361378</v>
      </c>
      <c r="P1226">
        <f t="shared" si="210"/>
        <v>0</v>
      </c>
      <c r="Q1226">
        <f t="shared" si="219"/>
        <v>0</v>
      </c>
    </row>
    <row r="1227" spans="1:17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211"/>
        <v>388545</v>
      </c>
      <c r="H1227">
        <f t="shared" si="212"/>
        <v>216260</v>
      </c>
      <c r="I1227">
        <f t="shared" si="213"/>
        <v>172285</v>
      </c>
      <c r="J1227">
        <f t="shared" si="214"/>
        <v>1445067</v>
      </c>
      <c r="K1227">
        <f t="shared" si="215"/>
        <v>199850</v>
      </c>
      <c r="L1227">
        <f t="shared" si="216"/>
        <v>188695</v>
      </c>
      <c r="M1227">
        <f t="shared" si="217"/>
        <v>11155</v>
      </c>
      <c r="N1227">
        <f t="shared" si="218"/>
        <v>101</v>
      </c>
      <c r="O1227">
        <f t="shared" si="209"/>
        <v>388545</v>
      </c>
      <c r="P1227">
        <f t="shared" si="210"/>
        <v>0</v>
      </c>
      <c r="Q1227">
        <f t="shared" si="219"/>
        <v>0</v>
      </c>
    </row>
    <row r="1228" spans="1:17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211"/>
        <v>395548</v>
      </c>
      <c r="H1228">
        <f t="shared" si="212"/>
        <v>219988</v>
      </c>
      <c r="I1228">
        <f t="shared" si="213"/>
        <v>175560</v>
      </c>
      <c r="J1228">
        <f t="shared" si="214"/>
        <v>1584898</v>
      </c>
      <c r="K1228">
        <f t="shared" si="215"/>
        <v>203412</v>
      </c>
      <c r="L1228">
        <f t="shared" si="216"/>
        <v>192136</v>
      </c>
      <c r="M1228">
        <f t="shared" si="217"/>
        <v>11276</v>
      </c>
      <c r="N1228">
        <f t="shared" si="218"/>
        <v>101</v>
      </c>
      <c r="O1228">
        <f t="shared" si="209"/>
        <v>395548</v>
      </c>
      <c r="P1228">
        <f t="shared" si="210"/>
        <v>0</v>
      </c>
      <c r="Q1228">
        <f t="shared" si="219"/>
        <v>0</v>
      </c>
    </row>
    <row r="1229" spans="1:17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211"/>
        <v>412732</v>
      </c>
      <c r="H1229">
        <f t="shared" si="212"/>
        <v>229712</v>
      </c>
      <c r="I1229">
        <f t="shared" si="213"/>
        <v>183020</v>
      </c>
      <c r="J1229">
        <f t="shared" si="214"/>
        <v>1768290</v>
      </c>
      <c r="K1229">
        <f t="shared" si="215"/>
        <v>212004</v>
      </c>
      <c r="L1229">
        <f t="shared" si="216"/>
        <v>200728</v>
      </c>
      <c r="M1229">
        <f t="shared" si="217"/>
        <v>11276</v>
      </c>
      <c r="N1229">
        <f t="shared" si="218"/>
        <v>101</v>
      </c>
      <c r="O1229">
        <f t="shared" si="209"/>
        <v>412732</v>
      </c>
      <c r="P1229">
        <f t="shared" si="210"/>
        <v>0</v>
      </c>
      <c r="Q1229">
        <f t="shared" si="219"/>
        <v>0</v>
      </c>
    </row>
    <row r="1230" spans="1:17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211"/>
        <v>431360</v>
      </c>
      <c r="H1230">
        <f t="shared" si="212"/>
        <v>238877</v>
      </c>
      <c r="I1230">
        <f t="shared" si="213"/>
        <v>192483</v>
      </c>
      <c r="J1230">
        <f t="shared" si="214"/>
        <v>1956000</v>
      </c>
      <c r="K1230">
        <f t="shared" si="215"/>
        <v>220751</v>
      </c>
      <c r="L1230">
        <f t="shared" si="216"/>
        <v>210609</v>
      </c>
      <c r="M1230">
        <f t="shared" si="217"/>
        <v>10142</v>
      </c>
      <c r="N1230">
        <f t="shared" si="218"/>
        <v>101</v>
      </c>
      <c r="O1230">
        <f t="shared" si="209"/>
        <v>431360</v>
      </c>
      <c r="P1230">
        <f t="shared" si="210"/>
        <v>0</v>
      </c>
      <c r="Q1230">
        <f t="shared" si="219"/>
        <v>0</v>
      </c>
    </row>
    <row r="1231" spans="1:17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211"/>
        <v>429096</v>
      </c>
      <c r="H1231">
        <f t="shared" si="212"/>
        <v>235863</v>
      </c>
      <c r="I1231">
        <f t="shared" si="213"/>
        <v>193233</v>
      </c>
      <c r="J1231">
        <f t="shared" si="214"/>
        <v>2047633</v>
      </c>
      <c r="K1231">
        <f t="shared" si="215"/>
        <v>219507</v>
      </c>
      <c r="L1231">
        <f t="shared" si="216"/>
        <v>209589</v>
      </c>
      <c r="M1231">
        <f t="shared" si="217"/>
        <v>9918</v>
      </c>
      <c r="N1231">
        <f t="shared" si="218"/>
        <v>101</v>
      </c>
      <c r="O1231">
        <f t="shared" si="209"/>
        <v>429096</v>
      </c>
      <c r="P1231">
        <f t="shared" si="210"/>
        <v>0</v>
      </c>
      <c r="Q1231">
        <f t="shared" si="219"/>
        <v>0</v>
      </c>
    </row>
    <row r="1232" spans="1:17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211"/>
        <v>401350</v>
      </c>
      <c r="H1232">
        <f t="shared" si="212"/>
        <v>219144</v>
      </c>
      <c r="I1232">
        <f t="shared" si="213"/>
        <v>182206</v>
      </c>
      <c r="J1232">
        <f t="shared" si="214"/>
        <v>2015190</v>
      </c>
      <c r="K1232">
        <f t="shared" si="215"/>
        <v>205559</v>
      </c>
      <c r="L1232">
        <f t="shared" si="216"/>
        <v>195791</v>
      </c>
      <c r="M1232">
        <f t="shared" si="217"/>
        <v>9768</v>
      </c>
      <c r="N1232">
        <f t="shared" si="218"/>
        <v>101</v>
      </c>
      <c r="O1232">
        <f t="shared" si="209"/>
        <v>401350</v>
      </c>
      <c r="P1232">
        <f t="shared" si="210"/>
        <v>0</v>
      </c>
      <c r="Q1232">
        <f t="shared" si="219"/>
        <v>0</v>
      </c>
    </row>
    <row r="1233" spans="1:17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211"/>
        <v>381026</v>
      </c>
      <c r="H1233">
        <f t="shared" si="212"/>
        <v>207066</v>
      </c>
      <c r="I1233">
        <f t="shared" si="213"/>
        <v>173960</v>
      </c>
      <c r="J1233">
        <f t="shared" si="214"/>
        <v>2010409</v>
      </c>
      <c r="K1233">
        <f t="shared" si="215"/>
        <v>195214</v>
      </c>
      <c r="L1233">
        <f t="shared" si="216"/>
        <v>185812</v>
      </c>
      <c r="M1233">
        <f t="shared" si="217"/>
        <v>9402</v>
      </c>
      <c r="N1233">
        <f t="shared" si="218"/>
        <v>101</v>
      </c>
      <c r="O1233">
        <f t="shared" si="209"/>
        <v>0</v>
      </c>
      <c r="P1233">
        <f t="shared" si="210"/>
        <v>381026</v>
      </c>
      <c r="Q1233">
        <f t="shared" si="219"/>
        <v>0</v>
      </c>
    </row>
    <row r="1234" spans="1:17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211"/>
        <v>366861</v>
      </c>
      <c r="H1234">
        <f t="shared" si="212"/>
        <v>197875</v>
      </c>
      <c r="I1234">
        <f t="shared" si="213"/>
        <v>168986</v>
      </c>
      <c r="J1234">
        <f t="shared" si="214"/>
        <v>2021600</v>
      </c>
      <c r="K1234">
        <f t="shared" si="215"/>
        <v>187677</v>
      </c>
      <c r="L1234">
        <f t="shared" si="216"/>
        <v>179184</v>
      </c>
      <c r="M1234">
        <f t="shared" si="217"/>
        <v>8493</v>
      </c>
      <c r="N1234">
        <f t="shared" si="218"/>
        <v>101</v>
      </c>
      <c r="O1234">
        <f t="shared" si="209"/>
        <v>0</v>
      </c>
      <c r="P1234">
        <f t="shared" si="210"/>
        <v>366861</v>
      </c>
      <c r="Q1234">
        <f t="shared" si="219"/>
        <v>0</v>
      </c>
    </row>
    <row r="1235" spans="1:17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211"/>
        <v>355196</v>
      </c>
      <c r="H1235">
        <f t="shared" si="212"/>
        <v>190546</v>
      </c>
      <c r="I1235">
        <f t="shared" si="213"/>
        <v>164650</v>
      </c>
      <c r="J1235">
        <f t="shared" si="214"/>
        <v>2047584</v>
      </c>
      <c r="K1235">
        <f t="shared" si="215"/>
        <v>182144</v>
      </c>
      <c r="L1235">
        <f t="shared" si="216"/>
        <v>173052</v>
      </c>
      <c r="M1235">
        <f t="shared" si="217"/>
        <v>9092</v>
      </c>
      <c r="N1235">
        <f t="shared" si="218"/>
        <v>101</v>
      </c>
      <c r="O1235">
        <f t="shared" si="209"/>
        <v>0</v>
      </c>
      <c r="P1235">
        <f t="shared" si="210"/>
        <v>355196</v>
      </c>
      <c r="Q1235">
        <f t="shared" si="219"/>
        <v>0</v>
      </c>
    </row>
    <row r="1236" spans="1:17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211"/>
        <v>349014</v>
      </c>
      <c r="H1236">
        <f t="shared" si="212"/>
        <v>185713</v>
      </c>
      <c r="I1236">
        <f t="shared" si="213"/>
        <v>163301</v>
      </c>
      <c r="J1236">
        <f t="shared" si="214"/>
        <v>2077350</v>
      </c>
      <c r="K1236">
        <f t="shared" si="215"/>
        <v>178549</v>
      </c>
      <c r="L1236">
        <f t="shared" si="216"/>
        <v>170465</v>
      </c>
      <c r="M1236">
        <f t="shared" si="217"/>
        <v>8084</v>
      </c>
      <c r="N1236">
        <f t="shared" si="218"/>
        <v>101</v>
      </c>
      <c r="O1236">
        <f t="shared" ref="O1236:O1299" si="220">IF(B1236&lt;=18,SUM(C1236:F1236),0)</f>
        <v>0</v>
      </c>
      <c r="P1236">
        <f t="shared" si="210"/>
        <v>349014</v>
      </c>
      <c r="Q1236">
        <f t="shared" si="219"/>
        <v>0</v>
      </c>
    </row>
    <row r="1237" spans="1:17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211"/>
        <v>352505</v>
      </c>
      <c r="H1237">
        <f t="shared" si="212"/>
        <v>186330</v>
      </c>
      <c r="I1237">
        <f t="shared" si="213"/>
        <v>166175</v>
      </c>
      <c r="J1237">
        <f t="shared" si="214"/>
        <v>2181366</v>
      </c>
      <c r="K1237">
        <f t="shared" si="215"/>
        <v>180533</v>
      </c>
      <c r="L1237">
        <f t="shared" si="216"/>
        <v>171972</v>
      </c>
      <c r="M1237">
        <f t="shared" si="217"/>
        <v>8561</v>
      </c>
      <c r="N1237">
        <f t="shared" si="218"/>
        <v>101</v>
      </c>
      <c r="O1237">
        <f t="shared" si="220"/>
        <v>0</v>
      </c>
      <c r="P1237">
        <f t="shared" ref="P1237:P1300" si="221">IF(AND(B1237&gt;18,B1237&lt;=67),SUM(C1237:F1237),0)</f>
        <v>352505</v>
      </c>
      <c r="Q1237">
        <f t="shared" si="219"/>
        <v>0</v>
      </c>
    </row>
    <row r="1238" spans="1:17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211"/>
        <v>364943</v>
      </c>
      <c r="H1238">
        <f t="shared" si="212"/>
        <v>193725</v>
      </c>
      <c r="I1238">
        <f t="shared" si="213"/>
        <v>171218</v>
      </c>
      <c r="J1238">
        <f t="shared" si="214"/>
        <v>2362968</v>
      </c>
      <c r="K1238">
        <f t="shared" si="215"/>
        <v>186782</v>
      </c>
      <c r="L1238">
        <f t="shared" si="216"/>
        <v>178161</v>
      </c>
      <c r="M1238">
        <f t="shared" si="217"/>
        <v>8621</v>
      </c>
      <c r="N1238">
        <f t="shared" si="218"/>
        <v>101</v>
      </c>
      <c r="O1238">
        <f t="shared" si="220"/>
        <v>0</v>
      </c>
      <c r="P1238">
        <f t="shared" si="221"/>
        <v>364943</v>
      </c>
      <c r="Q1238">
        <f t="shared" si="219"/>
        <v>0</v>
      </c>
    </row>
    <row r="1239" spans="1:17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211"/>
        <v>375049</v>
      </c>
      <c r="H1239">
        <f t="shared" si="212"/>
        <v>199825</v>
      </c>
      <c r="I1239">
        <f t="shared" si="213"/>
        <v>175224</v>
      </c>
      <c r="J1239">
        <f t="shared" si="214"/>
        <v>2535075</v>
      </c>
      <c r="K1239">
        <f t="shared" si="215"/>
        <v>192017</v>
      </c>
      <c r="L1239">
        <f t="shared" si="216"/>
        <v>183032</v>
      </c>
      <c r="M1239">
        <f t="shared" si="217"/>
        <v>8985</v>
      </c>
      <c r="N1239">
        <f t="shared" si="218"/>
        <v>101</v>
      </c>
      <c r="O1239">
        <f t="shared" si="220"/>
        <v>0</v>
      </c>
      <c r="P1239">
        <f t="shared" si="221"/>
        <v>375049</v>
      </c>
      <c r="Q1239">
        <f t="shared" si="219"/>
        <v>0</v>
      </c>
    </row>
    <row r="1240" spans="1:17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211"/>
        <v>378303</v>
      </c>
      <c r="H1240">
        <f t="shared" si="212"/>
        <v>201335</v>
      </c>
      <c r="I1240">
        <f t="shared" si="213"/>
        <v>176968</v>
      </c>
      <c r="J1240">
        <f t="shared" si="214"/>
        <v>2651168</v>
      </c>
      <c r="K1240">
        <f t="shared" si="215"/>
        <v>193618</v>
      </c>
      <c r="L1240">
        <f t="shared" si="216"/>
        <v>184685</v>
      </c>
      <c r="M1240">
        <f t="shared" si="217"/>
        <v>8933</v>
      </c>
      <c r="N1240">
        <f t="shared" si="218"/>
        <v>101</v>
      </c>
      <c r="O1240">
        <f t="shared" si="220"/>
        <v>0</v>
      </c>
      <c r="P1240">
        <f t="shared" si="221"/>
        <v>378303</v>
      </c>
      <c r="Q1240">
        <f t="shared" si="219"/>
        <v>0</v>
      </c>
    </row>
    <row r="1241" spans="1:17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211"/>
        <v>389457</v>
      </c>
      <c r="H1241">
        <f t="shared" si="212"/>
        <v>208817</v>
      </c>
      <c r="I1241">
        <f t="shared" si="213"/>
        <v>180640</v>
      </c>
      <c r="J1241">
        <f t="shared" si="214"/>
        <v>2857221</v>
      </c>
      <c r="K1241">
        <f t="shared" si="215"/>
        <v>199856</v>
      </c>
      <c r="L1241">
        <f t="shared" si="216"/>
        <v>189601</v>
      </c>
      <c r="M1241">
        <f t="shared" si="217"/>
        <v>10255</v>
      </c>
      <c r="N1241">
        <f t="shared" si="218"/>
        <v>101</v>
      </c>
      <c r="O1241">
        <f t="shared" si="220"/>
        <v>0</v>
      </c>
      <c r="P1241">
        <f t="shared" si="221"/>
        <v>389457</v>
      </c>
      <c r="Q1241">
        <f t="shared" si="219"/>
        <v>0</v>
      </c>
    </row>
    <row r="1242" spans="1:17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211"/>
        <v>405861</v>
      </c>
      <c r="H1242">
        <f t="shared" si="212"/>
        <v>224709</v>
      </c>
      <c r="I1242">
        <f t="shared" si="213"/>
        <v>181152</v>
      </c>
      <c r="J1242">
        <f t="shared" si="214"/>
        <v>3157448</v>
      </c>
      <c r="K1242">
        <f t="shared" si="215"/>
        <v>207742</v>
      </c>
      <c r="L1242">
        <f t="shared" si="216"/>
        <v>198119</v>
      </c>
      <c r="M1242">
        <f t="shared" si="217"/>
        <v>9623</v>
      </c>
      <c r="N1242">
        <f t="shared" si="218"/>
        <v>101</v>
      </c>
      <c r="O1242">
        <f t="shared" si="220"/>
        <v>0</v>
      </c>
      <c r="P1242">
        <f t="shared" si="221"/>
        <v>405861</v>
      </c>
      <c r="Q1242">
        <f t="shared" si="219"/>
        <v>0</v>
      </c>
    </row>
    <row r="1243" spans="1:17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211"/>
        <v>422289</v>
      </c>
      <c r="H1243">
        <f t="shared" si="212"/>
        <v>235313</v>
      </c>
      <c r="I1243">
        <f t="shared" si="213"/>
        <v>186976</v>
      </c>
      <c r="J1243">
        <f t="shared" si="214"/>
        <v>3427452</v>
      </c>
      <c r="K1243">
        <f t="shared" si="215"/>
        <v>216511</v>
      </c>
      <c r="L1243">
        <f t="shared" si="216"/>
        <v>205778</v>
      </c>
      <c r="M1243">
        <f t="shared" si="217"/>
        <v>10733</v>
      </c>
      <c r="N1243">
        <f t="shared" si="218"/>
        <v>101</v>
      </c>
      <c r="O1243">
        <f t="shared" si="220"/>
        <v>0</v>
      </c>
      <c r="P1243">
        <f t="shared" si="221"/>
        <v>422289</v>
      </c>
      <c r="Q1243">
        <f t="shared" si="219"/>
        <v>0</v>
      </c>
    </row>
    <row r="1244" spans="1:17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211"/>
        <v>434093</v>
      </c>
      <c r="H1244">
        <f t="shared" si="212"/>
        <v>236680</v>
      </c>
      <c r="I1244">
        <f t="shared" si="213"/>
        <v>197413</v>
      </c>
      <c r="J1244">
        <f t="shared" si="214"/>
        <v>3566640</v>
      </c>
      <c r="K1244">
        <f t="shared" si="215"/>
        <v>221693</v>
      </c>
      <c r="L1244">
        <f t="shared" si="216"/>
        <v>212400</v>
      </c>
      <c r="M1244">
        <f t="shared" si="217"/>
        <v>9293</v>
      </c>
      <c r="N1244">
        <f t="shared" si="218"/>
        <v>101</v>
      </c>
      <c r="O1244">
        <f t="shared" si="220"/>
        <v>0</v>
      </c>
      <c r="P1244">
        <f t="shared" si="221"/>
        <v>434093</v>
      </c>
      <c r="Q1244">
        <f t="shared" si="219"/>
        <v>0</v>
      </c>
    </row>
    <row r="1245" spans="1:17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211"/>
        <v>461276</v>
      </c>
      <c r="H1245">
        <f t="shared" si="212"/>
        <v>257034</v>
      </c>
      <c r="I1245">
        <f t="shared" si="213"/>
        <v>204242</v>
      </c>
      <c r="J1245">
        <f t="shared" si="214"/>
        <v>3989359</v>
      </c>
      <c r="K1245">
        <f t="shared" si="215"/>
        <v>234932</v>
      </c>
      <c r="L1245">
        <f t="shared" si="216"/>
        <v>226344</v>
      </c>
      <c r="M1245">
        <f t="shared" si="217"/>
        <v>8588</v>
      </c>
      <c r="N1245">
        <f t="shared" si="218"/>
        <v>101</v>
      </c>
      <c r="O1245">
        <f t="shared" si="220"/>
        <v>0</v>
      </c>
      <c r="P1245">
        <f t="shared" si="221"/>
        <v>461276</v>
      </c>
      <c r="Q1245">
        <f t="shared" si="219"/>
        <v>0</v>
      </c>
    </row>
    <row r="1246" spans="1:17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211"/>
        <v>479951</v>
      </c>
      <c r="H1246">
        <f t="shared" si="212"/>
        <v>267426</v>
      </c>
      <c r="I1246">
        <f t="shared" si="213"/>
        <v>212525</v>
      </c>
      <c r="J1246">
        <f t="shared" si="214"/>
        <v>4293536</v>
      </c>
      <c r="K1246">
        <f t="shared" si="215"/>
        <v>245161</v>
      </c>
      <c r="L1246">
        <f t="shared" si="216"/>
        <v>234790</v>
      </c>
      <c r="M1246">
        <f t="shared" si="217"/>
        <v>10371</v>
      </c>
      <c r="N1246">
        <f t="shared" si="218"/>
        <v>101</v>
      </c>
      <c r="O1246">
        <f t="shared" si="220"/>
        <v>0</v>
      </c>
      <c r="P1246">
        <f t="shared" si="221"/>
        <v>479951</v>
      </c>
      <c r="Q1246">
        <f t="shared" si="219"/>
        <v>0</v>
      </c>
    </row>
    <row r="1247" spans="1:17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211"/>
        <v>498103</v>
      </c>
      <c r="H1247">
        <f t="shared" si="212"/>
        <v>275912</v>
      </c>
      <c r="I1247">
        <f t="shared" si="213"/>
        <v>222191</v>
      </c>
      <c r="J1247">
        <f t="shared" si="214"/>
        <v>4577694</v>
      </c>
      <c r="K1247">
        <f t="shared" si="215"/>
        <v>254181</v>
      </c>
      <c r="L1247">
        <f t="shared" si="216"/>
        <v>243922</v>
      </c>
      <c r="M1247">
        <f t="shared" si="217"/>
        <v>10259</v>
      </c>
      <c r="N1247">
        <f t="shared" si="218"/>
        <v>101</v>
      </c>
      <c r="O1247">
        <f t="shared" si="220"/>
        <v>0</v>
      </c>
      <c r="P1247">
        <f t="shared" si="221"/>
        <v>498103</v>
      </c>
      <c r="Q1247">
        <f t="shared" si="219"/>
        <v>0</v>
      </c>
    </row>
    <row r="1248" spans="1:17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211"/>
        <v>527501</v>
      </c>
      <c r="H1248">
        <f t="shared" si="212"/>
        <v>300225</v>
      </c>
      <c r="I1248">
        <f t="shared" si="213"/>
        <v>227276</v>
      </c>
      <c r="J1248">
        <f t="shared" si="214"/>
        <v>5121964</v>
      </c>
      <c r="K1248">
        <f t="shared" si="215"/>
        <v>269577</v>
      </c>
      <c r="L1248">
        <f t="shared" si="216"/>
        <v>257924</v>
      </c>
      <c r="M1248">
        <f t="shared" si="217"/>
        <v>11653</v>
      </c>
      <c r="N1248">
        <f t="shared" si="218"/>
        <v>101</v>
      </c>
      <c r="O1248">
        <f t="shared" si="220"/>
        <v>0</v>
      </c>
      <c r="P1248">
        <f t="shared" si="221"/>
        <v>527501</v>
      </c>
      <c r="Q1248">
        <f t="shared" si="219"/>
        <v>0</v>
      </c>
    </row>
    <row r="1249" spans="1:17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211"/>
        <v>539380</v>
      </c>
      <c r="H1249">
        <f t="shared" si="212"/>
        <v>311457</v>
      </c>
      <c r="I1249">
        <f t="shared" si="213"/>
        <v>227923</v>
      </c>
      <c r="J1249">
        <f t="shared" si="214"/>
        <v>5462275</v>
      </c>
      <c r="K1249">
        <f t="shared" si="215"/>
        <v>275130</v>
      </c>
      <c r="L1249">
        <f t="shared" si="216"/>
        <v>264250</v>
      </c>
      <c r="M1249">
        <f t="shared" si="217"/>
        <v>10880</v>
      </c>
      <c r="N1249">
        <f t="shared" si="218"/>
        <v>101</v>
      </c>
      <c r="O1249">
        <f t="shared" si="220"/>
        <v>0</v>
      </c>
      <c r="P1249">
        <f t="shared" si="221"/>
        <v>539380</v>
      </c>
      <c r="Q1249">
        <f t="shared" si="219"/>
        <v>0</v>
      </c>
    </row>
    <row r="1250" spans="1:17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211"/>
        <v>543503</v>
      </c>
      <c r="H1250">
        <f t="shared" si="212"/>
        <v>316492</v>
      </c>
      <c r="I1250">
        <f t="shared" si="213"/>
        <v>227011</v>
      </c>
      <c r="J1250">
        <f t="shared" si="214"/>
        <v>5715396</v>
      </c>
      <c r="K1250">
        <f t="shared" si="215"/>
        <v>277035</v>
      </c>
      <c r="L1250">
        <f t="shared" si="216"/>
        <v>266468</v>
      </c>
      <c r="M1250">
        <f t="shared" si="217"/>
        <v>10567</v>
      </c>
      <c r="N1250">
        <f t="shared" si="218"/>
        <v>101</v>
      </c>
      <c r="O1250">
        <f t="shared" si="220"/>
        <v>0</v>
      </c>
      <c r="P1250">
        <f t="shared" si="221"/>
        <v>543503</v>
      </c>
      <c r="Q1250">
        <f t="shared" si="219"/>
        <v>0</v>
      </c>
    </row>
    <row r="1251" spans="1:17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211"/>
        <v>559692</v>
      </c>
      <c r="H1251">
        <f t="shared" si="212"/>
        <v>328713</v>
      </c>
      <c r="I1251">
        <f t="shared" si="213"/>
        <v>230979</v>
      </c>
      <c r="J1251">
        <f t="shared" si="214"/>
        <v>6067149</v>
      </c>
      <c r="K1251">
        <f t="shared" si="215"/>
        <v>284354</v>
      </c>
      <c r="L1251">
        <f t="shared" si="216"/>
        <v>275338</v>
      </c>
      <c r="M1251">
        <f t="shared" si="217"/>
        <v>9016</v>
      </c>
      <c r="N1251">
        <f t="shared" si="218"/>
        <v>101</v>
      </c>
      <c r="O1251">
        <f t="shared" si="220"/>
        <v>0</v>
      </c>
      <c r="P1251">
        <f t="shared" si="221"/>
        <v>559692</v>
      </c>
      <c r="Q1251">
        <f t="shared" si="219"/>
        <v>0</v>
      </c>
    </row>
    <row r="1252" spans="1:17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211"/>
        <v>569481</v>
      </c>
      <c r="H1252">
        <f t="shared" si="212"/>
        <v>337372</v>
      </c>
      <c r="I1252">
        <f t="shared" si="213"/>
        <v>232109</v>
      </c>
      <c r="J1252">
        <f t="shared" si="214"/>
        <v>6417934</v>
      </c>
      <c r="K1252">
        <f t="shared" si="215"/>
        <v>289709</v>
      </c>
      <c r="L1252">
        <f t="shared" si="216"/>
        <v>279772</v>
      </c>
      <c r="M1252">
        <f t="shared" si="217"/>
        <v>9937</v>
      </c>
      <c r="N1252">
        <f t="shared" si="218"/>
        <v>101</v>
      </c>
      <c r="O1252">
        <f t="shared" si="220"/>
        <v>0</v>
      </c>
      <c r="P1252">
        <f t="shared" si="221"/>
        <v>569481</v>
      </c>
      <c r="Q1252">
        <f t="shared" si="219"/>
        <v>0</v>
      </c>
    </row>
    <row r="1253" spans="1:17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211"/>
        <v>593608</v>
      </c>
      <c r="H1253">
        <f t="shared" si="212"/>
        <v>354851</v>
      </c>
      <c r="I1253">
        <f t="shared" si="213"/>
        <v>238757</v>
      </c>
      <c r="J1253">
        <f t="shared" si="214"/>
        <v>6911619</v>
      </c>
      <c r="K1253">
        <f t="shared" si="215"/>
        <v>300700</v>
      </c>
      <c r="L1253">
        <f t="shared" si="216"/>
        <v>292908</v>
      </c>
      <c r="M1253">
        <f t="shared" si="217"/>
        <v>7792</v>
      </c>
      <c r="N1253">
        <f t="shared" si="218"/>
        <v>101</v>
      </c>
      <c r="O1253">
        <f t="shared" si="220"/>
        <v>0</v>
      </c>
      <c r="P1253">
        <f t="shared" si="221"/>
        <v>593608</v>
      </c>
      <c r="Q1253">
        <f t="shared" si="219"/>
        <v>0</v>
      </c>
    </row>
    <row r="1254" spans="1:17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211"/>
        <v>627147</v>
      </c>
      <c r="H1254">
        <f t="shared" si="212"/>
        <v>377153</v>
      </c>
      <c r="I1254">
        <f t="shared" si="213"/>
        <v>249994</v>
      </c>
      <c r="J1254">
        <f t="shared" si="214"/>
        <v>7530400</v>
      </c>
      <c r="K1254">
        <f t="shared" si="215"/>
        <v>317578</v>
      </c>
      <c r="L1254">
        <f t="shared" si="216"/>
        <v>309569</v>
      </c>
      <c r="M1254">
        <f t="shared" si="217"/>
        <v>8009</v>
      </c>
      <c r="N1254">
        <f t="shared" si="218"/>
        <v>101</v>
      </c>
      <c r="O1254">
        <f t="shared" si="220"/>
        <v>0</v>
      </c>
      <c r="P1254">
        <f t="shared" si="221"/>
        <v>627147</v>
      </c>
      <c r="Q1254">
        <f t="shared" si="219"/>
        <v>0</v>
      </c>
    </row>
    <row r="1255" spans="1:17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211"/>
        <v>645867</v>
      </c>
      <c r="H1255">
        <f t="shared" si="212"/>
        <v>391632</v>
      </c>
      <c r="I1255">
        <f t="shared" si="213"/>
        <v>254235</v>
      </c>
      <c r="J1255">
        <f t="shared" si="214"/>
        <v>8030465</v>
      </c>
      <c r="K1255">
        <f t="shared" si="215"/>
        <v>327123</v>
      </c>
      <c r="L1255">
        <f t="shared" si="216"/>
        <v>318744</v>
      </c>
      <c r="M1255">
        <f t="shared" si="217"/>
        <v>8379</v>
      </c>
      <c r="N1255">
        <f t="shared" si="218"/>
        <v>101</v>
      </c>
      <c r="O1255">
        <f t="shared" si="220"/>
        <v>0</v>
      </c>
      <c r="P1255">
        <f t="shared" si="221"/>
        <v>645867</v>
      </c>
      <c r="Q1255">
        <f t="shared" si="219"/>
        <v>0</v>
      </c>
    </row>
    <row r="1256" spans="1:17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211"/>
        <v>664113</v>
      </c>
      <c r="H1256">
        <f t="shared" si="212"/>
        <v>403909</v>
      </c>
      <c r="I1256">
        <f t="shared" si="213"/>
        <v>260204</v>
      </c>
      <c r="J1256">
        <f t="shared" si="214"/>
        <v>8458170</v>
      </c>
      <c r="K1256">
        <f t="shared" si="215"/>
        <v>335136</v>
      </c>
      <c r="L1256">
        <f t="shared" si="216"/>
        <v>328977</v>
      </c>
      <c r="M1256">
        <f t="shared" si="217"/>
        <v>6159</v>
      </c>
      <c r="N1256">
        <f t="shared" si="218"/>
        <v>101</v>
      </c>
      <c r="O1256">
        <f t="shared" si="220"/>
        <v>0</v>
      </c>
      <c r="P1256">
        <f t="shared" si="221"/>
        <v>664113</v>
      </c>
      <c r="Q1256">
        <f t="shared" si="219"/>
        <v>0</v>
      </c>
    </row>
    <row r="1257" spans="1:17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211"/>
        <v>642279</v>
      </c>
      <c r="H1257">
        <f t="shared" si="212"/>
        <v>388652</v>
      </c>
      <c r="I1257">
        <f t="shared" si="213"/>
        <v>253627</v>
      </c>
      <c r="J1257">
        <f t="shared" si="214"/>
        <v>8338947</v>
      </c>
      <c r="K1257">
        <f t="shared" si="215"/>
        <v>324814</v>
      </c>
      <c r="L1257">
        <f t="shared" si="216"/>
        <v>317465</v>
      </c>
      <c r="M1257">
        <f t="shared" si="217"/>
        <v>7349</v>
      </c>
      <c r="N1257">
        <f t="shared" si="218"/>
        <v>101</v>
      </c>
      <c r="O1257">
        <f t="shared" si="220"/>
        <v>0</v>
      </c>
      <c r="P1257">
        <f t="shared" si="221"/>
        <v>642279</v>
      </c>
      <c r="Q1257">
        <f t="shared" si="219"/>
        <v>0</v>
      </c>
    </row>
    <row r="1258" spans="1:17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211"/>
        <v>613856</v>
      </c>
      <c r="H1258">
        <f t="shared" si="212"/>
        <v>372551</v>
      </c>
      <c r="I1258">
        <f t="shared" si="213"/>
        <v>241305</v>
      </c>
      <c r="J1258">
        <f t="shared" si="214"/>
        <v>8136172</v>
      </c>
      <c r="K1258">
        <f t="shared" si="215"/>
        <v>309232</v>
      </c>
      <c r="L1258">
        <f t="shared" si="216"/>
        <v>304624</v>
      </c>
      <c r="M1258">
        <f t="shared" si="217"/>
        <v>4608</v>
      </c>
      <c r="N1258">
        <f t="shared" si="218"/>
        <v>101</v>
      </c>
      <c r="O1258">
        <f t="shared" si="220"/>
        <v>0</v>
      </c>
      <c r="P1258">
        <f t="shared" si="221"/>
        <v>613856</v>
      </c>
      <c r="Q1258">
        <f t="shared" si="219"/>
        <v>0</v>
      </c>
    </row>
    <row r="1259" spans="1:17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211"/>
        <v>624101</v>
      </c>
      <c r="H1259">
        <f t="shared" si="212"/>
        <v>378155</v>
      </c>
      <c r="I1259">
        <f t="shared" si="213"/>
        <v>245946</v>
      </c>
      <c r="J1259">
        <f t="shared" si="214"/>
        <v>8450280</v>
      </c>
      <c r="K1259">
        <f t="shared" si="215"/>
        <v>313912</v>
      </c>
      <c r="L1259">
        <f t="shared" si="216"/>
        <v>310189</v>
      </c>
      <c r="M1259">
        <f t="shared" si="217"/>
        <v>3723</v>
      </c>
      <c r="N1259">
        <f t="shared" si="218"/>
        <v>101</v>
      </c>
      <c r="O1259">
        <f t="shared" si="220"/>
        <v>0</v>
      </c>
      <c r="P1259">
        <f t="shared" si="221"/>
        <v>624101</v>
      </c>
      <c r="Q1259">
        <f t="shared" si="219"/>
        <v>0</v>
      </c>
    </row>
    <row r="1260" spans="1:17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211"/>
        <v>618751</v>
      </c>
      <c r="H1260">
        <f t="shared" si="212"/>
        <v>375319</v>
      </c>
      <c r="I1260">
        <f t="shared" si="213"/>
        <v>243432</v>
      </c>
      <c r="J1260">
        <f t="shared" si="214"/>
        <v>8600988</v>
      </c>
      <c r="K1260">
        <f t="shared" si="215"/>
        <v>312000</v>
      </c>
      <c r="L1260">
        <f t="shared" si="216"/>
        <v>306751</v>
      </c>
      <c r="M1260">
        <f t="shared" si="217"/>
        <v>5249</v>
      </c>
      <c r="N1260">
        <f t="shared" si="218"/>
        <v>101</v>
      </c>
      <c r="O1260">
        <f t="shared" si="220"/>
        <v>0</v>
      </c>
      <c r="P1260">
        <f t="shared" si="221"/>
        <v>618751</v>
      </c>
      <c r="Q1260">
        <f t="shared" si="219"/>
        <v>0</v>
      </c>
    </row>
    <row r="1261" spans="1:17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211"/>
        <v>600001</v>
      </c>
      <c r="H1261">
        <f t="shared" si="212"/>
        <v>362362</v>
      </c>
      <c r="I1261">
        <f t="shared" si="213"/>
        <v>237639</v>
      </c>
      <c r="J1261">
        <f t="shared" si="214"/>
        <v>8457885</v>
      </c>
      <c r="K1261">
        <f t="shared" si="215"/>
        <v>301662</v>
      </c>
      <c r="L1261">
        <f t="shared" si="216"/>
        <v>298339</v>
      </c>
      <c r="M1261">
        <f t="shared" si="217"/>
        <v>3323</v>
      </c>
      <c r="N1261">
        <f t="shared" si="218"/>
        <v>101</v>
      </c>
      <c r="O1261">
        <f t="shared" si="220"/>
        <v>0</v>
      </c>
      <c r="P1261">
        <f t="shared" si="221"/>
        <v>600001</v>
      </c>
      <c r="Q1261">
        <f t="shared" si="219"/>
        <v>0</v>
      </c>
    </row>
    <row r="1262" spans="1:17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211"/>
        <v>593781</v>
      </c>
      <c r="H1262">
        <f t="shared" si="212"/>
        <v>357188</v>
      </c>
      <c r="I1262">
        <f t="shared" si="213"/>
        <v>236593</v>
      </c>
      <c r="J1262">
        <f t="shared" si="214"/>
        <v>8498304</v>
      </c>
      <c r="K1262">
        <f t="shared" si="215"/>
        <v>298384</v>
      </c>
      <c r="L1262">
        <f t="shared" si="216"/>
        <v>295397</v>
      </c>
      <c r="M1262">
        <f t="shared" si="217"/>
        <v>2987</v>
      </c>
      <c r="N1262">
        <f t="shared" si="218"/>
        <v>101</v>
      </c>
      <c r="O1262">
        <f t="shared" si="220"/>
        <v>0</v>
      </c>
      <c r="P1262">
        <f t="shared" si="221"/>
        <v>593781</v>
      </c>
      <c r="Q1262">
        <f t="shared" si="219"/>
        <v>0</v>
      </c>
    </row>
    <row r="1263" spans="1:17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211"/>
        <v>594271</v>
      </c>
      <c r="H1263">
        <f t="shared" si="212"/>
        <v>356180</v>
      </c>
      <c r="I1263">
        <f t="shared" si="213"/>
        <v>238091</v>
      </c>
      <c r="J1263">
        <f t="shared" si="214"/>
        <v>8602391</v>
      </c>
      <c r="K1263">
        <f t="shared" si="215"/>
        <v>297734</v>
      </c>
      <c r="L1263">
        <f t="shared" si="216"/>
        <v>296537</v>
      </c>
      <c r="M1263">
        <f t="shared" si="217"/>
        <v>1197</v>
      </c>
      <c r="N1263">
        <f t="shared" si="218"/>
        <v>101</v>
      </c>
      <c r="O1263">
        <f t="shared" si="220"/>
        <v>0</v>
      </c>
      <c r="P1263">
        <f t="shared" si="221"/>
        <v>594271</v>
      </c>
      <c r="Q1263">
        <f t="shared" si="219"/>
        <v>0</v>
      </c>
    </row>
    <row r="1264" spans="1:17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211"/>
        <v>572265</v>
      </c>
      <c r="H1264">
        <f t="shared" si="212"/>
        <v>339447</v>
      </c>
      <c r="I1264">
        <f t="shared" si="213"/>
        <v>232818</v>
      </c>
      <c r="J1264">
        <f t="shared" si="214"/>
        <v>8376950</v>
      </c>
      <c r="K1264">
        <f t="shared" si="215"/>
        <v>286221</v>
      </c>
      <c r="L1264">
        <f t="shared" si="216"/>
        <v>286044</v>
      </c>
      <c r="M1264">
        <f t="shared" si="217"/>
        <v>177</v>
      </c>
      <c r="N1264">
        <f t="shared" si="218"/>
        <v>101</v>
      </c>
      <c r="O1264">
        <f t="shared" si="220"/>
        <v>0</v>
      </c>
      <c r="P1264">
        <f t="shared" si="221"/>
        <v>572265</v>
      </c>
      <c r="Q1264">
        <f t="shared" si="219"/>
        <v>0</v>
      </c>
    </row>
    <row r="1265" spans="1:17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211"/>
        <v>550041</v>
      </c>
      <c r="H1265">
        <f t="shared" si="212"/>
        <v>322922</v>
      </c>
      <c r="I1265">
        <f t="shared" si="213"/>
        <v>227119</v>
      </c>
      <c r="J1265">
        <f t="shared" si="214"/>
        <v>8116293</v>
      </c>
      <c r="K1265">
        <f t="shared" si="215"/>
        <v>275184</v>
      </c>
      <c r="L1265">
        <f t="shared" si="216"/>
        <v>274857</v>
      </c>
      <c r="M1265">
        <f t="shared" si="217"/>
        <v>327</v>
      </c>
      <c r="N1265">
        <f t="shared" si="218"/>
        <v>101</v>
      </c>
      <c r="O1265">
        <f t="shared" si="220"/>
        <v>0</v>
      </c>
      <c r="P1265">
        <f t="shared" si="221"/>
        <v>550041</v>
      </c>
      <c r="Q1265">
        <f t="shared" si="219"/>
        <v>0</v>
      </c>
    </row>
    <row r="1266" spans="1:17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211"/>
        <v>526739</v>
      </c>
      <c r="H1266">
        <f t="shared" si="212"/>
        <v>306949</v>
      </c>
      <c r="I1266">
        <f t="shared" si="213"/>
        <v>219790</v>
      </c>
      <c r="J1266">
        <f t="shared" si="214"/>
        <v>7836920</v>
      </c>
      <c r="K1266">
        <f t="shared" si="215"/>
        <v>262429</v>
      </c>
      <c r="L1266">
        <f t="shared" si="216"/>
        <v>264310</v>
      </c>
      <c r="M1266">
        <f t="shared" si="217"/>
        <v>-1881</v>
      </c>
      <c r="N1266">
        <f t="shared" si="218"/>
        <v>52</v>
      </c>
      <c r="O1266">
        <f t="shared" si="220"/>
        <v>0</v>
      </c>
      <c r="P1266">
        <f t="shared" si="221"/>
        <v>526739</v>
      </c>
      <c r="Q1266">
        <f t="shared" si="219"/>
        <v>0</v>
      </c>
    </row>
    <row r="1267" spans="1:17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211"/>
        <v>505494</v>
      </c>
      <c r="H1267">
        <f t="shared" si="212"/>
        <v>292859</v>
      </c>
      <c r="I1267">
        <f t="shared" si="213"/>
        <v>212635</v>
      </c>
      <c r="J1267">
        <f t="shared" si="214"/>
        <v>7616153</v>
      </c>
      <c r="K1267">
        <f t="shared" si="215"/>
        <v>251542</v>
      </c>
      <c r="L1267">
        <f t="shared" si="216"/>
        <v>253952</v>
      </c>
      <c r="M1267">
        <f t="shared" si="217"/>
        <v>-2410</v>
      </c>
      <c r="N1267">
        <f t="shared" si="218"/>
        <v>53</v>
      </c>
      <c r="O1267">
        <f t="shared" si="220"/>
        <v>0</v>
      </c>
      <c r="P1267">
        <f t="shared" si="221"/>
        <v>505494</v>
      </c>
      <c r="Q1267">
        <f t="shared" si="219"/>
        <v>0</v>
      </c>
    </row>
    <row r="1268" spans="1:17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211"/>
        <v>483757</v>
      </c>
      <c r="H1268">
        <f t="shared" si="212"/>
        <v>277872</v>
      </c>
      <c r="I1268">
        <f t="shared" si="213"/>
        <v>205885</v>
      </c>
      <c r="J1268">
        <f t="shared" si="214"/>
        <v>7296750</v>
      </c>
      <c r="K1268">
        <f t="shared" si="215"/>
        <v>239309</v>
      </c>
      <c r="L1268">
        <f t="shared" si="216"/>
        <v>244448</v>
      </c>
      <c r="M1268">
        <f t="shared" si="217"/>
        <v>-5139</v>
      </c>
      <c r="N1268">
        <f t="shared" si="218"/>
        <v>54</v>
      </c>
      <c r="O1268">
        <f t="shared" si="220"/>
        <v>0</v>
      </c>
      <c r="P1268">
        <f t="shared" si="221"/>
        <v>483757</v>
      </c>
      <c r="Q1268">
        <f t="shared" si="219"/>
        <v>0</v>
      </c>
    </row>
    <row r="1269" spans="1:17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211"/>
        <v>467136</v>
      </c>
      <c r="H1269">
        <f t="shared" si="212"/>
        <v>268752</v>
      </c>
      <c r="I1269">
        <f t="shared" si="213"/>
        <v>198384</v>
      </c>
      <c r="J1269">
        <f t="shared" si="214"/>
        <v>7172440</v>
      </c>
      <c r="K1269">
        <f t="shared" si="215"/>
        <v>231295</v>
      </c>
      <c r="L1269">
        <f t="shared" si="216"/>
        <v>235841</v>
      </c>
      <c r="M1269">
        <f t="shared" si="217"/>
        <v>-4546</v>
      </c>
      <c r="N1269">
        <f t="shared" si="218"/>
        <v>55</v>
      </c>
      <c r="O1269">
        <f t="shared" si="220"/>
        <v>0</v>
      </c>
      <c r="P1269">
        <f t="shared" si="221"/>
        <v>467136</v>
      </c>
      <c r="Q1269">
        <f t="shared" si="219"/>
        <v>0</v>
      </c>
    </row>
    <row r="1270" spans="1:17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211"/>
        <v>447890</v>
      </c>
      <c r="H1270">
        <f t="shared" si="212"/>
        <v>255447</v>
      </c>
      <c r="I1270">
        <f t="shared" si="213"/>
        <v>192443</v>
      </c>
      <c r="J1270">
        <f t="shared" si="214"/>
        <v>6892200</v>
      </c>
      <c r="K1270">
        <f t="shared" si="215"/>
        <v>220342</v>
      </c>
      <c r="L1270">
        <f t="shared" si="216"/>
        <v>227548</v>
      </c>
      <c r="M1270">
        <f t="shared" si="217"/>
        <v>-7206</v>
      </c>
      <c r="N1270">
        <f t="shared" si="218"/>
        <v>56</v>
      </c>
      <c r="O1270">
        <f t="shared" si="220"/>
        <v>0</v>
      </c>
      <c r="P1270">
        <f t="shared" si="221"/>
        <v>447890</v>
      </c>
      <c r="Q1270">
        <f t="shared" si="219"/>
        <v>0</v>
      </c>
    </row>
    <row r="1271" spans="1:17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211"/>
        <v>437971</v>
      </c>
      <c r="H1271">
        <f t="shared" si="212"/>
        <v>249353</v>
      </c>
      <c r="I1271">
        <f t="shared" si="213"/>
        <v>188618</v>
      </c>
      <c r="J1271">
        <f t="shared" si="214"/>
        <v>6813894</v>
      </c>
      <c r="K1271">
        <f t="shared" si="215"/>
        <v>215019</v>
      </c>
      <c r="L1271">
        <f t="shared" si="216"/>
        <v>222952</v>
      </c>
      <c r="M1271">
        <f t="shared" si="217"/>
        <v>-7933</v>
      </c>
      <c r="N1271">
        <f t="shared" si="218"/>
        <v>57</v>
      </c>
      <c r="O1271">
        <f t="shared" si="220"/>
        <v>0</v>
      </c>
      <c r="P1271">
        <f t="shared" si="221"/>
        <v>437971</v>
      </c>
      <c r="Q1271">
        <f t="shared" si="219"/>
        <v>0</v>
      </c>
    </row>
    <row r="1272" spans="1:17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211"/>
        <v>431498</v>
      </c>
      <c r="H1272">
        <f t="shared" si="212"/>
        <v>245090</v>
      </c>
      <c r="I1272">
        <f t="shared" si="213"/>
        <v>186408</v>
      </c>
      <c r="J1272">
        <f t="shared" si="214"/>
        <v>6756130</v>
      </c>
      <c r="K1272">
        <f t="shared" si="215"/>
        <v>211005</v>
      </c>
      <c r="L1272">
        <f t="shared" si="216"/>
        <v>220493</v>
      </c>
      <c r="M1272">
        <f t="shared" si="217"/>
        <v>-9488</v>
      </c>
      <c r="N1272">
        <f t="shared" si="218"/>
        <v>58</v>
      </c>
      <c r="O1272">
        <f t="shared" si="220"/>
        <v>0</v>
      </c>
      <c r="P1272">
        <f t="shared" si="221"/>
        <v>431498</v>
      </c>
      <c r="Q1272">
        <f t="shared" si="219"/>
        <v>0</v>
      </c>
    </row>
    <row r="1273" spans="1:17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211"/>
        <v>431354</v>
      </c>
      <c r="H1273">
        <f t="shared" si="212"/>
        <v>246759</v>
      </c>
      <c r="I1273">
        <f t="shared" si="213"/>
        <v>184595</v>
      </c>
      <c r="J1273">
        <f t="shared" si="214"/>
        <v>6862231</v>
      </c>
      <c r="K1273">
        <f t="shared" si="215"/>
        <v>209996</v>
      </c>
      <c r="L1273">
        <f t="shared" si="216"/>
        <v>221358</v>
      </c>
      <c r="M1273">
        <f t="shared" si="217"/>
        <v>-11362</v>
      </c>
      <c r="N1273">
        <f t="shared" si="218"/>
        <v>59</v>
      </c>
      <c r="O1273">
        <f t="shared" si="220"/>
        <v>0</v>
      </c>
      <c r="P1273">
        <f t="shared" si="221"/>
        <v>431354</v>
      </c>
      <c r="Q1273">
        <f t="shared" si="219"/>
        <v>0</v>
      </c>
    </row>
    <row r="1274" spans="1:17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211"/>
        <v>433696</v>
      </c>
      <c r="H1274">
        <f t="shared" si="212"/>
        <v>248620</v>
      </c>
      <c r="I1274">
        <f t="shared" si="213"/>
        <v>185076</v>
      </c>
      <c r="J1274">
        <f t="shared" si="214"/>
        <v>6982320</v>
      </c>
      <c r="K1274">
        <f t="shared" si="215"/>
        <v>210300</v>
      </c>
      <c r="L1274">
        <f t="shared" si="216"/>
        <v>223396</v>
      </c>
      <c r="M1274">
        <f t="shared" si="217"/>
        <v>-13096</v>
      </c>
      <c r="N1274">
        <f t="shared" si="218"/>
        <v>60</v>
      </c>
      <c r="O1274">
        <f t="shared" si="220"/>
        <v>0</v>
      </c>
      <c r="P1274">
        <f t="shared" si="221"/>
        <v>433696</v>
      </c>
      <c r="Q1274">
        <f t="shared" si="219"/>
        <v>0</v>
      </c>
    </row>
    <row r="1275" spans="1:17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211"/>
        <v>440279</v>
      </c>
      <c r="H1275">
        <f t="shared" si="212"/>
        <v>254890</v>
      </c>
      <c r="I1275">
        <f t="shared" si="213"/>
        <v>185389</v>
      </c>
      <c r="J1275">
        <f t="shared" si="214"/>
        <v>7218313</v>
      </c>
      <c r="K1275">
        <f t="shared" si="215"/>
        <v>212448</v>
      </c>
      <c r="L1275">
        <f t="shared" si="216"/>
        <v>227831</v>
      </c>
      <c r="M1275">
        <f t="shared" si="217"/>
        <v>-15383</v>
      </c>
      <c r="N1275">
        <f t="shared" si="218"/>
        <v>61</v>
      </c>
      <c r="O1275">
        <f t="shared" si="220"/>
        <v>0</v>
      </c>
      <c r="P1275">
        <f t="shared" si="221"/>
        <v>440279</v>
      </c>
      <c r="Q1275">
        <f t="shared" si="219"/>
        <v>0</v>
      </c>
    </row>
    <row r="1276" spans="1:17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211"/>
        <v>446137</v>
      </c>
      <c r="H1276">
        <f t="shared" si="212"/>
        <v>259407</v>
      </c>
      <c r="I1276">
        <f t="shared" si="213"/>
        <v>186730</v>
      </c>
      <c r="J1276">
        <f t="shared" si="214"/>
        <v>7397220</v>
      </c>
      <c r="K1276">
        <f t="shared" si="215"/>
        <v>213479</v>
      </c>
      <c r="L1276">
        <f t="shared" si="216"/>
        <v>232658</v>
      </c>
      <c r="M1276">
        <f t="shared" si="217"/>
        <v>-19179</v>
      </c>
      <c r="N1276">
        <f t="shared" si="218"/>
        <v>62</v>
      </c>
      <c r="O1276">
        <f t="shared" si="220"/>
        <v>0</v>
      </c>
      <c r="P1276">
        <f t="shared" si="221"/>
        <v>446137</v>
      </c>
      <c r="Q1276">
        <f t="shared" si="219"/>
        <v>0</v>
      </c>
    </row>
    <row r="1277" spans="1:17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211"/>
        <v>446344</v>
      </c>
      <c r="H1277">
        <f t="shared" si="212"/>
        <v>261252</v>
      </c>
      <c r="I1277">
        <f t="shared" si="213"/>
        <v>185092</v>
      </c>
      <c r="J1277">
        <f t="shared" si="214"/>
        <v>7512435</v>
      </c>
      <c r="K1277">
        <f t="shared" si="215"/>
        <v>212512</v>
      </c>
      <c r="L1277">
        <f t="shared" si="216"/>
        <v>233832</v>
      </c>
      <c r="M1277">
        <f t="shared" si="217"/>
        <v>-21320</v>
      </c>
      <c r="N1277">
        <f t="shared" si="218"/>
        <v>63</v>
      </c>
      <c r="O1277">
        <f t="shared" si="220"/>
        <v>0</v>
      </c>
      <c r="P1277">
        <f t="shared" si="221"/>
        <v>446344</v>
      </c>
      <c r="Q1277">
        <f t="shared" si="219"/>
        <v>0</v>
      </c>
    </row>
    <row r="1278" spans="1:17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211"/>
        <v>458814</v>
      </c>
      <c r="H1278">
        <f t="shared" si="212"/>
        <v>272277</v>
      </c>
      <c r="I1278">
        <f t="shared" si="213"/>
        <v>186537</v>
      </c>
      <c r="J1278">
        <f t="shared" si="214"/>
        <v>7859968</v>
      </c>
      <c r="K1278">
        <f t="shared" si="215"/>
        <v>216434</v>
      </c>
      <c r="L1278">
        <f t="shared" si="216"/>
        <v>242380</v>
      </c>
      <c r="M1278">
        <f t="shared" si="217"/>
        <v>-25946</v>
      </c>
      <c r="N1278">
        <f t="shared" si="218"/>
        <v>64</v>
      </c>
      <c r="O1278">
        <f t="shared" si="220"/>
        <v>0</v>
      </c>
      <c r="P1278">
        <f t="shared" si="221"/>
        <v>458814</v>
      </c>
      <c r="Q1278">
        <f t="shared" si="219"/>
        <v>0</v>
      </c>
    </row>
    <row r="1279" spans="1:17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211"/>
        <v>480100</v>
      </c>
      <c r="H1279">
        <f t="shared" si="212"/>
        <v>288857</v>
      </c>
      <c r="I1279">
        <f t="shared" si="213"/>
        <v>191243</v>
      </c>
      <c r="J1279">
        <f t="shared" si="214"/>
        <v>8351005</v>
      </c>
      <c r="K1279">
        <f t="shared" si="215"/>
        <v>224038</v>
      </c>
      <c r="L1279">
        <f t="shared" si="216"/>
        <v>256062</v>
      </c>
      <c r="M1279">
        <f t="shared" si="217"/>
        <v>-32024</v>
      </c>
      <c r="N1279">
        <f t="shared" si="218"/>
        <v>65</v>
      </c>
      <c r="O1279">
        <f t="shared" si="220"/>
        <v>0</v>
      </c>
      <c r="P1279">
        <f t="shared" si="221"/>
        <v>480100</v>
      </c>
      <c r="Q1279">
        <f t="shared" si="219"/>
        <v>0</v>
      </c>
    </row>
    <row r="1280" spans="1:17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211"/>
        <v>505823</v>
      </c>
      <c r="H1280">
        <f t="shared" si="212"/>
        <v>308839</v>
      </c>
      <c r="I1280">
        <f t="shared" si="213"/>
        <v>196984</v>
      </c>
      <c r="J1280">
        <f t="shared" si="214"/>
        <v>8990124</v>
      </c>
      <c r="K1280">
        <f t="shared" si="215"/>
        <v>234337</v>
      </c>
      <c r="L1280">
        <f t="shared" si="216"/>
        <v>271486</v>
      </c>
      <c r="M1280">
        <f t="shared" si="217"/>
        <v>-37149</v>
      </c>
      <c r="N1280">
        <f t="shared" si="218"/>
        <v>66</v>
      </c>
      <c r="O1280">
        <f t="shared" si="220"/>
        <v>0</v>
      </c>
      <c r="P1280">
        <f t="shared" si="221"/>
        <v>505823</v>
      </c>
      <c r="Q1280">
        <f t="shared" si="219"/>
        <v>0</v>
      </c>
    </row>
    <row r="1281" spans="1:17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211"/>
        <v>516687</v>
      </c>
      <c r="H1281">
        <f t="shared" si="212"/>
        <v>322005</v>
      </c>
      <c r="I1281">
        <f t="shared" si="213"/>
        <v>194682</v>
      </c>
      <c r="J1281">
        <f t="shared" si="214"/>
        <v>9456983</v>
      </c>
      <c r="K1281">
        <f t="shared" si="215"/>
        <v>237106</v>
      </c>
      <c r="L1281">
        <f t="shared" si="216"/>
        <v>279581</v>
      </c>
      <c r="M1281">
        <f t="shared" si="217"/>
        <v>-42475</v>
      </c>
      <c r="N1281">
        <f t="shared" si="218"/>
        <v>67</v>
      </c>
      <c r="O1281">
        <f t="shared" si="220"/>
        <v>0</v>
      </c>
      <c r="P1281">
        <f t="shared" si="221"/>
        <v>516687</v>
      </c>
      <c r="Q1281">
        <f t="shared" si="219"/>
        <v>0</v>
      </c>
    </row>
    <row r="1282" spans="1:17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211"/>
        <v>518061</v>
      </c>
      <c r="H1282">
        <f t="shared" si="212"/>
        <v>327505</v>
      </c>
      <c r="I1282">
        <f t="shared" si="213"/>
        <v>190556</v>
      </c>
      <c r="J1282">
        <f t="shared" si="214"/>
        <v>9624992</v>
      </c>
      <c r="K1282">
        <f t="shared" si="215"/>
        <v>234975</v>
      </c>
      <c r="L1282">
        <f t="shared" si="216"/>
        <v>283086</v>
      </c>
      <c r="M1282">
        <f t="shared" si="217"/>
        <v>-48111</v>
      </c>
      <c r="N1282">
        <f t="shared" si="218"/>
        <v>68</v>
      </c>
      <c r="O1282">
        <f t="shared" si="220"/>
        <v>0</v>
      </c>
      <c r="P1282">
        <f t="shared" si="221"/>
        <v>0</v>
      </c>
      <c r="Q1282">
        <f t="shared" si="219"/>
        <v>518061</v>
      </c>
    </row>
    <row r="1283" spans="1:17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222">C1283+D1283+E1283+F1283</f>
        <v>505508</v>
      </c>
      <c r="H1283">
        <f t="shared" ref="H1283:H1346" si="223">C1283+D1283</f>
        <v>323544</v>
      </c>
      <c r="I1283">
        <f t="shared" ref="I1283:I1346" si="224">E1283+F1283</f>
        <v>181964</v>
      </c>
      <c r="J1283">
        <f t="shared" ref="J1283:J1346" si="225">C1283*B1283</f>
        <v>9584652</v>
      </c>
      <c r="K1283">
        <f t="shared" ref="K1283:K1346" si="226">C1283+E1283</f>
        <v>227336</v>
      </c>
      <c r="L1283">
        <f t="shared" ref="L1283:L1346" si="227">D1283+F1283</f>
        <v>278172</v>
      </c>
      <c r="M1283">
        <f t="shared" ref="M1283:M1346" si="228">K1283-L1283</f>
        <v>-50836</v>
      </c>
      <c r="N1283">
        <f t="shared" ref="N1283:N1346" si="229">IF(M1283&lt;0,B1283,101)</f>
        <v>69</v>
      </c>
      <c r="O1283">
        <f t="shared" si="220"/>
        <v>0</v>
      </c>
      <c r="P1283">
        <f t="shared" si="221"/>
        <v>0</v>
      </c>
      <c r="Q1283">
        <f t="shared" ref="Q1283:Q1346" si="230">IF(B1283&gt;67,SUM(C1283:F1283),0)</f>
        <v>505508</v>
      </c>
    </row>
    <row r="1284" spans="1:17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222"/>
        <v>502180</v>
      </c>
      <c r="H1284">
        <f t="shared" si="223"/>
        <v>325185</v>
      </c>
      <c r="I1284">
        <f t="shared" si="224"/>
        <v>176995</v>
      </c>
      <c r="J1284">
        <f t="shared" si="225"/>
        <v>9686600</v>
      </c>
      <c r="K1284">
        <f t="shared" si="226"/>
        <v>223378</v>
      </c>
      <c r="L1284">
        <f t="shared" si="227"/>
        <v>278802</v>
      </c>
      <c r="M1284">
        <f t="shared" si="228"/>
        <v>-55424</v>
      </c>
      <c r="N1284">
        <f t="shared" si="229"/>
        <v>70</v>
      </c>
      <c r="O1284">
        <f t="shared" si="220"/>
        <v>0</v>
      </c>
      <c r="P1284">
        <f t="shared" si="221"/>
        <v>0</v>
      </c>
      <c r="Q1284">
        <f t="shared" si="230"/>
        <v>502180</v>
      </c>
    </row>
    <row r="1285" spans="1:17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222"/>
        <v>474143</v>
      </c>
      <c r="H1285">
        <f t="shared" si="223"/>
        <v>310282</v>
      </c>
      <c r="I1285">
        <f t="shared" si="224"/>
        <v>163861</v>
      </c>
      <c r="J1285">
        <f t="shared" si="225"/>
        <v>9232343</v>
      </c>
      <c r="K1285">
        <f t="shared" si="226"/>
        <v>207702</v>
      </c>
      <c r="L1285">
        <f t="shared" si="227"/>
        <v>266441</v>
      </c>
      <c r="M1285">
        <f t="shared" si="228"/>
        <v>-58739</v>
      </c>
      <c r="N1285">
        <f t="shared" si="229"/>
        <v>71</v>
      </c>
      <c r="O1285">
        <f t="shared" si="220"/>
        <v>0</v>
      </c>
      <c r="P1285">
        <f t="shared" si="221"/>
        <v>0</v>
      </c>
      <c r="Q1285">
        <f t="shared" si="230"/>
        <v>474143</v>
      </c>
    </row>
    <row r="1286" spans="1:17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222"/>
        <v>461228</v>
      </c>
      <c r="H1286">
        <f t="shared" si="223"/>
        <v>303324</v>
      </c>
      <c r="I1286">
        <f t="shared" si="224"/>
        <v>157904</v>
      </c>
      <c r="J1286">
        <f t="shared" si="225"/>
        <v>9027288</v>
      </c>
      <c r="K1286">
        <f t="shared" si="226"/>
        <v>199125</v>
      </c>
      <c r="L1286">
        <f t="shared" si="227"/>
        <v>262103</v>
      </c>
      <c r="M1286">
        <f t="shared" si="228"/>
        <v>-62978</v>
      </c>
      <c r="N1286">
        <f t="shared" si="229"/>
        <v>72</v>
      </c>
      <c r="O1286">
        <f t="shared" si="220"/>
        <v>0</v>
      </c>
      <c r="P1286">
        <f t="shared" si="221"/>
        <v>0</v>
      </c>
      <c r="Q1286">
        <f t="shared" si="230"/>
        <v>461228</v>
      </c>
    </row>
    <row r="1287" spans="1:17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222"/>
        <v>443374</v>
      </c>
      <c r="H1287">
        <f t="shared" si="223"/>
        <v>292833</v>
      </c>
      <c r="I1287">
        <f t="shared" si="224"/>
        <v>150541</v>
      </c>
      <c r="J1287">
        <f t="shared" si="225"/>
        <v>8730581</v>
      </c>
      <c r="K1287">
        <f t="shared" si="226"/>
        <v>188582</v>
      </c>
      <c r="L1287">
        <f t="shared" si="227"/>
        <v>254792</v>
      </c>
      <c r="M1287">
        <f t="shared" si="228"/>
        <v>-66210</v>
      </c>
      <c r="N1287">
        <f t="shared" si="229"/>
        <v>73</v>
      </c>
      <c r="O1287">
        <f t="shared" si="220"/>
        <v>0</v>
      </c>
      <c r="P1287">
        <f t="shared" si="221"/>
        <v>0</v>
      </c>
      <c r="Q1287">
        <f t="shared" si="230"/>
        <v>443374</v>
      </c>
    </row>
    <row r="1288" spans="1:17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222"/>
        <v>425011</v>
      </c>
      <c r="H1288">
        <f t="shared" si="223"/>
        <v>282206</v>
      </c>
      <c r="I1288">
        <f t="shared" si="224"/>
        <v>142805</v>
      </c>
      <c r="J1288">
        <f t="shared" si="225"/>
        <v>8404032</v>
      </c>
      <c r="K1288">
        <f t="shared" si="226"/>
        <v>177147</v>
      </c>
      <c r="L1288">
        <f t="shared" si="227"/>
        <v>247864</v>
      </c>
      <c r="M1288">
        <f t="shared" si="228"/>
        <v>-70717</v>
      </c>
      <c r="N1288">
        <f t="shared" si="229"/>
        <v>74</v>
      </c>
      <c r="O1288">
        <f t="shared" si="220"/>
        <v>0</v>
      </c>
      <c r="P1288">
        <f t="shared" si="221"/>
        <v>0</v>
      </c>
      <c r="Q1288">
        <f t="shared" si="230"/>
        <v>425011</v>
      </c>
    </row>
    <row r="1289" spans="1:17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222"/>
        <v>394434</v>
      </c>
      <c r="H1289">
        <f t="shared" si="223"/>
        <v>262043</v>
      </c>
      <c r="I1289">
        <f t="shared" si="224"/>
        <v>132391</v>
      </c>
      <c r="J1289">
        <f t="shared" si="225"/>
        <v>7860075</v>
      </c>
      <c r="K1289">
        <f t="shared" si="226"/>
        <v>162641</v>
      </c>
      <c r="L1289">
        <f t="shared" si="227"/>
        <v>231793</v>
      </c>
      <c r="M1289">
        <f t="shared" si="228"/>
        <v>-69152</v>
      </c>
      <c r="N1289">
        <f t="shared" si="229"/>
        <v>75</v>
      </c>
      <c r="O1289">
        <f t="shared" si="220"/>
        <v>0</v>
      </c>
      <c r="P1289">
        <f t="shared" si="221"/>
        <v>0</v>
      </c>
      <c r="Q1289">
        <f t="shared" si="230"/>
        <v>394434</v>
      </c>
    </row>
    <row r="1290" spans="1:17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222"/>
        <v>365939</v>
      </c>
      <c r="H1290">
        <f t="shared" si="223"/>
        <v>244572</v>
      </c>
      <c r="I1290">
        <f t="shared" si="224"/>
        <v>121367</v>
      </c>
      <c r="J1290">
        <f t="shared" si="225"/>
        <v>7308312</v>
      </c>
      <c r="K1290">
        <f t="shared" si="226"/>
        <v>147702</v>
      </c>
      <c r="L1290">
        <f t="shared" si="227"/>
        <v>218237</v>
      </c>
      <c r="M1290">
        <f t="shared" si="228"/>
        <v>-70535</v>
      </c>
      <c r="N1290">
        <f t="shared" si="229"/>
        <v>76</v>
      </c>
      <c r="O1290">
        <f t="shared" si="220"/>
        <v>0</v>
      </c>
      <c r="P1290">
        <f t="shared" si="221"/>
        <v>0</v>
      </c>
      <c r="Q1290">
        <f t="shared" si="230"/>
        <v>365939</v>
      </c>
    </row>
    <row r="1291" spans="1:17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222"/>
        <v>342631</v>
      </c>
      <c r="H1291">
        <f t="shared" si="223"/>
        <v>229253</v>
      </c>
      <c r="I1291">
        <f t="shared" si="224"/>
        <v>113378</v>
      </c>
      <c r="J1291">
        <f t="shared" si="225"/>
        <v>6854694</v>
      </c>
      <c r="K1291">
        <f t="shared" si="226"/>
        <v>136303</v>
      </c>
      <c r="L1291">
        <f t="shared" si="227"/>
        <v>206328</v>
      </c>
      <c r="M1291">
        <f t="shared" si="228"/>
        <v>-70025</v>
      </c>
      <c r="N1291">
        <f t="shared" si="229"/>
        <v>77</v>
      </c>
      <c r="O1291">
        <f t="shared" si="220"/>
        <v>0</v>
      </c>
      <c r="P1291">
        <f t="shared" si="221"/>
        <v>0</v>
      </c>
      <c r="Q1291">
        <f t="shared" si="230"/>
        <v>342631</v>
      </c>
    </row>
    <row r="1292" spans="1:17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222"/>
        <v>307087</v>
      </c>
      <c r="H1292">
        <f t="shared" si="223"/>
        <v>206895</v>
      </c>
      <c r="I1292">
        <f t="shared" si="224"/>
        <v>100192</v>
      </c>
      <c r="J1292">
        <f t="shared" si="225"/>
        <v>6154902</v>
      </c>
      <c r="K1292">
        <f t="shared" si="226"/>
        <v>119368</v>
      </c>
      <c r="L1292">
        <f t="shared" si="227"/>
        <v>187719</v>
      </c>
      <c r="M1292">
        <f t="shared" si="228"/>
        <v>-68351</v>
      </c>
      <c r="N1292">
        <f t="shared" si="229"/>
        <v>78</v>
      </c>
      <c r="O1292">
        <f t="shared" si="220"/>
        <v>0</v>
      </c>
      <c r="P1292">
        <f t="shared" si="221"/>
        <v>0</v>
      </c>
      <c r="Q1292">
        <f t="shared" si="230"/>
        <v>307087</v>
      </c>
    </row>
    <row r="1293" spans="1:17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222"/>
        <v>266959</v>
      </c>
      <c r="H1293">
        <f t="shared" si="223"/>
        <v>180589</v>
      </c>
      <c r="I1293">
        <f t="shared" si="224"/>
        <v>86370</v>
      </c>
      <c r="J1293">
        <f t="shared" si="225"/>
        <v>5331868</v>
      </c>
      <c r="K1293">
        <f t="shared" si="226"/>
        <v>101084</v>
      </c>
      <c r="L1293">
        <f t="shared" si="227"/>
        <v>165875</v>
      </c>
      <c r="M1293">
        <f t="shared" si="228"/>
        <v>-64791</v>
      </c>
      <c r="N1293">
        <f t="shared" si="229"/>
        <v>79</v>
      </c>
      <c r="O1293">
        <f t="shared" si="220"/>
        <v>0</v>
      </c>
      <c r="P1293">
        <f t="shared" si="221"/>
        <v>0</v>
      </c>
      <c r="Q1293">
        <f t="shared" si="230"/>
        <v>266959</v>
      </c>
    </row>
    <row r="1294" spans="1:17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222"/>
        <v>182768</v>
      </c>
      <c r="H1294">
        <f t="shared" si="223"/>
        <v>121734</v>
      </c>
      <c r="I1294">
        <f t="shared" si="224"/>
        <v>61034</v>
      </c>
      <c r="J1294">
        <f t="shared" si="225"/>
        <v>3561520</v>
      </c>
      <c r="K1294">
        <f t="shared" si="226"/>
        <v>67304</v>
      </c>
      <c r="L1294">
        <f t="shared" si="227"/>
        <v>115464</v>
      </c>
      <c r="M1294">
        <f t="shared" si="228"/>
        <v>-48160</v>
      </c>
      <c r="N1294">
        <f t="shared" si="229"/>
        <v>80</v>
      </c>
      <c r="O1294">
        <f t="shared" si="220"/>
        <v>0</v>
      </c>
      <c r="P1294">
        <f t="shared" si="221"/>
        <v>0</v>
      </c>
      <c r="Q1294">
        <f t="shared" si="230"/>
        <v>182768</v>
      </c>
    </row>
    <row r="1295" spans="1:17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222"/>
        <v>171143</v>
      </c>
      <c r="H1295">
        <f t="shared" si="223"/>
        <v>113931</v>
      </c>
      <c r="I1295">
        <f t="shared" si="224"/>
        <v>57212</v>
      </c>
      <c r="J1295">
        <f t="shared" si="225"/>
        <v>3287790</v>
      </c>
      <c r="K1295">
        <f t="shared" si="226"/>
        <v>61240</v>
      </c>
      <c r="L1295">
        <f t="shared" si="227"/>
        <v>109903</v>
      </c>
      <c r="M1295">
        <f t="shared" si="228"/>
        <v>-48663</v>
      </c>
      <c r="N1295">
        <f t="shared" si="229"/>
        <v>81</v>
      </c>
      <c r="O1295">
        <f t="shared" si="220"/>
        <v>0</v>
      </c>
      <c r="P1295">
        <f t="shared" si="221"/>
        <v>0</v>
      </c>
      <c r="Q1295">
        <f t="shared" si="230"/>
        <v>171143</v>
      </c>
    </row>
    <row r="1296" spans="1:17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222"/>
        <v>155782</v>
      </c>
      <c r="H1296">
        <f t="shared" si="223"/>
        <v>103741</v>
      </c>
      <c r="I1296">
        <f t="shared" si="224"/>
        <v>52041</v>
      </c>
      <c r="J1296">
        <f t="shared" si="225"/>
        <v>2984144</v>
      </c>
      <c r="K1296">
        <f t="shared" si="226"/>
        <v>54541</v>
      </c>
      <c r="L1296">
        <f t="shared" si="227"/>
        <v>101241</v>
      </c>
      <c r="M1296">
        <f t="shared" si="228"/>
        <v>-46700</v>
      </c>
      <c r="N1296">
        <f t="shared" si="229"/>
        <v>82</v>
      </c>
      <c r="O1296">
        <f t="shared" si="220"/>
        <v>0</v>
      </c>
      <c r="P1296">
        <f t="shared" si="221"/>
        <v>0</v>
      </c>
      <c r="Q1296">
        <f t="shared" si="230"/>
        <v>155782</v>
      </c>
    </row>
    <row r="1297" spans="1:17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222"/>
        <v>142284</v>
      </c>
      <c r="H1297">
        <f t="shared" si="223"/>
        <v>94775</v>
      </c>
      <c r="I1297">
        <f t="shared" si="224"/>
        <v>47509</v>
      </c>
      <c r="J1297">
        <f t="shared" si="225"/>
        <v>2677331</v>
      </c>
      <c r="K1297">
        <f t="shared" si="226"/>
        <v>48248</v>
      </c>
      <c r="L1297">
        <f t="shared" si="227"/>
        <v>94036</v>
      </c>
      <c r="M1297">
        <f t="shared" si="228"/>
        <v>-45788</v>
      </c>
      <c r="N1297">
        <f t="shared" si="229"/>
        <v>83</v>
      </c>
      <c r="O1297">
        <f t="shared" si="220"/>
        <v>0</v>
      </c>
      <c r="P1297">
        <f t="shared" si="221"/>
        <v>0</v>
      </c>
      <c r="Q1297">
        <f t="shared" si="230"/>
        <v>142284</v>
      </c>
    </row>
    <row r="1298" spans="1:17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222"/>
        <v>140401</v>
      </c>
      <c r="H1298">
        <f t="shared" si="223"/>
        <v>92892</v>
      </c>
      <c r="I1298">
        <f t="shared" si="224"/>
        <v>47509</v>
      </c>
      <c r="J1298">
        <f t="shared" si="225"/>
        <v>2563008</v>
      </c>
      <c r="K1298">
        <f t="shared" si="226"/>
        <v>46265</v>
      </c>
      <c r="L1298">
        <f t="shared" si="227"/>
        <v>94136</v>
      </c>
      <c r="M1298">
        <f t="shared" si="228"/>
        <v>-47871</v>
      </c>
      <c r="N1298">
        <f t="shared" si="229"/>
        <v>84</v>
      </c>
      <c r="O1298">
        <f t="shared" si="220"/>
        <v>0</v>
      </c>
      <c r="P1298">
        <f t="shared" si="221"/>
        <v>0</v>
      </c>
      <c r="Q1298">
        <f t="shared" si="230"/>
        <v>140401</v>
      </c>
    </row>
    <row r="1299" spans="1:17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222"/>
        <v>134555</v>
      </c>
      <c r="H1299">
        <f t="shared" si="223"/>
        <v>88234</v>
      </c>
      <c r="I1299">
        <f t="shared" si="224"/>
        <v>46321</v>
      </c>
      <c r="J1299">
        <f t="shared" si="225"/>
        <v>2386290</v>
      </c>
      <c r="K1299">
        <f t="shared" si="226"/>
        <v>42729</v>
      </c>
      <c r="L1299">
        <f t="shared" si="227"/>
        <v>91826</v>
      </c>
      <c r="M1299">
        <f t="shared" si="228"/>
        <v>-49097</v>
      </c>
      <c r="N1299">
        <f t="shared" si="229"/>
        <v>85</v>
      </c>
      <c r="O1299">
        <f t="shared" si="220"/>
        <v>0</v>
      </c>
      <c r="P1299">
        <f t="shared" si="221"/>
        <v>0</v>
      </c>
      <c r="Q1299">
        <f t="shared" si="230"/>
        <v>134555</v>
      </c>
    </row>
    <row r="1300" spans="1:17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222"/>
        <v>122196</v>
      </c>
      <c r="H1300">
        <f t="shared" si="223"/>
        <v>80010</v>
      </c>
      <c r="I1300">
        <f t="shared" si="224"/>
        <v>42186</v>
      </c>
      <c r="J1300">
        <f t="shared" si="225"/>
        <v>2123942</v>
      </c>
      <c r="K1300">
        <f t="shared" si="226"/>
        <v>37505</v>
      </c>
      <c r="L1300">
        <f t="shared" si="227"/>
        <v>84691</v>
      </c>
      <c r="M1300">
        <f t="shared" si="228"/>
        <v>-47186</v>
      </c>
      <c r="N1300">
        <f t="shared" si="229"/>
        <v>86</v>
      </c>
      <c r="O1300">
        <f t="shared" ref="O1300:O1363" si="231">IF(B1300&lt;=18,SUM(C1300:F1300),0)</f>
        <v>0</v>
      </c>
      <c r="P1300">
        <f t="shared" si="221"/>
        <v>0</v>
      </c>
      <c r="Q1300">
        <f t="shared" si="230"/>
        <v>122196</v>
      </c>
    </row>
    <row r="1301" spans="1:17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222"/>
        <v>109413</v>
      </c>
      <c r="H1301">
        <f t="shared" si="223"/>
        <v>71318</v>
      </c>
      <c r="I1301">
        <f t="shared" si="224"/>
        <v>38095</v>
      </c>
      <c r="J1301">
        <f t="shared" si="225"/>
        <v>1856058</v>
      </c>
      <c r="K1301">
        <f t="shared" si="226"/>
        <v>32525</v>
      </c>
      <c r="L1301">
        <f t="shared" si="227"/>
        <v>76888</v>
      </c>
      <c r="M1301">
        <f t="shared" si="228"/>
        <v>-44363</v>
      </c>
      <c r="N1301">
        <f t="shared" si="229"/>
        <v>87</v>
      </c>
      <c r="O1301">
        <f t="shared" si="231"/>
        <v>0</v>
      </c>
      <c r="P1301">
        <f t="shared" ref="P1301:P1364" si="232">IF(AND(B1301&gt;18,B1301&lt;=67),SUM(C1301:F1301),0)</f>
        <v>0</v>
      </c>
      <c r="Q1301">
        <f t="shared" si="230"/>
        <v>109413</v>
      </c>
    </row>
    <row r="1302" spans="1:17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222"/>
        <v>97426</v>
      </c>
      <c r="H1302">
        <f t="shared" si="223"/>
        <v>63724</v>
      </c>
      <c r="I1302">
        <f t="shared" si="224"/>
        <v>33702</v>
      </c>
      <c r="J1302">
        <f t="shared" si="225"/>
        <v>1643488</v>
      </c>
      <c r="K1302">
        <f t="shared" si="226"/>
        <v>28208</v>
      </c>
      <c r="L1302">
        <f t="shared" si="227"/>
        <v>69218</v>
      </c>
      <c r="M1302">
        <f t="shared" si="228"/>
        <v>-41010</v>
      </c>
      <c r="N1302">
        <f t="shared" si="229"/>
        <v>88</v>
      </c>
      <c r="O1302">
        <f t="shared" si="231"/>
        <v>0</v>
      </c>
      <c r="P1302">
        <f t="shared" si="232"/>
        <v>0</v>
      </c>
      <c r="Q1302">
        <f t="shared" si="230"/>
        <v>97426</v>
      </c>
    </row>
    <row r="1303" spans="1:17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222"/>
        <v>85965</v>
      </c>
      <c r="H1303">
        <f t="shared" si="223"/>
        <v>56376</v>
      </c>
      <c r="I1303">
        <f t="shared" si="224"/>
        <v>29589</v>
      </c>
      <c r="J1303">
        <f t="shared" si="225"/>
        <v>1427827</v>
      </c>
      <c r="K1303">
        <f t="shared" si="226"/>
        <v>24061</v>
      </c>
      <c r="L1303">
        <f t="shared" si="227"/>
        <v>61904</v>
      </c>
      <c r="M1303">
        <f t="shared" si="228"/>
        <v>-37843</v>
      </c>
      <c r="N1303">
        <f t="shared" si="229"/>
        <v>89</v>
      </c>
      <c r="O1303">
        <f t="shared" si="231"/>
        <v>0</v>
      </c>
      <c r="P1303">
        <f t="shared" si="232"/>
        <v>0</v>
      </c>
      <c r="Q1303">
        <f t="shared" si="230"/>
        <v>85965</v>
      </c>
    </row>
    <row r="1304" spans="1:17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222"/>
        <v>72724</v>
      </c>
      <c r="H1304">
        <f t="shared" si="223"/>
        <v>47421</v>
      </c>
      <c r="I1304">
        <f t="shared" si="224"/>
        <v>25303</v>
      </c>
      <c r="J1304">
        <f t="shared" si="225"/>
        <v>1182240</v>
      </c>
      <c r="K1304">
        <f t="shared" si="226"/>
        <v>19735</v>
      </c>
      <c r="L1304">
        <f t="shared" si="227"/>
        <v>52989</v>
      </c>
      <c r="M1304">
        <f t="shared" si="228"/>
        <v>-33254</v>
      </c>
      <c r="N1304">
        <f t="shared" si="229"/>
        <v>90</v>
      </c>
      <c r="O1304">
        <f t="shared" si="231"/>
        <v>0</v>
      </c>
      <c r="P1304">
        <f t="shared" si="232"/>
        <v>0</v>
      </c>
      <c r="Q1304">
        <f t="shared" si="230"/>
        <v>72724</v>
      </c>
    </row>
    <row r="1305" spans="1:17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222"/>
        <v>59933</v>
      </c>
      <c r="H1305">
        <f t="shared" si="223"/>
        <v>38809</v>
      </c>
      <c r="I1305">
        <f t="shared" si="224"/>
        <v>21124</v>
      </c>
      <c r="J1305">
        <f t="shared" si="225"/>
        <v>951587</v>
      </c>
      <c r="K1305">
        <f t="shared" si="226"/>
        <v>15725</v>
      </c>
      <c r="L1305">
        <f t="shared" si="227"/>
        <v>44208</v>
      </c>
      <c r="M1305">
        <f t="shared" si="228"/>
        <v>-28483</v>
      </c>
      <c r="N1305">
        <f t="shared" si="229"/>
        <v>91</v>
      </c>
      <c r="O1305">
        <f t="shared" si="231"/>
        <v>0</v>
      </c>
      <c r="P1305">
        <f t="shared" si="232"/>
        <v>0</v>
      </c>
      <c r="Q1305">
        <f t="shared" si="230"/>
        <v>59933</v>
      </c>
    </row>
    <row r="1306" spans="1:17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222"/>
        <v>48789</v>
      </c>
      <c r="H1306">
        <f t="shared" si="223"/>
        <v>31517</v>
      </c>
      <c r="I1306">
        <f t="shared" si="224"/>
        <v>17272</v>
      </c>
      <c r="J1306">
        <f t="shared" si="225"/>
        <v>766360</v>
      </c>
      <c r="K1306">
        <f t="shared" si="226"/>
        <v>12485</v>
      </c>
      <c r="L1306">
        <f t="shared" si="227"/>
        <v>36304</v>
      </c>
      <c r="M1306">
        <f t="shared" si="228"/>
        <v>-23819</v>
      </c>
      <c r="N1306">
        <f t="shared" si="229"/>
        <v>92</v>
      </c>
      <c r="O1306">
        <f t="shared" si="231"/>
        <v>0</v>
      </c>
      <c r="P1306">
        <f t="shared" si="232"/>
        <v>0</v>
      </c>
      <c r="Q1306">
        <f t="shared" si="230"/>
        <v>48789</v>
      </c>
    </row>
    <row r="1307" spans="1:17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222"/>
        <v>41222</v>
      </c>
      <c r="H1307">
        <f t="shared" si="223"/>
        <v>26459</v>
      </c>
      <c r="I1307">
        <f t="shared" si="224"/>
        <v>14763</v>
      </c>
      <c r="J1307">
        <f t="shared" si="225"/>
        <v>630726</v>
      </c>
      <c r="K1307">
        <f t="shared" si="226"/>
        <v>10094</v>
      </c>
      <c r="L1307">
        <f t="shared" si="227"/>
        <v>31128</v>
      </c>
      <c r="M1307">
        <f t="shared" si="228"/>
        <v>-21034</v>
      </c>
      <c r="N1307">
        <f t="shared" si="229"/>
        <v>93</v>
      </c>
      <c r="O1307">
        <f t="shared" si="231"/>
        <v>0</v>
      </c>
      <c r="P1307">
        <f t="shared" si="232"/>
        <v>0</v>
      </c>
      <c r="Q1307">
        <f t="shared" si="230"/>
        <v>41222</v>
      </c>
    </row>
    <row r="1308" spans="1:17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222"/>
        <v>32965</v>
      </c>
      <c r="H1308">
        <f t="shared" si="223"/>
        <v>21038</v>
      </c>
      <c r="I1308">
        <f t="shared" si="224"/>
        <v>11927</v>
      </c>
      <c r="J1308">
        <f t="shared" si="225"/>
        <v>498670</v>
      </c>
      <c r="K1308">
        <f t="shared" si="226"/>
        <v>7882</v>
      </c>
      <c r="L1308">
        <f t="shared" si="227"/>
        <v>25083</v>
      </c>
      <c r="M1308">
        <f t="shared" si="228"/>
        <v>-17201</v>
      </c>
      <c r="N1308">
        <f t="shared" si="229"/>
        <v>94</v>
      </c>
      <c r="O1308">
        <f t="shared" si="231"/>
        <v>0</v>
      </c>
      <c r="P1308">
        <f t="shared" si="232"/>
        <v>0</v>
      </c>
      <c r="Q1308">
        <f t="shared" si="230"/>
        <v>32965</v>
      </c>
    </row>
    <row r="1309" spans="1:17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222"/>
        <v>26105</v>
      </c>
      <c r="H1309">
        <f t="shared" si="223"/>
        <v>16636</v>
      </c>
      <c r="I1309">
        <f t="shared" si="224"/>
        <v>9469</v>
      </c>
      <c r="J1309">
        <f t="shared" si="225"/>
        <v>384180</v>
      </c>
      <c r="K1309">
        <f t="shared" si="226"/>
        <v>6003</v>
      </c>
      <c r="L1309">
        <f t="shared" si="227"/>
        <v>20102</v>
      </c>
      <c r="M1309">
        <f t="shared" si="228"/>
        <v>-14099</v>
      </c>
      <c r="N1309">
        <f t="shared" si="229"/>
        <v>95</v>
      </c>
      <c r="O1309">
        <f t="shared" si="231"/>
        <v>0</v>
      </c>
      <c r="P1309">
        <f t="shared" si="232"/>
        <v>0</v>
      </c>
      <c r="Q1309">
        <f t="shared" si="230"/>
        <v>26105</v>
      </c>
    </row>
    <row r="1310" spans="1:17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222"/>
        <v>18581</v>
      </c>
      <c r="H1310">
        <f t="shared" si="223"/>
        <v>11733</v>
      </c>
      <c r="I1310">
        <f t="shared" si="224"/>
        <v>6848</v>
      </c>
      <c r="J1310">
        <f t="shared" si="225"/>
        <v>262848</v>
      </c>
      <c r="K1310">
        <f t="shared" si="226"/>
        <v>4100</v>
      </c>
      <c r="L1310">
        <f t="shared" si="227"/>
        <v>14481</v>
      </c>
      <c r="M1310">
        <f t="shared" si="228"/>
        <v>-10381</v>
      </c>
      <c r="N1310">
        <f t="shared" si="229"/>
        <v>96</v>
      </c>
      <c r="O1310">
        <f t="shared" si="231"/>
        <v>0</v>
      </c>
      <c r="P1310">
        <f t="shared" si="232"/>
        <v>0</v>
      </c>
      <c r="Q1310">
        <f t="shared" si="230"/>
        <v>18581</v>
      </c>
    </row>
    <row r="1311" spans="1:17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222"/>
        <v>13199</v>
      </c>
      <c r="H1311">
        <f t="shared" si="223"/>
        <v>8310</v>
      </c>
      <c r="I1311">
        <f t="shared" si="224"/>
        <v>4889</v>
      </c>
      <c r="J1311">
        <f t="shared" si="225"/>
        <v>182166</v>
      </c>
      <c r="K1311">
        <f t="shared" si="226"/>
        <v>2803</v>
      </c>
      <c r="L1311">
        <f t="shared" si="227"/>
        <v>10396</v>
      </c>
      <c r="M1311">
        <f t="shared" si="228"/>
        <v>-7593</v>
      </c>
      <c r="N1311">
        <f t="shared" si="229"/>
        <v>97</v>
      </c>
      <c r="O1311">
        <f t="shared" si="231"/>
        <v>0</v>
      </c>
      <c r="P1311">
        <f t="shared" si="232"/>
        <v>0</v>
      </c>
      <c r="Q1311">
        <f t="shared" si="230"/>
        <v>13199</v>
      </c>
    </row>
    <row r="1312" spans="1:17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222"/>
        <v>8770</v>
      </c>
      <c r="H1312">
        <f t="shared" si="223"/>
        <v>5480</v>
      </c>
      <c r="I1312">
        <f t="shared" si="224"/>
        <v>3290</v>
      </c>
      <c r="J1312">
        <f t="shared" si="225"/>
        <v>113386</v>
      </c>
      <c r="K1312">
        <f t="shared" si="226"/>
        <v>1739</v>
      </c>
      <c r="L1312">
        <f t="shared" si="227"/>
        <v>7031</v>
      </c>
      <c r="M1312">
        <f t="shared" si="228"/>
        <v>-5292</v>
      </c>
      <c r="N1312">
        <f t="shared" si="229"/>
        <v>98</v>
      </c>
      <c r="O1312">
        <f t="shared" si="231"/>
        <v>0</v>
      </c>
      <c r="P1312">
        <f t="shared" si="232"/>
        <v>0</v>
      </c>
      <c r="Q1312">
        <f t="shared" si="230"/>
        <v>8770</v>
      </c>
    </row>
    <row r="1313" spans="1:17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222"/>
        <v>5950</v>
      </c>
      <c r="H1313">
        <f t="shared" si="223"/>
        <v>3783</v>
      </c>
      <c r="I1313">
        <f t="shared" si="224"/>
        <v>2167</v>
      </c>
      <c r="J1313">
        <f t="shared" si="225"/>
        <v>72864</v>
      </c>
      <c r="K1313">
        <f t="shared" si="226"/>
        <v>1094</v>
      </c>
      <c r="L1313">
        <f t="shared" si="227"/>
        <v>4856</v>
      </c>
      <c r="M1313">
        <f t="shared" si="228"/>
        <v>-3762</v>
      </c>
      <c r="N1313">
        <f t="shared" si="229"/>
        <v>99</v>
      </c>
      <c r="O1313">
        <f t="shared" si="231"/>
        <v>0</v>
      </c>
      <c r="P1313">
        <f t="shared" si="232"/>
        <v>0</v>
      </c>
      <c r="Q1313">
        <f t="shared" si="230"/>
        <v>5950</v>
      </c>
    </row>
    <row r="1314" spans="1:17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222"/>
        <v>9640</v>
      </c>
      <c r="H1314">
        <f t="shared" si="223"/>
        <v>6189</v>
      </c>
      <c r="I1314">
        <f t="shared" si="224"/>
        <v>3451</v>
      </c>
      <c r="J1314">
        <f t="shared" si="225"/>
        <v>111800</v>
      </c>
      <c r="K1314">
        <f t="shared" si="226"/>
        <v>1647</v>
      </c>
      <c r="L1314">
        <f t="shared" si="227"/>
        <v>7993</v>
      </c>
      <c r="M1314">
        <f t="shared" si="228"/>
        <v>-6346</v>
      </c>
      <c r="N1314">
        <f t="shared" si="229"/>
        <v>100</v>
      </c>
      <c r="O1314">
        <f t="shared" si="231"/>
        <v>0</v>
      </c>
      <c r="P1314">
        <f t="shared" si="232"/>
        <v>0</v>
      </c>
      <c r="Q1314">
        <f t="shared" si="230"/>
        <v>9640</v>
      </c>
    </row>
    <row r="1315" spans="1:17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222"/>
        <v>305440</v>
      </c>
      <c r="H1315">
        <f t="shared" si="223"/>
        <v>167137</v>
      </c>
      <c r="I1315">
        <f t="shared" si="224"/>
        <v>138303</v>
      </c>
      <c r="J1315">
        <f t="shared" si="225"/>
        <v>0</v>
      </c>
      <c r="K1315">
        <f t="shared" si="226"/>
        <v>157235</v>
      </c>
      <c r="L1315">
        <f t="shared" si="227"/>
        <v>148205</v>
      </c>
      <c r="M1315">
        <f t="shared" si="228"/>
        <v>9030</v>
      </c>
      <c r="N1315">
        <f t="shared" si="229"/>
        <v>101</v>
      </c>
      <c r="O1315">
        <f t="shared" si="231"/>
        <v>305440</v>
      </c>
      <c r="P1315">
        <f t="shared" si="232"/>
        <v>0</v>
      </c>
      <c r="Q1315">
        <f t="shared" si="230"/>
        <v>0</v>
      </c>
    </row>
    <row r="1316" spans="1:17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222"/>
        <v>312889</v>
      </c>
      <c r="H1316">
        <f t="shared" si="223"/>
        <v>172032</v>
      </c>
      <c r="I1316">
        <f t="shared" si="224"/>
        <v>140857</v>
      </c>
      <c r="J1316">
        <f t="shared" si="225"/>
        <v>88519</v>
      </c>
      <c r="K1316">
        <f t="shared" si="226"/>
        <v>161050</v>
      </c>
      <c r="L1316">
        <f t="shared" si="227"/>
        <v>151839</v>
      </c>
      <c r="M1316">
        <f t="shared" si="228"/>
        <v>9211</v>
      </c>
      <c r="N1316">
        <f t="shared" si="229"/>
        <v>101</v>
      </c>
      <c r="O1316">
        <f t="shared" si="231"/>
        <v>312889</v>
      </c>
      <c r="P1316">
        <f t="shared" si="232"/>
        <v>0</v>
      </c>
      <c r="Q1316">
        <f t="shared" si="230"/>
        <v>0</v>
      </c>
    </row>
    <row r="1317" spans="1:17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222"/>
        <v>320140</v>
      </c>
      <c r="H1317">
        <f t="shared" si="223"/>
        <v>176611</v>
      </c>
      <c r="I1317">
        <f t="shared" si="224"/>
        <v>143529</v>
      </c>
      <c r="J1317">
        <f t="shared" si="225"/>
        <v>181700</v>
      </c>
      <c r="K1317">
        <f t="shared" si="226"/>
        <v>164772</v>
      </c>
      <c r="L1317">
        <f t="shared" si="227"/>
        <v>155368</v>
      </c>
      <c r="M1317">
        <f t="shared" si="228"/>
        <v>9404</v>
      </c>
      <c r="N1317">
        <f t="shared" si="229"/>
        <v>101</v>
      </c>
      <c r="O1317">
        <f t="shared" si="231"/>
        <v>320140</v>
      </c>
      <c r="P1317">
        <f t="shared" si="232"/>
        <v>0</v>
      </c>
      <c r="Q1317">
        <f t="shared" si="230"/>
        <v>0</v>
      </c>
    </row>
    <row r="1318" spans="1:17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222"/>
        <v>326990</v>
      </c>
      <c r="H1318">
        <f t="shared" si="223"/>
        <v>180769</v>
      </c>
      <c r="I1318">
        <f t="shared" si="224"/>
        <v>146221</v>
      </c>
      <c r="J1318">
        <f t="shared" si="225"/>
        <v>278907</v>
      </c>
      <c r="K1318">
        <f t="shared" si="226"/>
        <v>168292</v>
      </c>
      <c r="L1318">
        <f t="shared" si="227"/>
        <v>158698</v>
      </c>
      <c r="M1318">
        <f t="shared" si="228"/>
        <v>9594</v>
      </c>
      <c r="N1318">
        <f t="shared" si="229"/>
        <v>101</v>
      </c>
      <c r="O1318">
        <f t="shared" si="231"/>
        <v>326990</v>
      </c>
      <c r="P1318">
        <f t="shared" si="232"/>
        <v>0</v>
      </c>
      <c r="Q1318">
        <f t="shared" si="230"/>
        <v>0</v>
      </c>
    </row>
    <row r="1319" spans="1:17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222"/>
        <v>333182</v>
      </c>
      <c r="H1319">
        <f t="shared" si="223"/>
        <v>184358</v>
      </c>
      <c r="I1319">
        <f t="shared" si="224"/>
        <v>148824</v>
      </c>
      <c r="J1319">
        <f t="shared" si="225"/>
        <v>379196</v>
      </c>
      <c r="K1319">
        <f t="shared" si="226"/>
        <v>171481</v>
      </c>
      <c r="L1319">
        <f t="shared" si="227"/>
        <v>161701</v>
      </c>
      <c r="M1319">
        <f t="shared" si="228"/>
        <v>9780</v>
      </c>
      <c r="N1319">
        <f t="shared" si="229"/>
        <v>101</v>
      </c>
      <c r="O1319">
        <f t="shared" si="231"/>
        <v>333182</v>
      </c>
      <c r="P1319">
        <f t="shared" si="232"/>
        <v>0</v>
      </c>
      <c r="Q1319">
        <f t="shared" si="230"/>
        <v>0</v>
      </c>
    </row>
    <row r="1320" spans="1:17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222"/>
        <v>338546</v>
      </c>
      <c r="H1320">
        <f t="shared" si="223"/>
        <v>187382</v>
      </c>
      <c r="I1320">
        <f t="shared" si="224"/>
        <v>151164</v>
      </c>
      <c r="J1320">
        <f t="shared" si="225"/>
        <v>481705</v>
      </c>
      <c r="K1320">
        <f t="shared" si="226"/>
        <v>174246</v>
      </c>
      <c r="L1320">
        <f t="shared" si="227"/>
        <v>164300</v>
      </c>
      <c r="M1320">
        <f t="shared" si="228"/>
        <v>9946</v>
      </c>
      <c r="N1320">
        <f t="shared" si="229"/>
        <v>101</v>
      </c>
      <c r="O1320">
        <f t="shared" si="231"/>
        <v>338546</v>
      </c>
      <c r="P1320">
        <f t="shared" si="232"/>
        <v>0</v>
      </c>
      <c r="Q1320">
        <f t="shared" si="230"/>
        <v>0</v>
      </c>
    </row>
    <row r="1321" spans="1:17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222"/>
        <v>342876</v>
      </c>
      <c r="H1321">
        <f t="shared" si="223"/>
        <v>189818</v>
      </c>
      <c r="I1321">
        <f t="shared" si="224"/>
        <v>153058</v>
      </c>
      <c r="J1321">
        <f t="shared" si="225"/>
        <v>585492</v>
      </c>
      <c r="K1321">
        <f t="shared" si="226"/>
        <v>176475</v>
      </c>
      <c r="L1321">
        <f t="shared" si="227"/>
        <v>166401</v>
      </c>
      <c r="M1321">
        <f t="shared" si="228"/>
        <v>10074</v>
      </c>
      <c r="N1321">
        <f t="shared" si="229"/>
        <v>101</v>
      </c>
      <c r="O1321">
        <f t="shared" si="231"/>
        <v>342876</v>
      </c>
      <c r="P1321">
        <f t="shared" si="232"/>
        <v>0</v>
      </c>
      <c r="Q1321">
        <f t="shared" si="230"/>
        <v>0</v>
      </c>
    </row>
    <row r="1322" spans="1:17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222"/>
        <v>345939</v>
      </c>
      <c r="H1322">
        <f t="shared" si="223"/>
        <v>191510</v>
      </c>
      <c r="I1322">
        <f t="shared" si="224"/>
        <v>154429</v>
      </c>
      <c r="J1322">
        <f t="shared" si="225"/>
        <v>689108</v>
      </c>
      <c r="K1322">
        <f t="shared" si="226"/>
        <v>178055</v>
      </c>
      <c r="L1322">
        <f t="shared" si="227"/>
        <v>167884</v>
      </c>
      <c r="M1322">
        <f t="shared" si="228"/>
        <v>10171</v>
      </c>
      <c r="N1322">
        <f t="shared" si="229"/>
        <v>101</v>
      </c>
      <c r="O1322">
        <f t="shared" si="231"/>
        <v>345939</v>
      </c>
      <c r="P1322">
        <f t="shared" si="232"/>
        <v>0</v>
      </c>
      <c r="Q1322">
        <f t="shared" si="230"/>
        <v>0</v>
      </c>
    </row>
    <row r="1323" spans="1:17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222"/>
        <v>347891</v>
      </c>
      <c r="H1323">
        <f t="shared" si="223"/>
        <v>192520</v>
      </c>
      <c r="I1323">
        <f t="shared" si="224"/>
        <v>155371</v>
      </c>
      <c r="J1323">
        <f t="shared" si="225"/>
        <v>791632</v>
      </c>
      <c r="K1323">
        <f t="shared" si="226"/>
        <v>179056</v>
      </c>
      <c r="L1323">
        <f t="shared" si="227"/>
        <v>168835</v>
      </c>
      <c r="M1323">
        <f t="shared" si="228"/>
        <v>10221</v>
      </c>
      <c r="N1323">
        <f t="shared" si="229"/>
        <v>101</v>
      </c>
      <c r="O1323">
        <f t="shared" si="231"/>
        <v>347891</v>
      </c>
      <c r="P1323">
        <f t="shared" si="232"/>
        <v>0</v>
      </c>
      <c r="Q1323">
        <f t="shared" si="230"/>
        <v>0</v>
      </c>
    </row>
    <row r="1324" spans="1:17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222"/>
        <v>348416</v>
      </c>
      <c r="H1324">
        <f t="shared" si="223"/>
        <v>192207</v>
      </c>
      <c r="I1324">
        <f t="shared" si="224"/>
        <v>156209</v>
      </c>
      <c r="J1324">
        <f t="shared" si="225"/>
        <v>889074</v>
      </c>
      <c r="K1324">
        <f t="shared" si="226"/>
        <v>179324</v>
      </c>
      <c r="L1324">
        <f t="shared" si="227"/>
        <v>169092</v>
      </c>
      <c r="M1324">
        <f t="shared" si="228"/>
        <v>10232</v>
      </c>
      <c r="N1324">
        <f t="shared" si="229"/>
        <v>101</v>
      </c>
      <c r="O1324">
        <f t="shared" si="231"/>
        <v>348416</v>
      </c>
      <c r="P1324">
        <f t="shared" si="232"/>
        <v>0</v>
      </c>
      <c r="Q1324">
        <f t="shared" si="230"/>
        <v>0</v>
      </c>
    </row>
    <row r="1325" spans="1:17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222"/>
        <v>350819</v>
      </c>
      <c r="H1325">
        <f t="shared" si="223"/>
        <v>193286</v>
      </c>
      <c r="I1325">
        <f t="shared" si="224"/>
        <v>157533</v>
      </c>
      <c r="J1325">
        <f t="shared" si="225"/>
        <v>993330</v>
      </c>
      <c r="K1325">
        <f t="shared" si="226"/>
        <v>180553</v>
      </c>
      <c r="L1325">
        <f t="shared" si="227"/>
        <v>170266</v>
      </c>
      <c r="M1325">
        <f t="shared" si="228"/>
        <v>10287</v>
      </c>
      <c r="N1325">
        <f t="shared" si="229"/>
        <v>101</v>
      </c>
      <c r="O1325">
        <f t="shared" si="231"/>
        <v>350819</v>
      </c>
      <c r="P1325">
        <f t="shared" si="232"/>
        <v>0</v>
      </c>
      <c r="Q1325">
        <f t="shared" si="230"/>
        <v>0</v>
      </c>
    </row>
    <row r="1326" spans="1:17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222"/>
        <v>355420</v>
      </c>
      <c r="H1326">
        <f t="shared" si="223"/>
        <v>195861</v>
      </c>
      <c r="I1326">
        <f t="shared" si="224"/>
        <v>159559</v>
      </c>
      <c r="J1326">
        <f t="shared" si="225"/>
        <v>1107161</v>
      </c>
      <c r="K1326">
        <f t="shared" si="226"/>
        <v>182911</v>
      </c>
      <c r="L1326">
        <f t="shared" si="227"/>
        <v>172509</v>
      </c>
      <c r="M1326">
        <f t="shared" si="228"/>
        <v>10402</v>
      </c>
      <c r="N1326">
        <f t="shared" si="229"/>
        <v>101</v>
      </c>
      <c r="O1326">
        <f t="shared" si="231"/>
        <v>355420</v>
      </c>
      <c r="P1326">
        <f t="shared" si="232"/>
        <v>0</v>
      </c>
      <c r="Q1326">
        <f t="shared" si="230"/>
        <v>0</v>
      </c>
    </row>
    <row r="1327" spans="1:17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222"/>
        <v>361422</v>
      </c>
      <c r="H1327">
        <f t="shared" si="223"/>
        <v>199344</v>
      </c>
      <c r="I1327">
        <f t="shared" si="224"/>
        <v>162078</v>
      </c>
      <c r="J1327">
        <f t="shared" si="225"/>
        <v>1229220</v>
      </c>
      <c r="K1327">
        <f t="shared" si="226"/>
        <v>185987</v>
      </c>
      <c r="L1327">
        <f t="shared" si="227"/>
        <v>175435</v>
      </c>
      <c r="M1327">
        <f t="shared" si="228"/>
        <v>10552</v>
      </c>
      <c r="N1327">
        <f t="shared" si="229"/>
        <v>101</v>
      </c>
      <c r="O1327">
        <f t="shared" si="231"/>
        <v>361422</v>
      </c>
      <c r="P1327">
        <f t="shared" si="232"/>
        <v>0</v>
      </c>
      <c r="Q1327">
        <f t="shared" si="230"/>
        <v>0</v>
      </c>
    </row>
    <row r="1328" spans="1:17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222"/>
        <v>361159</v>
      </c>
      <c r="H1328">
        <f t="shared" si="223"/>
        <v>200413</v>
      </c>
      <c r="I1328">
        <f t="shared" si="224"/>
        <v>160746</v>
      </c>
      <c r="J1328">
        <f t="shared" si="225"/>
        <v>1336972</v>
      </c>
      <c r="K1328">
        <f t="shared" si="226"/>
        <v>185387</v>
      </c>
      <c r="L1328">
        <f t="shared" si="227"/>
        <v>175772</v>
      </c>
      <c r="M1328">
        <f t="shared" si="228"/>
        <v>9615</v>
      </c>
      <c r="N1328">
        <f t="shared" si="229"/>
        <v>101</v>
      </c>
      <c r="O1328">
        <f t="shared" si="231"/>
        <v>361159</v>
      </c>
      <c r="P1328">
        <f t="shared" si="232"/>
        <v>0</v>
      </c>
      <c r="Q1328">
        <f t="shared" si="230"/>
        <v>0</v>
      </c>
    </row>
    <row r="1329" spans="1:17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222"/>
        <v>388328</v>
      </c>
      <c r="H1329">
        <f t="shared" si="223"/>
        <v>215436</v>
      </c>
      <c r="I1329">
        <f t="shared" si="224"/>
        <v>172892</v>
      </c>
      <c r="J1329">
        <f t="shared" si="225"/>
        <v>1550094</v>
      </c>
      <c r="K1329">
        <f t="shared" si="226"/>
        <v>199713</v>
      </c>
      <c r="L1329">
        <f t="shared" si="227"/>
        <v>188615</v>
      </c>
      <c r="M1329">
        <f t="shared" si="228"/>
        <v>11098</v>
      </c>
      <c r="N1329">
        <f t="shared" si="229"/>
        <v>101</v>
      </c>
      <c r="O1329">
        <f t="shared" si="231"/>
        <v>388328</v>
      </c>
      <c r="P1329">
        <f t="shared" si="232"/>
        <v>0</v>
      </c>
      <c r="Q1329">
        <f t="shared" si="230"/>
        <v>0</v>
      </c>
    </row>
    <row r="1330" spans="1:17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222"/>
        <v>395345</v>
      </c>
      <c r="H1330">
        <f t="shared" si="223"/>
        <v>219237</v>
      </c>
      <c r="I1330">
        <f t="shared" si="224"/>
        <v>176108</v>
      </c>
      <c r="J1330">
        <f t="shared" si="225"/>
        <v>1691955</v>
      </c>
      <c r="K1330">
        <f t="shared" si="226"/>
        <v>203277</v>
      </c>
      <c r="L1330">
        <f t="shared" si="227"/>
        <v>192068</v>
      </c>
      <c r="M1330">
        <f t="shared" si="228"/>
        <v>11209</v>
      </c>
      <c r="N1330">
        <f t="shared" si="229"/>
        <v>101</v>
      </c>
      <c r="O1330">
        <f t="shared" si="231"/>
        <v>395345</v>
      </c>
      <c r="P1330">
        <f t="shared" si="232"/>
        <v>0</v>
      </c>
      <c r="Q1330">
        <f t="shared" si="230"/>
        <v>0</v>
      </c>
    </row>
    <row r="1331" spans="1:17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222"/>
        <v>412522</v>
      </c>
      <c r="H1331">
        <f t="shared" si="223"/>
        <v>229012</v>
      </c>
      <c r="I1331">
        <f t="shared" si="224"/>
        <v>183510</v>
      </c>
      <c r="J1331">
        <f t="shared" si="225"/>
        <v>1879808</v>
      </c>
      <c r="K1331">
        <f t="shared" si="226"/>
        <v>211855</v>
      </c>
      <c r="L1331">
        <f t="shared" si="227"/>
        <v>200667</v>
      </c>
      <c r="M1331">
        <f t="shared" si="228"/>
        <v>11188</v>
      </c>
      <c r="N1331">
        <f t="shared" si="229"/>
        <v>101</v>
      </c>
      <c r="O1331">
        <f t="shared" si="231"/>
        <v>412522</v>
      </c>
      <c r="P1331">
        <f t="shared" si="232"/>
        <v>0</v>
      </c>
      <c r="Q1331">
        <f t="shared" si="230"/>
        <v>0</v>
      </c>
    </row>
    <row r="1332" spans="1:17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222"/>
        <v>431136</v>
      </c>
      <c r="H1332">
        <f t="shared" si="223"/>
        <v>238256</v>
      </c>
      <c r="I1332">
        <f t="shared" si="224"/>
        <v>192880</v>
      </c>
      <c r="J1332">
        <f t="shared" si="225"/>
        <v>2071824</v>
      </c>
      <c r="K1332">
        <f t="shared" si="226"/>
        <v>220584</v>
      </c>
      <c r="L1332">
        <f t="shared" si="227"/>
        <v>210552</v>
      </c>
      <c r="M1332">
        <f t="shared" si="228"/>
        <v>10032</v>
      </c>
      <c r="N1332">
        <f t="shared" si="229"/>
        <v>101</v>
      </c>
      <c r="O1332">
        <f t="shared" si="231"/>
        <v>431136</v>
      </c>
      <c r="P1332">
        <f t="shared" si="232"/>
        <v>0</v>
      </c>
      <c r="Q1332">
        <f t="shared" si="230"/>
        <v>0</v>
      </c>
    </row>
    <row r="1333" spans="1:17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222"/>
        <v>428863</v>
      </c>
      <c r="H1333">
        <f t="shared" si="223"/>
        <v>235354</v>
      </c>
      <c r="I1333">
        <f t="shared" si="224"/>
        <v>193509</v>
      </c>
      <c r="J1333">
        <f t="shared" si="225"/>
        <v>2161980</v>
      </c>
      <c r="K1333">
        <f t="shared" si="226"/>
        <v>219329</v>
      </c>
      <c r="L1333">
        <f t="shared" si="227"/>
        <v>209534</v>
      </c>
      <c r="M1333">
        <f t="shared" si="228"/>
        <v>9795</v>
      </c>
      <c r="N1333">
        <f t="shared" si="229"/>
        <v>101</v>
      </c>
      <c r="O1333">
        <f t="shared" si="231"/>
        <v>428863</v>
      </c>
      <c r="P1333">
        <f t="shared" si="232"/>
        <v>0</v>
      </c>
      <c r="Q1333">
        <f t="shared" si="230"/>
        <v>0</v>
      </c>
    </row>
    <row r="1334" spans="1:17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222"/>
        <v>401124</v>
      </c>
      <c r="H1334">
        <f t="shared" si="223"/>
        <v>218774</v>
      </c>
      <c r="I1334">
        <f t="shared" si="224"/>
        <v>182350</v>
      </c>
      <c r="J1334">
        <f t="shared" si="225"/>
        <v>2121806</v>
      </c>
      <c r="K1334">
        <f t="shared" si="226"/>
        <v>205388</v>
      </c>
      <c r="L1334">
        <f t="shared" si="227"/>
        <v>195736</v>
      </c>
      <c r="M1334">
        <f t="shared" si="228"/>
        <v>9652</v>
      </c>
      <c r="N1334">
        <f t="shared" si="229"/>
        <v>101</v>
      </c>
      <c r="O1334">
        <f t="shared" si="231"/>
        <v>0</v>
      </c>
      <c r="P1334">
        <f t="shared" si="232"/>
        <v>401124</v>
      </c>
      <c r="Q1334">
        <f t="shared" si="230"/>
        <v>0</v>
      </c>
    </row>
    <row r="1335" spans="1:17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222"/>
        <v>380806</v>
      </c>
      <c r="H1335">
        <f t="shared" si="223"/>
        <v>206811</v>
      </c>
      <c r="I1335">
        <f t="shared" si="224"/>
        <v>173995</v>
      </c>
      <c r="J1335">
        <f t="shared" si="225"/>
        <v>2111600</v>
      </c>
      <c r="K1335">
        <f t="shared" si="226"/>
        <v>195054</v>
      </c>
      <c r="L1335">
        <f t="shared" si="227"/>
        <v>185752</v>
      </c>
      <c r="M1335">
        <f t="shared" si="228"/>
        <v>9302</v>
      </c>
      <c r="N1335">
        <f t="shared" si="229"/>
        <v>101</v>
      </c>
      <c r="O1335">
        <f t="shared" si="231"/>
        <v>0</v>
      </c>
      <c r="P1335">
        <f t="shared" si="232"/>
        <v>380806</v>
      </c>
      <c r="Q1335">
        <f t="shared" si="230"/>
        <v>0</v>
      </c>
    </row>
    <row r="1336" spans="1:17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222"/>
        <v>366661</v>
      </c>
      <c r="H1336">
        <f t="shared" si="223"/>
        <v>197745</v>
      </c>
      <c r="I1336">
        <f t="shared" si="224"/>
        <v>168916</v>
      </c>
      <c r="J1336">
        <f t="shared" si="225"/>
        <v>2118984</v>
      </c>
      <c r="K1336">
        <f t="shared" si="226"/>
        <v>187539</v>
      </c>
      <c r="L1336">
        <f t="shared" si="227"/>
        <v>179122</v>
      </c>
      <c r="M1336">
        <f t="shared" si="228"/>
        <v>8417</v>
      </c>
      <c r="N1336">
        <f t="shared" si="229"/>
        <v>101</v>
      </c>
      <c r="O1336">
        <f t="shared" si="231"/>
        <v>0</v>
      </c>
      <c r="P1336">
        <f t="shared" si="232"/>
        <v>366661</v>
      </c>
      <c r="Q1336">
        <f t="shared" si="230"/>
        <v>0</v>
      </c>
    </row>
    <row r="1337" spans="1:17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222"/>
        <v>355039</v>
      </c>
      <c r="H1337">
        <f t="shared" si="223"/>
        <v>190565</v>
      </c>
      <c r="I1337">
        <f t="shared" si="224"/>
        <v>164474</v>
      </c>
      <c r="J1337">
        <f t="shared" si="225"/>
        <v>2142822</v>
      </c>
      <c r="K1337">
        <f t="shared" si="226"/>
        <v>182044</v>
      </c>
      <c r="L1337">
        <f t="shared" si="227"/>
        <v>172995</v>
      </c>
      <c r="M1337">
        <f t="shared" si="228"/>
        <v>9049</v>
      </c>
      <c r="N1337">
        <f t="shared" si="229"/>
        <v>101</v>
      </c>
      <c r="O1337">
        <f t="shared" si="231"/>
        <v>0</v>
      </c>
      <c r="P1337">
        <f t="shared" si="232"/>
        <v>355039</v>
      </c>
      <c r="Q1337">
        <f t="shared" si="230"/>
        <v>0</v>
      </c>
    </row>
    <row r="1338" spans="1:17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222"/>
        <v>348908</v>
      </c>
      <c r="H1338">
        <f t="shared" si="223"/>
        <v>185944</v>
      </c>
      <c r="I1338">
        <f t="shared" si="224"/>
        <v>162964</v>
      </c>
      <c r="J1338">
        <f t="shared" si="225"/>
        <v>2171821</v>
      </c>
      <c r="K1338">
        <f t="shared" si="226"/>
        <v>178499</v>
      </c>
      <c r="L1338">
        <f t="shared" si="227"/>
        <v>170409</v>
      </c>
      <c r="M1338">
        <f t="shared" si="228"/>
        <v>8090</v>
      </c>
      <c r="N1338">
        <f t="shared" si="229"/>
        <v>101</v>
      </c>
      <c r="O1338">
        <f t="shared" si="231"/>
        <v>0</v>
      </c>
      <c r="P1338">
        <f t="shared" si="232"/>
        <v>348908</v>
      </c>
      <c r="Q1338">
        <f t="shared" si="230"/>
        <v>0</v>
      </c>
    </row>
    <row r="1339" spans="1:17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222"/>
        <v>352456</v>
      </c>
      <c r="H1339">
        <f t="shared" si="223"/>
        <v>186847</v>
      </c>
      <c r="I1339">
        <f t="shared" si="224"/>
        <v>165609</v>
      </c>
      <c r="J1339">
        <f t="shared" si="225"/>
        <v>2279352</v>
      </c>
      <c r="K1339">
        <f t="shared" si="226"/>
        <v>180534</v>
      </c>
      <c r="L1339">
        <f t="shared" si="227"/>
        <v>171922</v>
      </c>
      <c r="M1339">
        <f t="shared" si="228"/>
        <v>8612</v>
      </c>
      <c r="N1339">
        <f t="shared" si="229"/>
        <v>101</v>
      </c>
      <c r="O1339">
        <f t="shared" si="231"/>
        <v>0</v>
      </c>
      <c r="P1339">
        <f t="shared" si="232"/>
        <v>352456</v>
      </c>
      <c r="Q1339">
        <f t="shared" si="230"/>
        <v>0</v>
      </c>
    </row>
    <row r="1340" spans="1:17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222"/>
        <v>364945</v>
      </c>
      <c r="H1340">
        <f t="shared" si="223"/>
        <v>194557</v>
      </c>
      <c r="I1340">
        <f t="shared" si="224"/>
        <v>170388</v>
      </c>
      <c r="J1340">
        <f t="shared" si="225"/>
        <v>2468425</v>
      </c>
      <c r="K1340">
        <f t="shared" si="226"/>
        <v>186838</v>
      </c>
      <c r="L1340">
        <f t="shared" si="227"/>
        <v>178107</v>
      </c>
      <c r="M1340">
        <f t="shared" si="228"/>
        <v>8731</v>
      </c>
      <c r="N1340">
        <f t="shared" si="229"/>
        <v>101</v>
      </c>
      <c r="O1340">
        <f t="shared" si="231"/>
        <v>0</v>
      </c>
      <c r="P1340">
        <f t="shared" si="232"/>
        <v>364945</v>
      </c>
      <c r="Q1340">
        <f t="shared" si="230"/>
        <v>0</v>
      </c>
    </row>
    <row r="1341" spans="1:17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222"/>
        <v>375094</v>
      </c>
      <c r="H1341">
        <f t="shared" si="223"/>
        <v>200956</v>
      </c>
      <c r="I1341">
        <f t="shared" si="224"/>
        <v>174138</v>
      </c>
      <c r="J1341">
        <f t="shared" si="225"/>
        <v>2647554</v>
      </c>
      <c r="K1341">
        <f t="shared" si="226"/>
        <v>192112</v>
      </c>
      <c r="L1341">
        <f t="shared" si="227"/>
        <v>182982</v>
      </c>
      <c r="M1341">
        <f t="shared" si="228"/>
        <v>9130</v>
      </c>
      <c r="N1341">
        <f t="shared" si="229"/>
        <v>101</v>
      </c>
      <c r="O1341">
        <f t="shared" si="231"/>
        <v>0</v>
      </c>
      <c r="P1341">
        <f t="shared" si="232"/>
        <v>375094</v>
      </c>
      <c r="Q1341">
        <f t="shared" si="230"/>
        <v>0</v>
      </c>
    </row>
    <row r="1342" spans="1:17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222"/>
        <v>378369</v>
      </c>
      <c r="H1342">
        <f t="shared" si="223"/>
        <v>202661</v>
      </c>
      <c r="I1342">
        <f t="shared" si="224"/>
        <v>175708</v>
      </c>
      <c r="J1342">
        <f t="shared" si="225"/>
        <v>2767581</v>
      </c>
      <c r="K1342">
        <f t="shared" si="226"/>
        <v>193738</v>
      </c>
      <c r="L1342">
        <f t="shared" si="227"/>
        <v>184631</v>
      </c>
      <c r="M1342">
        <f t="shared" si="228"/>
        <v>9107</v>
      </c>
      <c r="N1342">
        <f t="shared" si="229"/>
        <v>101</v>
      </c>
      <c r="O1342">
        <f t="shared" si="231"/>
        <v>0</v>
      </c>
      <c r="P1342">
        <f t="shared" si="232"/>
        <v>378369</v>
      </c>
      <c r="Q1342">
        <f t="shared" si="230"/>
        <v>0</v>
      </c>
    </row>
    <row r="1343" spans="1:17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222"/>
        <v>389511</v>
      </c>
      <c r="H1343">
        <f t="shared" si="223"/>
        <v>210112</v>
      </c>
      <c r="I1343">
        <f t="shared" si="224"/>
        <v>179399</v>
      </c>
      <c r="J1343">
        <f t="shared" si="225"/>
        <v>2978472</v>
      </c>
      <c r="K1343">
        <f t="shared" si="226"/>
        <v>199968</v>
      </c>
      <c r="L1343">
        <f t="shared" si="227"/>
        <v>189543</v>
      </c>
      <c r="M1343">
        <f t="shared" si="228"/>
        <v>10425</v>
      </c>
      <c r="N1343">
        <f t="shared" si="229"/>
        <v>101</v>
      </c>
      <c r="O1343">
        <f t="shared" si="231"/>
        <v>0</v>
      </c>
      <c r="P1343">
        <f t="shared" si="232"/>
        <v>389511</v>
      </c>
      <c r="Q1343">
        <f t="shared" si="230"/>
        <v>0</v>
      </c>
    </row>
    <row r="1344" spans="1:17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222"/>
        <v>405855</v>
      </c>
      <c r="H1344">
        <f t="shared" si="223"/>
        <v>225639</v>
      </c>
      <c r="I1344">
        <f t="shared" si="224"/>
        <v>180216</v>
      </c>
      <c r="J1344">
        <f t="shared" si="225"/>
        <v>3282800</v>
      </c>
      <c r="K1344">
        <f t="shared" si="226"/>
        <v>207821</v>
      </c>
      <c r="L1344">
        <f t="shared" si="227"/>
        <v>198034</v>
      </c>
      <c r="M1344">
        <f t="shared" si="228"/>
        <v>9787</v>
      </c>
      <c r="N1344">
        <f t="shared" si="229"/>
        <v>101</v>
      </c>
      <c r="O1344">
        <f t="shared" si="231"/>
        <v>0</v>
      </c>
      <c r="P1344">
        <f t="shared" si="232"/>
        <v>405855</v>
      </c>
      <c r="Q1344">
        <f t="shared" si="230"/>
        <v>0</v>
      </c>
    </row>
    <row r="1345" spans="1:17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222"/>
        <v>422203</v>
      </c>
      <c r="H1345">
        <f t="shared" si="223"/>
        <v>235911</v>
      </c>
      <c r="I1345">
        <f t="shared" si="224"/>
        <v>186292</v>
      </c>
      <c r="J1345">
        <f t="shared" si="225"/>
        <v>3554820</v>
      </c>
      <c r="K1345">
        <f t="shared" si="226"/>
        <v>216537</v>
      </c>
      <c r="L1345">
        <f t="shared" si="227"/>
        <v>205666</v>
      </c>
      <c r="M1345">
        <f t="shared" si="228"/>
        <v>10871</v>
      </c>
      <c r="N1345">
        <f t="shared" si="229"/>
        <v>101</v>
      </c>
      <c r="O1345">
        <f t="shared" si="231"/>
        <v>0</v>
      </c>
      <c r="P1345">
        <f t="shared" si="232"/>
        <v>422203</v>
      </c>
      <c r="Q1345">
        <f t="shared" si="230"/>
        <v>0</v>
      </c>
    </row>
    <row r="1346" spans="1:17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222"/>
        <v>433926</v>
      </c>
      <c r="H1346">
        <f t="shared" si="223"/>
        <v>237057</v>
      </c>
      <c r="I1346">
        <f t="shared" si="224"/>
        <v>196869</v>
      </c>
      <c r="J1346">
        <f t="shared" si="225"/>
        <v>3691697</v>
      </c>
      <c r="K1346">
        <f t="shared" si="226"/>
        <v>221660</v>
      </c>
      <c r="L1346">
        <f t="shared" si="227"/>
        <v>212266</v>
      </c>
      <c r="M1346">
        <f t="shared" si="228"/>
        <v>9394</v>
      </c>
      <c r="N1346">
        <f t="shared" si="229"/>
        <v>101</v>
      </c>
      <c r="O1346">
        <f t="shared" si="231"/>
        <v>0</v>
      </c>
      <c r="P1346">
        <f t="shared" si="232"/>
        <v>433926</v>
      </c>
      <c r="Q1346">
        <f t="shared" si="230"/>
        <v>0</v>
      </c>
    </row>
    <row r="1347" spans="1:17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233">C1347+D1347+E1347+F1347</f>
        <v>460989</v>
      </c>
      <c r="H1347">
        <f t="shared" ref="H1347:H1410" si="234">C1347+D1347</f>
        <v>256931</v>
      </c>
      <c r="I1347">
        <f t="shared" ref="I1347:I1410" si="235">E1347+F1347</f>
        <v>204058</v>
      </c>
      <c r="J1347">
        <f t="shared" ref="J1347:J1410" si="236">C1347*B1347</f>
        <v>4117472</v>
      </c>
      <c r="K1347">
        <f t="shared" ref="K1347:K1410" si="237">C1347+E1347</f>
        <v>234819</v>
      </c>
      <c r="L1347">
        <f t="shared" ref="L1347:L1410" si="238">D1347+F1347</f>
        <v>226170</v>
      </c>
      <c r="M1347">
        <f t="shared" ref="M1347:M1410" si="239">K1347-L1347</f>
        <v>8649</v>
      </c>
      <c r="N1347">
        <f t="shared" ref="N1347:N1410" si="240">IF(M1347&lt;0,B1347,101)</f>
        <v>101</v>
      </c>
      <c r="O1347">
        <f t="shared" si="231"/>
        <v>0</v>
      </c>
      <c r="P1347">
        <f t="shared" si="232"/>
        <v>460989</v>
      </c>
      <c r="Q1347">
        <f t="shared" ref="Q1347:Q1410" si="241">IF(B1347&gt;67,SUM(C1347:F1347),0)</f>
        <v>0</v>
      </c>
    </row>
    <row r="1348" spans="1:17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233"/>
        <v>479563</v>
      </c>
      <c r="H1348">
        <f t="shared" si="234"/>
        <v>267007</v>
      </c>
      <c r="I1348">
        <f t="shared" si="235"/>
        <v>212556</v>
      </c>
      <c r="J1348">
        <f t="shared" si="236"/>
        <v>4422000</v>
      </c>
      <c r="K1348">
        <f t="shared" si="237"/>
        <v>244977</v>
      </c>
      <c r="L1348">
        <f t="shared" si="238"/>
        <v>234586</v>
      </c>
      <c r="M1348">
        <f t="shared" si="239"/>
        <v>10391</v>
      </c>
      <c r="N1348">
        <f t="shared" si="240"/>
        <v>101</v>
      </c>
      <c r="O1348">
        <f t="shared" si="231"/>
        <v>0</v>
      </c>
      <c r="P1348">
        <f t="shared" si="232"/>
        <v>479563</v>
      </c>
      <c r="Q1348">
        <f t="shared" si="241"/>
        <v>0</v>
      </c>
    </row>
    <row r="1349" spans="1:17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233"/>
        <v>497614</v>
      </c>
      <c r="H1349">
        <f t="shared" si="234"/>
        <v>275257</v>
      </c>
      <c r="I1349">
        <f t="shared" si="235"/>
        <v>222357</v>
      </c>
      <c r="J1349">
        <f t="shared" si="236"/>
        <v>4705974</v>
      </c>
      <c r="K1349">
        <f t="shared" si="237"/>
        <v>253928</v>
      </c>
      <c r="L1349">
        <f t="shared" si="238"/>
        <v>243686</v>
      </c>
      <c r="M1349">
        <f t="shared" si="239"/>
        <v>10242</v>
      </c>
      <c r="N1349">
        <f t="shared" si="240"/>
        <v>101</v>
      </c>
      <c r="O1349">
        <f t="shared" si="231"/>
        <v>0</v>
      </c>
      <c r="P1349">
        <f t="shared" si="232"/>
        <v>497614</v>
      </c>
      <c r="Q1349">
        <f t="shared" si="241"/>
        <v>0</v>
      </c>
    </row>
    <row r="1350" spans="1:17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233"/>
        <v>526892</v>
      </c>
      <c r="H1350">
        <f t="shared" si="234"/>
        <v>299200</v>
      </c>
      <c r="I1350">
        <f t="shared" si="235"/>
        <v>227692</v>
      </c>
      <c r="J1350">
        <f t="shared" si="236"/>
        <v>5255110</v>
      </c>
      <c r="K1350">
        <f t="shared" si="237"/>
        <v>269245</v>
      </c>
      <c r="L1350">
        <f t="shared" si="238"/>
        <v>257647</v>
      </c>
      <c r="M1350">
        <f t="shared" si="239"/>
        <v>11598</v>
      </c>
      <c r="N1350">
        <f t="shared" si="240"/>
        <v>101</v>
      </c>
      <c r="O1350">
        <f t="shared" si="231"/>
        <v>0</v>
      </c>
      <c r="P1350">
        <f t="shared" si="232"/>
        <v>526892</v>
      </c>
      <c r="Q1350">
        <f t="shared" si="241"/>
        <v>0</v>
      </c>
    </row>
    <row r="1351" spans="1:17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233"/>
        <v>538679</v>
      </c>
      <c r="H1351">
        <f t="shared" si="234"/>
        <v>310201</v>
      </c>
      <c r="I1351">
        <f t="shared" si="235"/>
        <v>228478</v>
      </c>
      <c r="J1351">
        <f t="shared" si="236"/>
        <v>5595408</v>
      </c>
      <c r="K1351">
        <f t="shared" si="237"/>
        <v>274738</v>
      </c>
      <c r="L1351">
        <f t="shared" si="238"/>
        <v>263941</v>
      </c>
      <c r="M1351">
        <f t="shared" si="239"/>
        <v>10797</v>
      </c>
      <c r="N1351">
        <f t="shared" si="240"/>
        <v>101</v>
      </c>
      <c r="O1351">
        <f t="shared" si="231"/>
        <v>0</v>
      </c>
      <c r="P1351">
        <f t="shared" si="232"/>
        <v>538679</v>
      </c>
      <c r="Q1351">
        <f t="shared" si="241"/>
        <v>0</v>
      </c>
    </row>
    <row r="1352" spans="1:17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233"/>
        <v>542732</v>
      </c>
      <c r="H1352">
        <f t="shared" si="234"/>
        <v>315096</v>
      </c>
      <c r="I1352">
        <f t="shared" si="235"/>
        <v>227636</v>
      </c>
      <c r="J1352">
        <f t="shared" si="236"/>
        <v>5846999</v>
      </c>
      <c r="K1352">
        <f t="shared" si="237"/>
        <v>276596</v>
      </c>
      <c r="L1352">
        <f t="shared" si="238"/>
        <v>266136</v>
      </c>
      <c r="M1352">
        <f t="shared" si="239"/>
        <v>10460</v>
      </c>
      <c r="N1352">
        <f t="shared" si="240"/>
        <v>101</v>
      </c>
      <c r="O1352">
        <f t="shared" si="231"/>
        <v>0</v>
      </c>
      <c r="P1352">
        <f t="shared" si="232"/>
        <v>542732</v>
      </c>
      <c r="Q1352">
        <f t="shared" si="241"/>
        <v>0</v>
      </c>
    </row>
    <row r="1353" spans="1:17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233"/>
        <v>558834</v>
      </c>
      <c r="H1353">
        <f t="shared" si="234"/>
        <v>327187</v>
      </c>
      <c r="I1353">
        <f t="shared" si="235"/>
        <v>231647</v>
      </c>
      <c r="J1353">
        <f t="shared" si="236"/>
        <v>6200080</v>
      </c>
      <c r="K1353">
        <f t="shared" si="237"/>
        <v>283852</v>
      </c>
      <c r="L1353">
        <f t="shared" si="238"/>
        <v>274982</v>
      </c>
      <c r="M1353">
        <f t="shared" si="239"/>
        <v>8870</v>
      </c>
      <c r="N1353">
        <f t="shared" si="240"/>
        <v>101</v>
      </c>
      <c r="O1353">
        <f t="shared" si="231"/>
        <v>0</v>
      </c>
      <c r="P1353">
        <f t="shared" si="232"/>
        <v>558834</v>
      </c>
      <c r="Q1353">
        <f t="shared" si="241"/>
        <v>0</v>
      </c>
    </row>
    <row r="1354" spans="1:17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233"/>
        <v>568533</v>
      </c>
      <c r="H1354">
        <f t="shared" si="234"/>
        <v>335741</v>
      </c>
      <c r="I1354">
        <f t="shared" si="235"/>
        <v>232792</v>
      </c>
      <c r="J1354">
        <f t="shared" si="236"/>
        <v>6551766</v>
      </c>
      <c r="K1354">
        <f t="shared" si="237"/>
        <v>289147</v>
      </c>
      <c r="L1354">
        <f t="shared" si="238"/>
        <v>279386</v>
      </c>
      <c r="M1354">
        <f t="shared" si="239"/>
        <v>9761</v>
      </c>
      <c r="N1354">
        <f t="shared" si="240"/>
        <v>101</v>
      </c>
      <c r="O1354">
        <f t="shared" si="231"/>
        <v>0</v>
      </c>
      <c r="P1354">
        <f t="shared" si="232"/>
        <v>568533</v>
      </c>
      <c r="Q1354">
        <f t="shared" si="241"/>
        <v>0</v>
      </c>
    </row>
    <row r="1355" spans="1:17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233"/>
        <v>592550</v>
      </c>
      <c r="H1355">
        <f t="shared" si="234"/>
        <v>353095</v>
      </c>
      <c r="I1355">
        <f t="shared" si="235"/>
        <v>239455</v>
      </c>
      <c r="J1355">
        <f t="shared" si="236"/>
        <v>7049520</v>
      </c>
      <c r="K1355">
        <f t="shared" si="237"/>
        <v>300065</v>
      </c>
      <c r="L1355">
        <f t="shared" si="238"/>
        <v>292485</v>
      </c>
      <c r="M1355">
        <f t="shared" si="239"/>
        <v>7580</v>
      </c>
      <c r="N1355">
        <f t="shared" si="240"/>
        <v>101</v>
      </c>
      <c r="O1355">
        <f t="shared" si="231"/>
        <v>0</v>
      </c>
      <c r="P1355">
        <f t="shared" si="232"/>
        <v>592550</v>
      </c>
      <c r="Q1355">
        <f t="shared" si="241"/>
        <v>0</v>
      </c>
    </row>
    <row r="1356" spans="1:17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233"/>
        <v>625951</v>
      </c>
      <c r="H1356">
        <f t="shared" si="234"/>
        <v>375263</v>
      </c>
      <c r="I1356">
        <f t="shared" si="235"/>
        <v>250688</v>
      </c>
      <c r="J1356">
        <f t="shared" si="236"/>
        <v>7674544</v>
      </c>
      <c r="K1356">
        <f t="shared" si="237"/>
        <v>316847</v>
      </c>
      <c r="L1356">
        <f t="shared" si="238"/>
        <v>309104</v>
      </c>
      <c r="M1356">
        <f t="shared" si="239"/>
        <v>7743</v>
      </c>
      <c r="N1356">
        <f t="shared" si="240"/>
        <v>101</v>
      </c>
      <c r="O1356">
        <f t="shared" si="231"/>
        <v>0</v>
      </c>
      <c r="P1356">
        <f t="shared" si="232"/>
        <v>625951</v>
      </c>
      <c r="Q1356">
        <f t="shared" si="241"/>
        <v>0</v>
      </c>
    </row>
    <row r="1357" spans="1:17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233"/>
        <v>644551</v>
      </c>
      <c r="H1357">
        <f t="shared" si="234"/>
        <v>389638</v>
      </c>
      <c r="I1357">
        <f t="shared" si="235"/>
        <v>254913</v>
      </c>
      <c r="J1357">
        <f t="shared" si="236"/>
        <v>8178030</v>
      </c>
      <c r="K1357">
        <f t="shared" si="237"/>
        <v>326303</v>
      </c>
      <c r="L1357">
        <f t="shared" si="238"/>
        <v>318248</v>
      </c>
      <c r="M1357">
        <f t="shared" si="239"/>
        <v>8055</v>
      </c>
      <c r="N1357">
        <f t="shared" si="240"/>
        <v>101</v>
      </c>
      <c r="O1357">
        <f t="shared" si="231"/>
        <v>0</v>
      </c>
      <c r="P1357">
        <f t="shared" si="232"/>
        <v>644551</v>
      </c>
      <c r="Q1357">
        <f t="shared" si="241"/>
        <v>0</v>
      </c>
    </row>
    <row r="1358" spans="1:17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233"/>
        <v>662658</v>
      </c>
      <c r="H1358">
        <f t="shared" si="234"/>
        <v>401829</v>
      </c>
      <c r="I1358">
        <f t="shared" si="235"/>
        <v>260829</v>
      </c>
      <c r="J1358">
        <f t="shared" si="236"/>
        <v>8607826</v>
      </c>
      <c r="K1358">
        <f t="shared" si="237"/>
        <v>334221</v>
      </c>
      <c r="L1358">
        <f t="shared" si="238"/>
        <v>328437</v>
      </c>
      <c r="M1358">
        <f t="shared" si="239"/>
        <v>5784</v>
      </c>
      <c r="N1358">
        <f t="shared" si="240"/>
        <v>101</v>
      </c>
      <c r="O1358">
        <f t="shared" si="231"/>
        <v>0</v>
      </c>
      <c r="P1358">
        <f t="shared" si="232"/>
        <v>662658</v>
      </c>
      <c r="Q1358">
        <f t="shared" si="241"/>
        <v>0</v>
      </c>
    </row>
    <row r="1359" spans="1:17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233"/>
        <v>640796</v>
      </c>
      <c r="H1359">
        <f t="shared" si="234"/>
        <v>386653</v>
      </c>
      <c r="I1359">
        <f t="shared" si="235"/>
        <v>254143</v>
      </c>
      <c r="J1359">
        <f t="shared" si="236"/>
        <v>8481704</v>
      </c>
      <c r="K1359">
        <f t="shared" si="237"/>
        <v>323864</v>
      </c>
      <c r="L1359">
        <f t="shared" si="238"/>
        <v>316932</v>
      </c>
      <c r="M1359">
        <f t="shared" si="239"/>
        <v>6932</v>
      </c>
      <c r="N1359">
        <f t="shared" si="240"/>
        <v>101</v>
      </c>
      <c r="O1359">
        <f t="shared" si="231"/>
        <v>0</v>
      </c>
      <c r="P1359">
        <f t="shared" si="232"/>
        <v>640796</v>
      </c>
      <c r="Q1359">
        <f t="shared" si="241"/>
        <v>0</v>
      </c>
    </row>
    <row r="1360" spans="1:17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233"/>
        <v>612346</v>
      </c>
      <c r="H1360">
        <f t="shared" si="234"/>
        <v>370610</v>
      </c>
      <c r="I1360">
        <f t="shared" si="235"/>
        <v>241736</v>
      </c>
      <c r="J1360">
        <f t="shared" si="236"/>
        <v>8270370</v>
      </c>
      <c r="K1360">
        <f t="shared" si="237"/>
        <v>308257</v>
      </c>
      <c r="L1360">
        <f t="shared" si="238"/>
        <v>304089</v>
      </c>
      <c r="M1360">
        <f t="shared" si="239"/>
        <v>4168</v>
      </c>
      <c r="N1360">
        <f t="shared" si="240"/>
        <v>101</v>
      </c>
      <c r="O1360">
        <f t="shared" si="231"/>
        <v>0</v>
      </c>
      <c r="P1360">
        <f t="shared" si="232"/>
        <v>612346</v>
      </c>
      <c r="Q1360">
        <f t="shared" si="241"/>
        <v>0</v>
      </c>
    </row>
    <row r="1361" spans="1:17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233"/>
        <v>622442</v>
      </c>
      <c r="H1361">
        <f t="shared" si="234"/>
        <v>376146</v>
      </c>
      <c r="I1361">
        <f t="shared" si="235"/>
        <v>246296</v>
      </c>
      <c r="J1361">
        <f t="shared" si="236"/>
        <v>8584152</v>
      </c>
      <c r="K1361">
        <f t="shared" si="237"/>
        <v>312831</v>
      </c>
      <c r="L1361">
        <f t="shared" si="238"/>
        <v>309611</v>
      </c>
      <c r="M1361">
        <f t="shared" si="239"/>
        <v>3220</v>
      </c>
      <c r="N1361">
        <f t="shared" si="240"/>
        <v>101</v>
      </c>
      <c r="O1361">
        <f t="shared" si="231"/>
        <v>0</v>
      </c>
      <c r="P1361">
        <f t="shared" si="232"/>
        <v>622442</v>
      </c>
      <c r="Q1361">
        <f t="shared" si="241"/>
        <v>0</v>
      </c>
    </row>
    <row r="1362" spans="1:17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233"/>
        <v>616979</v>
      </c>
      <c r="H1362">
        <f t="shared" si="234"/>
        <v>373286</v>
      </c>
      <c r="I1362">
        <f t="shared" si="235"/>
        <v>243693</v>
      </c>
      <c r="J1362">
        <f t="shared" si="236"/>
        <v>8731660</v>
      </c>
      <c r="K1362">
        <f t="shared" si="237"/>
        <v>310833</v>
      </c>
      <c r="L1362">
        <f t="shared" si="238"/>
        <v>306146</v>
      </c>
      <c r="M1362">
        <f t="shared" si="239"/>
        <v>4687</v>
      </c>
      <c r="N1362">
        <f t="shared" si="240"/>
        <v>101</v>
      </c>
      <c r="O1362">
        <f t="shared" si="231"/>
        <v>0</v>
      </c>
      <c r="P1362">
        <f t="shared" si="232"/>
        <v>616979</v>
      </c>
      <c r="Q1362">
        <f t="shared" si="241"/>
        <v>0</v>
      </c>
    </row>
    <row r="1363" spans="1:17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233"/>
        <v>598140</v>
      </c>
      <c r="H1363">
        <f t="shared" si="234"/>
        <v>360355</v>
      </c>
      <c r="I1363">
        <f t="shared" si="235"/>
        <v>237785</v>
      </c>
      <c r="J1363">
        <f t="shared" si="236"/>
        <v>8580528</v>
      </c>
      <c r="K1363">
        <f t="shared" si="237"/>
        <v>300428</v>
      </c>
      <c r="L1363">
        <f t="shared" si="238"/>
        <v>297712</v>
      </c>
      <c r="M1363">
        <f t="shared" si="239"/>
        <v>2716</v>
      </c>
      <c r="N1363">
        <f t="shared" si="240"/>
        <v>101</v>
      </c>
      <c r="O1363">
        <f t="shared" si="231"/>
        <v>0</v>
      </c>
      <c r="P1363">
        <f t="shared" si="232"/>
        <v>598140</v>
      </c>
      <c r="Q1363">
        <f t="shared" si="241"/>
        <v>0</v>
      </c>
    </row>
    <row r="1364" spans="1:17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233"/>
        <v>591790</v>
      </c>
      <c r="H1364">
        <f t="shared" si="234"/>
        <v>355163</v>
      </c>
      <c r="I1364">
        <f t="shared" si="235"/>
        <v>236627</v>
      </c>
      <c r="J1364">
        <f t="shared" si="236"/>
        <v>8615621</v>
      </c>
      <c r="K1364">
        <f t="shared" si="237"/>
        <v>297051</v>
      </c>
      <c r="L1364">
        <f t="shared" si="238"/>
        <v>294739</v>
      </c>
      <c r="M1364">
        <f t="shared" si="239"/>
        <v>2312</v>
      </c>
      <c r="N1364">
        <f t="shared" si="240"/>
        <v>101</v>
      </c>
      <c r="O1364">
        <f t="shared" ref="O1364:O1427" si="242">IF(B1364&lt;=18,SUM(C1364:F1364),0)</f>
        <v>0</v>
      </c>
      <c r="P1364">
        <f t="shared" si="232"/>
        <v>591790</v>
      </c>
      <c r="Q1364">
        <f t="shared" si="241"/>
        <v>0</v>
      </c>
    </row>
    <row r="1365" spans="1:17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233"/>
        <v>592116</v>
      </c>
      <c r="H1365">
        <f t="shared" si="234"/>
        <v>354101</v>
      </c>
      <c r="I1365">
        <f t="shared" si="235"/>
        <v>238015</v>
      </c>
      <c r="J1365">
        <f t="shared" si="236"/>
        <v>8714850</v>
      </c>
      <c r="K1365">
        <f t="shared" si="237"/>
        <v>296287</v>
      </c>
      <c r="L1365">
        <f t="shared" si="238"/>
        <v>295829</v>
      </c>
      <c r="M1365">
        <f t="shared" si="239"/>
        <v>458</v>
      </c>
      <c r="N1365">
        <f t="shared" si="240"/>
        <v>101</v>
      </c>
      <c r="O1365">
        <f t="shared" si="242"/>
        <v>0</v>
      </c>
      <c r="P1365">
        <f t="shared" ref="P1365:P1428" si="243">IF(AND(B1365&gt;18,B1365&lt;=67),SUM(C1365:F1365),0)</f>
        <v>592116</v>
      </c>
      <c r="Q1365">
        <f t="shared" si="241"/>
        <v>0</v>
      </c>
    </row>
    <row r="1366" spans="1:17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233"/>
        <v>570020</v>
      </c>
      <c r="H1366">
        <f t="shared" si="234"/>
        <v>337412</v>
      </c>
      <c r="I1366">
        <f t="shared" si="235"/>
        <v>232608</v>
      </c>
      <c r="J1366">
        <f t="shared" si="236"/>
        <v>8480178</v>
      </c>
      <c r="K1366">
        <f t="shared" si="237"/>
        <v>284704</v>
      </c>
      <c r="L1366">
        <f t="shared" si="238"/>
        <v>285316</v>
      </c>
      <c r="M1366">
        <f t="shared" si="239"/>
        <v>-612</v>
      </c>
      <c r="N1366">
        <f t="shared" si="240"/>
        <v>51</v>
      </c>
      <c r="O1366">
        <f t="shared" si="242"/>
        <v>0</v>
      </c>
      <c r="P1366">
        <f t="shared" si="243"/>
        <v>570020</v>
      </c>
      <c r="Q1366">
        <f t="shared" si="241"/>
        <v>0</v>
      </c>
    </row>
    <row r="1367" spans="1:17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233"/>
        <v>547694</v>
      </c>
      <c r="H1367">
        <f t="shared" si="234"/>
        <v>320915</v>
      </c>
      <c r="I1367">
        <f t="shared" si="235"/>
        <v>226779</v>
      </c>
      <c r="J1367">
        <f t="shared" si="236"/>
        <v>8209916</v>
      </c>
      <c r="K1367">
        <f t="shared" si="237"/>
        <v>273592</v>
      </c>
      <c r="L1367">
        <f t="shared" si="238"/>
        <v>274102</v>
      </c>
      <c r="M1367">
        <f t="shared" si="239"/>
        <v>-510</v>
      </c>
      <c r="N1367">
        <f t="shared" si="240"/>
        <v>52</v>
      </c>
      <c r="O1367">
        <f t="shared" si="242"/>
        <v>0</v>
      </c>
      <c r="P1367">
        <f t="shared" si="243"/>
        <v>547694</v>
      </c>
      <c r="Q1367">
        <f t="shared" si="241"/>
        <v>0</v>
      </c>
    </row>
    <row r="1368" spans="1:17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233"/>
        <v>524324</v>
      </c>
      <c r="H1368">
        <f t="shared" si="234"/>
        <v>304979</v>
      </c>
      <c r="I1368">
        <f t="shared" si="235"/>
        <v>219345</v>
      </c>
      <c r="J1368">
        <f t="shared" si="236"/>
        <v>7921433</v>
      </c>
      <c r="K1368">
        <f t="shared" si="237"/>
        <v>260790</v>
      </c>
      <c r="L1368">
        <f t="shared" si="238"/>
        <v>263534</v>
      </c>
      <c r="M1368">
        <f t="shared" si="239"/>
        <v>-2744</v>
      </c>
      <c r="N1368">
        <f t="shared" si="240"/>
        <v>53</v>
      </c>
      <c r="O1368">
        <f t="shared" si="242"/>
        <v>0</v>
      </c>
      <c r="P1368">
        <f t="shared" si="243"/>
        <v>524324</v>
      </c>
      <c r="Q1368">
        <f t="shared" si="241"/>
        <v>0</v>
      </c>
    </row>
    <row r="1369" spans="1:17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233"/>
        <v>502990</v>
      </c>
      <c r="H1369">
        <f t="shared" si="234"/>
        <v>290907</v>
      </c>
      <c r="I1369">
        <f t="shared" si="235"/>
        <v>212083</v>
      </c>
      <c r="J1369">
        <f t="shared" si="236"/>
        <v>7691922</v>
      </c>
      <c r="K1369">
        <f t="shared" si="237"/>
        <v>249836</v>
      </c>
      <c r="L1369">
        <f t="shared" si="238"/>
        <v>253154</v>
      </c>
      <c r="M1369">
        <f t="shared" si="239"/>
        <v>-3318</v>
      </c>
      <c r="N1369">
        <f t="shared" si="240"/>
        <v>54</v>
      </c>
      <c r="O1369">
        <f t="shared" si="242"/>
        <v>0</v>
      </c>
      <c r="P1369">
        <f t="shared" si="243"/>
        <v>502990</v>
      </c>
      <c r="Q1369">
        <f t="shared" si="241"/>
        <v>0</v>
      </c>
    </row>
    <row r="1370" spans="1:17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233"/>
        <v>481176</v>
      </c>
      <c r="H1370">
        <f t="shared" si="234"/>
        <v>275957</v>
      </c>
      <c r="I1370">
        <f t="shared" si="235"/>
        <v>205219</v>
      </c>
      <c r="J1370">
        <f t="shared" si="236"/>
        <v>7363620</v>
      </c>
      <c r="K1370">
        <f t="shared" si="237"/>
        <v>237552</v>
      </c>
      <c r="L1370">
        <f t="shared" si="238"/>
        <v>243624</v>
      </c>
      <c r="M1370">
        <f t="shared" si="239"/>
        <v>-6072</v>
      </c>
      <c r="N1370">
        <f t="shared" si="240"/>
        <v>55</v>
      </c>
      <c r="O1370">
        <f t="shared" si="242"/>
        <v>0</v>
      </c>
      <c r="P1370">
        <f t="shared" si="243"/>
        <v>481176</v>
      </c>
      <c r="Q1370">
        <f t="shared" si="241"/>
        <v>0</v>
      </c>
    </row>
    <row r="1371" spans="1:17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233"/>
        <v>464450</v>
      </c>
      <c r="H1371">
        <f t="shared" si="234"/>
        <v>266816</v>
      </c>
      <c r="I1371">
        <f t="shared" si="235"/>
        <v>197634</v>
      </c>
      <c r="J1371">
        <f t="shared" si="236"/>
        <v>7232008</v>
      </c>
      <c r="K1371">
        <f t="shared" si="237"/>
        <v>229459</v>
      </c>
      <c r="L1371">
        <f t="shared" si="238"/>
        <v>234991</v>
      </c>
      <c r="M1371">
        <f t="shared" si="239"/>
        <v>-5532</v>
      </c>
      <c r="N1371">
        <f t="shared" si="240"/>
        <v>56</v>
      </c>
      <c r="O1371">
        <f t="shared" si="242"/>
        <v>0</v>
      </c>
      <c r="P1371">
        <f t="shared" si="243"/>
        <v>464450</v>
      </c>
      <c r="Q1371">
        <f t="shared" si="241"/>
        <v>0</v>
      </c>
    </row>
    <row r="1372" spans="1:17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233"/>
        <v>445112</v>
      </c>
      <c r="H1372">
        <f t="shared" si="234"/>
        <v>253531</v>
      </c>
      <c r="I1372">
        <f t="shared" si="235"/>
        <v>191581</v>
      </c>
      <c r="J1372">
        <f t="shared" si="236"/>
        <v>6943569</v>
      </c>
      <c r="K1372">
        <f t="shared" si="237"/>
        <v>218445</v>
      </c>
      <c r="L1372">
        <f t="shared" si="238"/>
        <v>226667</v>
      </c>
      <c r="M1372">
        <f t="shared" si="239"/>
        <v>-8222</v>
      </c>
      <c r="N1372">
        <f t="shared" si="240"/>
        <v>57</v>
      </c>
      <c r="O1372">
        <f t="shared" si="242"/>
        <v>0</v>
      </c>
      <c r="P1372">
        <f t="shared" si="243"/>
        <v>445112</v>
      </c>
      <c r="Q1372">
        <f t="shared" si="241"/>
        <v>0</v>
      </c>
    </row>
    <row r="1373" spans="1:17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233"/>
        <v>435039</v>
      </c>
      <c r="H1373">
        <f t="shared" si="234"/>
        <v>247393</v>
      </c>
      <c r="I1373">
        <f t="shared" si="235"/>
        <v>187646</v>
      </c>
      <c r="J1373">
        <f t="shared" si="236"/>
        <v>6858442</v>
      </c>
      <c r="K1373">
        <f t="shared" si="237"/>
        <v>213013</v>
      </c>
      <c r="L1373">
        <f t="shared" si="238"/>
        <v>222026</v>
      </c>
      <c r="M1373">
        <f t="shared" si="239"/>
        <v>-9013</v>
      </c>
      <c r="N1373">
        <f t="shared" si="240"/>
        <v>58</v>
      </c>
      <c r="O1373">
        <f t="shared" si="242"/>
        <v>0</v>
      </c>
      <c r="P1373">
        <f t="shared" si="243"/>
        <v>435039</v>
      </c>
      <c r="Q1373">
        <f t="shared" si="241"/>
        <v>0</v>
      </c>
    </row>
    <row r="1374" spans="1:17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233"/>
        <v>428384</v>
      </c>
      <c r="H1374">
        <f t="shared" si="234"/>
        <v>243064</v>
      </c>
      <c r="I1374">
        <f t="shared" si="235"/>
        <v>185320</v>
      </c>
      <c r="J1374">
        <f t="shared" si="236"/>
        <v>6794027</v>
      </c>
      <c r="K1374">
        <f t="shared" si="237"/>
        <v>208879</v>
      </c>
      <c r="L1374">
        <f t="shared" si="238"/>
        <v>219505</v>
      </c>
      <c r="M1374">
        <f t="shared" si="239"/>
        <v>-10626</v>
      </c>
      <c r="N1374">
        <f t="shared" si="240"/>
        <v>59</v>
      </c>
      <c r="O1374">
        <f t="shared" si="242"/>
        <v>0</v>
      </c>
      <c r="P1374">
        <f t="shared" si="243"/>
        <v>428384</v>
      </c>
      <c r="Q1374">
        <f t="shared" si="241"/>
        <v>0</v>
      </c>
    </row>
    <row r="1375" spans="1:17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233"/>
        <v>427999</v>
      </c>
      <c r="H1375">
        <f t="shared" si="234"/>
        <v>244615</v>
      </c>
      <c r="I1375">
        <f t="shared" si="235"/>
        <v>183384</v>
      </c>
      <c r="J1375">
        <f t="shared" si="236"/>
        <v>6894000</v>
      </c>
      <c r="K1375">
        <f t="shared" si="237"/>
        <v>207702</v>
      </c>
      <c r="L1375">
        <f t="shared" si="238"/>
        <v>220297</v>
      </c>
      <c r="M1375">
        <f t="shared" si="239"/>
        <v>-12595</v>
      </c>
      <c r="N1375">
        <f t="shared" si="240"/>
        <v>60</v>
      </c>
      <c r="O1375">
        <f t="shared" si="242"/>
        <v>0</v>
      </c>
      <c r="P1375">
        <f t="shared" si="243"/>
        <v>427999</v>
      </c>
      <c r="Q1375">
        <f t="shared" si="241"/>
        <v>0</v>
      </c>
    </row>
    <row r="1376" spans="1:17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233"/>
        <v>430058</v>
      </c>
      <c r="H1376">
        <f t="shared" si="234"/>
        <v>246341</v>
      </c>
      <c r="I1376">
        <f t="shared" si="235"/>
        <v>183717</v>
      </c>
      <c r="J1376">
        <f t="shared" si="236"/>
        <v>7007619</v>
      </c>
      <c r="K1376">
        <f t="shared" si="237"/>
        <v>207817</v>
      </c>
      <c r="L1376">
        <f t="shared" si="238"/>
        <v>222241</v>
      </c>
      <c r="M1376">
        <f t="shared" si="239"/>
        <v>-14424</v>
      </c>
      <c r="N1376">
        <f t="shared" si="240"/>
        <v>61</v>
      </c>
      <c r="O1376">
        <f t="shared" si="242"/>
        <v>0</v>
      </c>
      <c r="P1376">
        <f t="shared" si="243"/>
        <v>430058</v>
      </c>
      <c r="Q1376">
        <f t="shared" si="241"/>
        <v>0</v>
      </c>
    </row>
    <row r="1377" spans="1:17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233"/>
        <v>436302</v>
      </c>
      <c r="H1377">
        <f t="shared" si="234"/>
        <v>252416</v>
      </c>
      <c r="I1377">
        <f t="shared" si="235"/>
        <v>183886</v>
      </c>
      <c r="J1377">
        <f t="shared" si="236"/>
        <v>7236392</v>
      </c>
      <c r="K1377">
        <f t="shared" si="237"/>
        <v>209737</v>
      </c>
      <c r="L1377">
        <f t="shared" si="238"/>
        <v>226565</v>
      </c>
      <c r="M1377">
        <f t="shared" si="239"/>
        <v>-16828</v>
      </c>
      <c r="N1377">
        <f t="shared" si="240"/>
        <v>62</v>
      </c>
      <c r="O1377">
        <f t="shared" si="242"/>
        <v>0</v>
      </c>
      <c r="P1377">
        <f t="shared" si="243"/>
        <v>436302</v>
      </c>
      <c r="Q1377">
        <f t="shared" si="241"/>
        <v>0</v>
      </c>
    </row>
    <row r="1378" spans="1:17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233"/>
        <v>441783</v>
      </c>
      <c r="H1378">
        <f t="shared" si="234"/>
        <v>256730</v>
      </c>
      <c r="I1378">
        <f t="shared" si="235"/>
        <v>185053</v>
      </c>
      <c r="J1378">
        <f t="shared" si="236"/>
        <v>7406910</v>
      </c>
      <c r="K1378">
        <f t="shared" si="237"/>
        <v>210524</v>
      </c>
      <c r="L1378">
        <f t="shared" si="238"/>
        <v>231259</v>
      </c>
      <c r="M1378">
        <f t="shared" si="239"/>
        <v>-20735</v>
      </c>
      <c r="N1378">
        <f t="shared" si="240"/>
        <v>63</v>
      </c>
      <c r="O1378">
        <f t="shared" si="242"/>
        <v>0</v>
      </c>
      <c r="P1378">
        <f t="shared" si="243"/>
        <v>441783</v>
      </c>
      <c r="Q1378">
        <f t="shared" si="241"/>
        <v>0</v>
      </c>
    </row>
    <row r="1379" spans="1:17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233"/>
        <v>441659</v>
      </c>
      <c r="H1379">
        <f t="shared" si="234"/>
        <v>258391</v>
      </c>
      <c r="I1379">
        <f t="shared" si="235"/>
        <v>183268</v>
      </c>
      <c r="J1379">
        <f t="shared" si="236"/>
        <v>7513088</v>
      </c>
      <c r="K1379">
        <f t="shared" si="237"/>
        <v>209335</v>
      </c>
      <c r="L1379">
        <f t="shared" si="238"/>
        <v>232324</v>
      </c>
      <c r="M1379">
        <f t="shared" si="239"/>
        <v>-22989</v>
      </c>
      <c r="N1379">
        <f t="shared" si="240"/>
        <v>64</v>
      </c>
      <c r="O1379">
        <f t="shared" si="242"/>
        <v>0</v>
      </c>
      <c r="P1379">
        <f t="shared" si="243"/>
        <v>441659</v>
      </c>
      <c r="Q1379">
        <f t="shared" si="241"/>
        <v>0</v>
      </c>
    </row>
    <row r="1380" spans="1:17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233"/>
        <v>453615</v>
      </c>
      <c r="H1380">
        <f t="shared" si="234"/>
        <v>269094</v>
      </c>
      <c r="I1380">
        <f t="shared" si="235"/>
        <v>184521</v>
      </c>
      <c r="J1380">
        <f t="shared" si="236"/>
        <v>7849985</v>
      </c>
      <c r="K1380">
        <f t="shared" si="237"/>
        <v>212930</v>
      </c>
      <c r="L1380">
        <f t="shared" si="238"/>
        <v>240685</v>
      </c>
      <c r="M1380">
        <f t="shared" si="239"/>
        <v>-27755</v>
      </c>
      <c r="N1380">
        <f t="shared" si="240"/>
        <v>65</v>
      </c>
      <c r="O1380">
        <f t="shared" si="242"/>
        <v>0</v>
      </c>
      <c r="P1380">
        <f t="shared" si="243"/>
        <v>453615</v>
      </c>
      <c r="Q1380">
        <f t="shared" si="241"/>
        <v>0</v>
      </c>
    </row>
    <row r="1381" spans="1:17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233"/>
        <v>474221</v>
      </c>
      <c r="H1381">
        <f t="shared" si="234"/>
        <v>285236</v>
      </c>
      <c r="I1381">
        <f t="shared" si="235"/>
        <v>188985</v>
      </c>
      <c r="J1381">
        <f t="shared" si="236"/>
        <v>8327484</v>
      </c>
      <c r="K1381">
        <f t="shared" si="237"/>
        <v>220101</v>
      </c>
      <c r="L1381">
        <f t="shared" si="238"/>
        <v>254120</v>
      </c>
      <c r="M1381">
        <f t="shared" si="239"/>
        <v>-34019</v>
      </c>
      <c r="N1381">
        <f t="shared" si="240"/>
        <v>66</v>
      </c>
      <c r="O1381">
        <f t="shared" si="242"/>
        <v>0</v>
      </c>
      <c r="P1381">
        <f t="shared" si="243"/>
        <v>474221</v>
      </c>
      <c r="Q1381">
        <f t="shared" si="241"/>
        <v>0</v>
      </c>
    </row>
    <row r="1382" spans="1:17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233"/>
        <v>499116</v>
      </c>
      <c r="H1382">
        <f t="shared" si="234"/>
        <v>304682</v>
      </c>
      <c r="I1382">
        <f t="shared" si="235"/>
        <v>194434</v>
      </c>
      <c r="J1382">
        <f t="shared" si="236"/>
        <v>8950195</v>
      </c>
      <c r="K1382">
        <f t="shared" si="237"/>
        <v>229868</v>
      </c>
      <c r="L1382">
        <f t="shared" si="238"/>
        <v>269248</v>
      </c>
      <c r="M1382">
        <f t="shared" si="239"/>
        <v>-39380</v>
      </c>
      <c r="N1382">
        <f t="shared" si="240"/>
        <v>67</v>
      </c>
      <c r="O1382">
        <f t="shared" si="242"/>
        <v>0</v>
      </c>
      <c r="P1382">
        <f t="shared" si="243"/>
        <v>499116</v>
      </c>
      <c r="Q1382">
        <f t="shared" si="241"/>
        <v>0</v>
      </c>
    </row>
    <row r="1383" spans="1:17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233"/>
        <v>509260</v>
      </c>
      <c r="H1383">
        <f t="shared" si="234"/>
        <v>317327</v>
      </c>
      <c r="I1383">
        <f t="shared" si="235"/>
        <v>191933</v>
      </c>
      <c r="J1383">
        <f t="shared" si="236"/>
        <v>9398280</v>
      </c>
      <c r="K1383">
        <f t="shared" si="237"/>
        <v>232200</v>
      </c>
      <c r="L1383">
        <f t="shared" si="238"/>
        <v>277060</v>
      </c>
      <c r="M1383">
        <f t="shared" si="239"/>
        <v>-44860</v>
      </c>
      <c r="N1383">
        <f t="shared" si="240"/>
        <v>68</v>
      </c>
      <c r="O1383">
        <f t="shared" si="242"/>
        <v>0</v>
      </c>
      <c r="P1383">
        <f t="shared" si="243"/>
        <v>0</v>
      </c>
      <c r="Q1383">
        <f t="shared" si="241"/>
        <v>509260</v>
      </c>
    </row>
    <row r="1384" spans="1:17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233"/>
        <v>509963</v>
      </c>
      <c r="H1384">
        <f t="shared" si="234"/>
        <v>322369</v>
      </c>
      <c r="I1384">
        <f t="shared" si="235"/>
        <v>187594</v>
      </c>
      <c r="J1384">
        <f t="shared" si="236"/>
        <v>9546633</v>
      </c>
      <c r="K1384">
        <f t="shared" si="237"/>
        <v>229680</v>
      </c>
      <c r="L1384">
        <f t="shared" si="238"/>
        <v>280283</v>
      </c>
      <c r="M1384">
        <f t="shared" si="239"/>
        <v>-50603</v>
      </c>
      <c r="N1384">
        <f t="shared" si="240"/>
        <v>69</v>
      </c>
      <c r="O1384">
        <f t="shared" si="242"/>
        <v>0</v>
      </c>
      <c r="P1384">
        <f t="shared" si="243"/>
        <v>0</v>
      </c>
      <c r="Q1384">
        <f t="shared" si="241"/>
        <v>509963</v>
      </c>
    </row>
    <row r="1385" spans="1:17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233"/>
        <v>496882</v>
      </c>
      <c r="H1385">
        <f t="shared" si="234"/>
        <v>318035</v>
      </c>
      <c r="I1385">
        <f t="shared" si="235"/>
        <v>178847</v>
      </c>
      <c r="J1385">
        <f t="shared" si="236"/>
        <v>9486120</v>
      </c>
      <c r="K1385">
        <f t="shared" si="237"/>
        <v>221747</v>
      </c>
      <c r="L1385">
        <f t="shared" si="238"/>
        <v>275135</v>
      </c>
      <c r="M1385">
        <f t="shared" si="239"/>
        <v>-53388</v>
      </c>
      <c r="N1385">
        <f t="shared" si="240"/>
        <v>70</v>
      </c>
      <c r="O1385">
        <f t="shared" si="242"/>
        <v>0</v>
      </c>
      <c r="P1385">
        <f t="shared" si="243"/>
        <v>0</v>
      </c>
      <c r="Q1385">
        <f t="shared" si="241"/>
        <v>496882</v>
      </c>
    </row>
    <row r="1386" spans="1:17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233"/>
        <v>492787</v>
      </c>
      <c r="H1386">
        <f t="shared" si="234"/>
        <v>319148</v>
      </c>
      <c r="I1386">
        <f t="shared" si="235"/>
        <v>173639</v>
      </c>
      <c r="J1386">
        <f t="shared" si="236"/>
        <v>9563700</v>
      </c>
      <c r="K1386">
        <f t="shared" si="237"/>
        <v>217358</v>
      </c>
      <c r="L1386">
        <f t="shared" si="238"/>
        <v>275429</v>
      </c>
      <c r="M1386">
        <f t="shared" si="239"/>
        <v>-58071</v>
      </c>
      <c r="N1386">
        <f t="shared" si="240"/>
        <v>71</v>
      </c>
      <c r="O1386">
        <f t="shared" si="242"/>
        <v>0</v>
      </c>
      <c r="P1386">
        <f t="shared" si="243"/>
        <v>0</v>
      </c>
      <c r="Q1386">
        <f t="shared" si="241"/>
        <v>492787</v>
      </c>
    </row>
    <row r="1387" spans="1:17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233"/>
        <v>464391</v>
      </c>
      <c r="H1387">
        <f t="shared" si="234"/>
        <v>303980</v>
      </c>
      <c r="I1387">
        <f t="shared" si="235"/>
        <v>160411</v>
      </c>
      <c r="J1387">
        <f t="shared" si="236"/>
        <v>9090648</v>
      </c>
      <c r="K1387">
        <f t="shared" si="237"/>
        <v>201557</v>
      </c>
      <c r="L1387">
        <f t="shared" si="238"/>
        <v>262834</v>
      </c>
      <c r="M1387">
        <f t="shared" si="239"/>
        <v>-61277</v>
      </c>
      <c r="N1387">
        <f t="shared" si="240"/>
        <v>72</v>
      </c>
      <c r="O1387">
        <f t="shared" si="242"/>
        <v>0</v>
      </c>
      <c r="P1387">
        <f t="shared" si="243"/>
        <v>0</v>
      </c>
      <c r="Q1387">
        <f t="shared" si="241"/>
        <v>464391</v>
      </c>
    </row>
    <row r="1388" spans="1:17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233"/>
        <v>450769</v>
      </c>
      <c r="H1388">
        <f t="shared" si="234"/>
        <v>296575</v>
      </c>
      <c r="I1388">
        <f t="shared" si="235"/>
        <v>154194</v>
      </c>
      <c r="J1388">
        <f t="shared" si="236"/>
        <v>8861981</v>
      </c>
      <c r="K1388">
        <f t="shared" si="237"/>
        <v>192632</v>
      </c>
      <c r="L1388">
        <f t="shared" si="238"/>
        <v>258137</v>
      </c>
      <c r="M1388">
        <f t="shared" si="239"/>
        <v>-65505</v>
      </c>
      <c r="N1388">
        <f t="shared" si="240"/>
        <v>73</v>
      </c>
      <c r="O1388">
        <f t="shared" si="242"/>
        <v>0</v>
      </c>
      <c r="P1388">
        <f t="shared" si="243"/>
        <v>0</v>
      </c>
      <c r="Q1388">
        <f t="shared" si="241"/>
        <v>450769</v>
      </c>
    </row>
    <row r="1389" spans="1:17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233"/>
        <v>432257</v>
      </c>
      <c r="H1389">
        <f t="shared" si="234"/>
        <v>285656</v>
      </c>
      <c r="I1389">
        <f t="shared" si="235"/>
        <v>146601</v>
      </c>
      <c r="J1389">
        <f t="shared" si="236"/>
        <v>8541524</v>
      </c>
      <c r="K1389">
        <f t="shared" si="237"/>
        <v>181795</v>
      </c>
      <c r="L1389">
        <f t="shared" si="238"/>
        <v>250462</v>
      </c>
      <c r="M1389">
        <f t="shared" si="239"/>
        <v>-68667</v>
      </c>
      <c r="N1389">
        <f t="shared" si="240"/>
        <v>74</v>
      </c>
      <c r="O1389">
        <f t="shared" si="242"/>
        <v>0</v>
      </c>
      <c r="P1389">
        <f t="shared" si="243"/>
        <v>0</v>
      </c>
      <c r="Q1389">
        <f t="shared" si="241"/>
        <v>432257</v>
      </c>
    </row>
    <row r="1390" spans="1:17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233"/>
        <v>413221</v>
      </c>
      <c r="H1390">
        <f t="shared" si="234"/>
        <v>274572</v>
      </c>
      <c r="I1390">
        <f t="shared" si="235"/>
        <v>138649</v>
      </c>
      <c r="J1390">
        <f t="shared" si="236"/>
        <v>8190750</v>
      </c>
      <c r="K1390">
        <f t="shared" si="237"/>
        <v>170107</v>
      </c>
      <c r="L1390">
        <f t="shared" si="238"/>
        <v>243114</v>
      </c>
      <c r="M1390">
        <f t="shared" si="239"/>
        <v>-73007</v>
      </c>
      <c r="N1390">
        <f t="shared" si="240"/>
        <v>75</v>
      </c>
      <c r="O1390">
        <f t="shared" si="242"/>
        <v>0</v>
      </c>
      <c r="P1390">
        <f t="shared" si="243"/>
        <v>0</v>
      </c>
      <c r="Q1390">
        <f t="shared" si="241"/>
        <v>413221</v>
      </c>
    </row>
    <row r="1391" spans="1:17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233"/>
        <v>382215</v>
      </c>
      <c r="H1391">
        <f t="shared" si="234"/>
        <v>254149</v>
      </c>
      <c r="I1391">
        <f t="shared" si="235"/>
        <v>128066</v>
      </c>
      <c r="J1391">
        <f t="shared" si="236"/>
        <v>7626980</v>
      </c>
      <c r="K1391">
        <f t="shared" si="237"/>
        <v>155467</v>
      </c>
      <c r="L1391">
        <f t="shared" si="238"/>
        <v>226748</v>
      </c>
      <c r="M1391">
        <f t="shared" si="239"/>
        <v>-71281</v>
      </c>
      <c r="N1391">
        <f t="shared" si="240"/>
        <v>76</v>
      </c>
      <c r="O1391">
        <f t="shared" si="242"/>
        <v>0</v>
      </c>
      <c r="P1391">
        <f t="shared" si="243"/>
        <v>0</v>
      </c>
      <c r="Q1391">
        <f t="shared" si="241"/>
        <v>382215</v>
      </c>
    </row>
    <row r="1392" spans="1:17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233"/>
        <v>353344</v>
      </c>
      <c r="H1392">
        <f t="shared" si="234"/>
        <v>236394</v>
      </c>
      <c r="I1392">
        <f t="shared" si="235"/>
        <v>116950</v>
      </c>
      <c r="J1392">
        <f t="shared" si="236"/>
        <v>7057589</v>
      </c>
      <c r="K1392">
        <f t="shared" si="237"/>
        <v>140494</v>
      </c>
      <c r="L1392">
        <f t="shared" si="238"/>
        <v>212850</v>
      </c>
      <c r="M1392">
        <f t="shared" si="239"/>
        <v>-72356</v>
      </c>
      <c r="N1392">
        <f t="shared" si="240"/>
        <v>77</v>
      </c>
      <c r="O1392">
        <f t="shared" si="242"/>
        <v>0</v>
      </c>
      <c r="P1392">
        <f t="shared" si="243"/>
        <v>0</v>
      </c>
      <c r="Q1392">
        <f t="shared" si="241"/>
        <v>353344</v>
      </c>
    </row>
    <row r="1393" spans="1:17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233"/>
        <v>329426</v>
      </c>
      <c r="H1393">
        <f t="shared" si="234"/>
        <v>220688</v>
      </c>
      <c r="I1393">
        <f t="shared" si="235"/>
        <v>108738</v>
      </c>
      <c r="J1393">
        <f t="shared" si="236"/>
        <v>6584448</v>
      </c>
      <c r="K1393">
        <f t="shared" si="237"/>
        <v>128940</v>
      </c>
      <c r="L1393">
        <f t="shared" si="238"/>
        <v>200486</v>
      </c>
      <c r="M1393">
        <f t="shared" si="239"/>
        <v>-71546</v>
      </c>
      <c r="N1393">
        <f t="shared" si="240"/>
        <v>78</v>
      </c>
      <c r="O1393">
        <f t="shared" si="242"/>
        <v>0</v>
      </c>
      <c r="P1393">
        <f t="shared" si="243"/>
        <v>0</v>
      </c>
      <c r="Q1393">
        <f t="shared" si="241"/>
        <v>329426</v>
      </c>
    </row>
    <row r="1394" spans="1:17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233"/>
        <v>293866</v>
      </c>
      <c r="H1394">
        <f t="shared" si="234"/>
        <v>198254</v>
      </c>
      <c r="I1394">
        <f t="shared" si="235"/>
        <v>95612</v>
      </c>
      <c r="J1394">
        <f t="shared" si="236"/>
        <v>5876020</v>
      </c>
      <c r="K1394">
        <f t="shared" si="237"/>
        <v>112216</v>
      </c>
      <c r="L1394">
        <f t="shared" si="238"/>
        <v>181650</v>
      </c>
      <c r="M1394">
        <f t="shared" si="239"/>
        <v>-69434</v>
      </c>
      <c r="N1394">
        <f t="shared" si="240"/>
        <v>79</v>
      </c>
      <c r="O1394">
        <f t="shared" si="242"/>
        <v>0</v>
      </c>
      <c r="P1394">
        <f t="shared" si="243"/>
        <v>0</v>
      </c>
      <c r="Q1394">
        <f t="shared" si="241"/>
        <v>293866</v>
      </c>
    </row>
    <row r="1395" spans="1:17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233"/>
        <v>254057</v>
      </c>
      <c r="H1395">
        <f t="shared" si="234"/>
        <v>172116</v>
      </c>
      <c r="I1395">
        <f t="shared" si="235"/>
        <v>81941</v>
      </c>
      <c r="J1395">
        <f t="shared" si="236"/>
        <v>5054720</v>
      </c>
      <c r="K1395">
        <f t="shared" si="237"/>
        <v>94346</v>
      </c>
      <c r="L1395">
        <f t="shared" si="238"/>
        <v>159711</v>
      </c>
      <c r="M1395">
        <f t="shared" si="239"/>
        <v>-65365</v>
      </c>
      <c r="N1395">
        <f t="shared" si="240"/>
        <v>80</v>
      </c>
      <c r="O1395">
        <f t="shared" si="242"/>
        <v>0</v>
      </c>
      <c r="P1395">
        <f t="shared" si="243"/>
        <v>0</v>
      </c>
      <c r="Q1395">
        <f t="shared" si="241"/>
        <v>254057</v>
      </c>
    </row>
    <row r="1396" spans="1:17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233"/>
        <v>172881</v>
      </c>
      <c r="H1396">
        <f t="shared" si="234"/>
        <v>115343</v>
      </c>
      <c r="I1396">
        <f t="shared" si="235"/>
        <v>57538</v>
      </c>
      <c r="J1396">
        <f t="shared" si="236"/>
        <v>3352509</v>
      </c>
      <c r="K1396">
        <f t="shared" si="237"/>
        <v>62354</v>
      </c>
      <c r="L1396">
        <f t="shared" si="238"/>
        <v>110527</v>
      </c>
      <c r="M1396">
        <f t="shared" si="239"/>
        <v>-48173</v>
      </c>
      <c r="N1396">
        <f t="shared" si="240"/>
        <v>81</v>
      </c>
      <c r="O1396">
        <f t="shared" si="242"/>
        <v>0</v>
      </c>
      <c r="P1396">
        <f t="shared" si="243"/>
        <v>0</v>
      </c>
      <c r="Q1396">
        <f t="shared" si="241"/>
        <v>172881</v>
      </c>
    </row>
    <row r="1397" spans="1:17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233"/>
        <v>160719</v>
      </c>
      <c r="H1397">
        <f t="shared" si="234"/>
        <v>107190</v>
      </c>
      <c r="I1397">
        <f t="shared" si="235"/>
        <v>53529</v>
      </c>
      <c r="J1397">
        <f t="shared" si="236"/>
        <v>3068440</v>
      </c>
      <c r="K1397">
        <f t="shared" si="237"/>
        <v>56244</v>
      </c>
      <c r="L1397">
        <f t="shared" si="238"/>
        <v>104475</v>
      </c>
      <c r="M1397">
        <f t="shared" si="239"/>
        <v>-48231</v>
      </c>
      <c r="N1397">
        <f t="shared" si="240"/>
        <v>82</v>
      </c>
      <c r="O1397">
        <f t="shared" si="242"/>
        <v>0</v>
      </c>
      <c r="P1397">
        <f t="shared" si="243"/>
        <v>0</v>
      </c>
      <c r="Q1397">
        <f t="shared" si="241"/>
        <v>160719</v>
      </c>
    </row>
    <row r="1398" spans="1:17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233"/>
        <v>145169</v>
      </c>
      <c r="H1398">
        <f t="shared" si="234"/>
        <v>96865</v>
      </c>
      <c r="I1398">
        <f t="shared" si="235"/>
        <v>48304</v>
      </c>
      <c r="J1398">
        <f t="shared" si="236"/>
        <v>2759584</v>
      </c>
      <c r="K1398">
        <f t="shared" si="237"/>
        <v>49627</v>
      </c>
      <c r="L1398">
        <f t="shared" si="238"/>
        <v>95542</v>
      </c>
      <c r="M1398">
        <f t="shared" si="239"/>
        <v>-45915</v>
      </c>
      <c r="N1398">
        <f t="shared" si="240"/>
        <v>83</v>
      </c>
      <c r="O1398">
        <f t="shared" si="242"/>
        <v>0</v>
      </c>
      <c r="P1398">
        <f t="shared" si="243"/>
        <v>0</v>
      </c>
      <c r="Q1398">
        <f t="shared" si="241"/>
        <v>145169</v>
      </c>
    </row>
    <row r="1399" spans="1:17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233"/>
        <v>131497</v>
      </c>
      <c r="H1399">
        <f t="shared" si="234"/>
        <v>87771</v>
      </c>
      <c r="I1399">
        <f t="shared" si="235"/>
        <v>43726</v>
      </c>
      <c r="J1399">
        <f t="shared" si="236"/>
        <v>2452212</v>
      </c>
      <c r="K1399">
        <f t="shared" si="237"/>
        <v>43481</v>
      </c>
      <c r="L1399">
        <f t="shared" si="238"/>
        <v>88016</v>
      </c>
      <c r="M1399">
        <f t="shared" si="239"/>
        <v>-44535</v>
      </c>
      <c r="N1399">
        <f t="shared" si="240"/>
        <v>84</v>
      </c>
      <c r="O1399">
        <f t="shared" si="242"/>
        <v>0</v>
      </c>
      <c r="P1399">
        <f t="shared" si="243"/>
        <v>0</v>
      </c>
      <c r="Q1399">
        <f t="shared" si="241"/>
        <v>131497</v>
      </c>
    </row>
    <row r="1400" spans="1:17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233"/>
        <v>128630</v>
      </c>
      <c r="H1400">
        <f t="shared" si="234"/>
        <v>85305</v>
      </c>
      <c r="I1400">
        <f t="shared" si="235"/>
        <v>43325</v>
      </c>
      <c r="J1400">
        <f t="shared" si="236"/>
        <v>2324410</v>
      </c>
      <c r="K1400">
        <f t="shared" si="237"/>
        <v>41273</v>
      </c>
      <c r="L1400">
        <f t="shared" si="238"/>
        <v>87357</v>
      </c>
      <c r="M1400">
        <f t="shared" si="239"/>
        <v>-46084</v>
      </c>
      <c r="N1400">
        <f t="shared" si="240"/>
        <v>85</v>
      </c>
      <c r="O1400">
        <f t="shared" si="242"/>
        <v>0</v>
      </c>
      <c r="P1400">
        <f t="shared" si="243"/>
        <v>0</v>
      </c>
      <c r="Q1400">
        <f t="shared" si="241"/>
        <v>128630</v>
      </c>
    </row>
    <row r="1401" spans="1:17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233"/>
        <v>121744</v>
      </c>
      <c r="H1401">
        <f t="shared" si="234"/>
        <v>80035</v>
      </c>
      <c r="I1401">
        <f t="shared" si="235"/>
        <v>41709</v>
      </c>
      <c r="J1401">
        <f t="shared" si="236"/>
        <v>2135552</v>
      </c>
      <c r="K1401">
        <f t="shared" si="237"/>
        <v>37606</v>
      </c>
      <c r="L1401">
        <f t="shared" si="238"/>
        <v>84138</v>
      </c>
      <c r="M1401">
        <f t="shared" si="239"/>
        <v>-46532</v>
      </c>
      <c r="N1401">
        <f t="shared" si="240"/>
        <v>86</v>
      </c>
      <c r="O1401">
        <f t="shared" si="242"/>
        <v>0</v>
      </c>
      <c r="P1401">
        <f t="shared" si="243"/>
        <v>0</v>
      </c>
      <c r="Q1401">
        <f t="shared" si="241"/>
        <v>121744</v>
      </c>
    </row>
    <row r="1402" spans="1:17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233"/>
        <v>109509</v>
      </c>
      <c r="H1402">
        <f t="shared" si="234"/>
        <v>71894</v>
      </c>
      <c r="I1402">
        <f t="shared" si="235"/>
        <v>37615</v>
      </c>
      <c r="J1402">
        <f t="shared" si="236"/>
        <v>1880331</v>
      </c>
      <c r="K1402">
        <f t="shared" si="237"/>
        <v>32649</v>
      </c>
      <c r="L1402">
        <f t="shared" si="238"/>
        <v>76860</v>
      </c>
      <c r="M1402">
        <f t="shared" si="239"/>
        <v>-44211</v>
      </c>
      <c r="N1402">
        <f t="shared" si="240"/>
        <v>87</v>
      </c>
      <c r="O1402">
        <f t="shared" si="242"/>
        <v>0</v>
      </c>
      <c r="P1402">
        <f t="shared" si="243"/>
        <v>0</v>
      </c>
      <c r="Q1402">
        <f t="shared" si="241"/>
        <v>109509</v>
      </c>
    </row>
    <row r="1403" spans="1:17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233"/>
        <v>97018</v>
      </c>
      <c r="H1403">
        <f t="shared" si="234"/>
        <v>63412</v>
      </c>
      <c r="I1403">
        <f t="shared" si="235"/>
        <v>33606</v>
      </c>
      <c r="J1403">
        <f t="shared" si="236"/>
        <v>1623336</v>
      </c>
      <c r="K1403">
        <f t="shared" si="237"/>
        <v>27971</v>
      </c>
      <c r="L1403">
        <f t="shared" si="238"/>
        <v>69047</v>
      </c>
      <c r="M1403">
        <f t="shared" si="239"/>
        <v>-41076</v>
      </c>
      <c r="N1403">
        <f t="shared" si="240"/>
        <v>88</v>
      </c>
      <c r="O1403">
        <f t="shared" si="242"/>
        <v>0</v>
      </c>
      <c r="P1403">
        <f t="shared" si="243"/>
        <v>0</v>
      </c>
      <c r="Q1403">
        <f t="shared" si="241"/>
        <v>97018</v>
      </c>
    </row>
    <row r="1404" spans="1:17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233"/>
        <v>85381</v>
      </c>
      <c r="H1404">
        <f t="shared" si="234"/>
        <v>56002</v>
      </c>
      <c r="I1404">
        <f t="shared" si="235"/>
        <v>29379</v>
      </c>
      <c r="J1404">
        <f t="shared" si="236"/>
        <v>1418571</v>
      </c>
      <c r="K1404">
        <f t="shared" si="237"/>
        <v>23938</v>
      </c>
      <c r="L1404">
        <f t="shared" si="238"/>
        <v>61443</v>
      </c>
      <c r="M1404">
        <f t="shared" si="239"/>
        <v>-37505</v>
      </c>
      <c r="N1404">
        <f t="shared" si="240"/>
        <v>89</v>
      </c>
      <c r="O1404">
        <f t="shared" si="242"/>
        <v>0</v>
      </c>
      <c r="P1404">
        <f t="shared" si="243"/>
        <v>0</v>
      </c>
      <c r="Q1404">
        <f t="shared" si="241"/>
        <v>85381</v>
      </c>
    </row>
    <row r="1405" spans="1:17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233"/>
        <v>74387</v>
      </c>
      <c r="H1405">
        <f t="shared" si="234"/>
        <v>48926</v>
      </c>
      <c r="I1405">
        <f t="shared" si="235"/>
        <v>25461</v>
      </c>
      <c r="J1405">
        <f t="shared" si="236"/>
        <v>1215360</v>
      </c>
      <c r="K1405">
        <f t="shared" si="237"/>
        <v>20132</v>
      </c>
      <c r="L1405">
        <f t="shared" si="238"/>
        <v>54255</v>
      </c>
      <c r="M1405">
        <f t="shared" si="239"/>
        <v>-34123</v>
      </c>
      <c r="N1405">
        <f t="shared" si="240"/>
        <v>90</v>
      </c>
      <c r="O1405">
        <f t="shared" si="242"/>
        <v>0</v>
      </c>
      <c r="P1405">
        <f t="shared" si="243"/>
        <v>0</v>
      </c>
      <c r="Q1405">
        <f t="shared" si="241"/>
        <v>74387</v>
      </c>
    </row>
    <row r="1406" spans="1:17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233"/>
        <v>62056</v>
      </c>
      <c r="H1406">
        <f t="shared" si="234"/>
        <v>40586</v>
      </c>
      <c r="I1406">
        <f t="shared" si="235"/>
        <v>21470</v>
      </c>
      <c r="J1406">
        <f t="shared" si="236"/>
        <v>990808</v>
      </c>
      <c r="K1406">
        <f t="shared" si="237"/>
        <v>16256</v>
      </c>
      <c r="L1406">
        <f t="shared" si="238"/>
        <v>45800</v>
      </c>
      <c r="M1406">
        <f t="shared" si="239"/>
        <v>-29544</v>
      </c>
      <c r="N1406">
        <f t="shared" si="240"/>
        <v>91</v>
      </c>
      <c r="O1406">
        <f t="shared" si="242"/>
        <v>0</v>
      </c>
      <c r="P1406">
        <f t="shared" si="243"/>
        <v>0</v>
      </c>
      <c r="Q1406">
        <f t="shared" si="241"/>
        <v>62056</v>
      </c>
    </row>
    <row r="1407" spans="1:17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233"/>
        <v>50366</v>
      </c>
      <c r="H1407">
        <f t="shared" si="234"/>
        <v>32716</v>
      </c>
      <c r="I1407">
        <f t="shared" si="235"/>
        <v>17650</v>
      </c>
      <c r="J1407">
        <f t="shared" si="236"/>
        <v>784208</v>
      </c>
      <c r="K1407">
        <f t="shared" si="237"/>
        <v>12735</v>
      </c>
      <c r="L1407">
        <f t="shared" si="238"/>
        <v>37631</v>
      </c>
      <c r="M1407">
        <f t="shared" si="239"/>
        <v>-24896</v>
      </c>
      <c r="N1407">
        <f t="shared" si="240"/>
        <v>92</v>
      </c>
      <c r="O1407">
        <f t="shared" si="242"/>
        <v>0</v>
      </c>
      <c r="P1407">
        <f t="shared" si="243"/>
        <v>0</v>
      </c>
      <c r="Q1407">
        <f t="shared" si="241"/>
        <v>50366</v>
      </c>
    </row>
    <row r="1408" spans="1:17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233"/>
        <v>40318</v>
      </c>
      <c r="H1408">
        <f t="shared" si="234"/>
        <v>26131</v>
      </c>
      <c r="I1408">
        <f t="shared" si="235"/>
        <v>14187</v>
      </c>
      <c r="J1408">
        <f t="shared" si="236"/>
        <v>620217</v>
      </c>
      <c r="K1408">
        <f t="shared" si="237"/>
        <v>9928</v>
      </c>
      <c r="L1408">
        <f t="shared" si="238"/>
        <v>30390</v>
      </c>
      <c r="M1408">
        <f t="shared" si="239"/>
        <v>-20462</v>
      </c>
      <c r="N1408">
        <f t="shared" si="240"/>
        <v>93</v>
      </c>
      <c r="O1408">
        <f t="shared" si="242"/>
        <v>0</v>
      </c>
      <c r="P1408">
        <f t="shared" si="243"/>
        <v>0</v>
      </c>
      <c r="Q1408">
        <f t="shared" si="241"/>
        <v>40318</v>
      </c>
    </row>
    <row r="1409" spans="1:17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233"/>
        <v>33444</v>
      </c>
      <c r="H1409">
        <f t="shared" si="234"/>
        <v>21538</v>
      </c>
      <c r="I1409">
        <f t="shared" si="235"/>
        <v>11906</v>
      </c>
      <c r="J1409">
        <f t="shared" si="236"/>
        <v>500268</v>
      </c>
      <c r="K1409">
        <f t="shared" si="237"/>
        <v>7867</v>
      </c>
      <c r="L1409">
        <f t="shared" si="238"/>
        <v>25577</v>
      </c>
      <c r="M1409">
        <f t="shared" si="239"/>
        <v>-17710</v>
      </c>
      <c r="N1409">
        <f t="shared" si="240"/>
        <v>94</v>
      </c>
      <c r="O1409">
        <f t="shared" si="242"/>
        <v>0</v>
      </c>
      <c r="P1409">
        <f t="shared" si="243"/>
        <v>0</v>
      </c>
      <c r="Q1409">
        <f t="shared" si="241"/>
        <v>33444</v>
      </c>
    </row>
    <row r="1410" spans="1:17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233"/>
        <v>26205</v>
      </c>
      <c r="H1410">
        <f t="shared" si="234"/>
        <v>16782</v>
      </c>
      <c r="I1410">
        <f t="shared" si="235"/>
        <v>9423</v>
      </c>
      <c r="J1410">
        <f t="shared" si="236"/>
        <v>387125</v>
      </c>
      <c r="K1410">
        <f t="shared" si="237"/>
        <v>6011</v>
      </c>
      <c r="L1410">
        <f t="shared" si="238"/>
        <v>20194</v>
      </c>
      <c r="M1410">
        <f t="shared" si="239"/>
        <v>-14183</v>
      </c>
      <c r="N1410">
        <f t="shared" si="240"/>
        <v>95</v>
      </c>
      <c r="O1410">
        <f t="shared" si="242"/>
        <v>0</v>
      </c>
      <c r="P1410">
        <f t="shared" si="243"/>
        <v>0</v>
      </c>
      <c r="Q1410">
        <f t="shared" si="241"/>
        <v>26205</v>
      </c>
    </row>
    <row r="1411" spans="1:17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244">C1411+D1411+E1411+F1411</f>
        <v>20288</v>
      </c>
      <c r="H1411">
        <f t="shared" ref="H1411:H1474" si="245">C1411+D1411</f>
        <v>12976</v>
      </c>
      <c r="I1411">
        <f t="shared" ref="I1411:I1474" si="246">E1411+F1411</f>
        <v>7312</v>
      </c>
      <c r="J1411">
        <f t="shared" ref="J1411:J1474" si="247">C1411*B1411</f>
        <v>290976</v>
      </c>
      <c r="K1411">
        <f t="shared" ref="K1411:K1474" si="248">C1411+E1411</f>
        <v>4466</v>
      </c>
      <c r="L1411">
        <f t="shared" ref="L1411:L1474" si="249">D1411+F1411</f>
        <v>15822</v>
      </c>
      <c r="M1411">
        <f t="shared" ref="M1411:M1474" si="250">K1411-L1411</f>
        <v>-11356</v>
      </c>
      <c r="N1411">
        <f t="shared" ref="N1411:N1474" si="251">IF(M1411&lt;0,B1411,101)</f>
        <v>96</v>
      </c>
      <c r="O1411">
        <f t="shared" si="242"/>
        <v>0</v>
      </c>
      <c r="P1411">
        <f t="shared" si="243"/>
        <v>0</v>
      </c>
      <c r="Q1411">
        <f t="shared" ref="Q1411:Q1474" si="252">IF(B1411&gt;67,SUM(C1411:F1411),0)</f>
        <v>20288</v>
      </c>
    </row>
    <row r="1412" spans="1:17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244"/>
        <v>14093</v>
      </c>
      <c r="H1412">
        <f t="shared" si="245"/>
        <v>8935</v>
      </c>
      <c r="I1412">
        <f t="shared" si="246"/>
        <v>5158</v>
      </c>
      <c r="J1412">
        <f t="shared" si="247"/>
        <v>194097</v>
      </c>
      <c r="K1412">
        <f t="shared" si="248"/>
        <v>2972</v>
      </c>
      <c r="L1412">
        <f t="shared" si="249"/>
        <v>11121</v>
      </c>
      <c r="M1412">
        <f t="shared" si="250"/>
        <v>-8149</v>
      </c>
      <c r="N1412">
        <f t="shared" si="251"/>
        <v>97</v>
      </c>
      <c r="O1412">
        <f t="shared" si="242"/>
        <v>0</v>
      </c>
      <c r="P1412">
        <f t="shared" si="243"/>
        <v>0</v>
      </c>
      <c r="Q1412">
        <f t="shared" si="252"/>
        <v>14093</v>
      </c>
    </row>
    <row r="1413" spans="1:17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244"/>
        <v>9736</v>
      </c>
      <c r="H1413">
        <f t="shared" si="245"/>
        <v>6157</v>
      </c>
      <c r="I1413">
        <f t="shared" si="246"/>
        <v>3579</v>
      </c>
      <c r="J1413">
        <f t="shared" si="247"/>
        <v>130634</v>
      </c>
      <c r="K1413">
        <f t="shared" si="248"/>
        <v>1972</v>
      </c>
      <c r="L1413">
        <f t="shared" si="249"/>
        <v>7764</v>
      </c>
      <c r="M1413">
        <f t="shared" si="250"/>
        <v>-5792</v>
      </c>
      <c r="N1413">
        <f t="shared" si="251"/>
        <v>98</v>
      </c>
      <c r="O1413">
        <f t="shared" si="242"/>
        <v>0</v>
      </c>
      <c r="P1413">
        <f t="shared" si="243"/>
        <v>0</v>
      </c>
      <c r="Q1413">
        <f t="shared" si="252"/>
        <v>9736</v>
      </c>
    </row>
    <row r="1414" spans="1:17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244"/>
        <v>6265</v>
      </c>
      <c r="H1414">
        <f t="shared" si="245"/>
        <v>3936</v>
      </c>
      <c r="I1414">
        <f t="shared" si="246"/>
        <v>2329</v>
      </c>
      <c r="J1414">
        <f t="shared" si="247"/>
        <v>78705</v>
      </c>
      <c r="K1414">
        <f t="shared" si="248"/>
        <v>1181</v>
      </c>
      <c r="L1414">
        <f t="shared" si="249"/>
        <v>5084</v>
      </c>
      <c r="M1414">
        <f t="shared" si="250"/>
        <v>-3903</v>
      </c>
      <c r="N1414">
        <f t="shared" si="251"/>
        <v>99</v>
      </c>
      <c r="O1414">
        <f t="shared" si="242"/>
        <v>0</v>
      </c>
      <c r="P1414">
        <f t="shared" si="243"/>
        <v>0</v>
      </c>
      <c r="Q1414">
        <f t="shared" si="252"/>
        <v>6265</v>
      </c>
    </row>
    <row r="1415" spans="1:17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244"/>
        <v>10565</v>
      </c>
      <c r="H1415">
        <f t="shared" si="245"/>
        <v>6791</v>
      </c>
      <c r="I1415">
        <f t="shared" si="246"/>
        <v>3774</v>
      </c>
      <c r="J1415">
        <f t="shared" si="247"/>
        <v>120400</v>
      </c>
      <c r="K1415">
        <f t="shared" si="248"/>
        <v>1763</v>
      </c>
      <c r="L1415">
        <f t="shared" si="249"/>
        <v>8802</v>
      </c>
      <c r="M1415">
        <f t="shared" si="250"/>
        <v>-7039</v>
      </c>
      <c r="N1415">
        <f t="shared" si="251"/>
        <v>100</v>
      </c>
      <c r="O1415">
        <f t="shared" si="242"/>
        <v>0</v>
      </c>
      <c r="P1415">
        <f t="shared" si="243"/>
        <v>0</v>
      </c>
      <c r="Q1415">
        <f t="shared" si="252"/>
        <v>10565</v>
      </c>
    </row>
    <row r="1416" spans="1:17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244"/>
        <v>299773</v>
      </c>
      <c r="H1416">
        <f t="shared" si="245"/>
        <v>163433</v>
      </c>
      <c r="I1416">
        <f t="shared" si="246"/>
        <v>136340</v>
      </c>
      <c r="J1416">
        <f t="shared" si="247"/>
        <v>0</v>
      </c>
      <c r="K1416">
        <f t="shared" si="248"/>
        <v>154316</v>
      </c>
      <c r="L1416">
        <f t="shared" si="249"/>
        <v>145457</v>
      </c>
      <c r="M1416">
        <f t="shared" si="250"/>
        <v>8859</v>
      </c>
      <c r="N1416">
        <f t="shared" si="251"/>
        <v>101</v>
      </c>
      <c r="O1416">
        <f t="shared" si="242"/>
        <v>299773</v>
      </c>
      <c r="P1416">
        <f t="shared" si="243"/>
        <v>0</v>
      </c>
      <c r="Q1416">
        <f t="shared" si="252"/>
        <v>0</v>
      </c>
    </row>
    <row r="1417" spans="1:17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244"/>
        <v>306865</v>
      </c>
      <c r="H1417">
        <f t="shared" si="245"/>
        <v>168072</v>
      </c>
      <c r="I1417">
        <f t="shared" si="246"/>
        <v>138793</v>
      </c>
      <c r="J1417">
        <f t="shared" si="247"/>
        <v>86481</v>
      </c>
      <c r="K1417">
        <f t="shared" si="248"/>
        <v>157948</v>
      </c>
      <c r="L1417">
        <f t="shared" si="249"/>
        <v>148917</v>
      </c>
      <c r="M1417">
        <f t="shared" si="250"/>
        <v>9031</v>
      </c>
      <c r="N1417">
        <f t="shared" si="251"/>
        <v>101</v>
      </c>
      <c r="O1417">
        <f t="shared" si="242"/>
        <v>306865</v>
      </c>
      <c r="P1417">
        <f t="shared" si="243"/>
        <v>0</v>
      </c>
      <c r="Q1417">
        <f t="shared" si="252"/>
        <v>0</v>
      </c>
    </row>
    <row r="1418" spans="1:17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244"/>
        <v>313938</v>
      </c>
      <c r="H1418">
        <f t="shared" si="245"/>
        <v>172524</v>
      </c>
      <c r="I1418">
        <f t="shared" si="246"/>
        <v>141414</v>
      </c>
      <c r="J1418">
        <f t="shared" si="247"/>
        <v>177496</v>
      </c>
      <c r="K1418">
        <f t="shared" si="248"/>
        <v>161581</v>
      </c>
      <c r="L1418">
        <f t="shared" si="249"/>
        <v>152357</v>
      </c>
      <c r="M1418">
        <f t="shared" si="250"/>
        <v>9224</v>
      </c>
      <c r="N1418">
        <f t="shared" si="251"/>
        <v>101</v>
      </c>
      <c r="O1418">
        <f t="shared" si="242"/>
        <v>313938</v>
      </c>
      <c r="P1418">
        <f t="shared" si="243"/>
        <v>0</v>
      </c>
      <c r="Q1418">
        <f t="shared" si="252"/>
        <v>0</v>
      </c>
    </row>
    <row r="1419" spans="1:17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244"/>
        <v>320871</v>
      </c>
      <c r="H1419">
        <f t="shared" si="245"/>
        <v>176735</v>
      </c>
      <c r="I1419">
        <f t="shared" si="246"/>
        <v>144136</v>
      </c>
      <c r="J1419">
        <f t="shared" si="247"/>
        <v>272679</v>
      </c>
      <c r="K1419">
        <f t="shared" si="248"/>
        <v>165142</v>
      </c>
      <c r="L1419">
        <f t="shared" si="249"/>
        <v>155729</v>
      </c>
      <c r="M1419">
        <f t="shared" si="250"/>
        <v>9413</v>
      </c>
      <c r="N1419">
        <f t="shared" si="251"/>
        <v>101</v>
      </c>
      <c r="O1419">
        <f t="shared" si="242"/>
        <v>320871</v>
      </c>
      <c r="P1419">
        <f t="shared" si="243"/>
        <v>0</v>
      </c>
      <c r="Q1419">
        <f t="shared" si="252"/>
        <v>0</v>
      </c>
    </row>
    <row r="1420" spans="1:17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244"/>
        <v>327456</v>
      </c>
      <c r="H1420">
        <f t="shared" si="245"/>
        <v>180587</v>
      </c>
      <c r="I1420">
        <f t="shared" si="246"/>
        <v>146869</v>
      </c>
      <c r="J1420">
        <f t="shared" si="247"/>
        <v>371432</v>
      </c>
      <c r="K1420">
        <f t="shared" si="248"/>
        <v>168534</v>
      </c>
      <c r="L1420">
        <f t="shared" si="249"/>
        <v>158922</v>
      </c>
      <c r="M1420">
        <f t="shared" si="250"/>
        <v>9612</v>
      </c>
      <c r="N1420">
        <f t="shared" si="251"/>
        <v>101</v>
      </c>
      <c r="O1420">
        <f t="shared" si="242"/>
        <v>327456</v>
      </c>
      <c r="P1420">
        <f t="shared" si="243"/>
        <v>0</v>
      </c>
      <c r="Q1420">
        <f t="shared" si="252"/>
        <v>0</v>
      </c>
    </row>
    <row r="1421" spans="1:17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244"/>
        <v>333425</v>
      </c>
      <c r="H1421">
        <f t="shared" si="245"/>
        <v>183931</v>
      </c>
      <c r="I1421">
        <f t="shared" si="246"/>
        <v>149494</v>
      </c>
      <c r="J1421">
        <f t="shared" si="247"/>
        <v>472820</v>
      </c>
      <c r="K1421">
        <f t="shared" si="248"/>
        <v>171606</v>
      </c>
      <c r="L1421">
        <f t="shared" si="249"/>
        <v>161819</v>
      </c>
      <c r="M1421">
        <f t="shared" si="250"/>
        <v>9787</v>
      </c>
      <c r="N1421">
        <f t="shared" si="251"/>
        <v>101</v>
      </c>
      <c r="O1421">
        <f t="shared" si="242"/>
        <v>333425</v>
      </c>
      <c r="P1421">
        <f t="shared" si="243"/>
        <v>0</v>
      </c>
      <c r="Q1421">
        <f t="shared" si="252"/>
        <v>0</v>
      </c>
    </row>
    <row r="1422" spans="1:17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244"/>
        <v>338621</v>
      </c>
      <c r="H1422">
        <f t="shared" si="245"/>
        <v>186769</v>
      </c>
      <c r="I1422">
        <f t="shared" si="246"/>
        <v>151852</v>
      </c>
      <c r="J1422">
        <f t="shared" si="247"/>
        <v>576084</v>
      </c>
      <c r="K1422">
        <f t="shared" si="248"/>
        <v>174285</v>
      </c>
      <c r="L1422">
        <f t="shared" si="249"/>
        <v>164336</v>
      </c>
      <c r="M1422">
        <f t="shared" si="250"/>
        <v>9949</v>
      </c>
      <c r="N1422">
        <f t="shared" si="251"/>
        <v>101</v>
      </c>
      <c r="O1422">
        <f t="shared" si="242"/>
        <v>338621</v>
      </c>
      <c r="P1422">
        <f t="shared" si="243"/>
        <v>0</v>
      </c>
      <c r="Q1422">
        <f t="shared" si="252"/>
        <v>0</v>
      </c>
    </row>
    <row r="1423" spans="1:17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244"/>
        <v>342819</v>
      </c>
      <c r="H1423">
        <f t="shared" si="245"/>
        <v>189067</v>
      </c>
      <c r="I1423">
        <f t="shared" si="246"/>
        <v>153752</v>
      </c>
      <c r="J1423">
        <f t="shared" si="247"/>
        <v>680295</v>
      </c>
      <c r="K1423">
        <f t="shared" si="248"/>
        <v>176447</v>
      </c>
      <c r="L1423">
        <f t="shared" si="249"/>
        <v>166372</v>
      </c>
      <c r="M1423">
        <f t="shared" si="250"/>
        <v>10075</v>
      </c>
      <c r="N1423">
        <f t="shared" si="251"/>
        <v>101</v>
      </c>
      <c r="O1423">
        <f t="shared" si="242"/>
        <v>342819</v>
      </c>
      <c r="P1423">
        <f t="shared" si="243"/>
        <v>0</v>
      </c>
      <c r="Q1423">
        <f t="shared" si="252"/>
        <v>0</v>
      </c>
    </row>
    <row r="1424" spans="1:17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244"/>
        <v>345792</v>
      </c>
      <c r="H1424">
        <f t="shared" si="245"/>
        <v>190669</v>
      </c>
      <c r="I1424">
        <f t="shared" si="246"/>
        <v>155123</v>
      </c>
      <c r="J1424">
        <f t="shared" si="247"/>
        <v>784008</v>
      </c>
      <c r="K1424">
        <f t="shared" si="248"/>
        <v>177977</v>
      </c>
      <c r="L1424">
        <f t="shared" si="249"/>
        <v>167815</v>
      </c>
      <c r="M1424">
        <f t="shared" si="250"/>
        <v>10162</v>
      </c>
      <c r="N1424">
        <f t="shared" si="251"/>
        <v>101</v>
      </c>
      <c r="O1424">
        <f t="shared" si="242"/>
        <v>345792</v>
      </c>
      <c r="P1424">
        <f t="shared" si="243"/>
        <v>0</v>
      </c>
      <c r="Q1424">
        <f t="shared" si="252"/>
        <v>0</v>
      </c>
    </row>
    <row r="1425" spans="1:17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244"/>
        <v>347690</v>
      </c>
      <c r="H1425">
        <f t="shared" si="245"/>
        <v>191637</v>
      </c>
      <c r="I1425">
        <f t="shared" si="246"/>
        <v>156053</v>
      </c>
      <c r="J1425">
        <f t="shared" si="247"/>
        <v>886419</v>
      </c>
      <c r="K1425">
        <f t="shared" si="248"/>
        <v>178949</v>
      </c>
      <c r="L1425">
        <f t="shared" si="249"/>
        <v>168741</v>
      </c>
      <c r="M1425">
        <f t="shared" si="250"/>
        <v>10208</v>
      </c>
      <c r="N1425">
        <f t="shared" si="251"/>
        <v>101</v>
      </c>
      <c r="O1425">
        <f t="shared" si="242"/>
        <v>347690</v>
      </c>
      <c r="P1425">
        <f t="shared" si="243"/>
        <v>0</v>
      </c>
      <c r="Q1425">
        <f t="shared" si="252"/>
        <v>0</v>
      </c>
    </row>
    <row r="1426" spans="1:17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244"/>
        <v>348195</v>
      </c>
      <c r="H1426">
        <f t="shared" si="245"/>
        <v>191318</v>
      </c>
      <c r="I1426">
        <f t="shared" si="246"/>
        <v>156877</v>
      </c>
      <c r="J1426">
        <f t="shared" si="247"/>
        <v>983210</v>
      </c>
      <c r="K1426">
        <f t="shared" si="248"/>
        <v>179204</v>
      </c>
      <c r="L1426">
        <f t="shared" si="249"/>
        <v>168991</v>
      </c>
      <c r="M1426">
        <f t="shared" si="250"/>
        <v>10213</v>
      </c>
      <c r="N1426">
        <f t="shared" si="251"/>
        <v>101</v>
      </c>
      <c r="O1426">
        <f t="shared" si="242"/>
        <v>348195</v>
      </c>
      <c r="P1426">
        <f t="shared" si="243"/>
        <v>0</v>
      </c>
      <c r="Q1426">
        <f t="shared" si="252"/>
        <v>0</v>
      </c>
    </row>
    <row r="1427" spans="1:17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244"/>
        <v>350590</v>
      </c>
      <c r="H1427">
        <f t="shared" si="245"/>
        <v>192414</v>
      </c>
      <c r="I1427">
        <f t="shared" si="246"/>
        <v>158176</v>
      </c>
      <c r="J1427">
        <f t="shared" si="247"/>
        <v>1087691</v>
      </c>
      <c r="K1427">
        <f t="shared" si="248"/>
        <v>180428</v>
      </c>
      <c r="L1427">
        <f t="shared" si="249"/>
        <v>170162</v>
      </c>
      <c r="M1427">
        <f t="shared" si="250"/>
        <v>10266</v>
      </c>
      <c r="N1427">
        <f t="shared" si="251"/>
        <v>101</v>
      </c>
      <c r="O1427">
        <f t="shared" si="242"/>
        <v>350590</v>
      </c>
      <c r="P1427">
        <f t="shared" si="243"/>
        <v>0</v>
      </c>
      <c r="Q1427">
        <f t="shared" si="252"/>
        <v>0</v>
      </c>
    </row>
    <row r="1428" spans="1:17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244"/>
        <v>355187</v>
      </c>
      <c r="H1428">
        <f t="shared" si="245"/>
        <v>195009</v>
      </c>
      <c r="I1428">
        <f t="shared" si="246"/>
        <v>160178</v>
      </c>
      <c r="J1428">
        <f t="shared" si="247"/>
        <v>1202484</v>
      </c>
      <c r="K1428">
        <f t="shared" si="248"/>
        <v>182780</v>
      </c>
      <c r="L1428">
        <f t="shared" si="249"/>
        <v>172407</v>
      </c>
      <c r="M1428">
        <f t="shared" si="250"/>
        <v>10373</v>
      </c>
      <c r="N1428">
        <f t="shared" si="251"/>
        <v>101</v>
      </c>
      <c r="O1428">
        <f t="shared" ref="O1428:O1491" si="253">IF(B1428&lt;=18,SUM(C1428:F1428),0)</f>
        <v>355187</v>
      </c>
      <c r="P1428">
        <f t="shared" si="243"/>
        <v>0</v>
      </c>
      <c r="Q1428">
        <f t="shared" si="252"/>
        <v>0</v>
      </c>
    </row>
    <row r="1429" spans="1:17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244"/>
        <v>361206</v>
      </c>
      <c r="H1429">
        <f t="shared" si="245"/>
        <v>198530</v>
      </c>
      <c r="I1429">
        <f t="shared" si="246"/>
        <v>162676</v>
      </c>
      <c r="J1429">
        <f t="shared" si="247"/>
        <v>1326117</v>
      </c>
      <c r="K1429">
        <f t="shared" si="248"/>
        <v>185858</v>
      </c>
      <c r="L1429">
        <f t="shared" si="249"/>
        <v>175348</v>
      </c>
      <c r="M1429">
        <f t="shared" si="250"/>
        <v>10510</v>
      </c>
      <c r="N1429">
        <f t="shared" si="251"/>
        <v>101</v>
      </c>
      <c r="O1429">
        <f t="shared" si="253"/>
        <v>361206</v>
      </c>
      <c r="P1429">
        <f t="shared" ref="P1429:P1492" si="254">IF(AND(B1429&gt;18,B1429&lt;=67),SUM(C1429:F1429),0)</f>
        <v>0</v>
      </c>
      <c r="Q1429">
        <f t="shared" si="252"/>
        <v>0</v>
      </c>
    </row>
    <row r="1430" spans="1:17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244"/>
        <v>360962</v>
      </c>
      <c r="H1430">
        <f t="shared" si="245"/>
        <v>199656</v>
      </c>
      <c r="I1430">
        <f t="shared" si="246"/>
        <v>161306</v>
      </c>
      <c r="J1430">
        <f t="shared" si="247"/>
        <v>1434174</v>
      </c>
      <c r="K1430">
        <f t="shared" si="248"/>
        <v>185262</v>
      </c>
      <c r="L1430">
        <f t="shared" si="249"/>
        <v>175700</v>
      </c>
      <c r="M1430">
        <f t="shared" si="250"/>
        <v>9562</v>
      </c>
      <c r="N1430">
        <f t="shared" si="251"/>
        <v>101</v>
      </c>
      <c r="O1430">
        <f t="shared" si="253"/>
        <v>360962</v>
      </c>
      <c r="P1430">
        <f t="shared" si="254"/>
        <v>0</v>
      </c>
      <c r="Q1430">
        <f t="shared" si="252"/>
        <v>0</v>
      </c>
    </row>
    <row r="1431" spans="1:17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244"/>
        <v>388125</v>
      </c>
      <c r="H1431">
        <f t="shared" si="245"/>
        <v>214700</v>
      </c>
      <c r="I1431">
        <f t="shared" si="246"/>
        <v>173425</v>
      </c>
      <c r="J1431">
        <f t="shared" si="247"/>
        <v>1654770</v>
      </c>
      <c r="K1431">
        <f t="shared" si="248"/>
        <v>199576</v>
      </c>
      <c r="L1431">
        <f t="shared" si="249"/>
        <v>188549</v>
      </c>
      <c r="M1431">
        <f t="shared" si="250"/>
        <v>11027</v>
      </c>
      <c r="N1431">
        <f t="shared" si="251"/>
        <v>101</v>
      </c>
      <c r="O1431">
        <f t="shared" si="253"/>
        <v>388125</v>
      </c>
      <c r="P1431">
        <f t="shared" si="254"/>
        <v>0</v>
      </c>
      <c r="Q1431">
        <f t="shared" si="252"/>
        <v>0</v>
      </c>
    </row>
    <row r="1432" spans="1:17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244"/>
        <v>395160</v>
      </c>
      <c r="H1432">
        <f t="shared" si="245"/>
        <v>218583</v>
      </c>
      <c r="I1432">
        <f t="shared" si="246"/>
        <v>176577</v>
      </c>
      <c r="J1432">
        <f t="shared" si="247"/>
        <v>1798720</v>
      </c>
      <c r="K1432">
        <f t="shared" si="248"/>
        <v>203139</v>
      </c>
      <c r="L1432">
        <f t="shared" si="249"/>
        <v>192021</v>
      </c>
      <c r="M1432">
        <f t="shared" si="250"/>
        <v>11118</v>
      </c>
      <c r="N1432">
        <f t="shared" si="251"/>
        <v>101</v>
      </c>
      <c r="O1432">
        <f t="shared" si="253"/>
        <v>395160</v>
      </c>
      <c r="P1432">
        <f t="shared" si="254"/>
        <v>0</v>
      </c>
      <c r="Q1432">
        <f t="shared" si="252"/>
        <v>0</v>
      </c>
    </row>
    <row r="1433" spans="1:17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244"/>
        <v>412317</v>
      </c>
      <c r="H1433">
        <f t="shared" si="245"/>
        <v>228416</v>
      </c>
      <c r="I1433">
        <f t="shared" si="246"/>
        <v>183901</v>
      </c>
      <c r="J1433">
        <f t="shared" si="247"/>
        <v>1991125</v>
      </c>
      <c r="K1433">
        <f t="shared" si="248"/>
        <v>211699</v>
      </c>
      <c r="L1433">
        <f t="shared" si="249"/>
        <v>200618</v>
      </c>
      <c r="M1433">
        <f t="shared" si="250"/>
        <v>11081</v>
      </c>
      <c r="N1433">
        <f t="shared" si="251"/>
        <v>101</v>
      </c>
      <c r="O1433">
        <f t="shared" si="253"/>
        <v>412317</v>
      </c>
      <c r="P1433">
        <f t="shared" si="254"/>
        <v>0</v>
      </c>
      <c r="Q1433">
        <f t="shared" si="252"/>
        <v>0</v>
      </c>
    </row>
    <row r="1434" spans="1:17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244"/>
        <v>430901</v>
      </c>
      <c r="H1434">
        <f t="shared" si="245"/>
        <v>237733</v>
      </c>
      <c r="I1434">
        <f t="shared" si="246"/>
        <v>193168</v>
      </c>
      <c r="J1434">
        <f t="shared" si="247"/>
        <v>2187432</v>
      </c>
      <c r="K1434">
        <f t="shared" si="248"/>
        <v>220406</v>
      </c>
      <c r="L1434">
        <f t="shared" si="249"/>
        <v>210495</v>
      </c>
      <c r="M1434">
        <f t="shared" si="250"/>
        <v>9911</v>
      </c>
      <c r="N1434">
        <f t="shared" si="251"/>
        <v>101</v>
      </c>
      <c r="O1434">
        <f t="shared" si="253"/>
        <v>430901</v>
      </c>
      <c r="P1434">
        <f t="shared" si="254"/>
        <v>0</v>
      </c>
      <c r="Q1434">
        <f t="shared" si="252"/>
        <v>0</v>
      </c>
    </row>
    <row r="1435" spans="1:17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244"/>
        <v>428612</v>
      </c>
      <c r="H1435">
        <f t="shared" si="245"/>
        <v>234940</v>
      </c>
      <c r="I1435">
        <f t="shared" si="246"/>
        <v>193672</v>
      </c>
      <c r="J1435">
        <f t="shared" si="247"/>
        <v>2276200</v>
      </c>
      <c r="K1435">
        <f t="shared" si="248"/>
        <v>219140</v>
      </c>
      <c r="L1435">
        <f t="shared" si="249"/>
        <v>209472</v>
      </c>
      <c r="M1435">
        <f t="shared" si="250"/>
        <v>9668</v>
      </c>
      <c r="N1435">
        <f t="shared" si="251"/>
        <v>101</v>
      </c>
      <c r="O1435">
        <f t="shared" si="253"/>
        <v>0</v>
      </c>
      <c r="P1435">
        <f t="shared" si="254"/>
        <v>428612</v>
      </c>
      <c r="Q1435">
        <f t="shared" si="252"/>
        <v>0</v>
      </c>
    </row>
    <row r="1436" spans="1:17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244"/>
        <v>400895</v>
      </c>
      <c r="H1436">
        <f t="shared" si="245"/>
        <v>218501</v>
      </c>
      <c r="I1436">
        <f t="shared" si="246"/>
        <v>182394</v>
      </c>
      <c r="J1436">
        <f t="shared" si="247"/>
        <v>2228580</v>
      </c>
      <c r="K1436">
        <f t="shared" si="248"/>
        <v>205217</v>
      </c>
      <c r="L1436">
        <f t="shared" si="249"/>
        <v>195678</v>
      </c>
      <c r="M1436">
        <f t="shared" si="250"/>
        <v>9539</v>
      </c>
      <c r="N1436">
        <f t="shared" si="251"/>
        <v>101</v>
      </c>
      <c r="O1436">
        <f t="shared" si="253"/>
        <v>0</v>
      </c>
      <c r="P1436">
        <f t="shared" si="254"/>
        <v>400895</v>
      </c>
      <c r="Q1436">
        <f t="shared" si="252"/>
        <v>0</v>
      </c>
    </row>
    <row r="1437" spans="1:17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244"/>
        <v>380597</v>
      </c>
      <c r="H1437">
        <f t="shared" si="245"/>
        <v>206659</v>
      </c>
      <c r="I1437">
        <f t="shared" si="246"/>
        <v>173938</v>
      </c>
      <c r="J1437">
        <f t="shared" si="247"/>
        <v>2213253</v>
      </c>
      <c r="K1437">
        <f t="shared" si="248"/>
        <v>194908</v>
      </c>
      <c r="L1437">
        <f t="shared" si="249"/>
        <v>185689</v>
      </c>
      <c r="M1437">
        <f t="shared" si="250"/>
        <v>9219</v>
      </c>
      <c r="N1437">
        <f t="shared" si="251"/>
        <v>101</v>
      </c>
      <c r="O1437">
        <f t="shared" si="253"/>
        <v>0</v>
      </c>
      <c r="P1437">
        <f t="shared" si="254"/>
        <v>380597</v>
      </c>
      <c r="Q1437">
        <f t="shared" si="252"/>
        <v>0</v>
      </c>
    </row>
    <row r="1438" spans="1:17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244"/>
        <v>366493</v>
      </c>
      <c r="H1438">
        <f t="shared" si="245"/>
        <v>197749</v>
      </c>
      <c r="I1438">
        <f t="shared" si="246"/>
        <v>168744</v>
      </c>
      <c r="J1438">
        <f t="shared" si="247"/>
        <v>2217402</v>
      </c>
      <c r="K1438">
        <f t="shared" si="248"/>
        <v>187431</v>
      </c>
      <c r="L1438">
        <f t="shared" si="249"/>
        <v>179062</v>
      </c>
      <c r="M1438">
        <f t="shared" si="250"/>
        <v>8369</v>
      </c>
      <c r="N1438">
        <f t="shared" si="251"/>
        <v>101</v>
      </c>
      <c r="O1438">
        <f t="shared" si="253"/>
        <v>0</v>
      </c>
      <c r="P1438">
        <f t="shared" si="254"/>
        <v>366493</v>
      </c>
      <c r="Q1438">
        <f t="shared" si="252"/>
        <v>0</v>
      </c>
    </row>
    <row r="1439" spans="1:17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244"/>
        <v>354935</v>
      </c>
      <c r="H1439">
        <f t="shared" si="245"/>
        <v>190778</v>
      </c>
      <c r="I1439">
        <f t="shared" si="246"/>
        <v>164157</v>
      </c>
      <c r="J1439">
        <f t="shared" si="247"/>
        <v>2239993</v>
      </c>
      <c r="K1439">
        <f t="shared" si="248"/>
        <v>181997</v>
      </c>
      <c r="L1439">
        <f t="shared" si="249"/>
        <v>172938</v>
      </c>
      <c r="M1439">
        <f t="shared" si="250"/>
        <v>9059</v>
      </c>
      <c r="N1439">
        <f t="shared" si="251"/>
        <v>101</v>
      </c>
      <c r="O1439">
        <f t="shared" si="253"/>
        <v>0</v>
      </c>
      <c r="P1439">
        <f t="shared" si="254"/>
        <v>354935</v>
      </c>
      <c r="Q1439">
        <f t="shared" si="252"/>
        <v>0</v>
      </c>
    </row>
    <row r="1440" spans="1:17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244"/>
        <v>348876</v>
      </c>
      <c r="H1440">
        <f t="shared" si="245"/>
        <v>186439</v>
      </c>
      <c r="I1440">
        <f t="shared" si="246"/>
        <v>162437</v>
      </c>
      <c r="J1440">
        <f t="shared" si="247"/>
        <v>2269368</v>
      </c>
      <c r="K1440">
        <f t="shared" si="248"/>
        <v>178516</v>
      </c>
      <c r="L1440">
        <f t="shared" si="249"/>
        <v>170360</v>
      </c>
      <c r="M1440">
        <f t="shared" si="250"/>
        <v>8156</v>
      </c>
      <c r="N1440">
        <f t="shared" si="251"/>
        <v>101</v>
      </c>
      <c r="O1440">
        <f t="shared" si="253"/>
        <v>0</v>
      </c>
      <c r="P1440">
        <f t="shared" si="254"/>
        <v>348876</v>
      </c>
      <c r="Q1440">
        <f t="shared" si="252"/>
        <v>0</v>
      </c>
    </row>
    <row r="1441" spans="1:17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244"/>
        <v>352481</v>
      </c>
      <c r="H1441">
        <f t="shared" si="245"/>
        <v>187669</v>
      </c>
      <c r="I1441">
        <f t="shared" si="246"/>
        <v>164812</v>
      </c>
      <c r="J1441">
        <f t="shared" si="247"/>
        <v>2381425</v>
      </c>
      <c r="K1441">
        <f t="shared" si="248"/>
        <v>180606</v>
      </c>
      <c r="L1441">
        <f t="shared" si="249"/>
        <v>171875</v>
      </c>
      <c r="M1441">
        <f t="shared" si="250"/>
        <v>8731</v>
      </c>
      <c r="N1441">
        <f t="shared" si="251"/>
        <v>101</v>
      </c>
      <c r="O1441">
        <f t="shared" si="253"/>
        <v>0</v>
      </c>
      <c r="P1441">
        <f t="shared" si="254"/>
        <v>352481</v>
      </c>
      <c r="Q1441">
        <f t="shared" si="252"/>
        <v>0</v>
      </c>
    </row>
    <row r="1442" spans="1:17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244"/>
        <v>365007</v>
      </c>
      <c r="H1442">
        <f t="shared" si="245"/>
        <v>195666</v>
      </c>
      <c r="I1442">
        <f t="shared" si="246"/>
        <v>169341</v>
      </c>
      <c r="J1442">
        <f t="shared" si="247"/>
        <v>2578134</v>
      </c>
      <c r="K1442">
        <f t="shared" si="248"/>
        <v>186946</v>
      </c>
      <c r="L1442">
        <f t="shared" si="249"/>
        <v>178061</v>
      </c>
      <c r="M1442">
        <f t="shared" si="250"/>
        <v>8885</v>
      </c>
      <c r="N1442">
        <f t="shared" si="251"/>
        <v>101</v>
      </c>
      <c r="O1442">
        <f t="shared" si="253"/>
        <v>0</v>
      </c>
      <c r="P1442">
        <f t="shared" si="254"/>
        <v>365007</v>
      </c>
      <c r="Q1442">
        <f t="shared" si="252"/>
        <v>0</v>
      </c>
    </row>
    <row r="1443" spans="1:17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244"/>
        <v>375176</v>
      </c>
      <c r="H1443">
        <f t="shared" si="245"/>
        <v>202246</v>
      </c>
      <c r="I1443">
        <f t="shared" si="246"/>
        <v>172930</v>
      </c>
      <c r="J1443">
        <f t="shared" si="247"/>
        <v>2763585</v>
      </c>
      <c r="K1443">
        <f t="shared" si="248"/>
        <v>192243</v>
      </c>
      <c r="L1443">
        <f t="shared" si="249"/>
        <v>182933</v>
      </c>
      <c r="M1443">
        <f t="shared" si="250"/>
        <v>9310</v>
      </c>
      <c r="N1443">
        <f t="shared" si="251"/>
        <v>101</v>
      </c>
      <c r="O1443">
        <f t="shared" si="253"/>
        <v>0</v>
      </c>
      <c r="P1443">
        <f t="shared" si="254"/>
        <v>375176</v>
      </c>
      <c r="Q1443">
        <f t="shared" si="252"/>
        <v>0</v>
      </c>
    </row>
    <row r="1444" spans="1:17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244"/>
        <v>378443</v>
      </c>
      <c r="H1444">
        <f t="shared" si="245"/>
        <v>203945</v>
      </c>
      <c r="I1444">
        <f t="shared" si="246"/>
        <v>174498</v>
      </c>
      <c r="J1444">
        <f t="shared" si="247"/>
        <v>2885484</v>
      </c>
      <c r="K1444">
        <f t="shared" si="248"/>
        <v>193868</v>
      </c>
      <c r="L1444">
        <f t="shared" si="249"/>
        <v>184575</v>
      </c>
      <c r="M1444">
        <f t="shared" si="250"/>
        <v>9293</v>
      </c>
      <c r="N1444">
        <f t="shared" si="251"/>
        <v>101</v>
      </c>
      <c r="O1444">
        <f t="shared" si="253"/>
        <v>0</v>
      </c>
      <c r="P1444">
        <f t="shared" si="254"/>
        <v>378443</v>
      </c>
      <c r="Q1444">
        <f t="shared" si="252"/>
        <v>0</v>
      </c>
    </row>
    <row r="1445" spans="1:17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244"/>
        <v>389542</v>
      </c>
      <c r="H1445">
        <f t="shared" si="245"/>
        <v>211184</v>
      </c>
      <c r="I1445">
        <f t="shared" si="246"/>
        <v>178358</v>
      </c>
      <c r="J1445">
        <f t="shared" si="247"/>
        <v>3098940</v>
      </c>
      <c r="K1445">
        <f t="shared" si="248"/>
        <v>200070</v>
      </c>
      <c r="L1445">
        <f t="shared" si="249"/>
        <v>189472</v>
      </c>
      <c r="M1445">
        <f t="shared" si="250"/>
        <v>10598</v>
      </c>
      <c r="N1445">
        <f t="shared" si="251"/>
        <v>101</v>
      </c>
      <c r="O1445">
        <f t="shared" si="253"/>
        <v>0</v>
      </c>
      <c r="P1445">
        <f t="shared" si="254"/>
        <v>389542</v>
      </c>
      <c r="Q1445">
        <f t="shared" si="252"/>
        <v>0</v>
      </c>
    </row>
    <row r="1446" spans="1:17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244"/>
        <v>405800</v>
      </c>
      <c r="H1446">
        <f t="shared" si="245"/>
        <v>226245</v>
      </c>
      <c r="I1446">
        <f t="shared" si="246"/>
        <v>179555</v>
      </c>
      <c r="J1446">
        <f t="shared" si="247"/>
        <v>3405390</v>
      </c>
      <c r="K1446">
        <f t="shared" si="248"/>
        <v>207866</v>
      </c>
      <c r="L1446">
        <f t="shared" si="249"/>
        <v>197934</v>
      </c>
      <c r="M1446">
        <f t="shared" si="250"/>
        <v>9932</v>
      </c>
      <c r="N1446">
        <f t="shared" si="251"/>
        <v>101</v>
      </c>
      <c r="O1446">
        <f t="shared" si="253"/>
        <v>0</v>
      </c>
      <c r="P1446">
        <f t="shared" si="254"/>
        <v>405800</v>
      </c>
      <c r="Q1446">
        <f t="shared" si="252"/>
        <v>0</v>
      </c>
    </row>
    <row r="1447" spans="1:17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244"/>
        <v>422060</v>
      </c>
      <c r="H1447">
        <f t="shared" si="245"/>
        <v>236148</v>
      </c>
      <c r="I1447">
        <f t="shared" si="246"/>
        <v>185912</v>
      </c>
      <c r="J1447">
        <f t="shared" si="247"/>
        <v>3678057</v>
      </c>
      <c r="K1447">
        <f t="shared" si="248"/>
        <v>216519</v>
      </c>
      <c r="L1447">
        <f t="shared" si="249"/>
        <v>205541</v>
      </c>
      <c r="M1447">
        <f t="shared" si="250"/>
        <v>10978</v>
      </c>
      <c r="N1447">
        <f t="shared" si="251"/>
        <v>101</v>
      </c>
      <c r="O1447">
        <f t="shared" si="253"/>
        <v>0</v>
      </c>
      <c r="P1447">
        <f t="shared" si="254"/>
        <v>422060</v>
      </c>
      <c r="Q1447">
        <f t="shared" si="252"/>
        <v>0</v>
      </c>
    </row>
    <row r="1448" spans="1:17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244"/>
        <v>433695</v>
      </c>
      <c r="H1448">
        <f t="shared" si="245"/>
        <v>237079</v>
      </c>
      <c r="I1448">
        <f t="shared" si="246"/>
        <v>196616</v>
      </c>
      <c r="J1448">
        <f t="shared" si="247"/>
        <v>3812096</v>
      </c>
      <c r="K1448">
        <f t="shared" si="248"/>
        <v>221579</v>
      </c>
      <c r="L1448">
        <f t="shared" si="249"/>
        <v>212116</v>
      </c>
      <c r="M1448">
        <f t="shared" si="250"/>
        <v>9463</v>
      </c>
      <c r="N1448">
        <f t="shared" si="251"/>
        <v>101</v>
      </c>
      <c r="O1448">
        <f t="shared" si="253"/>
        <v>0</v>
      </c>
      <c r="P1448">
        <f t="shared" si="254"/>
        <v>433695</v>
      </c>
      <c r="Q1448">
        <f t="shared" si="252"/>
        <v>0</v>
      </c>
    </row>
    <row r="1449" spans="1:17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244"/>
        <v>460633</v>
      </c>
      <c r="H1449">
        <f t="shared" si="245"/>
        <v>256540</v>
      </c>
      <c r="I1449">
        <f t="shared" si="246"/>
        <v>204093</v>
      </c>
      <c r="J1449">
        <f t="shared" si="247"/>
        <v>4240929</v>
      </c>
      <c r="K1449">
        <f t="shared" si="248"/>
        <v>234659</v>
      </c>
      <c r="L1449">
        <f t="shared" si="249"/>
        <v>225974</v>
      </c>
      <c r="M1449">
        <f t="shared" si="250"/>
        <v>8685</v>
      </c>
      <c r="N1449">
        <f t="shared" si="251"/>
        <v>101</v>
      </c>
      <c r="O1449">
        <f t="shared" si="253"/>
        <v>0</v>
      </c>
      <c r="P1449">
        <f t="shared" si="254"/>
        <v>460633</v>
      </c>
      <c r="Q1449">
        <f t="shared" si="252"/>
        <v>0</v>
      </c>
    </row>
    <row r="1450" spans="1:17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244"/>
        <v>479108</v>
      </c>
      <c r="H1450">
        <f t="shared" si="245"/>
        <v>266361</v>
      </c>
      <c r="I1450">
        <f t="shared" si="246"/>
        <v>212747</v>
      </c>
      <c r="J1450">
        <f t="shared" si="247"/>
        <v>4546038</v>
      </c>
      <c r="K1450">
        <f t="shared" si="248"/>
        <v>244749</v>
      </c>
      <c r="L1450">
        <f t="shared" si="249"/>
        <v>234359</v>
      </c>
      <c r="M1450">
        <f t="shared" si="250"/>
        <v>10390</v>
      </c>
      <c r="N1450">
        <f t="shared" si="251"/>
        <v>101</v>
      </c>
      <c r="O1450">
        <f t="shared" si="253"/>
        <v>0</v>
      </c>
      <c r="P1450">
        <f t="shared" si="254"/>
        <v>479108</v>
      </c>
      <c r="Q1450">
        <f t="shared" si="252"/>
        <v>0</v>
      </c>
    </row>
    <row r="1451" spans="1:17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244"/>
        <v>497080</v>
      </c>
      <c r="H1451">
        <f t="shared" si="245"/>
        <v>274437</v>
      </c>
      <c r="I1451">
        <f t="shared" si="246"/>
        <v>222643</v>
      </c>
      <c r="J1451">
        <f t="shared" si="247"/>
        <v>4830350</v>
      </c>
      <c r="K1451">
        <f t="shared" si="248"/>
        <v>253645</v>
      </c>
      <c r="L1451">
        <f t="shared" si="249"/>
        <v>243435</v>
      </c>
      <c r="M1451">
        <f t="shared" si="250"/>
        <v>10210</v>
      </c>
      <c r="N1451">
        <f t="shared" si="251"/>
        <v>101</v>
      </c>
      <c r="O1451">
        <f t="shared" si="253"/>
        <v>0</v>
      </c>
      <c r="P1451">
        <f t="shared" si="254"/>
        <v>497080</v>
      </c>
      <c r="Q1451">
        <f t="shared" si="252"/>
        <v>0</v>
      </c>
    </row>
    <row r="1452" spans="1:17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244"/>
        <v>526225</v>
      </c>
      <c r="H1452">
        <f t="shared" si="245"/>
        <v>298056</v>
      </c>
      <c r="I1452">
        <f t="shared" si="246"/>
        <v>228169</v>
      </c>
      <c r="J1452">
        <f t="shared" si="247"/>
        <v>5384484</v>
      </c>
      <c r="K1452">
        <f t="shared" si="248"/>
        <v>268879</v>
      </c>
      <c r="L1452">
        <f t="shared" si="249"/>
        <v>257346</v>
      </c>
      <c r="M1452">
        <f t="shared" si="250"/>
        <v>11533</v>
      </c>
      <c r="N1452">
        <f t="shared" si="251"/>
        <v>101</v>
      </c>
      <c r="O1452">
        <f t="shared" si="253"/>
        <v>0</v>
      </c>
      <c r="P1452">
        <f t="shared" si="254"/>
        <v>526225</v>
      </c>
      <c r="Q1452">
        <f t="shared" si="252"/>
        <v>0</v>
      </c>
    </row>
    <row r="1453" spans="1:17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244"/>
        <v>537930</v>
      </c>
      <c r="H1453">
        <f t="shared" si="245"/>
        <v>308879</v>
      </c>
      <c r="I1453">
        <f t="shared" si="246"/>
        <v>229051</v>
      </c>
      <c r="J1453">
        <f t="shared" si="247"/>
        <v>5725380</v>
      </c>
      <c r="K1453">
        <f t="shared" si="248"/>
        <v>274315</v>
      </c>
      <c r="L1453">
        <f t="shared" si="249"/>
        <v>263615</v>
      </c>
      <c r="M1453">
        <f t="shared" si="250"/>
        <v>10700</v>
      </c>
      <c r="N1453">
        <f t="shared" si="251"/>
        <v>101</v>
      </c>
      <c r="O1453">
        <f t="shared" si="253"/>
        <v>0</v>
      </c>
      <c r="P1453">
        <f t="shared" si="254"/>
        <v>537930</v>
      </c>
      <c r="Q1453">
        <f t="shared" si="252"/>
        <v>0</v>
      </c>
    </row>
    <row r="1454" spans="1:17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244"/>
        <v>541911</v>
      </c>
      <c r="H1454">
        <f t="shared" si="245"/>
        <v>313665</v>
      </c>
      <c r="I1454">
        <f t="shared" si="246"/>
        <v>228246</v>
      </c>
      <c r="J1454">
        <f t="shared" si="247"/>
        <v>5975766</v>
      </c>
      <c r="K1454">
        <f t="shared" si="248"/>
        <v>276122</v>
      </c>
      <c r="L1454">
        <f t="shared" si="249"/>
        <v>265789</v>
      </c>
      <c r="M1454">
        <f t="shared" si="250"/>
        <v>10333</v>
      </c>
      <c r="N1454">
        <f t="shared" si="251"/>
        <v>101</v>
      </c>
      <c r="O1454">
        <f t="shared" si="253"/>
        <v>0</v>
      </c>
      <c r="P1454">
        <f t="shared" si="254"/>
        <v>541911</v>
      </c>
      <c r="Q1454">
        <f t="shared" si="252"/>
        <v>0</v>
      </c>
    </row>
    <row r="1455" spans="1:17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244"/>
        <v>557926</v>
      </c>
      <c r="H1455">
        <f t="shared" si="245"/>
        <v>325643</v>
      </c>
      <c r="I1455">
        <f t="shared" si="246"/>
        <v>232283</v>
      </c>
      <c r="J1455">
        <f t="shared" si="247"/>
        <v>6330402</v>
      </c>
      <c r="K1455">
        <f t="shared" si="248"/>
        <v>283321</v>
      </c>
      <c r="L1455">
        <f t="shared" si="249"/>
        <v>274605</v>
      </c>
      <c r="M1455">
        <f t="shared" si="250"/>
        <v>8716</v>
      </c>
      <c r="N1455">
        <f t="shared" si="251"/>
        <v>101</v>
      </c>
      <c r="O1455">
        <f t="shared" si="253"/>
        <v>0</v>
      </c>
      <c r="P1455">
        <f t="shared" si="254"/>
        <v>557926</v>
      </c>
      <c r="Q1455">
        <f t="shared" si="252"/>
        <v>0</v>
      </c>
    </row>
    <row r="1456" spans="1:17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244"/>
        <v>567541</v>
      </c>
      <c r="H1456">
        <f t="shared" si="245"/>
        <v>334116</v>
      </c>
      <c r="I1456">
        <f t="shared" si="246"/>
        <v>233425</v>
      </c>
      <c r="J1456">
        <f t="shared" si="247"/>
        <v>6683560</v>
      </c>
      <c r="K1456">
        <f t="shared" si="248"/>
        <v>288555</v>
      </c>
      <c r="L1456">
        <f t="shared" si="249"/>
        <v>278986</v>
      </c>
      <c r="M1456">
        <f t="shared" si="250"/>
        <v>9569</v>
      </c>
      <c r="N1456">
        <f t="shared" si="251"/>
        <v>101</v>
      </c>
      <c r="O1456">
        <f t="shared" si="253"/>
        <v>0</v>
      </c>
      <c r="P1456">
        <f t="shared" si="254"/>
        <v>567541</v>
      </c>
      <c r="Q1456">
        <f t="shared" si="252"/>
        <v>0</v>
      </c>
    </row>
    <row r="1457" spans="1:17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244"/>
        <v>591451</v>
      </c>
      <c r="H1457">
        <f t="shared" si="245"/>
        <v>351358</v>
      </c>
      <c r="I1457">
        <f t="shared" si="246"/>
        <v>240093</v>
      </c>
      <c r="J1457">
        <f t="shared" si="247"/>
        <v>7185414</v>
      </c>
      <c r="K1457">
        <f t="shared" si="248"/>
        <v>299400</v>
      </c>
      <c r="L1457">
        <f t="shared" si="249"/>
        <v>292051</v>
      </c>
      <c r="M1457">
        <f t="shared" si="250"/>
        <v>7349</v>
      </c>
      <c r="N1457">
        <f t="shared" si="251"/>
        <v>101</v>
      </c>
      <c r="O1457">
        <f t="shared" si="253"/>
        <v>0</v>
      </c>
      <c r="P1457">
        <f t="shared" si="254"/>
        <v>591451</v>
      </c>
      <c r="Q1457">
        <f t="shared" si="252"/>
        <v>0</v>
      </c>
    </row>
    <row r="1458" spans="1:17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244"/>
        <v>624704</v>
      </c>
      <c r="H1458">
        <f t="shared" si="245"/>
        <v>373387</v>
      </c>
      <c r="I1458">
        <f t="shared" si="246"/>
        <v>251317</v>
      </c>
      <c r="J1458">
        <f t="shared" si="247"/>
        <v>7816788</v>
      </c>
      <c r="K1458">
        <f t="shared" si="248"/>
        <v>316082</v>
      </c>
      <c r="L1458">
        <f t="shared" si="249"/>
        <v>308622</v>
      </c>
      <c r="M1458">
        <f t="shared" si="250"/>
        <v>7460</v>
      </c>
      <c r="N1458">
        <f t="shared" si="251"/>
        <v>101</v>
      </c>
      <c r="O1458">
        <f t="shared" si="253"/>
        <v>0</v>
      </c>
      <c r="P1458">
        <f t="shared" si="254"/>
        <v>624704</v>
      </c>
      <c r="Q1458">
        <f t="shared" si="252"/>
        <v>0</v>
      </c>
    </row>
    <row r="1459" spans="1:17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244"/>
        <v>643184</v>
      </c>
      <c r="H1459">
        <f t="shared" si="245"/>
        <v>387663</v>
      </c>
      <c r="I1459">
        <f t="shared" si="246"/>
        <v>255521</v>
      </c>
      <c r="J1459">
        <f t="shared" si="247"/>
        <v>8323811</v>
      </c>
      <c r="K1459">
        <f t="shared" si="248"/>
        <v>325454</v>
      </c>
      <c r="L1459">
        <f t="shared" si="249"/>
        <v>317730</v>
      </c>
      <c r="M1459">
        <f t="shared" si="250"/>
        <v>7724</v>
      </c>
      <c r="N1459">
        <f t="shared" si="251"/>
        <v>101</v>
      </c>
      <c r="O1459">
        <f t="shared" si="253"/>
        <v>0</v>
      </c>
      <c r="P1459">
        <f t="shared" si="254"/>
        <v>643184</v>
      </c>
      <c r="Q1459">
        <f t="shared" si="252"/>
        <v>0</v>
      </c>
    </row>
    <row r="1460" spans="1:17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244"/>
        <v>661158</v>
      </c>
      <c r="H1460">
        <f t="shared" si="245"/>
        <v>399768</v>
      </c>
      <c r="I1460">
        <f t="shared" si="246"/>
        <v>261390</v>
      </c>
      <c r="J1460">
        <f t="shared" si="247"/>
        <v>8755780</v>
      </c>
      <c r="K1460">
        <f t="shared" si="248"/>
        <v>333277</v>
      </c>
      <c r="L1460">
        <f t="shared" si="249"/>
        <v>327881</v>
      </c>
      <c r="M1460">
        <f t="shared" si="250"/>
        <v>5396</v>
      </c>
      <c r="N1460">
        <f t="shared" si="251"/>
        <v>101</v>
      </c>
      <c r="O1460">
        <f t="shared" si="253"/>
        <v>0</v>
      </c>
      <c r="P1460">
        <f t="shared" si="254"/>
        <v>661158</v>
      </c>
      <c r="Q1460">
        <f t="shared" si="252"/>
        <v>0</v>
      </c>
    </row>
    <row r="1461" spans="1:17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244"/>
        <v>639242</v>
      </c>
      <c r="H1461">
        <f t="shared" si="245"/>
        <v>384656</v>
      </c>
      <c r="I1461">
        <f t="shared" si="246"/>
        <v>254586</v>
      </c>
      <c r="J1461">
        <f t="shared" si="247"/>
        <v>8622405</v>
      </c>
      <c r="K1461">
        <f t="shared" si="248"/>
        <v>322868</v>
      </c>
      <c r="L1461">
        <f t="shared" si="249"/>
        <v>316374</v>
      </c>
      <c r="M1461">
        <f t="shared" si="250"/>
        <v>6494</v>
      </c>
      <c r="N1461">
        <f t="shared" si="251"/>
        <v>101</v>
      </c>
      <c r="O1461">
        <f t="shared" si="253"/>
        <v>0</v>
      </c>
      <c r="P1461">
        <f t="shared" si="254"/>
        <v>639242</v>
      </c>
      <c r="Q1461">
        <f t="shared" si="252"/>
        <v>0</v>
      </c>
    </row>
    <row r="1462" spans="1:17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244"/>
        <v>610762</v>
      </c>
      <c r="H1462">
        <f t="shared" si="245"/>
        <v>368670</v>
      </c>
      <c r="I1462">
        <f t="shared" si="246"/>
        <v>242092</v>
      </c>
      <c r="J1462">
        <f t="shared" si="247"/>
        <v>8402452</v>
      </c>
      <c r="K1462">
        <f t="shared" si="248"/>
        <v>307233</v>
      </c>
      <c r="L1462">
        <f t="shared" si="249"/>
        <v>303529</v>
      </c>
      <c r="M1462">
        <f t="shared" si="250"/>
        <v>3704</v>
      </c>
      <c r="N1462">
        <f t="shared" si="251"/>
        <v>101</v>
      </c>
      <c r="O1462">
        <f t="shared" si="253"/>
        <v>0</v>
      </c>
      <c r="P1462">
        <f t="shared" si="254"/>
        <v>610762</v>
      </c>
      <c r="Q1462">
        <f t="shared" si="252"/>
        <v>0</v>
      </c>
    </row>
    <row r="1463" spans="1:17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244"/>
        <v>620704</v>
      </c>
      <c r="H1463">
        <f t="shared" si="245"/>
        <v>374133</v>
      </c>
      <c r="I1463">
        <f t="shared" si="246"/>
        <v>246571</v>
      </c>
      <c r="J1463">
        <f t="shared" si="247"/>
        <v>8715633</v>
      </c>
      <c r="K1463">
        <f t="shared" si="248"/>
        <v>311701</v>
      </c>
      <c r="L1463">
        <f t="shared" si="249"/>
        <v>309003</v>
      </c>
      <c r="M1463">
        <f t="shared" si="250"/>
        <v>2698</v>
      </c>
      <c r="N1463">
        <f t="shared" si="251"/>
        <v>101</v>
      </c>
      <c r="O1463">
        <f t="shared" si="253"/>
        <v>0</v>
      </c>
      <c r="P1463">
        <f t="shared" si="254"/>
        <v>620704</v>
      </c>
      <c r="Q1463">
        <f t="shared" si="252"/>
        <v>0</v>
      </c>
    </row>
    <row r="1464" spans="1:17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244"/>
        <v>615117</v>
      </c>
      <c r="H1464">
        <f t="shared" si="245"/>
        <v>371244</v>
      </c>
      <c r="I1464">
        <f t="shared" si="246"/>
        <v>243873</v>
      </c>
      <c r="J1464">
        <f t="shared" si="247"/>
        <v>8859264</v>
      </c>
      <c r="K1464">
        <f t="shared" si="248"/>
        <v>309604</v>
      </c>
      <c r="L1464">
        <f t="shared" si="249"/>
        <v>305513</v>
      </c>
      <c r="M1464">
        <f t="shared" si="250"/>
        <v>4091</v>
      </c>
      <c r="N1464">
        <f t="shared" si="251"/>
        <v>101</v>
      </c>
      <c r="O1464">
        <f t="shared" si="253"/>
        <v>0</v>
      </c>
      <c r="P1464">
        <f t="shared" si="254"/>
        <v>615117</v>
      </c>
      <c r="Q1464">
        <f t="shared" si="252"/>
        <v>0</v>
      </c>
    </row>
    <row r="1465" spans="1:17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244"/>
        <v>596201</v>
      </c>
      <c r="H1465">
        <f t="shared" si="245"/>
        <v>358345</v>
      </c>
      <c r="I1465">
        <f t="shared" si="246"/>
        <v>237856</v>
      </c>
      <c r="J1465">
        <f t="shared" si="247"/>
        <v>8700244</v>
      </c>
      <c r="K1465">
        <f t="shared" si="248"/>
        <v>299138</v>
      </c>
      <c r="L1465">
        <f t="shared" si="249"/>
        <v>297063</v>
      </c>
      <c r="M1465">
        <f t="shared" si="250"/>
        <v>2075</v>
      </c>
      <c r="N1465">
        <f t="shared" si="251"/>
        <v>101</v>
      </c>
      <c r="O1465">
        <f t="shared" si="253"/>
        <v>0</v>
      </c>
      <c r="P1465">
        <f t="shared" si="254"/>
        <v>596201</v>
      </c>
      <c r="Q1465">
        <f t="shared" si="252"/>
        <v>0</v>
      </c>
    </row>
    <row r="1466" spans="1:17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244"/>
        <v>589701</v>
      </c>
      <c r="H1466">
        <f t="shared" si="245"/>
        <v>353122</v>
      </c>
      <c r="I1466">
        <f t="shared" si="246"/>
        <v>236579</v>
      </c>
      <c r="J1466">
        <f t="shared" si="247"/>
        <v>8729500</v>
      </c>
      <c r="K1466">
        <f t="shared" si="248"/>
        <v>295654</v>
      </c>
      <c r="L1466">
        <f t="shared" si="249"/>
        <v>294047</v>
      </c>
      <c r="M1466">
        <f t="shared" si="250"/>
        <v>1607</v>
      </c>
      <c r="N1466">
        <f t="shared" si="251"/>
        <v>101</v>
      </c>
      <c r="O1466">
        <f t="shared" si="253"/>
        <v>0</v>
      </c>
      <c r="P1466">
        <f t="shared" si="254"/>
        <v>589701</v>
      </c>
      <c r="Q1466">
        <f t="shared" si="252"/>
        <v>0</v>
      </c>
    </row>
    <row r="1467" spans="1:17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244"/>
        <v>589858</v>
      </c>
      <c r="H1467">
        <f t="shared" si="245"/>
        <v>352009</v>
      </c>
      <c r="I1467">
        <f t="shared" si="246"/>
        <v>237849</v>
      </c>
      <c r="J1467">
        <f t="shared" si="247"/>
        <v>8823765</v>
      </c>
      <c r="K1467">
        <f t="shared" si="248"/>
        <v>294773</v>
      </c>
      <c r="L1467">
        <f t="shared" si="249"/>
        <v>295085</v>
      </c>
      <c r="M1467">
        <f t="shared" si="250"/>
        <v>-312</v>
      </c>
      <c r="N1467">
        <f t="shared" si="251"/>
        <v>51</v>
      </c>
      <c r="O1467">
        <f t="shared" si="253"/>
        <v>0</v>
      </c>
      <c r="P1467">
        <f t="shared" si="254"/>
        <v>589858</v>
      </c>
      <c r="Q1467">
        <f t="shared" si="252"/>
        <v>0</v>
      </c>
    </row>
    <row r="1468" spans="1:17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244"/>
        <v>567670</v>
      </c>
      <c r="H1468">
        <f t="shared" si="245"/>
        <v>335354</v>
      </c>
      <c r="I1468">
        <f t="shared" si="246"/>
        <v>232316</v>
      </c>
      <c r="J1468">
        <f t="shared" si="247"/>
        <v>8579740</v>
      </c>
      <c r="K1468">
        <f t="shared" si="248"/>
        <v>283124</v>
      </c>
      <c r="L1468">
        <f t="shared" si="249"/>
        <v>284546</v>
      </c>
      <c r="M1468">
        <f t="shared" si="250"/>
        <v>-1422</v>
      </c>
      <c r="N1468">
        <f t="shared" si="251"/>
        <v>52</v>
      </c>
      <c r="O1468">
        <f t="shared" si="253"/>
        <v>0</v>
      </c>
      <c r="P1468">
        <f t="shared" si="254"/>
        <v>567670</v>
      </c>
      <c r="Q1468">
        <f t="shared" si="252"/>
        <v>0</v>
      </c>
    </row>
    <row r="1469" spans="1:17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244"/>
        <v>545267</v>
      </c>
      <c r="H1469">
        <f t="shared" si="245"/>
        <v>318904</v>
      </c>
      <c r="I1469">
        <f t="shared" si="246"/>
        <v>226363</v>
      </c>
      <c r="J1469">
        <f t="shared" si="247"/>
        <v>8300489</v>
      </c>
      <c r="K1469">
        <f t="shared" si="248"/>
        <v>271952</v>
      </c>
      <c r="L1469">
        <f t="shared" si="249"/>
        <v>273315</v>
      </c>
      <c r="M1469">
        <f t="shared" si="250"/>
        <v>-1363</v>
      </c>
      <c r="N1469">
        <f t="shared" si="251"/>
        <v>53</v>
      </c>
      <c r="O1469">
        <f t="shared" si="253"/>
        <v>0</v>
      </c>
      <c r="P1469">
        <f t="shared" si="254"/>
        <v>545267</v>
      </c>
      <c r="Q1469">
        <f t="shared" si="252"/>
        <v>0</v>
      </c>
    </row>
    <row r="1470" spans="1:17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244"/>
        <v>521807</v>
      </c>
      <c r="H1470">
        <f t="shared" si="245"/>
        <v>302994</v>
      </c>
      <c r="I1470">
        <f t="shared" si="246"/>
        <v>218813</v>
      </c>
      <c r="J1470">
        <f t="shared" si="247"/>
        <v>8002260</v>
      </c>
      <c r="K1470">
        <f t="shared" si="248"/>
        <v>259084</v>
      </c>
      <c r="L1470">
        <f t="shared" si="249"/>
        <v>262723</v>
      </c>
      <c r="M1470">
        <f t="shared" si="250"/>
        <v>-3639</v>
      </c>
      <c r="N1470">
        <f t="shared" si="251"/>
        <v>54</v>
      </c>
      <c r="O1470">
        <f t="shared" si="253"/>
        <v>0</v>
      </c>
      <c r="P1470">
        <f t="shared" si="254"/>
        <v>521807</v>
      </c>
      <c r="Q1470">
        <f t="shared" si="252"/>
        <v>0</v>
      </c>
    </row>
    <row r="1471" spans="1:17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244"/>
        <v>500396</v>
      </c>
      <c r="H1471">
        <f t="shared" si="245"/>
        <v>288944</v>
      </c>
      <c r="I1471">
        <f t="shared" si="246"/>
        <v>211452</v>
      </c>
      <c r="J1471">
        <f t="shared" si="247"/>
        <v>7764405</v>
      </c>
      <c r="K1471">
        <f t="shared" si="248"/>
        <v>248075</v>
      </c>
      <c r="L1471">
        <f t="shared" si="249"/>
        <v>252321</v>
      </c>
      <c r="M1471">
        <f t="shared" si="250"/>
        <v>-4246</v>
      </c>
      <c r="N1471">
        <f t="shared" si="251"/>
        <v>55</v>
      </c>
      <c r="O1471">
        <f t="shared" si="253"/>
        <v>0</v>
      </c>
      <c r="P1471">
        <f t="shared" si="254"/>
        <v>500396</v>
      </c>
      <c r="Q1471">
        <f t="shared" si="252"/>
        <v>0</v>
      </c>
    </row>
    <row r="1472" spans="1:17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244"/>
        <v>478512</v>
      </c>
      <c r="H1472">
        <f t="shared" si="245"/>
        <v>274029</v>
      </c>
      <c r="I1472">
        <f t="shared" si="246"/>
        <v>204483</v>
      </c>
      <c r="J1472">
        <f t="shared" si="247"/>
        <v>7427280</v>
      </c>
      <c r="K1472">
        <f t="shared" si="248"/>
        <v>235743</v>
      </c>
      <c r="L1472">
        <f t="shared" si="249"/>
        <v>242769</v>
      </c>
      <c r="M1472">
        <f t="shared" si="250"/>
        <v>-7026</v>
      </c>
      <c r="N1472">
        <f t="shared" si="251"/>
        <v>56</v>
      </c>
      <c r="O1472">
        <f t="shared" si="253"/>
        <v>0</v>
      </c>
      <c r="P1472">
        <f t="shared" si="254"/>
        <v>478512</v>
      </c>
      <c r="Q1472">
        <f t="shared" si="252"/>
        <v>0</v>
      </c>
    </row>
    <row r="1473" spans="1:17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244"/>
        <v>461674</v>
      </c>
      <c r="H1473">
        <f t="shared" si="245"/>
        <v>264865</v>
      </c>
      <c r="I1473">
        <f t="shared" si="246"/>
        <v>196809</v>
      </c>
      <c r="J1473">
        <f t="shared" si="247"/>
        <v>7288248</v>
      </c>
      <c r="K1473">
        <f t="shared" si="248"/>
        <v>227567</v>
      </c>
      <c r="L1473">
        <f t="shared" si="249"/>
        <v>234107</v>
      </c>
      <c r="M1473">
        <f t="shared" si="250"/>
        <v>-6540</v>
      </c>
      <c r="N1473">
        <f t="shared" si="251"/>
        <v>57</v>
      </c>
      <c r="O1473">
        <f t="shared" si="253"/>
        <v>0</v>
      </c>
      <c r="P1473">
        <f t="shared" si="254"/>
        <v>461674</v>
      </c>
      <c r="Q1473">
        <f t="shared" si="252"/>
        <v>0</v>
      </c>
    </row>
    <row r="1474" spans="1:17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244"/>
        <v>442248</v>
      </c>
      <c r="H1474">
        <f t="shared" si="245"/>
        <v>251599</v>
      </c>
      <c r="I1474">
        <f t="shared" si="246"/>
        <v>190649</v>
      </c>
      <c r="J1474">
        <f t="shared" si="247"/>
        <v>6991726</v>
      </c>
      <c r="K1474">
        <f t="shared" si="248"/>
        <v>216497</v>
      </c>
      <c r="L1474">
        <f t="shared" si="249"/>
        <v>225751</v>
      </c>
      <c r="M1474">
        <f t="shared" si="250"/>
        <v>-9254</v>
      </c>
      <c r="N1474">
        <f t="shared" si="251"/>
        <v>58</v>
      </c>
      <c r="O1474">
        <f t="shared" si="253"/>
        <v>0</v>
      </c>
      <c r="P1474">
        <f t="shared" si="254"/>
        <v>442248</v>
      </c>
      <c r="Q1474">
        <f t="shared" si="252"/>
        <v>0</v>
      </c>
    </row>
    <row r="1475" spans="1:17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255">C1475+D1475+E1475+F1475</f>
        <v>432023</v>
      </c>
      <c r="H1475">
        <f t="shared" ref="H1475:H1538" si="256">C1475+D1475</f>
        <v>245418</v>
      </c>
      <c r="I1475">
        <f t="shared" ref="I1475:I1538" si="257">E1475+F1475</f>
        <v>186605</v>
      </c>
      <c r="J1475">
        <f t="shared" ref="J1475:J1538" si="258">C1475*B1475</f>
        <v>6899991</v>
      </c>
      <c r="K1475">
        <f t="shared" ref="K1475:K1538" si="259">C1475+E1475</f>
        <v>210959</v>
      </c>
      <c r="L1475">
        <f t="shared" ref="L1475:L1538" si="260">D1475+F1475</f>
        <v>221064</v>
      </c>
      <c r="M1475">
        <f t="shared" ref="M1475:M1538" si="261">K1475-L1475</f>
        <v>-10105</v>
      </c>
      <c r="N1475">
        <f t="shared" ref="N1475:N1538" si="262">IF(M1475&lt;0,B1475,101)</f>
        <v>59</v>
      </c>
      <c r="O1475">
        <f t="shared" si="253"/>
        <v>0</v>
      </c>
      <c r="P1475">
        <f t="shared" si="254"/>
        <v>432023</v>
      </c>
      <c r="Q1475">
        <f t="shared" ref="Q1475:Q1538" si="263">IF(B1475&gt;67,SUM(C1475:F1475),0)</f>
        <v>0</v>
      </c>
    </row>
    <row r="1476" spans="1:17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255"/>
        <v>425174</v>
      </c>
      <c r="H1476">
        <f t="shared" si="256"/>
        <v>241027</v>
      </c>
      <c r="I1476">
        <f t="shared" si="257"/>
        <v>184147</v>
      </c>
      <c r="J1476">
        <f t="shared" si="258"/>
        <v>6828600</v>
      </c>
      <c r="K1476">
        <f t="shared" si="259"/>
        <v>206689</v>
      </c>
      <c r="L1476">
        <f t="shared" si="260"/>
        <v>218485</v>
      </c>
      <c r="M1476">
        <f t="shared" si="261"/>
        <v>-11796</v>
      </c>
      <c r="N1476">
        <f t="shared" si="262"/>
        <v>60</v>
      </c>
      <c r="O1476">
        <f t="shared" si="253"/>
        <v>0</v>
      </c>
      <c r="P1476">
        <f t="shared" si="254"/>
        <v>425174</v>
      </c>
      <c r="Q1476">
        <f t="shared" si="263"/>
        <v>0</v>
      </c>
    </row>
    <row r="1477" spans="1:17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255"/>
        <v>424551</v>
      </c>
      <c r="H1477">
        <f t="shared" si="256"/>
        <v>242452</v>
      </c>
      <c r="I1477">
        <f t="shared" si="257"/>
        <v>182099</v>
      </c>
      <c r="J1477">
        <f t="shared" si="258"/>
        <v>6922219</v>
      </c>
      <c r="K1477">
        <f t="shared" si="259"/>
        <v>205349</v>
      </c>
      <c r="L1477">
        <f t="shared" si="260"/>
        <v>219202</v>
      </c>
      <c r="M1477">
        <f t="shared" si="261"/>
        <v>-13853</v>
      </c>
      <c r="N1477">
        <f t="shared" si="262"/>
        <v>61</v>
      </c>
      <c r="O1477">
        <f t="shared" si="253"/>
        <v>0</v>
      </c>
      <c r="P1477">
        <f t="shared" si="254"/>
        <v>424551</v>
      </c>
      <c r="Q1477">
        <f t="shared" si="263"/>
        <v>0</v>
      </c>
    </row>
    <row r="1478" spans="1:17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255"/>
        <v>426325</v>
      </c>
      <c r="H1478">
        <f t="shared" si="256"/>
        <v>244037</v>
      </c>
      <c r="I1478">
        <f t="shared" si="257"/>
        <v>182288</v>
      </c>
      <c r="J1478">
        <f t="shared" si="258"/>
        <v>7029002</v>
      </c>
      <c r="K1478">
        <f t="shared" si="259"/>
        <v>205274</v>
      </c>
      <c r="L1478">
        <f t="shared" si="260"/>
        <v>221051</v>
      </c>
      <c r="M1478">
        <f t="shared" si="261"/>
        <v>-15777</v>
      </c>
      <c r="N1478">
        <f t="shared" si="262"/>
        <v>62</v>
      </c>
      <c r="O1478">
        <f t="shared" si="253"/>
        <v>0</v>
      </c>
      <c r="P1478">
        <f t="shared" si="254"/>
        <v>426325</v>
      </c>
      <c r="Q1478">
        <f t="shared" si="263"/>
        <v>0</v>
      </c>
    </row>
    <row r="1479" spans="1:17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255"/>
        <v>432200</v>
      </c>
      <c r="H1479">
        <f t="shared" si="256"/>
        <v>249902</v>
      </c>
      <c r="I1479">
        <f t="shared" si="257"/>
        <v>182298</v>
      </c>
      <c r="J1479">
        <f t="shared" si="258"/>
        <v>7249914</v>
      </c>
      <c r="K1479">
        <f t="shared" si="259"/>
        <v>206946</v>
      </c>
      <c r="L1479">
        <f t="shared" si="260"/>
        <v>225254</v>
      </c>
      <c r="M1479">
        <f t="shared" si="261"/>
        <v>-18308</v>
      </c>
      <c r="N1479">
        <f t="shared" si="262"/>
        <v>63</v>
      </c>
      <c r="O1479">
        <f t="shared" si="253"/>
        <v>0</v>
      </c>
      <c r="P1479">
        <f t="shared" si="254"/>
        <v>432200</v>
      </c>
      <c r="Q1479">
        <f t="shared" si="263"/>
        <v>0</v>
      </c>
    </row>
    <row r="1480" spans="1:17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255"/>
        <v>437311</v>
      </c>
      <c r="H1480">
        <f t="shared" si="256"/>
        <v>254016</v>
      </c>
      <c r="I1480">
        <f t="shared" si="257"/>
        <v>183295</v>
      </c>
      <c r="J1480">
        <f t="shared" si="258"/>
        <v>7411776</v>
      </c>
      <c r="K1480">
        <f t="shared" si="259"/>
        <v>207495</v>
      </c>
      <c r="L1480">
        <f t="shared" si="260"/>
        <v>229816</v>
      </c>
      <c r="M1480">
        <f t="shared" si="261"/>
        <v>-22321</v>
      </c>
      <c r="N1480">
        <f t="shared" si="262"/>
        <v>64</v>
      </c>
      <c r="O1480">
        <f t="shared" si="253"/>
        <v>0</v>
      </c>
      <c r="P1480">
        <f t="shared" si="254"/>
        <v>437311</v>
      </c>
      <c r="Q1480">
        <f t="shared" si="263"/>
        <v>0</v>
      </c>
    </row>
    <row r="1481" spans="1:17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255"/>
        <v>436832</v>
      </c>
      <c r="H1481">
        <f t="shared" si="256"/>
        <v>255474</v>
      </c>
      <c r="I1481">
        <f t="shared" si="257"/>
        <v>181358</v>
      </c>
      <c r="J1481">
        <f t="shared" si="258"/>
        <v>7508150</v>
      </c>
      <c r="K1481">
        <f t="shared" si="259"/>
        <v>206076</v>
      </c>
      <c r="L1481">
        <f t="shared" si="260"/>
        <v>230756</v>
      </c>
      <c r="M1481">
        <f t="shared" si="261"/>
        <v>-24680</v>
      </c>
      <c r="N1481">
        <f t="shared" si="262"/>
        <v>65</v>
      </c>
      <c r="O1481">
        <f t="shared" si="253"/>
        <v>0</v>
      </c>
      <c r="P1481">
        <f t="shared" si="254"/>
        <v>436832</v>
      </c>
      <c r="Q1481">
        <f t="shared" si="263"/>
        <v>0</v>
      </c>
    </row>
    <row r="1482" spans="1:17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255"/>
        <v>448250</v>
      </c>
      <c r="H1482">
        <f t="shared" si="256"/>
        <v>265839</v>
      </c>
      <c r="I1482">
        <f t="shared" si="257"/>
        <v>182411</v>
      </c>
      <c r="J1482">
        <f t="shared" si="258"/>
        <v>7833210</v>
      </c>
      <c r="K1482">
        <f t="shared" si="259"/>
        <v>209326</v>
      </c>
      <c r="L1482">
        <f t="shared" si="260"/>
        <v>238924</v>
      </c>
      <c r="M1482">
        <f t="shared" si="261"/>
        <v>-29598</v>
      </c>
      <c r="N1482">
        <f t="shared" si="262"/>
        <v>66</v>
      </c>
      <c r="O1482">
        <f t="shared" si="253"/>
        <v>0</v>
      </c>
      <c r="P1482">
        <f t="shared" si="254"/>
        <v>448250</v>
      </c>
      <c r="Q1482">
        <f t="shared" si="263"/>
        <v>0</v>
      </c>
    </row>
    <row r="1483" spans="1:17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255"/>
        <v>468150</v>
      </c>
      <c r="H1483">
        <f t="shared" si="256"/>
        <v>281536</v>
      </c>
      <c r="I1483">
        <f t="shared" si="257"/>
        <v>186614</v>
      </c>
      <c r="J1483">
        <f t="shared" si="258"/>
        <v>8296342</v>
      </c>
      <c r="K1483">
        <f t="shared" si="259"/>
        <v>216048</v>
      </c>
      <c r="L1483">
        <f t="shared" si="260"/>
        <v>252102</v>
      </c>
      <c r="M1483">
        <f t="shared" si="261"/>
        <v>-36054</v>
      </c>
      <c r="N1483">
        <f t="shared" si="262"/>
        <v>67</v>
      </c>
      <c r="O1483">
        <f t="shared" si="253"/>
        <v>0</v>
      </c>
      <c r="P1483">
        <f t="shared" si="254"/>
        <v>468150</v>
      </c>
      <c r="Q1483">
        <f t="shared" si="263"/>
        <v>0</v>
      </c>
    </row>
    <row r="1484" spans="1:17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255"/>
        <v>492171</v>
      </c>
      <c r="H1484">
        <f t="shared" si="256"/>
        <v>300413</v>
      </c>
      <c r="I1484">
        <f t="shared" si="257"/>
        <v>191758</v>
      </c>
      <c r="J1484">
        <f t="shared" si="258"/>
        <v>8901200</v>
      </c>
      <c r="K1484">
        <f t="shared" si="259"/>
        <v>225268</v>
      </c>
      <c r="L1484">
        <f t="shared" si="260"/>
        <v>266903</v>
      </c>
      <c r="M1484">
        <f t="shared" si="261"/>
        <v>-41635</v>
      </c>
      <c r="N1484">
        <f t="shared" si="262"/>
        <v>68</v>
      </c>
      <c r="O1484">
        <f t="shared" si="253"/>
        <v>0</v>
      </c>
      <c r="P1484">
        <f t="shared" si="254"/>
        <v>0</v>
      </c>
      <c r="Q1484">
        <f t="shared" si="263"/>
        <v>492171</v>
      </c>
    </row>
    <row r="1485" spans="1:17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255"/>
        <v>501528</v>
      </c>
      <c r="H1485">
        <f t="shared" si="256"/>
        <v>312495</v>
      </c>
      <c r="I1485">
        <f t="shared" si="257"/>
        <v>189033</v>
      </c>
      <c r="J1485">
        <f t="shared" si="258"/>
        <v>9328110</v>
      </c>
      <c r="K1485">
        <f t="shared" si="259"/>
        <v>227120</v>
      </c>
      <c r="L1485">
        <f t="shared" si="260"/>
        <v>274408</v>
      </c>
      <c r="M1485">
        <f t="shared" si="261"/>
        <v>-47288</v>
      </c>
      <c r="N1485">
        <f t="shared" si="262"/>
        <v>69</v>
      </c>
      <c r="O1485">
        <f t="shared" si="253"/>
        <v>0</v>
      </c>
      <c r="P1485">
        <f t="shared" si="254"/>
        <v>0</v>
      </c>
      <c r="Q1485">
        <f t="shared" si="263"/>
        <v>501528</v>
      </c>
    </row>
    <row r="1486" spans="1:17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255"/>
        <v>501513</v>
      </c>
      <c r="H1486">
        <f t="shared" si="256"/>
        <v>317049</v>
      </c>
      <c r="I1486">
        <f t="shared" si="257"/>
        <v>184464</v>
      </c>
      <c r="J1486">
        <f t="shared" si="258"/>
        <v>9455530</v>
      </c>
      <c r="K1486">
        <f t="shared" si="259"/>
        <v>224191</v>
      </c>
      <c r="L1486">
        <f t="shared" si="260"/>
        <v>277322</v>
      </c>
      <c r="M1486">
        <f t="shared" si="261"/>
        <v>-53131</v>
      </c>
      <c r="N1486">
        <f t="shared" si="262"/>
        <v>70</v>
      </c>
      <c r="O1486">
        <f t="shared" si="253"/>
        <v>0</v>
      </c>
      <c r="P1486">
        <f t="shared" si="254"/>
        <v>0</v>
      </c>
      <c r="Q1486">
        <f t="shared" si="263"/>
        <v>501513</v>
      </c>
    </row>
    <row r="1487" spans="1:17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255"/>
        <v>487818</v>
      </c>
      <c r="H1487">
        <f t="shared" si="256"/>
        <v>312288</v>
      </c>
      <c r="I1487">
        <f t="shared" si="257"/>
        <v>175530</v>
      </c>
      <c r="J1487">
        <f t="shared" si="258"/>
        <v>9372355</v>
      </c>
      <c r="K1487">
        <f t="shared" si="259"/>
        <v>215916</v>
      </c>
      <c r="L1487">
        <f t="shared" si="260"/>
        <v>271902</v>
      </c>
      <c r="M1487">
        <f t="shared" si="261"/>
        <v>-55986</v>
      </c>
      <c r="N1487">
        <f t="shared" si="262"/>
        <v>71</v>
      </c>
      <c r="O1487">
        <f t="shared" si="253"/>
        <v>0</v>
      </c>
      <c r="P1487">
        <f t="shared" si="254"/>
        <v>0</v>
      </c>
      <c r="Q1487">
        <f t="shared" si="263"/>
        <v>487818</v>
      </c>
    </row>
    <row r="1488" spans="1:17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255"/>
        <v>482872</v>
      </c>
      <c r="H1488">
        <f t="shared" si="256"/>
        <v>312819</v>
      </c>
      <c r="I1488">
        <f t="shared" si="257"/>
        <v>170053</v>
      </c>
      <c r="J1488">
        <f t="shared" si="258"/>
        <v>9423936</v>
      </c>
      <c r="K1488">
        <f t="shared" si="259"/>
        <v>211075</v>
      </c>
      <c r="L1488">
        <f t="shared" si="260"/>
        <v>271797</v>
      </c>
      <c r="M1488">
        <f t="shared" si="261"/>
        <v>-60722</v>
      </c>
      <c r="N1488">
        <f t="shared" si="262"/>
        <v>72</v>
      </c>
      <c r="O1488">
        <f t="shared" si="253"/>
        <v>0</v>
      </c>
      <c r="P1488">
        <f t="shared" si="254"/>
        <v>0</v>
      </c>
      <c r="Q1488">
        <f t="shared" si="263"/>
        <v>482872</v>
      </c>
    </row>
    <row r="1489" spans="1:17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255"/>
        <v>454084</v>
      </c>
      <c r="H1489">
        <f t="shared" si="256"/>
        <v>297360</v>
      </c>
      <c r="I1489">
        <f t="shared" si="257"/>
        <v>156724</v>
      </c>
      <c r="J1489">
        <f t="shared" si="258"/>
        <v>8930528</v>
      </c>
      <c r="K1489">
        <f t="shared" si="259"/>
        <v>195126</v>
      </c>
      <c r="L1489">
        <f t="shared" si="260"/>
        <v>258958</v>
      </c>
      <c r="M1489">
        <f t="shared" si="261"/>
        <v>-63832</v>
      </c>
      <c r="N1489">
        <f t="shared" si="262"/>
        <v>73</v>
      </c>
      <c r="O1489">
        <f t="shared" si="253"/>
        <v>0</v>
      </c>
      <c r="P1489">
        <f t="shared" si="254"/>
        <v>0</v>
      </c>
      <c r="Q1489">
        <f t="shared" si="263"/>
        <v>454084</v>
      </c>
    </row>
    <row r="1490" spans="1:17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255"/>
        <v>439682</v>
      </c>
      <c r="H1490">
        <f t="shared" si="256"/>
        <v>289455</v>
      </c>
      <c r="I1490">
        <f t="shared" si="257"/>
        <v>150227</v>
      </c>
      <c r="J1490">
        <f t="shared" si="258"/>
        <v>8676130</v>
      </c>
      <c r="K1490">
        <f t="shared" si="259"/>
        <v>185828</v>
      </c>
      <c r="L1490">
        <f t="shared" si="260"/>
        <v>253854</v>
      </c>
      <c r="M1490">
        <f t="shared" si="261"/>
        <v>-68026</v>
      </c>
      <c r="N1490">
        <f t="shared" si="262"/>
        <v>74</v>
      </c>
      <c r="O1490">
        <f t="shared" si="253"/>
        <v>0</v>
      </c>
      <c r="P1490">
        <f t="shared" si="254"/>
        <v>0</v>
      </c>
      <c r="Q1490">
        <f t="shared" si="263"/>
        <v>439682</v>
      </c>
    </row>
    <row r="1491" spans="1:17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255"/>
        <v>420455</v>
      </c>
      <c r="H1491">
        <f t="shared" si="256"/>
        <v>278070</v>
      </c>
      <c r="I1491">
        <f t="shared" si="257"/>
        <v>142385</v>
      </c>
      <c r="J1491">
        <f t="shared" si="258"/>
        <v>8330475</v>
      </c>
      <c r="K1491">
        <f t="shared" si="259"/>
        <v>174684</v>
      </c>
      <c r="L1491">
        <f t="shared" si="260"/>
        <v>245771</v>
      </c>
      <c r="M1491">
        <f t="shared" si="261"/>
        <v>-71087</v>
      </c>
      <c r="N1491">
        <f t="shared" si="262"/>
        <v>75</v>
      </c>
      <c r="O1491">
        <f t="shared" si="253"/>
        <v>0</v>
      </c>
      <c r="P1491">
        <f t="shared" si="254"/>
        <v>0</v>
      </c>
      <c r="Q1491">
        <f t="shared" si="263"/>
        <v>420455</v>
      </c>
    </row>
    <row r="1492" spans="1:17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255"/>
        <v>400647</v>
      </c>
      <c r="H1492">
        <f t="shared" si="256"/>
        <v>266456</v>
      </c>
      <c r="I1492">
        <f t="shared" si="257"/>
        <v>134191</v>
      </c>
      <c r="J1492">
        <f t="shared" si="258"/>
        <v>7953476</v>
      </c>
      <c r="K1492">
        <f t="shared" si="259"/>
        <v>162721</v>
      </c>
      <c r="L1492">
        <f t="shared" si="260"/>
        <v>237926</v>
      </c>
      <c r="M1492">
        <f t="shared" si="261"/>
        <v>-75205</v>
      </c>
      <c r="N1492">
        <f t="shared" si="262"/>
        <v>76</v>
      </c>
      <c r="O1492">
        <f t="shared" ref="O1492:O1555" si="264">IF(B1492&lt;=18,SUM(C1492:F1492),0)</f>
        <v>0</v>
      </c>
      <c r="P1492">
        <f t="shared" si="254"/>
        <v>0</v>
      </c>
      <c r="Q1492">
        <f t="shared" si="263"/>
        <v>400647</v>
      </c>
    </row>
    <row r="1493" spans="1:17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255"/>
        <v>369246</v>
      </c>
      <c r="H1493">
        <f t="shared" si="256"/>
        <v>245791</v>
      </c>
      <c r="I1493">
        <f t="shared" si="257"/>
        <v>123455</v>
      </c>
      <c r="J1493">
        <f t="shared" si="258"/>
        <v>7370825</v>
      </c>
      <c r="K1493">
        <f t="shared" si="259"/>
        <v>147984</v>
      </c>
      <c r="L1493">
        <f t="shared" si="260"/>
        <v>221262</v>
      </c>
      <c r="M1493">
        <f t="shared" si="261"/>
        <v>-73278</v>
      </c>
      <c r="N1493">
        <f t="shared" si="262"/>
        <v>77</v>
      </c>
      <c r="O1493">
        <f t="shared" si="264"/>
        <v>0</v>
      </c>
      <c r="P1493">
        <f t="shared" ref="P1493:P1556" si="265">IF(AND(B1493&gt;18,B1493&lt;=67),SUM(C1493:F1493),0)</f>
        <v>0</v>
      </c>
      <c r="Q1493">
        <f t="shared" si="263"/>
        <v>369246</v>
      </c>
    </row>
    <row r="1494" spans="1:17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255"/>
        <v>339929</v>
      </c>
      <c r="H1494">
        <f t="shared" si="256"/>
        <v>227698</v>
      </c>
      <c r="I1494">
        <f t="shared" si="257"/>
        <v>112231</v>
      </c>
      <c r="J1494">
        <f t="shared" si="258"/>
        <v>6783894</v>
      </c>
      <c r="K1494">
        <f t="shared" si="259"/>
        <v>132995</v>
      </c>
      <c r="L1494">
        <f t="shared" si="260"/>
        <v>206934</v>
      </c>
      <c r="M1494">
        <f t="shared" si="261"/>
        <v>-73939</v>
      </c>
      <c r="N1494">
        <f t="shared" si="262"/>
        <v>78</v>
      </c>
      <c r="O1494">
        <f t="shared" si="264"/>
        <v>0</v>
      </c>
      <c r="P1494">
        <f t="shared" si="265"/>
        <v>0</v>
      </c>
      <c r="Q1494">
        <f t="shared" si="263"/>
        <v>339929</v>
      </c>
    </row>
    <row r="1495" spans="1:17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255"/>
        <v>315404</v>
      </c>
      <c r="H1495">
        <f t="shared" si="256"/>
        <v>211595</v>
      </c>
      <c r="I1495">
        <f t="shared" si="257"/>
        <v>103809</v>
      </c>
      <c r="J1495">
        <f t="shared" si="258"/>
        <v>6290217</v>
      </c>
      <c r="K1495">
        <f t="shared" si="259"/>
        <v>121282</v>
      </c>
      <c r="L1495">
        <f t="shared" si="260"/>
        <v>194122</v>
      </c>
      <c r="M1495">
        <f t="shared" si="261"/>
        <v>-72840</v>
      </c>
      <c r="N1495">
        <f t="shared" si="262"/>
        <v>79</v>
      </c>
      <c r="O1495">
        <f t="shared" si="264"/>
        <v>0</v>
      </c>
      <c r="P1495">
        <f t="shared" si="265"/>
        <v>0</v>
      </c>
      <c r="Q1495">
        <f t="shared" si="263"/>
        <v>315404</v>
      </c>
    </row>
    <row r="1496" spans="1:17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255"/>
        <v>279817</v>
      </c>
      <c r="H1496">
        <f t="shared" si="256"/>
        <v>189071</v>
      </c>
      <c r="I1496">
        <f t="shared" si="257"/>
        <v>90746</v>
      </c>
      <c r="J1496">
        <f t="shared" si="258"/>
        <v>5574080</v>
      </c>
      <c r="K1496">
        <f t="shared" si="259"/>
        <v>104798</v>
      </c>
      <c r="L1496">
        <f t="shared" si="260"/>
        <v>175019</v>
      </c>
      <c r="M1496">
        <f t="shared" si="261"/>
        <v>-70221</v>
      </c>
      <c r="N1496">
        <f t="shared" si="262"/>
        <v>80</v>
      </c>
      <c r="O1496">
        <f t="shared" si="264"/>
        <v>0</v>
      </c>
      <c r="P1496">
        <f t="shared" si="265"/>
        <v>0</v>
      </c>
      <c r="Q1496">
        <f t="shared" si="263"/>
        <v>279817</v>
      </c>
    </row>
    <row r="1497" spans="1:17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255"/>
        <v>240397</v>
      </c>
      <c r="H1497">
        <f t="shared" si="256"/>
        <v>163131</v>
      </c>
      <c r="I1497">
        <f t="shared" si="257"/>
        <v>77266</v>
      </c>
      <c r="J1497">
        <f t="shared" si="258"/>
        <v>4758507</v>
      </c>
      <c r="K1497">
        <f t="shared" si="259"/>
        <v>87429</v>
      </c>
      <c r="L1497">
        <f t="shared" si="260"/>
        <v>152968</v>
      </c>
      <c r="M1497">
        <f t="shared" si="261"/>
        <v>-65539</v>
      </c>
      <c r="N1497">
        <f t="shared" si="262"/>
        <v>81</v>
      </c>
      <c r="O1497">
        <f t="shared" si="264"/>
        <v>0</v>
      </c>
      <c r="P1497">
        <f t="shared" si="265"/>
        <v>0</v>
      </c>
      <c r="Q1497">
        <f t="shared" si="263"/>
        <v>240397</v>
      </c>
    </row>
    <row r="1498" spans="1:17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255"/>
        <v>162442</v>
      </c>
      <c r="H1498">
        <f t="shared" si="256"/>
        <v>108583</v>
      </c>
      <c r="I1498">
        <f t="shared" si="257"/>
        <v>53859</v>
      </c>
      <c r="J1498">
        <f t="shared" si="258"/>
        <v>3130268</v>
      </c>
      <c r="K1498">
        <f t="shared" si="259"/>
        <v>57293</v>
      </c>
      <c r="L1498">
        <f t="shared" si="260"/>
        <v>105149</v>
      </c>
      <c r="M1498">
        <f t="shared" si="261"/>
        <v>-47856</v>
      </c>
      <c r="N1498">
        <f t="shared" si="262"/>
        <v>82</v>
      </c>
      <c r="O1498">
        <f t="shared" si="264"/>
        <v>0</v>
      </c>
      <c r="P1498">
        <f t="shared" si="265"/>
        <v>0</v>
      </c>
      <c r="Q1498">
        <f t="shared" si="263"/>
        <v>162442</v>
      </c>
    </row>
    <row r="1499" spans="1:17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255"/>
        <v>149876</v>
      </c>
      <c r="H1499">
        <f t="shared" si="256"/>
        <v>100162</v>
      </c>
      <c r="I1499">
        <f t="shared" si="257"/>
        <v>49714</v>
      </c>
      <c r="J1499">
        <f t="shared" si="258"/>
        <v>2839098</v>
      </c>
      <c r="K1499">
        <f t="shared" si="259"/>
        <v>51203</v>
      </c>
      <c r="L1499">
        <f t="shared" si="260"/>
        <v>98673</v>
      </c>
      <c r="M1499">
        <f t="shared" si="261"/>
        <v>-47470</v>
      </c>
      <c r="N1499">
        <f t="shared" si="262"/>
        <v>83</v>
      </c>
      <c r="O1499">
        <f t="shared" si="264"/>
        <v>0</v>
      </c>
      <c r="P1499">
        <f t="shared" si="265"/>
        <v>0</v>
      </c>
      <c r="Q1499">
        <f t="shared" si="263"/>
        <v>149876</v>
      </c>
    </row>
    <row r="1500" spans="1:17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255"/>
        <v>134259</v>
      </c>
      <c r="H1500">
        <f t="shared" si="256"/>
        <v>89767</v>
      </c>
      <c r="I1500">
        <f t="shared" si="257"/>
        <v>44492</v>
      </c>
      <c r="J1500">
        <f t="shared" si="258"/>
        <v>2528904</v>
      </c>
      <c r="K1500">
        <f t="shared" si="259"/>
        <v>44749</v>
      </c>
      <c r="L1500">
        <f t="shared" si="260"/>
        <v>89510</v>
      </c>
      <c r="M1500">
        <f t="shared" si="261"/>
        <v>-44761</v>
      </c>
      <c r="N1500">
        <f t="shared" si="262"/>
        <v>84</v>
      </c>
      <c r="O1500">
        <f t="shared" si="264"/>
        <v>0</v>
      </c>
      <c r="P1500">
        <f t="shared" si="265"/>
        <v>0</v>
      </c>
      <c r="Q1500">
        <f t="shared" si="263"/>
        <v>134259</v>
      </c>
    </row>
    <row r="1501" spans="1:17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255"/>
        <v>120583</v>
      </c>
      <c r="H1501">
        <f t="shared" si="256"/>
        <v>80658</v>
      </c>
      <c r="I1501">
        <f t="shared" si="257"/>
        <v>39925</v>
      </c>
      <c r="J1501">
        <f t="shared" si="258"/>
        <v>2224875</v>
      </c>
      <c r="K1501">
        <f t="shared" si="259"/>
        <v>38814</v>
      </c>
      <c r="L1501">
        <f t="shared" si="260"/>
        <v>81769</v>
      </c>
      <c r="M1501">
        <f t="shared" si="261"/>
        <v>-42955</v>
      </c>
      <c r="N1501">
        <f t="shared" si="262"/>
        <v>85</v>
      </c>
      <c r="O1501">
        <f t="shared" si="264"/>
        <v>0</v>
      </c>
      <c r="P1501">
        <f t="shared" si="265"/>
        <v>0</v>
      </c>
      <c r="Q1501">
        <f t="shared" si="263"/>
        <v>120583</v>
      </c>
    </row>
    <row r="1502" spans="1:17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255"/>
        <v>116483</v>
      </c>
      <c r="H1502">
        <f t="shared" si="256"/>
        <v>77440</v>
      </c>
      <c r="I1502">
        <f t="shared" si="257"/>
        <v>39043</v>
      </c>
      <c r="J1502">
        <f t="shared" si="258"/>
        <v>2081028</v>
      </c>
      <c r="K1502">
        <f t="shared" si="259"/>
        <v>36346</v>
      </c>
      <c r="L1502">
        <f t="shared" si="260"/>
        <v>80137</v>
      </c>
      <c r="M1502">
        <f t="shared" si="261"/>
        <v>-43791</v>
      </c>
      <c r="N1502">
        <f t="shared" si="262"/>
        <v>86</v>
      </c>
      <c r="O1502">
        <f t="shared" si="264"/>
        <v>0</v>
      </c>
      <c r="P1502">
        <f t="shared" si="265"/>
        <v>0</v>
      </c>
      <c r="Q1502">
        <f t="shared" si="263"/>
        <v>116483</v>
      </c>
    </row>
    <row r="1503" spans="1:17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255"/>
        <v>109218</v>
      </c>
      <c r="H1503">
        <f t="shared" si="256"/>
        <v>71988</v>
      </c>
      <c r="I1503">
        <f t="shared" si="257"/>
        <v>37230</v>
      </c>
      <c r="J1503">
        <f t="shared" si="258"/>
        <v>1891293</v>
      </c>
      <c r="K1503">
        <f t="shared" si="259"/>
        <v>32753</v>
      </c>
      <c r="L1503">
        <f t="shared" si="260"/>
        <v>76465</v>
      </c>
      <c r="M1503">
        <f t="shared" si="261"/>
        <v>-43712</v>
      </c>
      <c r="N1503">
        <f t="shared" si="262"/>
        <v>87</v>
      </c>
      <c r="O1503">
        <f t="shared" si="264"/>
        <v>0</v>
      </c>
      <c r="P1503">
        <f t="shared" si="265"/>
        <v>0</v>
      </c>
      <c r="Q1503">
        <f t="shared" si="263"/>
        <v>109218</v>
      </c>
    </row>
    <row r="1504" spans="1:17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255"/>
        <v>97232</v>
      </c>
      <c r="H1504">
        <f t="shared" si="256"/>
        <v>64003</v>
      </c>
      <c r="I1504">
        <f t="shared" si="257"/>
        <v>33229</v>
      </c>
      <c r="J1504">
        <f t="shared" si="258"/>
        <v>1645336</v>
      </c>
      <c r="K1504">
        <f t="shared" si="259"/>
        <v>28094</v>
      </c>
      <c r="L1504">
        <f t="shared" si="260"/>
        <v>69138</v>
      </c>
      <c r="M1504">
        <f t="shared" si="261"/>
        <v>-41044</v>
      </c>
      <c r="N1504">
        <f t="shared" si="262"/>
        <v>88</v>
      </c>
      <c r="O1504">
        <f t="shared" si="264"/>
        <v>0</v>
      </c>
      <c r="P1504">
        <f t="shared" si="265"/>
        <v>0</v>
      </c>
      <c r="Q1504">
        <f t="shared" si="263"/>
        <v>97232</v>
      </c>
    </row>
    <row r="1505" spans="1:17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255"/>
        <v>85157</v>
      </c>
      <c r="H1505">
        <f t="shared" si="256"/>
        <v>55819</v>
      </c>
      <c r="I1505">
        <f t="shared" si="257"/>
        <v>29338</v>
      </c>
      <c r="J1505">
        <f t="shared" si="258"/>
        <v>1402106</v>
      </c>
      <c r="K1505">
        <f t="shared" si="259"/>
        <v>23751</v>
      </c>
      <c r="L1505">
        <f t="shared" si="260"/>
        <v>61406</v>
      </c>
      <c r="M1505">
        <f t="shared" si="261"/>
        <v>-37655</v>
      </c>
      <c r="N1505">
        <f t="shared" si="262"/>
        <v>89</v>
      </c>
      <c r="O1505">
        <f t="shared" si="264"/>
        <v>0</v>
      </c>
      <c r="P1505">
        <f t="shared" si="265"/>
        <v>0</v>
      </c>
      <c r="Q1505">
        <f t="shared" si="263"/>
        <v>85157</v>
      </c>
    </row>
    <row r="1506" spans="1:17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255"/>
        <v>74009</v>
      </c>
      <c r="H1506">
        <f t="shared" si="256"/>
        <v>48683</v>
      </c>
      <c r="I1506">
        <f t="shared" si="257"/>
        <v>25326</v>
      </c>
      <c r="J1506">
        <f t="shared" si="258"/>
        <v>1208340</v>
      </c>
      <c r="K1506">
        <f t="shared" si="259"/>
        <v>20045</v>
      </c>
      <c r="L1506">
        <f t="shared" si="260"/>
        <v>53964</v>
      </c>
      <c r="M1506">
        <f t="shared" si="261"/>
        <v>-33919</v>
      </c>
      <c r="N1506">
        <f t="shared" si="262"/>
        <v>90</v>
      </c>
      <c r="O1506">
        <f t="shared" si="264"/>
        <v>0</v>
      </c>
      <c r="P1506">
        <f t="shared" si="265"/>
        <v>0</v>
      </c>
      <c r="Q1506">
        <f t="shared" si="263"/>
        <v>74009</v>
      </c>
    </row>
    <row r="1507" spans="1:17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255"/>
        <v>63606</v>
      </c>
      <c r="H1507">
        <f t="shared" si="256"/>
        <v>41957</v>
      </c>
      <c r="I1507">
        <f t="shared" si="257"/>
        <v>21649</v>
      </c>
      <c r="J1507">
        <f t="shared" si="258"/>
        <v>1019200</v>
      </c>
      <c r="K1507">
        <f t="shared" si="259"/>
        <v>16596</v>
      </c>
      <c r="L1507">
        <f t="shared" si="260"/>
        <v>47010</v>
      </c>
      <c r="M1507">
        <f t="shared" si="261"/>
        <v>-30414</v>
      </c>
      <c r="N1507">
        <f t="shared" si="262"/>
        <v>91</v>
      </c>
      <c r="O1507">
        <f t="shared" si="264"/>
        <v>0</v>
      </c>
      <c r="P1507">
        <f t="shared" si="265"/>
        <v>0</v>
      </c>
      <c r="Q1507">
        <f t="shared" si="263"/>
        <v>63606</v>
      </c>
    </row>
    <row r="1508" spans="1:17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255"/>
        <v>52274</v>
      </c>
      <c r="H1508">
        <f t="shared" si="256"/>
        <v>34294</v>
      </c>
      <c r="I1508">
        <f t="shared" si="257"/>
        <v>17980</v>
      </c>
      <c r="J1508">
        <f t="shared" si="258"/>
        <v>817236</v>
      </c>
      <c r="K1508">
        <f t="shared" si="259"/>
        <v>13178</v>
      </c>
      <c r="L1508">
        <f t="shared" si="260"/>
        <v>39096</v>
      </c>
      <c r="M1508">
        <f t="shared" si="261"/>
        <v>-25918</v>
      </c>
      <c r="N1508">
        <f t="shared" si="262"/>
        <v>92</v>
      </c>
      <c r="O1508">
        <f t="shared" si="264"/>
        <v>0</v>
      </c>
      <c r="P1508">
        <f t="shared" si="265"/>
        <v>0</v>
      </c>
      <c r="Q1508">
        <f t="shared" si="263"/>
        <v>52274</v>
      </c>
    </row>
    <row r="1509" spans="1:17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255"/>
        <v>41726</v>
      </c>
      <c r="H1509">
        <f t="shared" si="256"/>
        <v>27190</v>
      </c>
      <c r="I1509">
        <f t="shared" si="257"/>
        <v>14536</v>
      </c>
      <c r="J1509">
        <f t="shared" si="258"/>
        <v>635004</v>
      </c>
      <c r="K1509">
        <f t="shared" si="259"/>
        <v>10133</v>
      </c>
      <c r="L1509">
        <f t="shared" si="260"/>
        <v>31593</v>
      </c>
      <c r="M1509">
        <f t="shared" si="261"/>
        <v>-21460</v>
      </c>
      <c r="N1509">
        <f t="shared" si="262"/>
        <v>93</v>
      </c>
      <c r="O1509">
        <f t="shared" si="264"/>
        <v>0</v>
      </c>
      <c r="P1509">
        <f t="shared" si="265"/>
        <v>0</v>
      </c>
      <c r="Q1509">
        <f t="shared" si="263"/>
        <v>41726</v>
      </c>
    </row>
    <row r="1510" spans="1:17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255"/>
        <v>32799</v>
      </c>
      <c r="H1510">
        <f t="shared" si="256"/>
        <v>21330</v>
      </c>
      <c r="I1510">
        <f t="shared" si="257"/>
        <v>11469</v>
      </c>
      <c r="J1510">
        <f t="shared" si="258"/>
        <v>492466</v>
      </c>
      <c r="K1510">
        <f t="shared" si="259"/>
        <v>7745</v>
      </c>
      <c r="L1510">
        <f t="shared" si="260"/>
        <v>25054</v>
      </c>
      <c r="M1510">
        <f t="shared" si="261"/>
        <v>-17309</v>
      </c>
      <c r="N1510">
        <f t="shared" si="262"/>
        <v>94</v>
      </c>
      <c r="O1510">
        <f t="shared" si="264"/>
        <v>0</v>
      </c>
      <c r="P1510">
        <f t="shared" si="265"/>
        <v>0</v>
      </c>
      <c r="Q1510">
        <f t="shared" si="263"/>
        <v>32799</v>
      </c>
    </row>
    <row r="1511" spans="1:17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255"/>
        <v>26672</v>
      </c>
      <c r="H1511">
        <f t="shared" si="256"/>
        <v>17238</v>
      </c>
      <c r="I1511">
        <f t="shared" si="257"/>
        <v>9434</v>
      </c>
      <c r="J1511">
        <f t="shared" si="258"/>
        <v>388740</v>
      </c>
      <c r="K1511">
        <f t="shared" si="259"/>
        <v>6004</v>
      </c>
      <c r="L1511">
        <f t="shared" si="260"/>
        <v>20668</v>
      </c>
      <c r="M1511">
        <f t="shared" si="261"/>
        <v>-14664</v>
      </c>
      <c r="N1511">
        <f t="shared" si="262"/>
        <v>95</v>
      </c>
      <c r="O1511">
        <f t="shared" si="264"/>
        <v>0</v>
      </c>
      <c r="P1511">
        <f t="shared" si="265"/>
        <v>0</v>
      </c>
      <c r="Q1511">
        <f t="shared" si="263"/>
        <v>26672</v>
      </c>
    </row>
    <row r="1512" spans="1:17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255"/>
        <v>20435</v>
      </c>
      <c r="H1512">
        <f t="shared" si="256"/>
        <v>13135</v>
      </c>
      <c r="I1512">
        <f t="shared" si="257"/>
        <v>7300</v>
      </c>
      <c r="J1512">
        <f t="shared" si="258"/>
        <v>293472</v>
      </c>
      <c r="K1512">
        <f t="shared" si="259"/>
        <v>4475</v>
      </c>
      <c r="L1512">
        <f t="shared" si="260"/>
        <v>15960</v>
      </c>
      <c r="M1512">
        <f t="shared" si="261"/>
        <v>-11485</v>
      </c>
      <c r="N1512">
        <f t="shared" si="262"/>
        <v>96</v>
      </c>
      <c r="O1512">
        <f t="shared" si="264"/>
        <v>0</v>
      </c>
      <c r="P1512">
        <f t="shared" si="265"/>
        <v>0</v>
      </c>
      <c r="Q1512">
        <f t="shared" si="263"/>
        <v>20435</v>
      </c>
    </row>
    <row r="1513" spans="1:17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255"/>
        <v>15442</v>
      </c>
      <c r="H1513">
        <f t="shared" si="256"/>
        <v>9915</v>
      </c>
      <c r="I1513">
        <f t="shared" si="257"/>
        <v>5527</v>
      </c>
      <c r="J1513">
        <f t="shared" si="258"/>
        <v>214952</v>
      </c>
      <c r="K1513">
        <f t="shared" si="259"/>
        <v>3240</v>
      </c>
      <c r="L1513">
        <f t="shared" si="260"/>
        <v>12202</v>
      </c>
      <c r="M1513">
        <f t="shared" si="261"/>
        <v>-8962</v>
      </c>
      <c r="N1513">
        <f t="shared" si="262"/>
        <v>97</v>
      </c>
      <c r="O1513">
        <f t="shared" si="264"/>
        <v>0</v>
      </c>
      <c r="P1513">
        <f t="shared" si="265"/>
        <v>0</v>
      </c>
      <c r="Q1513">
        <f t="shared" si="263"/>
        <v>15442</v>
      </c>
    </row>
    <row r="1514" spans="1:17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255"/>
        <v>10435</v>
      </c>
      <c r="H1514">
        <f t="shared" si="256"/>
        <v>6643</v>
      </c>
      <c r="I1514">
        <f t="shared" si="257"/>
        <v>3792</v>
      </c>
      <c r="J1514">
        <f t="shared" si="258"/>
        <v>139062</v>
      </c>
      <c r="K1514">
        <f t="shared" si="259"/>
        <v>2093</v>
      </c>
      <c r="L1514">
        <f t="shared" si="260"/>
        <v>8342</v>
      </c>
      <c r="M1514">
        <f t="shared" si="261"/>
        <v>-6249</v>
      </c>
      <c r="N1514">
        <f t="shared" si="262"/>
        <v>98</v>
      </c>
      <c r="O1514">
        <f t="shared" si="264"/>
        <v>0</v>
      </c>
      <c r="P1514">
        <f t="shared" si="265"/>
        <v>0</v>
      </c>
      <c r="Q1514">
        <f t="shared" si="263"/>
        <v>10435</v>
      </c>
    </row>
    <row r="1515" spans="1:17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255"/>
        <v>6991</v>
      </c>
      <c r="H1515">
        <f t="shared" si="256"/>
        <v>4438</v>
      </c>
      <c r="I1515">
        <f t="shared" si="257"/>
        <v>2553</v>
      </c>
      <c r="J1515">
        <f t="shared" si="258"/>
        <v>90882</v>
      </c>
      <c r="K1515">
        <f t="shared" si="259"/>
        <v>1347</v>
      </c>
      <c r="L1515">
        <f t="shared" si="260"/>
        <v>5644</v>
      </c>
      <c r="M1515">
        <f t="shared" si="261"/>
        <v>-4297</v>
      </c>
      <c r="N1515">
        <f t="shared" si="262"/>
        <v>99</v>
      </c>
      <c r="O1515">
        <f t="shared" si="264"/>
        <v>0</v>
      </c>
      <c r="P1515">
        <f t="shared" si="265"/>
        <v>0</v>
      </c>
      <c r="Q1515">
        <f t="shared" si="263"/>
        <v>6991</v>
      </c>
    </row>
    <row r="1516" spans="1:17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255"/>
        <v>11474</v>
      </c>
      <c r="H1516">
        <f t="shared" si="256"/>
        <v>7342</v>
      </c>
      <c r="I1516">
        <f t="shared" si="257"/>
        <v>4132</v>
      </c>
      <c r="J1516">
        <f t="shared" si="258"/>
        <v>129700</v>
      </c>
      <c r="K1516">
        <f t="shared" si="259"/>
        <v>1896</v>
      </c>
      <c r="L1516">
        <f t="shared" si="260"/>
        <v>9578</v>
      </c>
      <c r="M1516">
        <f t="shared" si="261"/>
        <v>-7682</v>
      </c>
      <c r="N1516">
        <f t="shared" si="262"/>
        <v>100</v>
      </c>
      <c r="O1516">
        <f t="shared" si="264"/>
        <v>0</v>
      </c>
      <c r="P1516">
        <f t="shared" si="265"/>
        <v>0</v>
      </c>
      <c r="Q1516">
        <f t="shared" si="263"/>
        <v>11474</v>
      </c>
    </row>
    <row r="1517" spans="1:17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255"/>
        <v>294599</v>
      </c>
      <c r="H1517">
        <f t="shared" si="256"/>
        <v>160089</v>
      </c>
      <c r="I1517">
        <f t="shared" si="257"/>
        <v>134510</v>
      </c>
      <c r="J1517">
        <f t="shared" si="258"/>
        <v>0</v>
      </c>
      <c r="K1517">
        <f t="shared" si="259"/>
        <v>151652</v>
      </c>
      <c r="L1517">
        <f t="shared" si="260"/>
        <v>142947</v>
      </c>
      <c r="M1517">
        <f t="shared" si="261"/>
        <v>8705</v>
      </c>
      <c r="N1517">
        <f t="shared" si="262"/>
        <v>101</v>
      </c>
      <c r="O1517">
        <f t="shared" si="264"/>
        <v>294599</v>
      </c>
      <c r="P1517">
        <f t="shared" si="265"/>
        <v>0</v>
      </c>
      <c r="Q1517">
        <f t="shared" si="263"/>
        <v>0</v>
      </c>
    </row>
    <row r="1518" spans="1:17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255"/>
        <v>301236</v>
      </c>
      <c r="H1518">
        <f t="shared" si="256"/>
        <v>164407</v>
      </c>
      <c r="I1518">
        <f t="shared" si="257"/>
        <v>136829</v>
      </c>
      <c r="J1518">
        <f t="shared" si="258"/>
        <v>84597</v>
      </c>
      <c r="K1518">
        <f t="shared" si="259"/>
        <v>155053</v>
      </c>
      <c r="L1518">
        <f t="shared" si="260"/>
        <v>146183</v>
      </c>
      <c r="M1518">
        <f t="shared" si="261"/>
        <v>8870</v>
      </c>
      <c r="N1518">
        <f t="shared" si="262"/>
        <v>101</v>
      </c>
      <c r="O1518">
        <f t="shared" si="264"/>
        <v>301236</v>
      </c>
      <c r="P1518">
        <f t="shared" si="265"/>
        <v>0</v>
      </c>
      <c r="Q1518">
        <f t="shared" si="263"/>
        <v>0</v>
      </c>
    </row>
    <row r="1519" spans="1:17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255"/>
        <v>307951</v>
      </c>
      <c r="H1519">
        <f t="shared" si="256"/>
        <v>168607</v>
      </c>
      <c r="I1519">
        <f t="shared" si="257"/>
        <v>139344</v>
      </c>
      <c r="J1519">
        <f t="shared" si="258"/>
        <v>173466</v>
      </c>
      <c r="K1519">
        <f t="shared" si="259"/>
        <v>158498</v>
      </c>
      <c r="L1519">
        <f t="shared" si="260"/>
        <v>149453</v>
      </c>
      <c r="M1519">
        <f t="shared" si="261"/>
        <v>9045</v>
      </c>
      <c r="N1519">
        <f t="shared" si="262"/>
        <v>101</v>
      </c>
      <c r="O1519">
        <f t="shared" si="264"/>
        <v>307951</v>
      </c>
      <c r="P1519">
        <f t="shared" si="265"/>
        <v>0</v>
      </c>
      <c r="Q1519">
        <f t="shared" si="263"/>
        <v>0</v>
      </c>
    </row>
    <row r="1520" spans="1:17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255"/>
        <v>314696</v>
      </c>
      <c r="H1520">
        <f t="shared" si="256"/>
        <v>172684</v>
      </c>
      <c r="I1520">
        <f t="shared" si="257"/>
        <v>142012</v>
      </c>
      <c r="J1520">
        <f t="shared" si="258"/>
        <v>266427</v>
      </c>
      <c r="K1520">
        <f t="shared" si="259"/>
        <v>161964</v>
      </c>
      <c r="L1520">
        <f t="shared" si="260"/>
        <v>152732</v>
      </c>
      <c r="M1520">
        <f t="shared" si="261"/>
        <v>9232</v>
      </c>
      <c r="N1520">
        <f t="shared" si="262"/>
        <v>101</v>
      </c>
      <c r="O1520">
        <f t="shared" si="264"/>
        <v>314696</v>
      </c>
      <c r="P1520">
        <f t="shared" si="265"/>
        <v>0</v>
      </c>
      <c r="Q1520">
        <f t="shared" si="263"/>
        <v>0</v>
      </c>
    </row>
    <row r="1521" spans="1:17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255"/>
        <v>321349</v>
      </c>
      <c r="H1521">
        <f t="shared" si="256"/>
        <v>176582</v>
      </c>
      <c r="I1521">
        <f t="shared" si="257"/>
        <v>144767</v>
      </c>
      <c r="J1521">
        <f t="shared" si="258"/>
        <v>363196</v>
      </c>
      <c r="K1521">
        <f t="shared" si="259"/>
        <v>165390</v>
      </c>
      <c r="L1521">
        <f t="shared" si="260"/>
        <v>155959</v>
      </c>
      <c r="M1521">
        <f t="shared" si="261"/>
        <v>9431</v>
      </c>
      <c r="N1521">
        <f t="shared" si="262"/>
        <v>101</v>
      </c>
      <c r="O1521">
        <f t="shared" si="264"/>
        <v>321349</v>
      </c>
      <c r="P1521">
        <f t="shared" si="265"/>
        <v>0</v>
      </c>
      <c r="Q1521">
        <f t="shared" si="263"/>
        <v>0</v>
      </c>
    </row>
    <row r="1522" spans="1:17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255"/>
        <v>327712</v>
      </c>
      <c r="H1522">
        <f t="shared" si="256"/>
        <v>180186</v>
      </c>
      <c r="I1522">
        <f t="shared" si="257"/>
        <v>147526</v>
      </c>
      <c r="J1522">
        <f t="shared" si="258"/>
        <v>463195</v>
      </c>
      <c r="K1522">
        <f t="shared" si="259"/>
        <v>168667</v>
      </c>
      <c r="L1522">
        <f t="shared" si="260"/>
        <v>159045</v>
      </c>
      <c r="M1522">
        <f t="shared" si="261"/>
        <v>9622</v>
      </c>
      <c r="N1522">
        <f t="shared" si="262"/>
        <v>101</v>
      </c>
      <c r="O1522">
        <f t="shared" si="264"/>
        <v>327712</v>
      </c>
      <c r="P1522">
        <f t="shared" si="265"/>
        <v>0</v>
      </c>
      <c r="Q1522">
        <f t="shared" si="263"/>
        <v>0</v>
      </c>
    </row>
    <row r="1523" spans="1:17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255"/>
        <v>333508</v>
      </c>
      <c r="H1523">
        <f t="shared" si="256"/>
        <v>183338</v>
      </c>
      <c r="I1523">
        <f t="shared" si="257"/>
        <v>150170</v>
      </c>
      <c r="J1523">
        <f t="shared" si="258"/>
        <v>565506</v>
      </c>
      <c r="K1523">
        <f t="shared" si="259"/>
        <v>171655</v>
      </c>
      <c r="L1523">
        <f t="shared" si="260"/>
        <v>161853</v>
      </c>
      <c r="M1523">
        <f t="shared" si="261"/>
        <v>9802</v>
      </c>
      <c r="N1523">
        <f t="shared" si="262"/>
        <v>101</v>
      </c>
      <c r="O1523">
        <f t="shared" si="264"/>
        <v>333508</v>
      </c>
      <c r="P1523">
        <f t="shared" si="265"/>
        <v>0</v>
      </c>
      <c r="Q1523">
        <f t="shared" si="263"/>
        <v>0</v>
      </c>
    </row>
    <row r="1524" spans="1:17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255"/>
        <v>338567</v>
      </c>
      <c r="H1524">
        <f t="shared" si="256"/>
        <v>186037</v>
      </c>
      <c r="I1524">
        <f t="shared" si="257"/>
        <v>152530</v>
      </c>
      <c r="J1524">
        <f t="shared" si="258"/>
        <v>669389</v>
      </c>
      <c r="K1524">
        <f t="shared" si="259"/>
        <v>174259</v>
      </c>
      <c r="L1524">
        <f t="shared" si="260"/>
        <v>164308</v>
      </c>
      <c r="M1524">
        <f t="shared" si="261"/>
        <v>9951</v>
      </c>
      <c r="N1524">
        <f t="shared" si="262"/>
        <v>101</v>
      </c>
      <c r="O1524">
        <f t="shared" si="264"/>
        <v>338567</v>
      </c>
      <c r="P1524">
        <f t="shared" si="265"/>
        <v>0</v>
      </c>
      <c r="Q1524">
        <f t="shared" si="263"/>
        <v>0</v>
      </c>
    </row>
    <row r="1525" spans="1:17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255"/>
        <v>342676</v>
      </c>
      <c r="H1525">
        <f t="shared" si="256"/>
        <v>188244</v>
      </c>
      <c r="I1525">
        <f t="shared" si="257"/>
        <v>154432</v>
      </c>
      <c r="J1525">
        <f t="shared" si="258"/>
        <v>774024</v>
      </c>
      <c r="K1525">
        <f t="shared" si="259"/>
        <v>176374</v>
      </c>
      <c r="L1525">
        <f t="shared" si="260"/>
        <v>166302</v>
      </c>
      <c r="M1525">
        <f t="shared" si="261"/>
        <v>10072</v>
      </c>
      <c r="N1525">
        <f t="shared" si="262"/>
        <v>101</v>
      </c>
      <c r="O1525">
        <f t="shared" si="264"/>
        <v>342676</v>
      </c>
      <c r="P1525">
        <f t="shared" si="265"/>
        <v>0</v>
      </c>
      <c r="Q1525">
        <f t="shared" si="263"/>
        <v>0</v>
      </c>
    </row>
    <row r="1526" spans="1:17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255"/>
        <v>345591</v>
      </c>
      <c r="H1526">
        <f t="shared" si="256"/>
        <v>189796</v>
      </c>
      <c r="I1526">
        <f t="shared" si="257"/>
        <v>155795</v>
      </c>
      <c r="J1526">
        <f t="shared" si="258"/>
        <v>877905</v>
      </c>
      <c r="K1526">
        <f t="shared" si="259"/>
        <v>177871</v>
      </c>
      <c r="L1526">
        <f t="shared" si="260"/>
        <v>167720</v>
      </c>
      <c r="M1526">
        <f t="shared" si="261"/>
        <v>10151</v>
      </c>
      <c r="N1526">
        <f t="shared" si="262"/>
        <v>101</v>
      </c>
      <c r="O1526">
        <f t="shared" si="264"/>
        <v>345591</v>
      </c>
      <c r="P1526">
        <f t="shared" si="265"/>
        <v>0</v>
      </c>
      <c r="Q1526">
        <f t="shared" si="263"/>
        <v>0</v>
      </c>
    </row>
    <row r="1527" spans="1:17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255"/>
        <v>347465</v>
      </c>
      <c r="H1527">
        <f t="shared" si="256"/>
        <v>190751</v>
      </c>
      <c r="I1527">
        <f t="shared" si="257"/>
        <v>156714</v>
      </c>
      <c r="J1527">
        <f t="shared" si="258"/>
        <v>980300</v>
      </c>
      <c r="K1527">
        <f t="shared" si="259"/>
        <v>178829</v>
      </c>
      <c r="L1527">
        <f t="shared" si="260"/>
        <v>168636</v>
      </c>
      <c r="M1527">
        <f t="shared" si="261"/>
        <v>10193</v>
      </c>
      <c r="N1527">
        <f t="shared" si="262"/>
        <v>101</v>
      </c>
      <c r="O1527">
        <f t="shared" si="264"/>
        <v>347465</v>
      </c>
      <c r="P1527">
        <f t="shared" si="265"/>
        <v>0</v>
      </c>
      <c r="Q1527">
        <f t="shared" si="263"/>
        <v>0</v>
      </c>
    </row>
    <row r="1528" spans="1:17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255"/>
        <v>347962</v>
      </c>
      <c r="H1528">
        <f t="shared" si="256"/>
        <v>190457</v>
      </c>
      <c r="I1528">
        <f t="shared" si="257"/>
        <v>157505</v>
      </c>
      <c r="J1528">
        <f t="shared" si="258"/>
        <v>1076603</v>
      </c>
      <c r="K1528">
        <f t="shared" si="259"/>
        <v>179073</v>
      </c>
      <c r="L1528">
        <f t="shared" si="260"/>
        <v>168889</v>
      </c>
      <c r="M1528">
        <f t="shared" si="261"/>
        <v>10184</v>
      </c>
      <c r="N1528">
        <f t="shared" si="262"/>
        <v>101</v>
      </c>
      <c r="O1528">
        <f t="shared" si="264"/>
        <v>347962</v>
      </c>
      <c r="P1528">
        <f t="shared" si="265"/>
        <v>0</v>
      </c>
      <c r="Q1528">
        <f t="shared" si="263"/>
        <v>0</v>
      </c>
    </row>
    <row r="1529" spans="1:17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255"/>
        <v>350364</v>
      </c>
      <c r="H1529">
        <f t="shared" si="256"/>
        <v>191584</v>
      </c>
      <c r="I1529">
        <f t="shared" si="257"/>
        <v>158780</v>
      </c>
      <c r="J1529">
        <f t="shared" si="258"/>
        <v>1181340</v>
      </c>
      <c r="K1529">
        <f t="shared" si="259"/>
        <v>180295</v>
      </c>
      <c r="L1529">
        <f t="shared" si="260"/>
        <v>170069</v>
      </c>
      <c r="M1529">
        <f t="shared" si="261"/>
        <v>10226</v>
      </c>
      <c r="N1529">
        <f t="shared" si="262"/>
        <v>101</v>
      </c>
      <c r="O1529">
        <f t="shared" si="264"/>
        <v>350364</v>
      </c>
      <c r="P1529">
        <f t="shared" si="265"/>
        <v>0</v>
      </c>
      <c r="Q1529">
        <f t="shared" si="263"/>
        <v>0</v>
      </c>
    </row>
    <row r="1530" spans="1:17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255"/>
        <v>354973</v>
      </c>
      <c r="H1530">
        <f t="shared" si="256"/>
        <v>194216</v>
      </c>
      <c r="I1530">
        <f t="shared" si="257"/>
        <v>160757</v>
      </c>
      <c r="J1530">
        <f t="shared" si="258"/>
        <v>1297296</v>
      </c>
      <c r="K1530">
        <f t="shared" si="259"/>
        <v>182651</v>
      </c>
      <c r="L1530">
        <f t="shared" si="260"/>
        <v>172322</v>
      </c>
      <c r="M1530">
        <f t="shared" si="261"/>
        <v>10329</v>
      </c>
      <c r="N1530">
        <f t="shared" si="262"/>
        <v>101</v>
      </c>
      <c r="O1530">
        <f t="shared" si="264"/>
        <v>354973</v>
      </c>
      <c r="P1530">
        <f t="shared" si="265"/>
        <v>0</v>
      </c>
      <c r="Q1530">
        <f t="shared" si="263"/>
        <v>0</v>
      </c>
    </row>
    <row r="1531" spans="1:17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255"/>
        <v>361009</v>
      </c>
      <c r="H1531">
        <f t="shared" si="256"/>
        <v>197789</v>
      </c>
      <c r="I1531">
        <f t="shared" si="257"/>
        <v>163220</v>
      </c>
      <c r="J1531">
        <f t="shared" si="258"/>
        <v>1422596</v>
      </c>
      <c r="K1531">
        <f t="shared" si="259"/>
        <v>185731</v>
      </c>
      <c r="L1531">
        <f t="shared" si="260"/>
        <v>175278</v>
      </c>
      <c r="M1531">
        <f t="shared" si="261"/>
        <v>10453</v>
      </c>
      <c r="N1531">
        <f t="shared" si="262"/>
        <v>101</v>
      </c>
      <c r="O1531">
        <f t="shared" si="264"/>
        <v>361009</v>
      </c>
      <c r="P1531">
        <f t="shared" si="265"/>
        <v>0</v>
      </c>
      <c r="Q1531">
        <f t="shared" si="263"/>
        <v>0</v>
      </c>
    </row>
    <row r="1532" spans="1:17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255"/>
        <v>360783</v>
      </c>
      <c r="H1532">
        <f t="shared" si="256"/>
        <v>198983</v>
      </c>
      <c r="I1532">
        <f t="shared" si="257"/>
        <v>161800</v>
      </c>
      <c r="J1532">
        <f t="shared" si="258"/>
        <v>1531095</v>
      </c>
      <c r="K1532">
        <f t="shared" si="259"/>
        <v>185140</v>
      </c>
      <c r="L1532">
        <f t="shared" si="260"/>
        <v>175643</v>
      </c>
      <c r="M1532">
        <f t="shared" si="261"/>
        <v>9497</v>
      </c>
      <c r="N1532">
        <f t="shared" si="262"/>
        <v>101</v>
      </c>
      <c r="O1532">
        <f t="shared" si="264"/>
        <v>360783</v>
      </c>
      <c r="P1532">
        <f t="shared" si="265"/>
        <v>0</v>
      </c>
      <c r="Q1532">
        <f t="shared" si="263"/>
        <v>0</v>
      </c>
    </row>
    <row r="1533" spans="1:17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255"/>
        <v>387939</v>
      </c>
      <c r="H1533">
        <f t="shared" si="256"/>
        <v>214061</v>
      </c>
      <c r="I1533">
        <f t="shared" si="257"/>
        <v>173878</v>
      </c>
      <c r="J1533">
        <f t="shared" si="258"/>
        <v>1759232</v>
      </c>
      <c r="K1533">
        <f t="shared" si="259"/>
        <v>199441</v>
      </c>
      <c r="L1533">
        <f t="shared" si="260"/>
        <v>188498</v>
      </c>
      <c r="M1533">
        <f t="shared" si="261"/>
        <v>10943</v>
      </c>
      <c r="N1533">
        <f t="shared" si="262"/>
        <v>101</v>
      </c>
      <c r="O1533">
        <f t="shared" si="264"/>
        <v>387939</v>
      </c>
      <c r="P1533">
        <f t="shared" si="265"/>
        <v>0</v>
      </c>
      <c r="Q1533">
        <f t="shared" si="263"/>
        <v>0</v>
      </c>
    </row>
    <row r="1534" spans="1:17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255"/>
        <v>394960</v>
      </c>
      <c r="H1534">
        <f t="shared" si="256"/>
        <v>218017</v>
      </c>
      <c r="I1534">
        <f t="shared" si="257"/>
        <v>176943</v>
      </c>
      <c r="J1534">
        <f t="shared" si="258"/>
        <v>1905275</v>
      </c>
      <c r="K1534">
        <f t="shared" si="259"/>
        <v>202991</v>
      </c>
      <c r="L1534">
        <f t="shared" si="260"/>
        <v>191969</v>
      </c>
      <c r="M1534">
        <f t="shared" si="261"/>
        <v>11022</v>
      </c>
      <c r="N1534">
        <f t="shared" si="262"/>
        <v>101</v>
      </c>
      <c r="O1534">
        <f t="shared" si="264"/>
        <v>394960</v>
      </c>
      <c r="P1534">
        <f t="shared" si="265"/>
        <v>0</v>
      </c>
      <c r="Q1534">
        <f t="shared" si="263"/>
        <v>0</v>
      </c>
    </row>
    <row r="1535" spans="1:17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255"/>
        <v>412101</v>
      </c>
      <c r="H1535">
        <f t="shared" si="256"/>
        <v>227917</v>
      </c>
      <c r="I1535">
        <f t="shared" si="257"/>
        <v>184184</v>
      </c>
      <c r="J1535">
        <f t="shared" si="258"/>
        <v>2102292</v>
      </c>
      <c r="K1535">
        <f t="shared" si="259"/>
        <v>211532</v>
      </c>
      <c r="L1535">
        <f t="shared" si="260"/>
        <v>200569</v>
      </c>
      <c r="M1535">
        <f t="shared" si="261"/>
        <v>10963</v>
      </c>
      <c r="N1535">
        <f t="shared" si="262"/>
        <v>101</v>
      </c>
      <c r="O1535">
        <f t="shared" si="264"/>
        <v>412101</v>
      </c>
      <c r="P1535">
        <f t="shared" si="265"/>
        <v>0</v>
      </c>
      <c r="Q1535">
        <f t="shared" si="263"/>
        <v>0</v>
      </c>
    </row>
    <row r="1536" spans="1:17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255"/>
        <v>430655</v>
      </c>
      <c r="H1536">
        <f t="shared" si="256"/>
        <v>237311</v>
      </c>
      <c r="I1536">
        <f t="shared" si="257"/>
        <v>193344</v>
      </c>
      <c r="J1536">
        <f t="shared" si="258"/>
        <v>2303009</v>
      </c>
      <c r="K1536">
        <f t="shared" si="259"/>
        <v>220222</v>
      </c>
      <c r="L1536">
        <f t="shared" si="260"/>
        <v>210433</v>
      </c>
      <c r="M1536">
        <f t="shared" si="261"/>
        <v>9789</v>
      </c>
      <c r="N1536">
        <f t="shared" si="262"/>
        <v>101</v>
      </c>
      <c r="O1536">
        <f t="shared" si="264"/>
        <v>0</v>
      </c>
      <c r="P1536">
        <f t="shared" si="265"/>
        <v>430655</v>
      </c>
      <c r="Q1536">
        <f t="shared" si="263"/>
        <v>0</v>
      </c>
    </row>
    <row r="1537" spans="1:17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255"/>
        <v>428352</v>
      </c>
      <c r="H1537">
        <f t="shared" si="256"/>
        <v>234623</v>
      </c>
      <c r="I1537">
        <f t="shared" si="257"/>
        <v>193729</v>
      </c>
      <c r="J1537">
        <f t="shared" si="258"/>
        <v>2390580</v>
      </c>
      <c r="K1537">
        <f t="shared" si="259"/>
        <v>218954</v>
      </c>
      <c r="L1537">
        <f t="shared" si="260"/>
        <v>209398</v>
      </c>
      <c r="M1537">
        <f t="shared" si="261"/>
        <v>9556</v>
      </c>
      <c r="N1537">
        <f t="shared" si="262"/>
        <v>101</v>
      </c>
      <c r="O1537">
        <f t="shared" si="264"/>
        <v>0</v>
      </c>
      <c r="P1537">
        <f t="shared" si="265"/>
        <v>428352</v>
      </c>
      <c r="Q1537">
        <f t="shared" si="263"/>
        <v>0</v>
      </c>
    </row>
    <row r="1538" spans="1:17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255"/>
        <v>400672</v>
      </c>
      <c r="H1538">
        <f t="shared" si="256"/>
        <v>218327</v>
      </c>
      <c r="I1538">
        <f t="shared" si="257"/>
        <v>182345</v>
      </c>
      <c r="J1538">
        <f t="shared" si="258"/>
        <v>2335809</v>
      </c>
      <c r="K1538">
        <f t="shared" si="259"/>
        <v>205063</v>
      </c>
      <c r="L1538">
        <f t="shared" si="260"/>
        <v>195609</v>
      </c>
      <c r="M1538">
        <f t="shared" si="261"/>
        <v>9454</v>
      </c>
      <c r="N1538">
        <f t="shared" si="262"/>
        <v>101</v>
      </c>
      <c r="O1538">
        <f t="shared" si="264"/>
        <v>0</v>
      </c>
      <c r="P1538">
        <f t="shared" si="265"/>
        <v>400672</v>
      </c>
      <c r="Q1538">
        <f t="shared" si="263"/>
        <v>0</v>
      </c>
    </row>
    <row r="1539" spans="1:17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266">C1539+D1539+E1539+F1539</f>
        <v>380426</v>
      </c>
      <c r="H1539">
        <f t="shared" ref="H1539:H1602" si="267">C1539+D1539</f>
        <v>206645</v>
      </c>
      <c r="I1539">
        <f t="shared" ref="I1539:I1602" si="268">E1539+F1539</f>
        <v>173781</v>
      </c>
      <c r="J1539">
        <f t="shared" ref="J1539:J1602" si="269">C1539*B1539</f>
        <v>2315984</v>
      </c>
      <c r="K1539">
        <f t="shared" ref="K1539:K1602" si="270">C1539+E1539</f>
        <v>194800</v>
      </c>
      <c r="L1539">
        <f t="shared" ref="L1539:L1602" si="271">D1539+F1539</f>
        <v>185626</v>
      </c>
      <c r="M1539">
        <f t="shared" ref="M1539:M1602" si="272">K1539-L1539</f>
        <v>9174</v>
      </c>
      <c r="N1539">
        <f t="shared" ref="N1539:N1602" si="273">IF(M1539&lt;0,B1539,101)</f>
        <v>101</v>
      </c>
      <c r="O1539">
        <f t="shared" si="264"/>
        <v>0</v>
      </c>
      <c r="P1539">
        <f t="shared" si="265"/>
        <v>380426</v>
      </c>
      <c r="Q1539">
        <f t="shared" ref="Q1539:Q1602" si="274">IF(B1539&gt;67,SUM(C1539:F1539),0)</f>
        <v>0</v>
      </c>
    </row>
    <row r="1540" spans="1:17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266"/>
        <v>366382</v>
      </c>
      <c r="H1540">
        <f t="shared" si="267"/>
        <v>197950</v>
      </c>
      <c r="I1540">
        <f t="shared" si="268"/>
        <v>168432</v>
      </c>
      <c r="J1540">
        <f t="shared" si="269"/>
        <v>2317848</v>
      </c>
      <c r="K1540">
        <f t="shared" si="270"/>
        <v>187384</v>
      </c>
      <c r="L1540">
        <f t="shared" si="271"/>
        <v>178998</v>
      </c>
      <c r="M1540">
        <f t="shared" si="272"/>
        <v>8386</v>
      </c>
      <c r="N1540">
        <f t="shared" si="273"/>
        <v>101</v>
      </c>
      <c r="O1540">
        <f t="shared" si="264"/>
        <v>0</v>
      </c>
      <c r="P1540">
        <f t="shared" si="265"/>
        <v>366382</v>
      </c>
      <c r="Q1540">
        <f t="shared" si="274"/>
        <v>0</v>
      </c>
    </row>
    <row r="1541" spans="1:17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266"/>
        <v>354894</v>
      </c>
      <c r="H1541">
        <f t="shared" si="267"/>
        <v>191249</v>
      </c>
      <c r="I1541">
        <f t="shared" si="268"/>
        <v>163645</v>
      </c>
      <c r="J1541">
        <f t="shared" si="269"/>
        <v>2340168</v>
      </c>
      <c r="K1541">
        <f t="shared" si="270"/>
        <v>182008</v>
      </c>
      <c r="L1541">
        <f t="shared" si="271"/>
        <v>172886</v>
      </c>
      <c r="M1541">
        <f t="shared" si="272"/>
        <v>9122</v>
      </c>
      <c r="N1541">
        <f t="shared" si="273"/>
        <v>101</v>
      </c>
      <c r="O1541">
        <f t="shared" si="264"/>
        <v>0</v>
      </c>
      <c r="P1541">
        <f t="shared" si="265"/>
        <v>354894</v>
      </c>
      <c r="Q1541">
        <f t="shared" si="274"/>
        <v>0</v>
      </c>
    </row>
    <row r="1542" spans="1:17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266"/>
        <v>348914</v>
      </c>
      <c r="H1542">
        <f t="shared" si="267"/>
        <v>187229</v>
      </c>
      <c r="I1542">
        <f t="shared" si="268"/>
        <v>161685</v>
      </c>
      <c r="J1542">
        <f t="shared" si="269"/>
        <v>2370850</v>
      </c>
      <c r="K1542">
        <f t="shared" si="270"/>
        <v>178597</v>
      </c>
      <c r="L1542">
        <f t="shared" si="271"/>
        <v>170317</v>
      </c>
      <c r="M1542">
        <f t="shared" si="272"/>
        <v>8280</v>
      </c>
      <c r="N1542">
        <f t="shared" si="273"/>
        <v>101</v>
      </c>
      <c r="O1542">
        <f t="shared" si="264"/>
        <v>0</v>
      </c>
      <c r="P1542">
        <f t="shared" si="265"/>
        <v>348914</v>
      </c>
      <c r="Q1542">
        <f t="shared" si="274"/>
        <v>0</v>
      </c>
    </row>
    <row r="1543" spans="1:17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266"/>
        <v>352569</v>
      </c>
      <c r="H1543">
        <f t="shared" si="267"/>
        <v>188770</v>
      </c>
      <c r="I1543">
        <f t="shared" si="268"/>
        <v>163799</v>
      </c>
      <c r="J1543">
        <f t="shared" si="269"/>
        <v>2487862</v>
      </c>
      <c r="K1543">
        <f t="shared" si="270"/>
        <v>180733</v>
      </c>
      <c r="L1543">
        <f t="shared" si="271"/>
        <v>171836</v>
      </c>
      <c r="M1543">
        <f t="shared" si="272"/>
        <v>8897</v>
      </c>
      <c r="N1543">
        <f t="shared" si="273"/>
        <v>101</v>
      </c>
      <c r="O1543">
        <f t="shared" si="264"/>
        <v>0</v>
      </c>
      <c r="P1543">
        <f t="shared" si="265"/>
        <v>352569</v>
      </c>
      <c r="Q1543">
        <f t="shared" si="274"/>
        <v>0</v>
      </c>
    </row>
    <row r="1544" spans="1:17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266"/>
        <v>365118</v>
      </c>
      <c r="H1544">
        <f t="shared" si="267"/>
        <v>196935</v>
      </c>
      <c r="I1544">
        <f t="shared" si="268"/>
        <v>168183</v>
      </c>
      <c r="J1544">
        <f t="shared" si="269"/>
        <v>2691441</v>
      </c>
      <c r="K1544">
        <f t="shared" si="270"/>
        <v>187099</v>
      </c>
      <c r="L1544">
        <f t="shared" si="271"/>
        <v>178019</v>
      </c>
      <c r="M1544">
        <f t="shared" si="272"/>
        <v>9080</v>
      </c>
      <c r="N1544">
        <f t="shared" si="273"/>
        <v>101</v>
      </c>
      <c r="O1544">
        <f t="shared" si="264"/>
        <v>0</v>
      </c>
      <c r="P1544">
        <f t="shared" si="265"/>
        <v>365118</v>
      </c>
      <c r="Q1544">
        <f t="shared" si="274"/>
        <v>0</v>
      </c>
    </row>
    <row r="1545" spans="1:17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266"/>
        <v>375268</v>
      </c>
      <c r="H1545">
        <f t="shared" si="267"/>
        <v>203494</v>
      </c>
      <c r="I1545">
        <f t="shared" si="268"/>
        <v>171774</v>
      </c>
      <c r="J1545">
        <f t="shared" si="269"/>
        <v>2881088</v>
      </c>
      <c r="K1545">
        <f t="shared" si="270"/>
        <v>192387</v>
      </c>
      <c r="L1545">
        <f t="shared" si="271"/>
        <v>182881</v>
      </c>
      <c r="M1545">
        <f t="shared" si="272"/>
        <v>9506</v>
      </c>
      <c r="N1545">
        <f t="shared" si="273"/>
        <v>101</v>
      </c>
      <c r="O1545">
        <f t="shared" si="264"/>
        <v>0</v>
      </c>
      <c r="P1545">
        <f t="shared" si="265"/>
        <v>375268</v>
      </c>
      <c r="Q1545">
        <f t="shared" si="274"/>
        <v>0</v>
      </c>
    </row>
    <row r="1546" spans="1:17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266"/>
        <v>378509</v>
      </c>
      <c r="H1546">
        <f t="shared" si="267"/>
        <v>205012</v>
      </c>
      <c r="I1546">
        <f t="shared" si="268"/>
        <v>173497</v>
      </c>
      <c r="J1546">
        <f t="shared" si="269"/>
        <v>3002602</v>
      </c>
      <c r="K1546">
        <f t="shared" si="270"/>
        <v>193990</v>
      </c>
      <c r="L1546">
        <f t="shared" si="271"/>
        <v>184519</v>
      </c>
      <c r="M1546">
        <f t="shared" si="272"/>
        <v>9471</v>
      </c>
      <c r="N1546">
        <f t="shared" si="273"/>
        <v>101</v>
      </c>
      <c r="O1546">
        <f t="shared" si="264"/>
        <v>0</v>
      </c>
      <c r="P1546">
        <f t="shared" si="265"/>
        <v>378509</v>
      </c>
      <c r="Q1546">
        <f t="shared" si="274"/>
        <v>0</v>
      </c>
    </row>
    <row r="1547" spans="1:17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266"/>
        <v>389533</v>
      </c>
      <c r="H1547">
        <f t="shared" si="267"/>
        <v>211929</v>
      </c>
      <c r="I1547">
        <f t="shared" si="268"/>
        <v>177604</v>
      </c>
      <c r="J1547">
        <f t="shared" si="269"/>
        <v>3216720</v>
      </c>
      <c r="K1547">
        <f t="shared" si="270"/>
        <v>200142</v>
      </c>
      <c r="L1547">
        <f t="shared" si="271"/>
        <v>189391</v>
      </c>
      <c r="M1547">
        <f t="shared" si="272"/>
        <v>10751</v>
      </c>
      <c r="N1547">
        <f t="shared" si="273"/>
        <v>101</v>
      </c>
      <c r="O1547">
        <f t="shared" si="264"/>
        <v>0</v>
      </c>
      <c r="P1547">
        <f t="shared" si="265"/>
        <v>389533</v>
      </c>
      <c r="Q1547">
        <f t="shared" si="274"/>
        <v>0</v>
      </c>
    </row>
    <row r="1548" spans="1:17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266"/>
        <v>405694</v>
      </c>
      <c r="H1548">
        <f t="shared" si="267"/>
        <v>226496</v>
      </c>
      <c r="I1548">
        <f t="shared" si="268"/>
        <v>179198</v>
      </c>
      <c r="J1548">
        <f t="shared" si="269"/>
        <v>3523956</v>
      </c>
      <c r="K1548">
        <f t="shared" si="270"/>
        <v>207873</v>
      </c>
      <c r="L1548">
        <f t="shared" si="271"/>
        <v>197821</v>
      </c>
      <c r="M1548">
        <f t="shared" si="272"/>
        <v>10052</v>
      </c>
      <c r="N1548">
        <f t="shared" si="273"/>
        <v>101</v>
      </c>
      <c r="O1548">
        <f t="shared" si="264"/>
        <v>0</v>
      </c>
      <c r="P1548">
        <f t="shared" si="265"/>
        <v>405694</v>
      </c>
      <c r="Q1548">
        <f t="shared" si="274"/>
        <v>0</v>
      </c>
    </row>
    <row r="1549" spans="1:17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266"/>
        <v>421859</v>
      </c>
      <c r="H1549">
        <f t="shared" si="267"/>
        <v>236054</v>
      </c>
      <c r="I1549">
        <f t="shared" si="268"/>
        <v>185805</v>
      </c>
      <c r="J1549">
        <f t="shared" si="269"/>
        <v>3796736</v>
      </c>
      <c r="K1549">
        <f t="shared" si="270"/>
        <v>216455</v>
      </c>
      <c r="L1549">
        <f t="shared" si="271"/>
        <v>205404</v>
      </c>
      <c r="M1549">
        <f t="shared" si="272"/>
        <v>11051</v>
      </c>
      <c r="N1549">
        <f t="shared" si="273"/>
        <v>101</v>
      </c>
      <c r="O1549">
        <f t="shared" si="264"/>
        <v>0</v>
      </c>
      <c r="P1549">
        <f t="shared" si="265"/>
        <v>421859</v>
      </c>
      <c r="Q1549">
        <f t="shared" si="274"/>
        <v>0</v>
      </c>
    </row>
    <row r="1550" spans="1:17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266"/>
        <v>433409</v>
      </c>
      <c r="H1550">
        <f t="shared" si="267"/>
        <v>236826</v>
      </c>
      <c r="I1550">
        <f t="shared" si="268"/>
        <v>196583</v>
      </c>
      <c r="J1550">
        <f t="shared" si="269"/>
        <v>3928254</v>
      </c>
      <c r="K1550">
        <f t="shared" si="270"/>
        <v>221459</v>
      </c>
      <c r="L1550">
        <f t="shared" si="271"/>
        <v>211950</v>
      </c>
      <c r="M1550">
        <f t="shared" si="272"/>
        <v>9509</v>
      </c>
      <c r="N1550">
        <f t="shared" si="273"/>
        <v>101</v>
      </c>
      <c r="O1550">
        <f t="shared" si="264"/>
        <v>0</v>
      </c>
      <c r="P1550">
        <f t="shared" si="265"/>
        <v>433409</v>
      </c>
      <c r="Q1550">
        <f t="shared" si="274"/>
        <v>0</v>
      </c>
    </row>
    <row r="1551" spans="1:17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266"/>
        <v>460233</v>
      </c>
      <c r="H1551">
        <f t="shared" si="267"/>
        <v>255938</v>
      </c>
      <c r="I1551">
        <f t="shared" si="268"/>
        <v>204295</v>
      </c>
      <c r="J1551">
        <f t="shared" si="269"/>
        <v>4360228</v>
      </c>
      <c r="K1551">
        <f t="shared" si="270"/>
        <v>234463</v>
      </c>
      <c r="L1551">
        <f t="shared" si="271"/>
        <v>225770</v>
      </c>
      <c r="M1551">
        <f t="shared" si="272"/>
        <v>8693</v>
      </c>
      <c r="N1551">
        <f t="shared" si="273"/>
        <v>101</v>
      </c>
      <c r="O1551">
        <f t="shared" si="264"/>
        <v>0</v>
      </c>
      <c r="P1551">
        <f t="shared" si="265"/>
        <v>460233</v>
      </c>
      <c r="Q1551">
        <f t="shared" si="274"/>
        <v>0</v>
      </c>
    </row>
    <row r="1552" spans="1:17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266"/>
        <v>478615</v>
      </c>
      <c r="H1552">
        <f t="shared" si="267"/>
        <v>265562</v>
      </c>
      <c r="I1552">
        <f t="shared" si="268"/>
        <v>213053</v>
      </c>
      <c r="J1552">
        <f t="shared" si="269"/>
        <v>4666375</v>
      </c>
      <c r="K1552">
        <f t="shared" si="270"/>
        <v>244492</v>
      </c>
      <c r="L1552">
        <f t="shared" si="271"/>
        <v>234123</v>
      </c>
      <c r="M1552">
        <f t="shared" si="272"/>
        <v>10369</v>
      </c>
      <c r="N1552">
        <f t="shared" si="273"/>
        <v>101</v>
      </c>
      <c r="O1552">
        <f t="shared" si="264"/>
        <v>0</v>
      </c>
      <c r="P1552">
        <f t="shared" si="265"/>
        <v>478615</v>
      </c>
      <c r="Q1552">
        <f t="shared" si="274"/>
        <v>0</v>
      </c>
    </row>
    <row r="1553" spans="1:17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266"/>
        <v>496488</v>
      </c>
      <c r="H1553">
        <f t="shared" si="267"/>
        <v>273494</v>
      </c>
      <c r="I1553">
        <f t="shared" si="268"/>
        <v>222994</v>
      </c>
      <c r="J1553">
        <f t="shared" si="269"/>
        <v>4951188</v>
      </c>
      <c r="K1553">
        <f t="shared" si="270"/>
        <v>253323</v>
      </c>
      <c r="L1553">
        <f t="shared" si="271"/>
        <v>243165</v>
      </c>
      <c r="M1553">
        <f t="shared" si="272"/>
        <v>10158</v>
      </c>
      <c r="N1553">
        <f t="shared" si="273"/>
        <v>101</v>
      </c>
      <c r="O1553">
        <f t="shared" si="264"/>
        <v>0</v>
      </c>
      <c r="P1553">
        <f t="shared" si="265"/>
        <v>496488</v>
      </c>
      <c r="Q1553">
        <f t="shared" si="274"/>
        <v>0</v>
      </c>
    </row>
    <row r="1554" spans="1:17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266"/>
        <v>525522</v>
      </c>
      <c r="H1554">
        <f t="shared" si="267"/>
        <v>296842</v>
      </c>
      <c r="I1554">
        <f t="shared" si="268"/>
        <v>228680</v>
      </c>
      <c r="J1554">
        <f t="shared" si="269"/>
        <v>5510706</v>
      </c>
      <c r="K1554">
        <f t="shared" si="270"/>
        <v>268485</v>
      </c>
      <c r="L1554">
        <f t="shared" si="271"/>
        <v>257037</v>
      </c>
      <c r="M1554">
        <f t="shared" si="272"/>
        <v>11448</v>
      </c>
      <c r="N1554">
        <f t="shared" si="273"/>
        <v>101</v>
      </c>
      <c r="O1554">
        <f t="shared" si="264"/>
        <v>0</v>
      </c>
      <c r="P1554">
        <f t="shared" si="265"/>
        <v>525522</v>
      </c>
      <c r="Q1554">
        <f t="shared" si="274"/>
        <v>0</v>
      </c>
    </row>
    <row r="1555" spans="1:17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266"/>
        <v>537142</v>
      </c>
      <c r="H1555">
        <f t="shared" si="267"/>
        <v>307516</v>
      </c>
      <c r="I1555">
        <f t="shared" si="268"/>
        <v>229626</v>
      </c>
      <c r="J1555">
        <f t="shared" si="269"/>
        <v>5852532</v>
      </c>
      <c r="K1555">
        <f t="shared" si="270"/>
        <v>273865</v>
      </c>
      <c r="L1555">
        <f t="shared" si="271"/>
        <v>263277</v>
      </c>
      <c r="M1555">
        <f t="shared" si="272"/>
        <v>10588</v>
      </c>
      <c r="N1555">
        <f t="shared" si="273"/>
        <v>101</v>
      </c>
      <c r="O1555">
        <f t="shared" si="264"/>
        <v>0</v>
      </c>
      <c r="P1555">
        <f t="shared" si="265"/>
        <v>537142</v>
      </c>
      <c r="Q1555">
        <f t="shared" si="274"/>
        <v>0</v>
      </c>
    </row>
    <row r="1556" spans="1:17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266"/>
        <v>541060</v>
      </c>
      <c r="H1556">
        <f t="shared" si="267"/>
        <v>312223</v>
      </c>
      <c r="I1556">
        <f t="shared" si="268"/>
        <v>228837</v>
      </c>
      <c r="J1556">
        <f t="shared" si="269"/>
        <v>6102291</v>
      </c>
      <c r="K1556">
        <f t="shared" si="270"/>
        <v>275628</v>
      </c>
      <c r="L1556">
        <f t="shared" si="271"/>
        <v>265432</v>
      </c>
      <c r="M1556">
        <f t="shared" si="272"/>
        <v>10196</v>
      </c>
      <c r="N1556">
        <f t="shared" si="273"/>
        <v>101</v>
      </c>
      <c r="O1556">
        <f t="shared" ref="O1556:O1619" si="275">IF(B1556&lt;=18,SUM(C1556:F1556),0)</f>
        <v>0</v>
      </c>
      <c r="P1556">
        <f t="shared" si="265"/>
        <v>541060</v>
      </c>
      <c r="Q1556">
        <f t="shared" si="274"/>
        <v>0</v>
      </c>
    </row>
    <row r="1557" spans="1:17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266"/>
        <v>556981</v>
      </c>
      <c r="H1557">
        <f t="shared" si="267"/>
        <v>324106</v>
      </c>
      <c r="I1557">
        <f t="shared" si="268"/>
        <v>232875</v>
      </c>
      <c r="J1557">
        <f t="shared" si="269"/>
        <v>6458880</v>
      </c>
      <c r="K1557">
        <f t="shared" si="270"/>
        <v>282766</v>
      </c>
      <c r="L1557">
        <f t="shared" si="271"/>
        <v>274215</v>
      </c>
      <c r="M1557">
        <f t="shared" si="272"/>
        <v>8551</v>
      </c>
      <c r="N1557">
        <f t="shared" si="273"/>
        <v>101</v>
      </c>
      <c r="O1557">
        <f t="shared" si="275"/>
        <v>0</v>
      </c>
      <c r="P1557">
        <f t="shared" ref="P1557:P1620" si="276">IF(AND(B1557&gt;18,B1557&lt;=67),SUM(C1557:F1557),0)</f>
        <v>556981</v>
      </c>
      <c r="Q1557">
        <f t="shared" si="274"/>
        <v>0</v>
      </c>
    </row>
    <row r="1558" spans="1:17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266"/>
        <v>566514</v>
      </c>
      <c r="H1558">
        <f t="shared" si="267"/>
        <v>332504</v>
      </c>
      <c r="I1558">
        <f t="shared" si="268"/>
        <v>234010</v>
      </c>
      <c r="J1558">
        <f t="shared" si="269"/>
        <v>6813462</v>
      </c>
      <c r="K1558">
        <f t="shared" si="270"/>
        <v>287942</v>
      </c>
      <c r="L1558">
        <f t="shared" si="271"/>
        <v>278572</v>
      </c>
      <c r="M1558">
        <f t="shared" si="272"/>
        <v>9370</v>
      </c>
      <c r="N1558">
        <f t="shared" si="273"/>
        <v>101</v>
      </c>
      <c r="O1558">
        <f t="shared" si="275"/>
        <v>0</v>
      </c>
      <c r="P1558">
        <f t="shared" si="276"/>
        <v>566514</v>
      </c>
      <c r="Q1558">
        <f t="shared" si="274"/>
        <v>0</v>
      </c>
    </row>
    <row r="1559" spans="1:17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266"/>
        <v>590307</v>
      </c>
      <c r="H1559">
        <f t="shared" si="267"/>
        <v>349637</v>
      </c>
      <c r="I1559">
        <f t="shared" si="268"/>
        <v>240670</v>
      </c>
      <c r="J1559">
        <f t="shared" si="269"/>
        <v>7319592</v>
      </c>
      <c r="K1559">
        <f t="shared" si="270"/>
        <v>298705</v>
      </c>
      <c r="L1559">
        <f t="shared" si="271"/>
        <v>291602</v>
      </c>
      <c r="M1559">
        <f t="shared" si="272"/>
        <v>7103</v>
      </c>
      <c r="N1559">
        <f t="shared" si="273"/>
        <v>101</v>
      </c>
      <c r="O1559">
        <f t="shared" si="275"/>
        <v>0</v>
      </c>
      <c r="P1559">
        <f t="shared" si="276"/>
        <v>590307</v>
      </c>
      <c r="Q1559">
        <f t="shared" si="274"/>
        <v>0</v>
      </c>
    </row>
    <row r="1560" spans="1:17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266"/>
        <v>623412</v>
      </c>
      <c r="H1560">
        <f t="shared" si="267"/>
        <v>371533</v>
      </c>
      <c r="I1560">
        <f t="shared" si="268"/>
        <v>251879</v>
      </c>
      <c r="J1560">
        <f t="shared" si="269"/>
        <v>7957322</v>
      </c>
      <c r="K1560">
        <f t="shared" si="270"/>
        <v>315284</v>
      </c>
      <c r="L1560">
        <f t="shared" si="271"/>
        <v>308128</v>
      </c>
      <c r="M1560">
        <f t="shared" si="272"/>
        <v>7156</v>
      </c>
      <c r="N1560">
        <f t="shared" si="273"/>
        <v>101</v>
      </c>
      <c r="O1560">
        <f t="shared" si="275"/>
        <v>0</v>
      </c>
      <c r="P1560">
        <f t="shared" si="276"/>
        <v>623412</v>
      </c>
      <c r="Q1560">
        <f t="shared" si="274"/>
        <v>0</v>
      </c>
    </row>
    <row r="1561" spans="1:17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266"/>
        <v>641764</v>
      </c>
      <c r="H1561">
        <f t="shared" si="267"/>
        <v>385705</v>
      </c>
      <c r="I1561">
        <f t="shared" si="268"/>
        <v>256059</v>
      </c>
      <c r="J1561">
        <f t="shared" si="269"/>
        <v>8467932</v>
      </c>
      <c r="K1561">
        <f t="shared" si="270"/>
        <v>324565</v>
      </c>
      <c r="L1561">
        <f t="shared" si="271"/>
        <v>317199</v>
      </c>
      <c r="M1561">
        <f t="shared" si="272"/>
        <v>7366</v>
      </c>
      <c r="N1561">
        <f t="shared" si="273"/>
        <v>101</v>
      </c>
      <c r="O1561">
        <f t="shared" si="275"/>
        <v>0</v>
      </c>
      <c r="P1561">
        <f t="shared" si="276"/>
        <v>641764</v>
      </c>
      <c r="Q1561">
        <f t="shared" si="274"/>
        <v>0</v>
      </c>
    </row>
    <row r="1562" spans="1:17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266"/>
        <v>659595</v>
      </c>
      <c r="H1562">
        <f t="shared" si="267"/>
        <v>397721</v>
      </c>
      <c r="I1562">
        <f t="shared" si="268"/>
        <v>261874</v>
      </c>
      <c r="J1562">
        <f t="shared" si="269"/>
        <v>8901810</v>
      </c>
      <c r="K1562">
        <f t="shared" si="270"/>
        <v>332288</v>
      </c>
      <c r="L1562">
        <f t="shared" si="271"/>
        <v>327307</v>
      </c>
      <c r="M1562">
        <f t="shared" si="272"/>
        <v>4981</v>
      </c>
      <c r="N1562">
        <f t="shared" si="273"/>
        <v>101</v>
      </c>
      <c r="O1562">
        <f t="shared" si="275"/>
        <v>0</v>
      </c>
      <c r="P1562">
        <f t="shared" si="276"/>
        <v>659595</v>
      </c>
      <c r="Q1562">
        <f t="shared" si="274"/>
        <v>0</v>
      </c>
    </row>
    <row r="1563" spans="1:17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266"/>
        <v>637627</v>
      </c>
      <c r="H1563">
        <f t="shared" si="267"/>
        <v>382668</v>
      </c>
      <c r="I1563">
        <f t="shared" si="268"/>
        <v>254959</v>
      </c>
      <c r="J1563">
        <f t="shared" si="269"/>
        <v>8761252</v>
      </c>
      <c r="K1563">
        <f t="shared" si="270"/>
        <v>321834</v>
      </c>
      <c r="L1563">
        <f t="shared" si="271"/>
        <v>315793</v>
      </c>
      <c r="M1563">
        <f t="shared" si="272"/>
        <v>6041</v>
      </c>
      <c r="N1563">
        <f t="shared" si="273"/>
        <v>101</v>
      </c>
      <c r="O1563">
        <f t="shared" si="275"/>
        <v>0</v>
      </c>
      <c r="P1563">
        <f t="shared" si="276"/>
        <v>637627</v>
      </c>
      <c r="Q1563">
        <f t="shared" si="274"/>
        <v>0</v>
      </c>
    </row>
    <row r="1564" spans="1:17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266"/>
        <v>609109</v>
      </c>
      <c r="H1564">
        <f t="shared" si="267"/>
        <v>366731</v>
      </c>
      <c r="I1564">
        <f t="shared" si="268"/>
        <v>242378</v>
      </c>
      <c r="J1564">
        <f t="shared" si="269"/>
        <v>8532474</v>
      </c>
      <c r="K1564">
        <f t="shared" si="270"/>
        <v>306165</v>
      </c>
      <c r="L1564">
        <f t="shared" si="271"/>
        <v>302944</v>
      </c>
      <c r="M1564">
        <f t="shared" si="272"/>
        <v>3221</v>
      </c>
      <c r="N1564">
        <f t="shared" si="273"/>
        <v>101</v>
      </c>
      <c r="O1564">
        <f t="shared" si="275"/>
        <v>0</v>
      </c>
      <c r="P1564">
        <f t="shared" si="276"/>
        <v>609109</v>
      </c>
      <c r="Q1564">
        <f t="shared" si="274"/>
        <v>0</v>
      </c>
    </row>
    <row r="1565" spans="1:17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266"/>
        <v>618891</v>
      </c>
      <c r="H1565">
        <f t="shared" si="267"/>
        <v>372129</v>
      </c>
      <c r="I1565">
        <f t="shared" si="268"/>
        <v>246762</v>
      </c>
      <c r="J1565">
        <f t="shared" si="269"/>
        <v>8844576</v>
      </c>
      <c r="K1565">
        <f t="shared" si="270"/>
        <v>310516</v>
      </c>
      <c r="L1565">
        <f t="shared" si="271"/>
        <v>308375</v>
      </c>
      <c r="M1565">
        <f t="shared" si="272"/>
        <v>2141</v>
      </c>
      <c r="N1565">
        <f t="shared" si="273"/>
        <v>101</v>
      </c>
      <c r="O1565">
        <f t="shared" si="275"/>
        <v>0</v>
      </c>
      <c r="P1565">
        <f t="shared" si="276"/>
        <v>618891</v>
      </c>
      <c r="Q1565">
        <f t="shared" si="274"/>
        <v>0</v>
      </c>
    </row>
    <row r="1566" spans="1:17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266"/>
        <v>613170</v>
      </c>
      <c r="H1566">
        <f t="shared" si="267"/>
        <v>369195</v>
      </c>
      <c r="I1566">
        <f t="shared" si="268"/>
        <v>243975</v>
      </c>
      <c r="J1566">
        <f t="shared" si="269"/>
        <v>8984052</v>
      </c>
      <c r="K1566">
        <f t="shared" si="270"/>
        <v>308319</v>
      </c>
      <c r="L1566">
        <f t="shared" si="271"/>
        <v>304851</v>
      </c>
      <c r="M1566">
        <f t="shared" si="272"/>
        <v>3468</v>
      </c>
      <c r="N1566">
        <f t="shared" si="273"/>
        <v>101</v>
      </c>
      <c r="O1566">
        <f t="shared" si="275"/>
        <v>0</v>
      </c>
      <c r="P1566">
        <f t="shared" si="276"/>
        <v>613170</v>
      </c>
      <c r="Q1566">
        <f t="shared" si="274"/>
        <v>0</v>
      </c>
    </row>
    <row r="1567" spans="1:17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266"/>
        <v>594161</v>
      </c>
      <c r="H1567">
        <f t="shared" si="267"/>
        <v>356321</v>
      </c>
      <c r="I1567">
        <f t="shared" si="268"/>
        <v>237840</v>
      </c>
      <c r="J1567">
        <f t="shared" si="269"/>
        <v>8816750</v>
      </c>
      <c r="K1567">
        <f t="shared" si="270"/>
        <v>297786</v>
      </c>
      <c r="L1567">
        <f t="shared" si="271"/>
        <v>296375</v>
      </c>
      <c r="M1567">
        <f t="shared" si="272"/>
        <v>1411</v>
      </c>
      <c r="N1567">
        <f t="shared" si="273"/>
        <v>101</v>
      </c>
      <c r="O1567">
        <f t="shared" si="275"/>
        <v>0</v>
      </c>
      <c r="P1567">
        <f t="shared" si="276"/>
        <v>594161</v>
      </c>
      <c r="Q1567">
        <f t="shared" si="274"/>
        <v>0</v>
      </c>
    </row>
    <row r="1568" spans="1:17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266"/>
        <v>587522</v>
      </c>
      <c r="H1568">
        <f t="shared" si="267"/>
        <v>351070</v>
      </c>
      <c r="I1568">
        <f t="shared" si="268"/>
        <v>236452</v>
      </c>
      <c r="J1568">
        <f t="shared" si="269"/>
        <v>8840136</v>
      </c>
      <c r="K1568">
        <f t="shared" si="270"/>
        <v>294202</v>
      </c>
      <c r="L1568">
        <f t="shared" si="271"/>
        <v>293320</v>
      </c>
      <c r="M1568">
        <f t="shared" si="272"/>
        <v>882</v>
      </c>
      <c r="N1568">
        <f t="shared" si="273"/>
        <v>101</v>
      </c>
      <c r="O1568">
        <f t="shared" si="275"/>
        <v>0</v>
      </c>
      <c r="P1568">
        <f t="shared" si="276"/>
        <v>587522</v>
      </c>
      <c r="Q1568">
        <f t="shared" si="274"/>
        <v>0</v>
      </c>
    </row>
    <row r="1569" spans="1:17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266"/>
        <v>587500</v>
      </c>
      <c r="H1569">
        <f t="shared" si="267"/>
        <v>349897</v>
      </c>
      <c r="I1569">
        <f t="shared" si="268"/>
        <v>237603</v>
      </c>
      <c r="J1569">
        <f t="shared" si="269"/>
        <v>8929024</v>
      </c>
      <c r="K1569">
        <f t="shared" si="270"/>
        <v>293196</v>
      </c>
      <c r="L1569">
        <f t="shared" si="271"/>
        <v>294304</v>
      </c>
      <c r="M1569">
        <f t="shared" si="272"/>
        <v>-1108</v>
      </c>
      <c r="N1569">
        <f t="shared" si="273"/>
        <v>52</v>
      </c>
      <c r="O1569">
        <f t="shared" si="275"/>
        <v>0</v>
      </c>
      <c r="P1569">
        <f t="shared" si="276"/>
        <v>587500</v>
      </c>
      <c r="Q1569">
        <f t="shared" si="274"/>
        <v>0</v>
      </c>
    </row>
    <row r="1570" spans="1:17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266"/>
        <v>565223</v>
      </c>
      <c r="H1570">
        <f t="shared" si="267"/>
        <v>333279</v>
      </c>
      <c r="I1570">
        <f t="shared" si="268"/>
        <v>231944</v>
      </c>
      <c r="J1570">
        <f t="shared" si="269"/>
        <v>8675782</v>
      </c>
      <c r="K1570">
        <f t="shared" si="270"/>
        <v>281486</v>
      </c>
      <c r="L1570">
        <f t="shared" si="271"/>
        <v>283737</v>
      </c>
      <c r="M1570">
        <f t="shared" si="272"/>
        <v>-2251</v>
      </c>
      <c r="N1570">
        <f t="shared" si="273"/>
        <v>53</v>
      </c>
      <c r="O1570">
        <f t="shared" si="275"/>
        <v>0</v>
      </c>
      <c r="P1570">
        <f t="shared" si="276"/>
        <v>565223</v>
      </c>
      <c r="Q1570">
        <f t="shared" si="274"/>
        <v>0</v>
      </c>
    </row>
    <row r="1571" spans="1:17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266"/>
        <v>542735</v>
      </c>
      <c r="H1571">
        <f t="shared" si="267"/>
        <v>316870</v>
      </c>
      <c r="I1571">
        <f t="shared" si="268"/>
        <v>225865</v>
      </c>
      <c r="J1571">
        <f t="shared" si="269"/>
        <v>8387172</v>
      </c>
      <c r="K1571">
        <f t="shared" si="270"/>
        <v>270246</v>
      </c>
      <c r="L1571">
        <f t="shared" si="271"/>
        <v>272489</v>
      </c>
      <c r="M1571">
        <f t="shared" si="272"/>
        <v>-2243</v>
      </c>
      <c r="N1571">
        <f t="shared" si="273"/>
        <v>54</v>
      </c>
      <c r="O1571">
        <f t="shared" si="275"/>
        <v>0</v>
      </c>
      <c r="P1571">
        <f t="shared" si="276"/>
        <v>542735</v>
      </c>
      <c r="Q1571">
        <f t="shared" si="274"/>
        <v>0</v>
      </c>
    </row>
    <row r="1572" spans="1:17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266"/>
        <v>519211</v>
      </c>
      <c r="H1572">
        <f t="shared" si="267"/>
        <v>300998</v>
      </c>
      <c r="I1572">
        <f t="shared" si="268"/>
        <v>218213</v>
      </c>
      <c r="J1572">
        <f t="shared" si="269"/>
        <v>8079885</v>
      </c>
      <c r="K1572">
        <f t="shared" si="270"/>
        <v>257334</v>
      </c>
      <c r="L1572">
        <f t="shared" si="271"/>
        <v>261877</v>
      </c>
      <c r="M1572">
        <f t="shared" si="272"/>
        <v>-4543</v>
      </c>
      <c r="N1572">
        <f t="shared" si="273"/>
        <v>55</v>
      </c>
      <c r="O1572">
        <f t="shared" si="275"/>
        <v>0</v>
      </c>
      <c r="P1572">
        <f t="shared" si="276"/>
        <v>519211</v>
      </c>
      <c r="Q1572">
        <f t="shared" si="274"/>
        <v>0</v>
      </c>
    </row>
    <row r="1573" spans="1:17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266"/>
        <v>497717</v>
      </c>
      <c r="H1573">
        <f t="shared" si="267"/>
        <v>286968</v>
      </c>
      <c r="I1573">
        <f t="shared" si="268"/>
        <v>210749</v>
      </c>
      <c r="J1573">
        <f t="shared" si="269"/>
        <v>7833728</v>
      </c>
      <c r="K1573">
        <f t="shared" si="270"/>
        <v>246264</v>
      </c>
      <c r="L1573">
        <f t="shared" si="271"/>
        <v>251453</v>
      </c>
      <c r="M1573">
        <f t="shared" si="272"/>
        <v>-5189</v>
      </c>
      <c r="N1573">
        <f t="shared" si="273"/>
        <v>56</v>
      </c>
      <c r="O1573">
        <f t="shared" si="275"/>
        <v>0</v>
      </c>
      <c r="P1573">
        <f t="shared" si="276"/>
        <v>497717</v>
      </c>
      <c r="Q1573">
        <f t="shared" si="274"/>
        <v>0</v>
      </c>
    </row>
    <row r="1574" spans="1:17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266"/>
        <v>475764</v>
      </c>
      <c r="H1574">
        <f t="shared" si="267"/>
        <v>272091</v>
      </c>
      <c r="I1574">
        <f t="shared" si="268"/>
        <v>203673</v>
      </c>
      <c r="J1574">
        <f t="shared" si="269"/>
        <v>7487748</v>
      </c>
      <c r="K1574">
        <f t="shared" si="270"/>
        <v>233886</v>
      </c>
      <c r="L1574">
        <f t="shared" si="271"/>
        <v>241878</v>
      </c>
      <c r="M1574">
        <f t="shared" si="272"/>
        <v>-7992</v>
      </c>
      <c r="N1574">
        <f t="shared" si="273"/>
        <v>57</v>
      </c>
      <c r="O1574">
        <f t="shared" si="275"/>
        <v>0</v>
      </c>
      <c r="P1574">
        <f t="shared" si="276"/>
        <v>475764</v>
      </c>
      <c r="Q1574">
        <f t="shared" si="274"/>
        <v>0</v>
      </c>
    </row>
    <row r="1575" spans="1:17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266"/>
        <v>458814</v>
      </c>
      <c r="H1575">
        <f t="shared" si="267"/>
        <v>262901</v>
      </c>
      <c r="I1575">
        <f t="shared" si="268"/>
        <v>195913</v>
      </c>
      <c r="J1575">
        <f t="shared" si="269"/>
        <v>7341350</v>
      </c>
      <c r="K1575">
        <f t="shared" si="270"/>
        <v>225624</v>
      </c>
      <c r="L1575">
        <f t="shared" si="271"/>
        <v>233190</v>
      </c>
      <c r="M1575">
        <f t="shared" si="272"/>
        <v>-7566</v>
      </c>
      <c r="N1575">
        <f t="shared" si="273"/>
        <v>58</v>
      </c>
      <c r="O1575">
        <f t="shared" si="275"/>
        <v>0</v>
      </c>
      <c r="P1575">
        <f t="shared" si="276"/>
        <v>458814</v>
      </c>
      <c r="Q1575">
        <f t="shared" si="274"/>
        <v>0</v>
      </c>
    </row>
    <row r="1576" spans="1:17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266"/>
        <v>439308</v>
      </c>
      <c r="H1576">
        <f t="shared" si="267"/>
        <v>249655</v>
      </c>
      <c r="I1576">
        <f t="shared" si="268"/>
        <v>189653</v>
      </c>
      <c r="J1576">
        <f t="shared" si="269"/>
        <v>7036812</v>
      </c>
      <c r="K1576">
        <f t="shared" si="270"/>
        <v>214502</v>
      </c>
      <c r="L1576">
        <f t="shared" si="271"/>
        <v>224806</v>
      </c>
      <c r="M1576">
        <f t="shared" si="272"/>
        <v>-10304</v>
      </c>
      <c r="N1576">
        <f t="shared" si="273"/>
        <v>59</v>
      </c>
      <c r="O1576">
        <f t="shared" si="275"/>
        <v>0</v>
      </c>
      <c r="P1576">
        <f t="shared" si="276"/>
        <v>439308</v>
      </c>
      <c r="Q1576">
        <f t="shared" si="274"/>
        <v>0</v>
      </c>
    </row>
    <row r="1577" spans="1:17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266"/>
        <v>428921</v>
      </c>
      <c r="H1577">
        <f t="shared" si="267"/>
        <v>243427</v>
      </c>
      <c r="I1577">
        <f t="shared" si="268"/>
        <v>185494</v>
      </c>
      <c r="J1577">
        <f t="shared" si="269"/>
        <v>6938100</v>
      </c>
      <c r="K1577">
        <f t="shared" si="270"/>
        <v>208847</v>
      </c>
      <c r="L1577">
        <f t="shared" si="271"/>
        <v>220074</v>
      </c>
      <c r="M1577">
        <f t="shared" si="272"/>
        <v>-11227</v>
      </c>
      <c r="N1577">
        <f t="shared" si="273"/>
        <v>60</v>
      </c>
      <c r="O1577">
        <f t="shared" si="275"/>
        <v>0</v>
      </c>
      <c r="P1577">
        <f t="shared" si="276"/>
        <v>428921</v>
      </c>
      <c r="Q1577">
        <f t="shared" si="274"/>
        <v>0</v>
      </c>
    </row>
    <row r="1578" spans="1:17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266"/>
        <v>421894</v>
      </c>
      <c r="H1578">
        <f t="shared" si="267"/>
        <v>238979</v>
      </c>
      <c r="I1578">
        <f t="shared" si="268"/>
        <v>182915</v>
      </c>
      <c r="J1578">
        <f t="shared" si="269"/>
        <v>6860182</v>
      </c>
      <c r="K1578">
        <f t="shared" si="270"/>
        <v>204455</v>
      </c>
      <c r="L1578">
        <f t="shared" si="271"/>
        <v>217439</v>
      </c>
      <c r="M1578">
        <f t="shared" si="272"/>
        <v>-12984</v>
      </c>
      <c r="N1578">
        <f t="shared" si="273"/>
        <v>61</v>
      </c>
      <c r="O1578">
        <f t="shared" si="275"/>
        <v>0</v>
      </c>
      <c r="P1578">
        <f t="shared" si="276"/>
        <v>421894</v>
      </c>
      <c r="Q1578">
        <f t="shared" si="274"/>
        <v>0</v>
      </c>
    </row>
    <row r="1579" spans="1:17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266"/>
        <v>421015</v>
      </c>
      <c r="H1579">
        <f t="shared" si="267"/>
        <v>240267</v>
      </c>
      <c r="I1579">
        <f t="shared" si="268"/>
        <v>180748</v>
      </c>
      <c r="J1579">
        <f t="shared" si="269"/>
        <v>6946976</v>
      </c>
      <c r="K1579">
        <f t="shared" si="270"/>
        <v>202945</v>
      </c>
      <c r="L1579">
        <f t="shared" si="271"/>
        <v>218070</v>
      </c>
      <c r="M1579">
        <f t="shared" si="272"/>
        <v>-15125</v>
      </c>
      <c r="N1579">
        <f t="shared" si="273"/>
        <v>62</v>
      </c>
      <c r="O1579">
        <f t="shared" si="275"/>
        <v>0</v>
      </c>
      <c r="P1579">
        <f t="shared" si="276"/>
        <v>421015</v>
      </c>
      <c r="Q1579">
        <f t="shared" si="274"/>
        <v>0</v>
      </c>
    </row>
    <row r="1580" spans="1:17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266"/>
        <v>422481</v>
      </c>
      <c r="H1580">
        <f t="shared" si="267"/>
        <v>241702</v>
      </c>
      <c r="I1580">
        <f t="shared" si="268"/>
        <v>180779</v>
      </c>
      <c r="J1580">
        <f t="shared" si="269"/>
        <v>7046172</v>
      </c>
      <c r="K1580">
        <f t="shared" si="270"/>
        <v>202659</v>
      </c>
      <c r="L1580">
        <f t="shared" si="271"/>
        <v>219822</v>
      </c>
      <c r="M1580">
        <f t="shared" si="272"/>
        <v>-17163</v>
      </c>
      <c r="N1580">
        <f t="shared" si="273"/>
        <v>63</v>
      </c>
      <c r="O1580">
        <f t="shared" si="275"/>
        <v>0</v>
      </c>
      <c r="P1580">
        <f t="shared" si="276"/>
        <v>422481</v>
      </c>
      <c r="Q1580">
        <f t="shared" si="274"/>
        <v>0</v>
      </c>
    </row>
    <row r="1581" spans="1:17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266"/>
        <v>427989</v>
      </c>
      <c r="H1581">
        <f t="shared" si="267"/>
        <v>247351</v>
      </c>
      <c r="I1581">
        <f t="shared" si="268"/>
        <v>180638</v>
      </c>
      <c r="J1581">
        <f t="shared" si="269"/>
        <v>7258880</v>
      </c>
      <c r="K1581">
        <f t="shared" si="270"/>
        <v>204090</v>
      </c>
      <c r="L1581">
        <f t="shared" si="271"/>
        <v>223899</v>
      </c>
      <c r="M1581">
        <f t="shared" si="272"/>
        <v>-19809</v>
      </c>
      <c r="N1581">
        <f t="shared" si="273"/>
        <v>64</v>
      </c>
      <c r="O1581">
        <f t="shared" si="275"/>
        <v>0</v>
      </c>
      <c r="P1581">
        <f t="shared" si="276"/>
        <v>427989</v>
      </c>
      <c r="Q1581">
        <f t="shared" si="274"/>
        <v>0</v>
      </c>
    </row>
    <row r="1582" spans="1:17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266"/>
        <v>432723</v>
      </c>
      <c r="H1582">
        <f t="shared" si="267"/>
        <v>251260</v>
      </c>
      <c r="I1582">
        <f t="shared" si="268"/>
        <v>181463</v>
      </c>
      <c r="J1582">
        <f t="shared" si="269"/>
        <v>7411690</v>
      </c>
      <c r="K1582">
        <f t="shared" si="270"/>
        <v>204396</v>
      </c>
      <c r="L1582">
        <f t="shared" si="271"/>
        <v>228327</v>
      </c>
      <c r="M1582">
        <f t="shared" si="272"/>
        <v>-23931</v>
      </c>
      <c r="N1582">
        <f t="shared" si="273"/>
        <v>65</v>
      </c>
      <c r="O1582">
        <f t="shared" si="275"/>
        <v>0</v>
      </c>
      <c r="P1582">
        <f t="shared" si="276"/>
        <v>432723</v>
      </c>
      <c r="Q1582">
        <f t="shared" si="274"/>
        <v>0</v>
      </c>
    </row>
    <row r="1583" spans="1:17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266"/>
        <v>431848</v>
      </c>
      <c r="H1583">
        <f t="shared" si="267"/>
        <v>252497</v>
      </c>
      <c r="I1583">
        <f t="shared" si="268"/>
        <v>179351</v>
      </c>
      <c r="J1583">
        <f t="shared" si="269"/>
        <v>7497006</v>
      </c>
      <c r="K1583">
        <f t="shared" si="270"/>
        <v>202716</v>
      </c>
      <c r="L1583">
        <f t="shared" si="271"/>
        <v>229132</v>
      </c>
      <c r="M1583">
        <f t="shared" si="272"/>
        <v>-26416</v>
      </c>
      <c r="N1583">
        <f t="shared" si="273"/>
        <v>66</v>
      </c>
      <c r="O1583">
        <f t="shared" si="275"/>
        <v>0</v>
      </c>
      <c r="P1583">
        <f t="shared" si="276"/>
        <v>431848</v>
      </c>
      <c r="Q1583">
        <f t="shared" si="274"/>
        <v>0</v>
      </c>
    </row>
    <row r="1584" spans="1:17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266"/>
        <v>442712</v>
      </c>
      <c r="H1584">
        <f t="shared" si="267"/>
        <v>262510</v>
      </c>
      <c r="I1584">
        <f t="shared" si="268"/>
        <v>180202</v>
      </c>
      <c r="J1584">
        <f t="shared" si="269"/>
        <v>7809185</v>
      </c>
      <c r="K1584">
        <f t="shared" si="270"/>
        <v>205610</v>
      </c>
      <c r="L1584">
        <f t="shared" si="271"/>
        <v>237102</v>
      </c>
      <c r="M1584">
        <f t="shared" si="272"/>
        <v>-31492</v>
      </c>
      <c r="N1584">
        <f t="shared" si="273"/>
        <v>67</v>
      </c>
      <c r="O1584">
        <f t="shared" si="275"/>
        <v>0</v>
      </c>
      <c r="P1584">
        <f t="shared" si="276"/>
        <v>442712</v>
      </c>
      <c r="Q1584">
        <f t="shared" si="274"/>
        <v>0</v>
      </c>
    </row>
    <row r="1585" spans="1:17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266"/>
        <v>461855</v>
      </c>
      <c r="H1585">
        <f t="shared" si="267"/>
        <v>277729</v>
      </c>
      <c r="I1585">
        <f t="shared" si="268"/>
        <v>184126</v>
      </c>
      <c r="J1585">
        <f t="shared" si="269"/>
        <v>8256900</v>
      </c>
      <c r="K1585">
        <f t="shared" si="270"/>
        <v>211871</v>
      </c>
      <c r="L1585">
        <f t="shared" si="271"/>
        <v>249984</v>
      </c>
      <c r="M1585">
        <f t="shared" si="272"/>
        <v>-38113</v>
      </c>
      <c r="N1585">
        <f t="shared" si="273"/>
        <v>68</v>
      </c>
      <c r="O1585">
        <f t="shared" si="275"/>
        <v>0</v>
      </c>
      <c r="P1585">
        <f t="shared" si="276"/>
        <v>0</v>
      </c>
      <c r="Q1585">
        <f t="shared" si="274"/>
        <v>461855</v>
      </c>
    </row>
    <row r="1586" spans="1:17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266"/>
        <v>484929</v>
      </c>
      <c r="H1586">
        <f t="shared" si="267"/>
        <v>295999</v>
      </c>
      <c r="I1586">
        <f t="shared" si="268"/>
        <v>188930</v>
      </c>
      <c r="J1586">
        <f t="shared" si="269"/>
        <v>8841522</v>
      </c>
      <c r="K1586">
        <f t="shared" si="270"/>
        <v>220494</v>
      </c>
      <c r="L1586">
        <f t="shared" si="271"/>
        <v>264435</v>
      </c>
      <c r="M1586">
        <f t="shared" si="272"/>
        <v>-43941</v>
      </c>
      <c r="N1586">
        <f t="shared" si="273"/>
        <v>69</v>
      </c>
      <c r="O1586">
        <f t="shared" si="275"/>
        <v>0</v>
      </c>
      <c r="P1586">
        <f t="shared" si="276"/>
        <v>0</v>
      </c>
      <c r="Q1586">
        <f t="shared" si="274"/>
        <v>484929</v>
      </c>
    </row>
    <row r="1587" spans="1:17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266"/>
        <v>493442</v>
      </c>
      <c r="H1587">
        <f t="shared" si="267"/>
        <v>307481</v>
      </c>
      <c r="I1587">
        <f t="shared" si="268"/>
        <v>185961</v>
      </c>
      <c r="J1587">
        <f t="shared" si="269"/>
        <v>9245600</v>
      </c>
      <c r="K1587">
        <f t="shared" si="270"/>
        <v>221846</v>
      </c>
      <c r="L1587">
        <f t="shared" si="271"/>
        <v>271596</v>
      </c>
      <c r="M1587">
        <f t="shared" si="272"/>
        <v>-49750</v>
      </c>
      <c r="N1587">
        <f t="shared" si="273"/>
        <v>70</v>
      </c>
      <c r="O1587">
        <f t="shared" si="275"/>
        <v>0</v>
      </c>
      <c r="P1587">
        <f t="shared" si="276"/>
        <v>0</v>
      </c>
      <c r="Q1587">
        <f t="shared" si="274"/>
        <v>493442</v>
      </c>
    </row>
    <row r="1588" spans="1:17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266"/>
        <v>492608</v>
      </c>
      <c r="H1588">
        <f t="shared" si="267"/>
        <v>311482</v>
      </c>
      <c r="I1588">
        <f t="shared" si="268"/>
        <v>181126</v>
      </c>
      <c r="J1588">
        <f t="shared" si="269"/>
        <v>9349067</v>
      </c>
      <c r="K1588">
        <f t="shared" si="270"/>
        <v>218456</v>
      </c>
      <c r="L1588">
        <f t="shared" si="271"/>
        <v>274152</v>
      </c>
      <c r="M1588">
        <f t="shared" si="272"/>
        <v>-55696</v>
      </c>
      <c r="N1588">
        <f t="shared" si="273"/>
        <v>71</v>
      </c>
      <c r="O1588">
        <f t="shared" si="275"/>
        <v>0</v>
      </c>
      <c r="P1588">
        <f t="shared" si="276"/>
        <v>0</v>
      </c>
      <c r="Q1588">
        <f t="shared" si="274"/>
        <v>492608</v>
      </c>
    </row>
    <row r="1589" spans="1:17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266"/>
        <v>478229</v>
      </c>
      <c r="H1589">
        <f t="shared" si="267"/>
        <v>306251</v>
      </c>
      <c r="I1589">
        <f t="shared" si="268"/>
        <v>171978</v>
      </c>
      <c r="J1589">
        <f t="shared" si="269"/>
        <v>9241920</v>
      </c>
      <c r="K1589">
        <f t="shared" si="270"/>
        <v>209820</v>
      </c>
      <c r="L1589">
        <f t="shared" si="271"/>
        <v>268409</v>
      </c>
      <c r="M1589">
        <f t="shared" si="272"/>
        <v>-58589</v>
      </c>
      <c r="N1589">
        <f t="shared" si="273"/>
        <v>72</v>
      </c>
      <c r="O1589">
        <f t="shared" si="275"/>
        <v>0</v>
      </c>
      <c r="P1589">
        <f t="shared" si="276"/>
        <v>0</v>
      </c>
      <c r="Q1589">
        <f t="shared" si="274"/>
        <v>478229</v>
      </c>
    </row>
    <row r="1590" spans="1:17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266"/>
        <v>472364</v>
      </c>
      <c r="H1590">
        <f t="shared" si="267"/>
        <v>306152</v>
      </c>
      <c r="I1590">
        <f t="shared" si="268"/>
        <v>166212</v>
      </c>
      <c r="J1590">
        <f t="shared" si="269"/>
        <v>9264284</v>
      </c>
      <c r="K1590">
        <f t="shared" si="270"/>
        <v>204475</v>
      </c>
      <c r="L1590">
        <f t="shared" si="271"/>
        <v>267889</v>
      </c>
      <c r="M1590">
        <f t="shared" si="272"/>
        <v>-63414</v>
      </c>
      <c r="N1590">
        <f t="shared" si="273"/>
        <v>73</v>
      </c>
      <c r="O1590">
        <f t="shared" si="275"/>
        <v>0</v>
      </c>
      <c r="P1590">
        <f t="shared" si="276"/>
        <v>0</v>
      </c>
      <c r="Q1590">
        <f t="shared" si="274"/>
        <v>472364</v>
      </c>
    </row>
    <row r="1591" spans="1:17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266"/>
        <v>443128</v>
      </c>
      <c r="H1591">
        <f t="shared" si="267"/>
        <v>290364</v>
      </c>
      <c r="I1591">
        <f t="shared" si="268"/>
        <v>152764</v>
      </c>
      <c r="J1591">
        <f t="shared" si="269"/>
        <v>8749316</v>
      </c>
      <c r="K1591">
        <f t="shared" si="270"/>
        <v>188367</v>
      </c>
      <c r="L1591">
        <f t="shared" si="271"/>
        <v>254761</v>
      </c>
      <c r="M1591">
        <f t="shared" si="272"/>
        <v>-66394</v>
      </c>
      <c r="N1591">
        <f t="shared" si="273"/>
        <v>74</v>
      </c>
      <c r="O1591">
        <f t="shared" si="275"/>
        <v>0</v>
      </c>
      <c r="P1591">
        <f t="shared" si="276"/>
        <v>0</v>
      </c>
      <c r="Q1591">
        <f t="shared" si="274"/>
        <v>443128</v>
      </c>
    </row>
    <row r="1592" spans="1:17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266"/>
        <v>427891</v>
      </c>
      <c r="H1592">
        <f t="shared" si="267"/>
        <v>281917</v>
      </c>
      <c r="I1592">
        <f t="shared" si="268"/>
        <v>145974</v>
      </c>
      <c r="J1592">
        <f t="shared" si="269"/>
        <v>8467800</v>
      </c>
      <c r="K1592">
        <f t="shared" si="270"/>
        <v>178685</v>
      </c>
      <c r="L1592">
        <f t="shared" si="271"/>
        <v>249206</v>
      </c>
      <c r="M1592">
        <f t="shared" si="272"/>
        <v>-70521</v>
      </c>
      <c r="N1592">
        <f t="shared" si="273"/>
        <v>75</v>
      </c>
      <c r="O1592">
        <f t="shared" si="275"/>
        <v>0</v>
      </c>
      <c r="P1592">
        <f t="shared" si="276"/>
        <v>0</v>
      </c>
      <c r="Q1592">
        <f t="shared" si="274"/>
        <v>427891</v>
      </c>
    </row>
    <row r="1593" spans="1:17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266"/>
        <v>407852</v>
      </c>
      <c r="H1593">
        <f t="shared" si="267"/>
        <v>269996</v>
      </c>
      <c r="I1593">
        <f t="shared" si="268"/>
        <v>137856</v>
      </c>
      <c r="J1593">
        <f t="shared" si="269"/>
        <v>8094988</v>
      </c>
      <c r="K1593">
        <f t="shared" si="270"/>
        <v>167211</v>
      </c>
      <c r="L1593">
        <f t="shared" si="271"/>
        <v>240641</v>
      </c>
      <c r="M1593">
        <f t="shared" si="272"/>
        <v>-73430</v>
      </c>
      <c r="N1593">
        <f t="shared" si="273"/>
        <v>76</v>
      </c>
      <c r="O1593">
        <f t="shared" si="275"/>
        <v>0</v>
      </c>
      <c r="P1593">
        <f t="shared" si="276"/>
        <v>0</v>
      </c>
      <c r="Q1593">
        <f t="shared" si="274"/>
        <v>407852</v>
      </c>
    </row>
    <row r="1594" spans="1:17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266"/>
        <v>387279</v>
      </c>
      <c r="H1594">
        <f t="shared" si="267"/>
        <v>257850</v>
      </c>
      <c r="I1594">
        <f t="shared" si="268"/>
        <v>129429</v>
      </c>
      <c r="J1594">
        <f t="shared" si="269"/>
        <v>7691222</v>
      </c>
      <c r="K1594">
        <f t="shared" si="270"/>
        <v>154988</v>
      </c>
      <c r="L1594">
        <f t="shared" si="271"/>
        <v>232291</v>
      </c>
      <c r="M1594">
        <f t="shared" si="272"/>
        <v>-77303</v>
      </c>
      <c r="N1594">
        <f t="shared" si="273"/>
        <v>77</v>
      </c>
      <c r="O1594">
        <f t="shared" si="275"/>
        <v>0</v>
      </c>
      <c r="P1594">
        <f t="shared" si="276"/>
        <v>0</v>
      </c>
      <c r="Q1594">
        <f t="shared" si="274"/>
        <v>387279</v>
      </c>
    </row>
    <row r="1595" spans="1:17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266"/>
        <v>355396</v>
      </c>
      <c r="H1595">
        <f t="shared" si="267"/>
        <v>236875</v>
      </c>
      <c r="I1595">
        <f t="shared" si="268"/>
        <v>118521</v>
      </c>
      <c r="J1595">
        <f t="shared" si="269"/>
        <v>7089342</v>
      </c>
      <c r="K1595">
        <f t="shared" si="270"/>
        <v>140168</v>
      </c>
      <c r="L1595">
        <f t="shared" si="271"/>
        <v>215228</v>
      </c>
      <c r="M1595">
        <f t="shared" si="272"/>
        <v>-75060</v>
      </c>
      <c r="N1595">
        <f t="shared" si="273"/>
        <v>78</v>
      </c>
      <c r="O1595">
        <f t="shared" si="275"/>
        <v>0</v>
      </c>
      <c r="P1595">
        <f t="shared" si="276"/>
        <v>0</v>
      </c>
      <c r="Q1595">
        <f t="shared" si="274"/>
        <v>355396</v>
      </c>
    </row>
    <row r="1596" spans="1:17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266"/>
        <v>325653</v>
      </c>
      <c r="H1596">
        <f t="shared" si="267"/>
        <v>218447</v>
      </c>
      <c r="I1596">
        <f t="shared" si="268"/>
        <v>107206</v>
      </c>
      <c r="J1596">
        <f t="shared" si="269"/>
        <v>6484399</v>
      </c>
      <c r="K1596">
        <f t="shared" si="270"/>
        <v>125169</v>
      </c>
      <c r="L1596">
        <f t="shared" si="271"/>
        <v>200484</v>
      </c>
      <c r="M1596">
        <f t="shared" si="272"/>
        <v>-75315</v>
      </c>
      <c r="N1596">
        <f t="shared" si="273"/>
        <v>79</v>
      </c>
      <c r="O1596">
        <f t="shared" si="275"/>
        <v>0</v>
      </c>
      <c r="P1596">
        <f t="shared" si="276"/>
        <v>0</v>
      </c>
      <c r="Q1596">
        <f t="shared" si="274"/>
        <v>325653</v>
      </c>
    </row>
    <row r="1597" spans="1:17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266"/>
        <v>300477</v>
      </c>
      <c r="H1597">
        <f t="shared" si="267"/>
        <v>201910</v>
      </c>
      <c r="I1597">
        <f t="shared" si="268"/>
        <v>98567</v>
      </c>
      <c r="J1597">
        <f t="shared" si="269"/>
        <v>5970160</v>
      </c>
      <c r="K1597">
        <f t="shared" si="270"/>
        <v>113320</v>
      </c>
      <c r="L1597">
        <f t="shared" si="271"/>
        <v>187157</v>
      </c>
      <c r="M1597">
        <f t="shared" si="272"/>
        <v>-73837</v>
      </c>
      <c r="N1597">
        <f t="shared" si="273"/>
        <v>80</v>
      </c>
      <c r="O1597">
        <f t="shared" si="275"/>
        <v>0</v>
      </c>
      <c r="P1597">
        <f t="shared" si="276"/>
        <v>0</v>
      </c>
      <c r="Q1597">
        <f t="shared" si="274"/>
        <v>300477</v>
      </c>
    </row>
    <row r="1598" spans="1:17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266"/>
        <v>264917</v>
      </c>
      <c r="H1598">
        <f t="shared" si="267"/>
        <v>179309</v>
      </c>
      <c r="I1598">
        <f t="shared" si="268"/>
        <v>85608</v>
      </c>
      <c r="J1598">
        <f t="shared" si="269"/>
        <v>5250339</v>
      </c>
      <c r="K1598">
        <f t="shared" si="270"/>
        <v>97164</v>
      </c>
      <c r="L1598">
        <f t="shared" si="271"/>
        <v>167753</v>
      </c>
      <c r="M1598">
        <f t="shared" si="272"/>
        <v>-70589</v>
      </c>
      <c r="N1598">
        <f t="shared" si="273"/>
        <v>81</v>
      </c>
      <c r="O1598">
        <f t="shared" si="275"/>
        <v>0</v>
      </c>
      <c r="P1598">
        <f t="shared" si="276"/>
        <v>0</v>
      </c>
      <c r="Q1598">
        <f t="shared" si="274"/>
        <v>264917</v>
      </c>
    </row>
    <row r="1599" spans="1:17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266"/>
        <v>225965</v>
      </c>
      <c r="H1599">
        <f t="shared" si="267"/>
        <v>153616</v>
      </c>
      <c r="I1599">
        <f t="shared" si="268"/>
        <v>72349</v>
      </c>
      <c r="J1599">
        <f t="shared" si="269"/>
        <v>4443334</v>
      </c>
      <c r="K1599">
        <f t="shared" si="270"/>
        <v>80350</v>
      </c>
      <c r="L1599">
        <f t="shared" si="271"/>
        <v>145615</v>
      </c>
      <c r="M1599">
        <f t="shared" si="272"/>
        <v>-65265</v>
      </c>
      <c r="N1599">
        <f t="shared" si="273"/>
        <v>82</v>
      </c>
      <c r="O1599">
        <f t="shared" si="275"/>
        <v>0</v>
      </c>
      <c r="P1599">
        <f t="shared" si="276"/>
        <v>0</v>
      </c>
      <c r="Q1599">
        <f t="shared" si="274"/>
        <v>225965</v>
      </c>
    </row>
    <row r="1600" spans="1:17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266"/>
        <v>151577</v>
      </c>
      <c r="H1600">
        <f t="shared" si="267"/>
        <v>101523</v>
      </c>
      <c r="I1600">
        <f t="shared" si="268"/>
        <v>50054</v>
      </c>
      <c r="J1600">
        <f t="shared" si="269"/>
        <v>2897447</v>
      </c>
      <c r="K1600">
        <f t="shared" si="270"/>
        <v>52179</v>
      </c>
      <c r="L1600">
        <f t="shared" si="271"/>
        <v>99398</v>
      </c>
      <c r="M1600">
        <f t="shared" si="272"/>
        <v>-47219</v>
      </c>
      <c r="N1600">
        <f t="shared" si="273"/>
        <v>83</v>
      </c>
      <c r="O1600">
        <f t="shared" si="275"/>
        <v>0</v>
      </c>
      <c r="P1600">
        <f t="shared" si="276"/>
        <v>0</v>
      </c>
      <c r="Q1600">
        <f t="shared" si="274"/>
        <v>151577</v>
      </c>
    </row>
    <row r="1601" spans="1:17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266"/>
        <v>138719</v>
      </c>
      <c r="H1601">
        <f t="shared" si="267"/>
        <v>92899</v>
      </c>
      <c r="I1601">
        <f t="shared" si="268"/>
        <v>45820</v>
      </c>
      <c r="J1601">
        <f t="shared" si="269"/>
        <v>2602992</v>
      </c>
      <c r="K1601">
        <f t="shared" si="270"/>
        <v>46186</v>
      </c>
      <c r="L1601">
        <f t="shared" si="271"/>
        <v>92533</v>
      </c>
      <c r="M1601">
        <f t="shared" si="272"/>
        <v>-46347</v>
      </c>
      <c r="N1601">
        <f t="shared" si="273"/>
        <v>84</v>
      </c>
      <c r="O1601">
        <f t="shared" si="275"/>
        <v>0</v>
      </c>
      <c r="P1601">
        <f t="shared" si="276"/>
        <v>0</v>
      </c>
      <c r="Q1601">
        <f t="shared" si="274"/>
        <v>138719</v>
      </c>
    </row>
    <row r="1602" spans="1:17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266"/>
        <v>123204</v>
      </c>
      <c r="H1602">
        <f t="shared" si="267"/>
        <v>82552</v>
      </c>
      <c r="I1602">
        <f t="shared" si="268"/>
        <v>40652</v>
      </c>
      <c r="J1602">
        <f t="shared" si="269"/>
        <v>2295595</v>
      </c>
      <c r="K1602">
        <f t="shared" si="270"/>
        <v>39965</v>
      </c>
      <c r="L1602">
        <f t="shared" si="271"/>
        <v>83239</v>
      </c>
      <c r="M1602">
        <f t="shared" si="272"/>
        <v>-43274</v>
      </c>
      <c r="N1602">
        <f t="shared" si="273"/>
        <v>85</v>
      </c>
      <c r="O1602">
        <f t="shared" si="275"/>
        <v>0</v>
      </c>
      <c r="P1602">
        <f t="shared" si="276"/>
        <v>0</v>
      </c>
      <c r="Q1602">
        <f t="shared" si="274"/>
        <v>123204</v>
      </c>
    </row>
    <row r="1603" spans="1:17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277">C1603+D1603+E1603+F1603</f>
        <v>109302</v>
      </c>
      <c r="H1603">
        <f t="shared" ref="H1603:H1666" si="278">C1603+D1603</f>
        <v>73285</v>
      </c>
      <c r="I1603">
        <f t="shared" ref="I1603:I1666" si="279">E1603+F1603</f>
        <v>36017</v>
      </c>
      <c r="J1603">
        <f t="shared" ref="J1603:J1666" si="280">C1603*B1603</f>
        <v>1992792</v>
      </c>
      <c r="K1603">
        <f t="shared" ref="K1603:K1666" si="281">C1603+E1603</f>
        <v>34198</v>
      </c>
      <c r="L1603">
        <f t="shared" ref="L1603:L1666" si="282">D1603+F1603</f>
        <v>75104</v>
      </c>
      <c r="M1603">
        <f t="shared" ref="M1603:M1666" si="283">K1603-L1603</f>
        <v>-40906</v>
      </c>
      <c r="N1603">
        <f t="shared" ref="N1603:N1666" si="284">IF(M1603&lt;0,B1603,101)</f>
        <v>86</v>
      </c>
      <c r="O1603">
        <f t="shared" si="275"/>
        <v>0</v>
      </c>
      <c r="P1603">
        <f t="shared" si="276"/>
        <v>0</v>
      </c>
      <c r="Q1603">
        <f t="shared" ref="Q1603:Q1666" si="285">IF(B1603&gt;67,SUM(C1603:F1603),0)</f>
        <v>109302</v>
      </c>
    </row>
    <row r="1604" spans="1:17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277"/>
        <v>104602</v>
      </c>
      <c r="H1604">
        <f t="shared" si="278"/>
        <v>69720</v>
      </c>
      <c r="I1604">
        <f t="shared" si="279"/>
        <v>34882</v>
      </c>
      <c r="J1604">
        <f t="shared" si="280"/>
        <v>1843704</v>
      </c>
      <c r="K1604">
        <f t="shared" si="281"/>
        <v>31670</v>
      </c>
      <c r="L1604">
        <f t="shared" si="282"/>
        <v>72932</v>
      </c>
      <c r="M1604">
        <f t="shared" si="283"/>
        <v>-41262</v>
      </c>
      <c r="N1604">
        <f t="shared" si="284"/>
        <v>87</v>
      </c>
      <c r="O1604">
        <f t="shared" si="275"/>
        <v>0</v>
      </c>
      <c r="P1604">
        <f t="shared" si="276"/>
        <v>0</v>
      </c>
      <c r="Q1604">
        <f t="shared" si="285"/>
        <v>104602</v>
      </c>
    </row>
    <row r="1605" spans="1:17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277"/>
        <v>97090</v>
      </c>
      <c r="H1605">
        <f t="shared" si="278"/>
        <v>64163</v>
      </c>
      <c r="I1605">
        <f t="shared" si="279"/>
        <v>32927</v>
      </c>
      <c r="J1605">
        <f t="shared" si="280"/>
        <v>1655808</v>
      </c>
      <c r="K1605">
        <f t="shared" si="281"/>
        <v>28199</v>
      </c>
      <c r="L1605">
        <f t="shared" si="282"/>
        <v>68891</v>
      </c>
      <c r="M1605">
        <f t="shared" si="283"/>
        <v>-40692</v>
      </c>
      <c r="N1605">
        <f t="shared" si="284"/>
        <v>88</v>
      </c>
      <c r="O1605">
        <f t="shared" si="275"/>
        <v>0</v>
      </c>
      <c r="P1605">
        <f t="shared" si="276"/>
        <v>0</v>
      </c>
      <c r="Q1605">
        <f t="shared" si="285"/>
        <v>97090</v>
      </c>
    </row>
    <row r="1606" spans="1:17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277"/>
        <v>85484</v>
      </c>
      <c r="H1606">
        <f t="shared" si="278"/>
        <v>56426</v>
      </c>
      <c r="I1606">
        <f t="shared" si="279"/>
        <v>29058</v>
      </c>
      <c r="J1606">
        <f t="shared" si="280"/>
        <v>1422309</v>
      </c>
      <c r="K1606">
        <f t="shared" si="281"/>
        <v>23877</v>
      </c>
      <c r="L1606">
        <f t="shared" si="282"/>
        <v>61607</v>
      </c>
      <c r="M1606">
        <f t="shared" si="283"/>
        <v>-37730</v>
      </c>
      <c r="N1606">
        <f t="shared" si="284"/>
        <v>89</v>
      </c>
      <c r="O1606">
        <f t="shared" si="275"/>
        <v>0</v>
      </c>
      <c r="P1606">
        <f t="shared" si="276"/>
        <v>0</v>
      </c>
      <c r="Q1606">
        <f t="shared" si="285"/>
        <v>85484</v>
      </c>
    </row>
    <row r="1607" spans="1:17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277"/>
        <v>73953</v>
      </c>
      <c r="H1607">
        <f t="shared" si="278"/>
        <v>48613</v>
      </c>
      <c r="I1607">
        <f t="shared" si="279"/>
        <v>25340</v>
      </c>
      <c r="J1607">
        <f t="shared" si="280"/>
        <v>1194930</v>
      </c>
      <c r="K1607">
        <f t="shared" si="281"/>
        <v>19900</v>
      </c>
      <c r="L1607">
        <f t="shared" si="282"/>
        <v>54053</v>
      </c>
      <c r="M1607">
        <f t="shared" si="283"/>
        <v>-34153</v>
      </c>
      <c r="N1607">
        <f t="shared" si="284"/>
        <v>90</v>
      </c>
      <c r="O1607">
        <f t="shared" si="275"/>
        <v>0</v>
      </c>
      <c r="P1607">
        <f t="shared" si="276"/>
        <v>0</v>
      </c>
      <c r="Q1607">
        <f t="shared" si="285"/>
        <v>73953</v>
      </c>
    </row>
    <row r="1608" spans="1:17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277"/>
        <v>63412</v>
      </c>
      <c r="H1608">
        <f t="shared" si="278"/>
        <v>41832</v>
      </c>
      <c r="I1608">
        <f t="shared" si="279"/>
        <v>21580</v>
      </c>
      <c r="J1608">
        <f t="shared" si="280"/>
        <v>1014013</v>
      </c>
      <c r="K1608">
        <f t="shared" si="281"/>
        <v>16536</v>
      </c>
      <c r="L1608">
        <f t="shared" si="282"/>
        <v>46876</v>
      </c>
      <c r="M1608">
        <f t="shared" si="283"/>
        <v>-30340</v>
      </c>
      <c r="N1608">
        <f t="shared" si="284"/>
        <v>91</v>
      </c>
      <c r="O1608">
        <f t="shared" si="275"/>
        <v>0</v>
      </c>
      <c r="P1608">
        <f t="shared" si="276"/>
        <v>0</v>
      </c>
      <c r="Q1608">
        <f t="shared" si="285"/>
        <v>63412</v>
      </c>
    </row>
    <row r="1609" spans="1:17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277"/>
        <v>53707</v>
      </c>
      <c r="H1609">
        <f t="shared" si="278"/>
        <v>35531</v>
      </c>
      <c r="I1609">
        <f t="shared" si="279"/>
        <v>18176</v>
      </c>
      <c r="J1609">
        <f t="shared" si="280"/>
        <v>841340</v>
      </c>
      <c r="K1609">
        <f t="shared" si="281"/>
        <v>13467</v>
      </c>
      <c r="L1609">
        <f t="shared" si="282"/>
        <v>40240</v>
      </c>
      <c r="M1609">
        <f t="shared" si="283"/>
        <v>-26773</v>
      </c>
      <c r="N1609">
        <f t="shared" si="284"/>
        <v>92</v>
      </c>
      <c r="O1609">
        <f t="shared" si="275"/>
        <v>0</v>
      </c>
      <c r="P1609">
        <f t="shared" si="276"/>
        <v>0</v>
      </c>
      <c r="Q1609">
        <f t="shared" si="285"/>
        <v>53707</v>
      </c>
    </row>
    <row r="1610" spans="1:17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277"/>
        <v>43416</v>
      </c>
      <c r="H1610">
        <f t="shared" si="278"/>
        <v>28572</v>
      </c>
      <c r="I1610">
        <f t="shared" si="279"/>
        <v>14844</v>
      </c>
      <c r="J1610">
        <f t="shared" si="280"/>
        <v>662067</v>
      </c>
      <c r="K1610">
        <f t="shared" si="281"/>
        <v>10493</v>
      </c>
      <c r="L1610">
        <f t="shared" si="282"/>
        <v>32923</v>
      </c>
      <c r="M1610">
        <f t="shared" si="283"/>
        <v>-22430</v>
      </c>
      <c r="N1610">
        <f t="shared" si="284"/>
        <v>93</v>
      </c>
      <c r="O1610">
        <f t="shared" si="275"/>
        <v>0</v>
      </c>
      <c r="P1610">
        <f t="shared" si="276"/>
        <v>0</v>
      </c>
      <c r="Q1610">
        <f t="shared" si="285"/>
        <v>43416</v>
      </c>
    </row>
    <row r="1611" spans="1:17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277"/>
        <v>34045</v>
      </c>
      <c r="H1611">
        <f t="shared" si="278"/>
        <v>22259</v>
      </c>
      <c r="I1611">
        <f t="shared" si="279"/>
        <v>11786</v>
      </c>
      <c r="J1611">
        <f t="shared" si="280"/>
        <v>504498</v>
      </c>
      <c r="K1611">
        <f t="shared" si="281"/>
        <v>7910</v>
      </c>
      <c r="L1611">
        <f t="shared" si="282"/>
        <v>26135</v>
      </c>
      <c r="M1611">
        <f t="shared" si="283"/>
        <v>-18225</v>
      </c>
      <c r="N1611">
        <f t="shared" si="284"/>
        <v>94</v>
      </c>
      <c r="O1611">
        <f t="shared" si="275"/>
        <v>0</v>
      </c>
      <c r="P1611">
        <f t="shared" si="276"/>
        <v>0</v>
      </c>
      <c r="Q1611">
        <f t="shared" si="285"/>
        <v>34045</v>
      </c>
    </row>
    <row r="1612" spans="1:17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277"/>
        <v>26228</v>
      </c>
      <c r="H1612">
        <f t="shared" si="278"/>
        <v>17114</v>
      </c>
      <c r="I1612">
        <f t="shared" si="279"/>
        <v>9114</v>
      </c>
      <c r="J1612">
        <f t="shared" si="280"/>
        <v>382565</v>
      </c>
      <c r="K1612">
        <f t="shared" si="281"/>
        <v>5913</v>
      </c>
      <c r="L1612">
        <f t="shared" si="282"/>
        <v>20315</v>
      </c>
      <c r="M1612">
        <f t="shared" si="283"/>
        <v>-14402</v>
      </c>
      <c r="N1612">
        <f t="shared" si="284"/>
        <v>95</v>
      </c>
      <c r="O1612">
        <f t="shared" si="275"/>
        <v>0</v>
      </c>
      <c r="P1612">
        <f t="shared" si="276"/>
        <v>0</v>
      </c>
      <c r="Q1612">
        <f t="shared" si="285"/>
        <v>26228</v>
      </c>
    </row>
    <row r="1613" spans="1:17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277"/>
        <v>20869</v>
      </c>
      <c r="H1613">
        <f t="shared" si="278"/>
        <v>13532</v>
      </c>
      <c r="I1613">
        <f t="shared" si="279"/>
        <v>7337</v>
      </c>
      <c r="J1613">
        <f t="shared" si="280"/>
        <v>294720</v>
      </c>
      <c r="K1613">
        <f t="shared" si="281"/>
        <v>4473</v>
      </c>
      <c r="L1613">
        <f t="shared" si="282"/>
        <v>16396</v>
      </c>
      <c r="M1613">
        <f t="shared" si="283"/>
        <v>-11923</v>
      </c>
      <c r="N1613">
        <f t="shared" si="284"/>
        <v>96</v>
      </c>
      <c r="O1613">
        <f t="shared" si="275"/>
        <v>0</v>
      </c>
      <c r="P1613">
        <f t="shared" si="276"/>
        <v>0</v>
      </c>
      <c r="Q1613">
        <f t="shared" si="285"/>
        <v>20869</v>
      </c>
    </row>
    <row r="1614" spans="1:17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277"/>
        <v>15607</v>
      </c>
      <c r="H1614">
        <f t="shared" si="278"/>
        <v>10069</v>
      </c>
      <c r="I1614">
        <f t="shared" si="279"/>
        <v>5538</v>
      </c>
      <c r="J1614">
        <f t="shared" si="280"/>
        <v>216989</v>
      </c>
      <c r="K1614">
        <f t="shared" si="281"/>
        <v>3249</v>
      </c>
      <c r="L1614">
        <f t="shared" si="282"/>
        <v>12358</v>
      </c>
      <c r="M1614">
        <f t="shared" si="283"/>
        <v>-9109</v>
      </c>
      <c r="N1614">
        <f t="shared" si="284"/>
        <v>97</v>
      </c>
      <c r="O1614">
        <f t="shared" si="275"/>
        <v>0</v>
      </c>
      <c r="P1614">
        <f t="shared" si="276"/>
        <v>0</v>
      </c>
      <c r="Q1614">
        <f t="shared" si="285"/>
        <v>15607</v>
      </c>
    </row>
    <row r="1615" spans="1:17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277"/>
        <v>11474</v>
      </c>
      <c r="H1615">
        <f t="shared" si="278"/>
        <v>7400</v>
      </c>
      <c r="I1615">
        <f t="shared" si="279"/>
        <v>4074</v>
      </c>
      <c r="J1615">
        <f t="shared" si="280"/>
        <v>154546</v>
      </c>
      <c r="K1615">
        <f t="shared" si="281"/>
        <v>2283</v>
      </c>
      <c r="L1615">
        <f t="shared" si="282"/>
        <v>9191</v>
      </c>
      <c r="M1615">
        <f t="shared" si="283"/>
        <v>-6908</v>
      </c>
      <c r="N1615">
        <f t="shared" si="284"/>
        <v>98</v>
      </c>
      <c r="O1615">
        <f t="shared" si="275"/>
        <v>0</v>
      </c>
      <c r="P1615">
        <f t="shared" si="276"/>
        <v>0</v>
      </c>
      <c r="Q1615">
        <f t="shared" si="285"/>
        <v>11474</v>
      </c>
    </row>
    <row r="1616" spans="1:17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277"/>
        <v>7523</v>
      </c>
      <c r="H1616">
        <f t="shared" si="278"/>
        <v>4809</v>
      </c>
      <c r="I1616">
        <f t="shared" si="279"/>
        <v>2714</v>
      </c>
      <c r="J1616">
        <f t="shared" si="280"/>
        <v>96624</v>
      </c>
      <c r="K1616">
        <f t="shared" si="281"/>
        <v>1426</v>
      </c>
      <c r="L1616">
        <f t="shared" si="282"/>
        <v>6097</v>
      </c>
      <c r="M1616">
        <f t="shared" si="283"/>
        <v>-4671</v>
      </c>
      <c r="N1616">
        <f t="shared" si="284"/>
        <v>99</v>
      </c>
      <c r="O1616">
        <f t="shared" si="275"/>
        <v>0</v>
      </c>
      <c r="P1616">
        <f t="shared" si="276"/>
        <v>0</v>
      </c>
      <c r="Q1616">
        <f t="shared" si="285"/>
        <v>7523</v>
      </c>
    </row>
    <row r="1617" spans="1:17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277"/>
        <v>12660</v>
      </c>
      <c r="H1617">
        <f t="shared" si="278"/>
        <v>8113</v>
      </c>
      <c r="I1617">
        <f t="shared" si="279"/>
        <v>4547</v>
      </c>
      <c r="J1617">
        <f t="shared" si="280"/>
        <v>143900</v>
      </c>
      <c r="K1617">
        <f t="shared" si="281"/>
        <v>2089</v>
      </c>
      <c r="L1617">
        <f t="shared" si="282"/>
        <v>10571</v>
      </c>
      <c r="M1617">
        <f t="shared" si="283"/>
        <v>-8482</v>
      </c>
      <c r="N1617">
        <f t="shared" si="284"/>
        <v>100</v>
      </c>
      <c r="O1617">
        <f t="shared" si="275"/>
        <v>0</v>
      </c>
      <c r="P1617">
        <f t="shared" si="276"/>
        <v>0</v>
      </c>
      <c r="Q1617">
        <f t="shared" si="285"/>
        <v>12660</v>
      </c>
    </row>
    <row r="1618" spans="1:17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277"/>
        <v>290024</v>
      </c>
      <c r="H1618">
        <f t="shared" si="278"/>
        <v>157185</v>
      </c>
      <c r="I1618">
        <f t="shared" si="279"/>
        <v>132839</v>
      </c>
      <c r="J1618">
        <f t="shared" si="280"/>
        <v>0</v>
      </c>
      <c r="K1618">
        <f t="shared" si="281"/>
        <v>149300</v>
      </c>
      <c r="L1618">
        <f t="shared" si="282"/>
        <v>140724</v>
      </c>
      <c r="M1618">
        <f t="shared" si="283"/>
        <v>8576</v>
      </c>
      <c r="N1618">
        <f t="shared" si="284"/>
        <v>101</v>
      </c>
      <c r="O1618">
        <f t="shared" si="275"/>
        <v>290024</v>
      </c>
      <c r="P1618">
        <f t="shared" si="276"/>
        <v>0</v>
      </c>
      <c r="Q1618">
        <f t="shared" si="285"/>
        <v>0</v>
      </c>
    </row>
    <row r="1619" spans="1:17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277"/>
        <v>296112</v>
      </c>
      <c r="H1619">
        <f t="shared" si="278"/>
        <v>161110</v>
      </c>
      <c r="I1619">
        <f t="shared" si="279"/>
        <v>135002</v>
      </c>
      <c r="J1619">
        <f t="shared" si="280"/>
        <v>82899</v>
      </c>
      <c r="K1619">
        <f t="shared" si="281"/>
        <v>152414</v>
      </c>
      <c r="L1619">
        <f t="shared" si="282"/>
        <v>143698</v>
      </c>
      <c r="M1619">
        <f t="shared" si="283"/>
        <v>8716</v>
      </c>
      <c r="N1619">
        <f t="shared" si="284"/>
        <v>101</v>
      </c>
      <c r="O1619">
        <f t="shared" si="275"/>
        <v>296112</v>
      </c>
      <c r="P1619">
        <f t="shared" si="276"/>
        <v>0</v>
      </c>
      <c r="Q1619">
        <f t="shared" si="285"/>
        <v>0</v>
      </c>
    </row>
    <row r="1620" spans="1:17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277"/>
        <v>302349</v>
      </c>
      <c r="H1620">
        <f t="shared" si="278"/>
        <v>164980</v>
      </c>
      <c r="I1620">
        <f t="shared" si="279"/>
        <v>137369</v>
      </c>
      <c r="J1620">
        <f t="shared" si="280"/>
        <v>169730</v>
      </c>
      <c r="K1620">
        <f t="shared" si="281"/>
        <v>155613</v>
      </c>
      <c r="L1620">
        <f t="shared" si="282"/>
        <v>146736</v>
      </c>
      <c r="M1620">
        <f t="shared" si="283"/>
        <v>8877</v>
      </c>
      <c r="N1620">
        <f t="shared" si="284"/>
        <v>101</v>
      </c>
      <c r="O1620">
        <f t="shared" ref="O1620:O1683" si="286">IF(B1620&lt;=18,SUM(C1620:F1620),0)</f>
        <v>302349</v>
      </c>
      <c r="P1620">
        <f t="shared" si="276"/>
        <v>0</v>
      </c>
      <c r="Q1620">
        <f t="shared" si="285"/>
        <v>0</v>
      </c>
    </row>
    <row r="1621" spans="1:17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277"/>
        <v>308726</v>
      </c>
      <c r="H1621">
        <f t="shared" si="278"/>
        <v>168800</v>
      </c>
      <c r="I1621">
        <f t="shared" si="279"/>
        <v>139926</v>
      </c>
      <c r="J1621">
        <f t="shared" si="280"/>
        <v>260430</v>
      </c>
      <c r="K1621">
        <f t="shared" si="281"/>
        <v>158890</v>
      </c>
      <c r="L1621">
        <f t="shared" si="282"/>
        <v>149836</v>
      </c>
      <c r="M1621">
        <f t="shared" si="283"/>
        <v>9054</v>
      </c>
      <c r="N1621">
        <f t="shared" si="284"/>
        <v>101</v>
      </c>
      <c r="O1621">
        <f t="shared" si="286"/>
        <v>308726</v>
      </c>
      <c r="P1621">
        <f t="shared" ref="P1621:P1684" si="287">IF(AND(B1621&gt;18,B1621&lt;=67),SUM(C1621:F1621),0)</f>
        <v>0</v>
      </c>
      <c r="Q1621">
        <f t="shared" si="285"/>
        <v>0</v>
      </c>
    </row>
    <row r="1622" spans="1:17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277"/>
        <v>315190</v>
      </c>
      <c r="H1622">
        <f t="shared" si="278"/>
        <v>172564</v>
      </c>
      <c r="I1622">
        <f t="shared" si="279"/>
        <v>142626</v>
      </c>
      <c r="J1622">
        <f t="shared" si="280"/>
        <v>354924</v>
      </c>
      <c r="K1622">
        <f t="shared" si="281"/>
        <v>162220</v>
      </c>
      <c r="L1622">
        <f t="shared" si="282"/>
        <v>152970</v>
      </c>
      <c r="M1622">
        <f t="shared" si="283"/>
        <v>9250</v>
      </c>
      <c r="N1622">
        <f t="shared" si="284"/>
        <v>101</v>
      </c>
      <c r="O1622">
        <f t="shared" si="286"/>
        <v>315190</v>
      </c>
      <c r="P1622">
        <f t="shared" si="287"/>
        <v>0</v>
      </c>
      <c r="Q1622">
        <f t="shared" si="285"/>
        <v>0</v>
      </c>
    </row>
    <row r="1623" spans="1:17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277"/>
        <v>321620</v>
      </c>
      <c r="H1623">
        <f t="shared" si="278"/>
        <v>176208</v>
      </c>
      <c r="I1623">
        <f t="shared" si="279"/>
        <v>145412</v>
      </c>
      <c r="J1623">
        <f t="shared" si="280"/>
        <v>452965</v>
      </c>
      <c r="K1623">
        <f t="shared" si="281"/>
        <v>165531</v>
      </c>
      <c r="L1623">
        <f t="shared" si="282"/>
        <v>156089</v>
      </c>
      <c r="M1623">
        <f t="shared" si="283"/>
        <v>9442</v>
      </c>
      <c r="N1623">
        <f t="shared" si="284"/>
        <v>101</v>
      </c>
      <c r="O1623">
        <f t="shared" si="286"/>
        <v>321620</v>
      </c>
      <c r="P1623">
        <f t="shared" si="287"/>
        <v>0</v>
      </c>
      <c r="Q1623">
        <f t="shared" si="285"/>
        <v>0</v>
      </c>
    </row>
    <row r="1624" spans="1:17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277"/>
        <v>327804</v>
      </c>
      <c r="H1624">
        <f t="shared" si="278"/>
        <v>179618</v>
      </c>
      <c r="I1624">
        <f t="shared" si="279"/>
        <v>148186</v>
      </c>
      <c r="J1624">
        <f t="shared" si="280"/>
        <v>554010</v>
      </c>
      <c r="K1624">
        <f t="shared" si="281"/>
        <v>168718</v>
      </c>
      <c r="L1624">
        <f t="shared" si="282"/>
        <v>159086</v>
      </c>
      <c r="M1624">
        <f t="shared" si="283"/>
        <v>9632</v>
      </c>
      <c r="N1624">
        <f t="shared" si="284"/>
        <v>101</v>
      </c>
      <c r="O1624">
        <f t="shared" si="286"/>
        <v>327804</v>
      </c>
      <c r="P1624">
        <f t="shared" si="287"/>
        <v>0</v>
      </c>
      <c r="Q1624">
        <f t="shared" si="285"/>
        <v>0</v>
      </c>
    </row>
    <row r="1625" spans="1:17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277"/>
        <v>333464</v>
      </c>
      <c r="H1625">
        <f t="shared" si="278"/>
        <v>182632</v>
      </c>
      <c r="I1625">
        <f t="shared" si="279"/>
        <v>150832</v>
      </c>
      <c r="J1625">
        <f t="shared" si="280"/>
        <v>657139</v>
      </c>
      <c r="K1625">
        <f t="shared" si="281"/>
        <v>171634</v>
      </c>
      <c r="L1625">
        <f t="shared" si="282"/>
        <v>161830</v>
      </c>
      <c r="M1625">
        <f t="shared" si="283"/>
        <v>9804</v>
      </c>
      <c r="N1625">
        <f t="shared" si="284"/>
        <v>101</v>
      </c>
      <c r="O1625">
        <f t="shared" si="286"/>
        <v>333464</v>
      </c>
      <c r="P1625">
        <f t="shared" si="287"/>
        <v>0</v>
      </c>
      <c r="Q1625">
        <f t="shared" si="285"/>
        <v>0</v>
      </c>
    </row>
    <row r="1626" spans="1:17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277"/>
        <v>338434</v>
      </c>
      <c r="H1626">
        <f t="shared" si="278"/>
        <v>185239</v>
      </c>
      <c r="I1626">
        <f t="shared" si="279"/>
        <v>153195</v>
      </c>
      <c r="J1626">
        <f t="shared" si="280"/>
        <v>761672</v>
      </c>
      <c r="K1626">
        <f t="shared" si="281"/>
        <v>174191</v>
      </c>
      <c r="L1626">
        <f t="shared" si="282"/>
        <v>164243</v>
      </c>
      <c r="M1626">
        <f t="shared" si="283"/>
        <v>9948</v>
      </c>
      <c r="N1626">
        <f t="shared" si="284"/>
        <v>101</v>
      </c>
      <c r="O1626">
        <f t="shared" si="286"/>
        <v>338434</v>
      </c>
      <c r="P1626">
        <f t="shared" si="287"/>
        <v>0</v>
      </c>
      <c r="Q1626">
        <f t="shared" si="285"/>
        <v>0</v>
      </c>
    </row>
    <row r="1627" spans="1:17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277"/>
        <v>342479</v>
      </c>
      <c r="H1627">
        <f t="shared" si="278"/>
        <v>187390</v>
      </c>
      <c r="I1627">
        <f t="shared" si="279"/>
        <v>155089</v>
      </c>
      <c r="J1627">
        <f t="shared" si="280"/>
        <v>866754</v>
      </c>
      <c r="K1627">
        <f t="shared" si="281"/>
        <v>176268</v>
      </c>
      <c r="L1627">
        <f t="shared" si="282"/>
        <v>166211</v>
      </c>
      <c r="M1627">
        <f t="shared" si="283"/>
        <v>10057</v>
      </c>
      <c r="N1627">
        <f t="shared" si="284"/>
        <v>101</v>
      </c>
      <c r="O1627">
        <f t="shared" si="286"/>
        <v>342479</v>
      </c>
      <c r="P1627">
        <f t="shared" si="287"/>
        <v>0</v>
      </c>
      <c r="Q1627">
        <f t="shared" si="285"/>
        <v>0</v>
      </c>
    </row>
    <row r="1628" spans="1:17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277"/>
        <v>345367</v>
      </c>
      <c r="H1628">
        <f t="shared" si="278"/>
        <v>188924</v>
      </c>
      <c r="I1628">
        <f t="shared" si="279"/>
        <v>156443</v>
      </c>
      <c r="J1628">
        <f t="shared" si="280"/>
        <v>970890</v>
      </c>
      <c r="K1628">
        <f t="shared" si="281"/>
        <v>177748</v>
      </c>
      <c r="L1628">
        <f t="shared" si="282"/>
        <v>167619</v>
      </c>
      <c r="M1628">
        <f t="shared" si="283"/>
        <v>10129</v>
      </c>
      <c r="N1628">
        <f t="shared" si="284"/>
        <v>101</v>
      </c>
      <c r="O1628">
        <f t="shared" si="286"/>
        <v>345367</v>
      </c>
      <c r="P1628">
        <f t="shared" si="287"/>
        <v>0</v>
      </c>
      <c r="Q1628">
        <f t="shared" si="285"/>
        <v>0</v>
      </c>
    </row>
    <row r="1629" spans="1:17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277"/>
        <v>347228</v>
      </c>
      <c r="H1629">
        <f t="shared" si="278"/>
        <v>189886</v>
      </c>
      <c r="I1629">
        <f t="shared" si="279"/>
        <v>157342</v>
      </c>
      <c r="J1629">
        <f t="shared" si="280"/>
        <v>1073369</v>
      </c>
      <c r="K1629">
        <f t="shared" si="281"/>
        <v>178696</v>
      </c>
      <c r="L1629">
        <f t="shared" si="282"/>
        <v>168532</v>
      </c>
      <c r="M1629">
        <f t="shared" si="283"/>
        <v>10164</v>
      </c>
      <c r="N1629">
        <f t="shared" si="284"/>
        <v>101</v>
      </c>
      <c r="O1629">
        <f t="shared" si="286"/>
        <v>347228</v>
      </c>
      <c r="P1629">
        <f t="shared" si="287"/>
        <v>0</v>
      </c>
      <c r="Q1629">
        <f t="shared" si="285"/>
        <v>0</v>
      </c>
    </row>
    <row r="1630" spans="1:17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277"/>
        <v>347732</v>
      </c>
      <c r="H1630">
        <f t="shared" si="278"/>
        <v>189630</v>
      </c>
      <c r="I1630">
        <f t="shared" si="279"/>
        <v>158102</v>
      </c>
      <c r="J1630">
        <f t="shared" si="280"/>
        <v>1169304</v>
      </c>
      <c r="K1630">
        <f t="shared" si="281"/>
        <v>178942</v>
      </c>
      <c r="L1630">
        <f t="shared" si="282"/>
        <v>168790</v>
      </c>
      <c r="M1630">
        <f t="shared" si="283"/>
        <v>10152</v>
      </c>
      <c r="N1630">
        <f t="shared" si="284"/>
        <v>101</v>
      </c>
      <c r="O1630">
        <f t="shared" si="286"/>
        <v>347732</v>
      </c>
      <c r="P1630">
        <f t="shared" si="287"/>
        <v>0</v>
      </c>
      <c r="Q1630">
        <f t="shared" si="285"/>
        <v>0</v>
      </c>
    </row>
    <row r="1631" spans="1:17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277"/>
        <v>350148</v>
      </c>
      <c r="H1631">
        <f t="shared" si="278"/>
        <v>190804</v>
      </c>
      <c r="I1631">
        <f t="shared" si="279"/>
        <v>159344</v>
      </c>
      <c r="J1631">
        <f t="shared" si="280"/>
        <v>1274481</v>
      </c>
      <c r="K1631">
        <f t="shared" si="281"/>
        <v>180166</v>
      </c>
      <c r="L1631">
        <f t="shared" si="282"/>
        <v>169982</v>
      </c>
      <c r="M1631">
        <f t="shared" si="283"/>
        <v>10184</v>
      </c>
      <c r="N1631">
        <f t="shared" si="284"/>
        <v>101</v>
      </c>
      <c r="O1631">
        <f t="shared" si="286"/>
        <v>350148</v>
      </c>
      <c r="P1631">
        <f t="shared" si="287"/>
        <v>0</v>
      </c>
      <c r="Q1631">
        <f t="shared" si="285"/>
        <v>0</v>
      </c>
    </row>
    <row r="1632" spans="1:17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277"/>
        <v>354780</v>
      </c>
      <c r="H1632">
        <f t="shared" si="278"/>
        <v>193494</v>
      </c>
      <c r="I1632">
        <f t="shared" si="279"/>
        <v>161286</v>
      </c>
      <c r="J1632">
        <f t="shared" si="280"/>
        <v>1391684</v>
      </c>
      <c r="K1632">
        <f t="shared" si="281"/>
        <v>182527</v>
      </c>
      <c r="L1632">
        <f t="shared" si="282"/>
        <v>172253</v>
      </c>
      <c r="M1632">
        <f t="shared" si="283"/>
        <v>10274</v>
      </c>
      <c r="N1632">
        <f t="shared" si="284"/>
        <v>101</v>
      </c>
      <c r="O1632">
        <f t="shared" si="286"/>
        <v>354780</v>
      </c>
      <c r="P1632">
        <f t="shared" si="287"/>
        <v>0</v>
      </c>
      <c r="Q1632">
        <f t="shared" si="285"/>
        <v>0</v>
      </c>
    </row>
    <row r="1633" spans="1:17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277"/>
        <v>360833</v>
      </c>
      <c r="H1633">
        <f t="shared" si="278"/>
        <v>197132</v>
      </c>
      <c r="I1633">
        <f t="shared" si="279"/>
        <v>163701</v>
      </c>
      <c r="J1633">
        <f t="shared" si="280"/>
        <v>1518795</v>
      </c>
      <c r="K1633">
        <f t="shared" si="281"/>
        <v>185611</v>
      </c>
      <c r="L1633">
        <f t="shared" si="282"/>
        <v>175222</v>
      </c>
      <c r="M1633">
        <f t="shared" si="283"/>
        <v>10389</v>
      </c>
      <c r="N1633">
        <f t="shared" si="284"/>
        <v>101</v>
      </c>
      <c r="O1633">
        <f t="shared" si="286"/>
        <v>360833</v>
      </c>
      <c r="P1633">
        <f t="shared" si="287"/>
        <v>0</v>
      </c>
      <c r="Q1633">
        <f t="shared" si="285"/>
        <v>0</v>
      </c>
    </row>
    <row r="1634" spans="1:17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277"/>
        <v>360621</v>
      </c>
      <c r="H1634">
        <f t="shared" si="278"/>
        <v>198399</v>
      </c>
      <c r="I1634">
        <f t="shared" si="279"/>
        <v>162222</v>
      </c>
      <c r="J1634">
        <f t="shared" si="280"/>
        <v>1627808</v>
      </c>
      <c r="K1634">
        <f t="shared" si="281"/>
        <v>185020</v>
      </c>
      <c r="L1634">
        <f t="shared" si="282"/>
        <v>175601</v>
      </c>
      <c r="M1634">
        <f t="shared" si="283"/>
        <v>9419</v>
      </c>
      <c r="N1634">
        <f t="shared" si="284"/>
        <v>101</v>
      </c>
      <c r="O1634">
        <f t="shared" si="286"/>
        <v>360621</v>
      </c>
      <c r="P1634">
        <f t="shared" si="287"/>
        <v>0</v>
      </c>
      <c r="Q1634">
        <f t="shared" si="285"/>
        <v>0</v>
      </c>
    </row>
    <row r="1635" spans="1:17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277"/>
        <v>387756</v>
      </c>
      <c r="H1635">
        <f t="shared" si="278"/>
        <v>213513</v>
      </c>
      <c r="I1635">
        <f t="shared" si="279"/>
        <v>174243</v>
      </c>
      <c r="J1635">
        <f t="shared" si="280"/>
        <v>1863472</v>
      </c>
      <c r="K1635">
        <f t="shared" si="281"/>
        <v>199298</v>
      </c>
      <c r="L1635">
        <f t="shared" si="282"/>
        <v>188458</v>
      </c>
      <c r="M1635">
        <f t="shared" si="283"/>
        <v>10840</v>
      </c>
      <c r="N1635">
        <f t="shared" si="284"/>
        <v>101</v>
      </c>
      <c r="O1635">
        <f t="shared" si="286"/>
        <v>387756</v>
      </c>
      <c r="P1635">
        <f t="shared" si="287"/>
        <v>0</v>
      </c>
      <c r="Q1635">
        <f t="shared" si="285"/>
        <v>0</v>
      </c>
    </row>
    <row r="1636" spans="1:17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277"/>
        <v>394760</v>
      </c>
      <c r="H1636">
        <f t="shared" si="278"/>
        <v>217550</v>
      </c>
      <c r="I1636">
        <f t="shared" si="279"/>
        <v>177210</v>
      </c>
      <c r="J1636">
        <f t="shared" si="280"/>
        <v>2011680</v>
      </c>
      <c r="K1636">
        <f t="shared" si="281"/>
        <v>202835</v>
      </c>
      <c r="L1636">
        <f t="shared" si="282"/>
        <v>191925</v>
      </c>
      <c r="M1636">
        <f t="shared" si="283"/>
        <v>10910</v>
      </c>
      <c r="N1636">
        <f t="shared" si="284"/>
        <v>101</v>
      </c>
      <c r="O1636">
        <f t="shared" si="286"/>
        <v>394760</v>
      </c>
      <c r="P1636">
        <f t="shared" si="287"/>
        <v>0</v>
      </c>
      <c r="Q1636">
        <f t="shared" si="285"/>
        <v>0</v>
      </c>
    </row>
    <row r="1637" spans="1:17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277"/>
        <v>411865</v>
      </c>
      <c r="H1637">
        <f t="shared" si="278"/>
        <v>227508</v>
      </c>
      <c r="I1637">
        <f t="shared" si="279"/>
        <v>184357</v>
      </c>
      <c r="J1637">
        <f t="shared" si="280"/>
        <v>2213367</v>
      </c>
      <c r="K1637">
        <f t="shared" si="281"/>
        <v>211357</v>
      </c>
      <c r="L1637">
        <f t="shared" si="282"/>
        <v>200508</v>
      </c>
      <c r="M1637">
        <f t="shared" si="283"/>
        <v>10849</v>
      </c>
      <c r="N1637">
        <f t="shared" si="284"/>
        <v>101</v>
      </c>
      <c r="O1637">
        <f t="shared" si="286"/>
        <v>0</v>
      </c>
      <c r="P1637">
        <f t="shared" si="287"/>
        <v>411865</v>
      </c>
      <c r="Q1637">
        <f t="shared" si="285"/>
        <v>0</v>
      </c>
    </row>
    <row r="1638" spans="1:17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277"/>
        <v>430394</v>
      </c>
      <c r="H1638">
        <f t="shared" si="278"/>
        <v>236981</v>
      </c>
      <c r="I1638">
        <f t="shared" si="279"/>
        <v>193413</v>
      </c>
      <c r="J1638">
        <f t="shared" si="280"/>
        <v>2418640</v>
      </c>
      <c r="K1638">
        <f t="shared" si="281"/>
        <v>220033</v>
      </c>
      <c r="L1638">
        <f t="shared" si="282"/>
        <v>210361</v>
      </c>
      <c r="M1638">
        <f t="shared" si="283"/>
        <v>9672</v>
      </c>
      <c r="N1638">
        <f t="shared" si="284"/>
        <v>101</v>
      </c>
      <c r="O1638">
        <f t="shared" si="286"/>
        <v>0</v>
      </c>
      <c r="P1638">
        <f t="shared" si="287"/>
        <v>430394</v>
      </c>
      <c r="Q1638">
        <f t="shared" si="285"/>
        <v>0</v>
      </c>
    </row>
    <row r="1639" spans="1:17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277"/>
        <v>428110</v>
      </c>
      <c r="H1639">
        <f t="shared" si="278"/>
        <v>234421</v>
      </c>
      <c r="I1639">
        <f t="shared" si="279"/>
        <v>193689</v>
      </c>
      <c r="J1639">
        <f t="shared" si="280"/>
        <v>2505468</v>
      </c>
      <c r="K1639">
        <f t="shared" si="281"/>
        <v>218787</v>
      </c>
      <c r="L1639">
        <f t="shared" si="282"/>
        <v>209323</v>
      </c>
      <c r="M1639">
        <f t="shared" si="283"/>
        <v>9464</v>
      </c>
      <c r="N1639">
        <f t="shared" si="284"/>
        <v>101</v>
      </c>
      <c r="O1639">
        <f t="shared" si="286"/>
        <v>0</v>
      </c>
      <c r="P1639">
        <f t="shared" si="287"/>
        <v>428110</v>
      </c>
      <c r="Q1639">
        <f t="shared" si="285"/>
        <v>0</v>
      </c>
    </row>
    <row r="1640" spans="1:17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277"/>
        <v>400483</v>
      </c>
      <c r="H1640">
        <f t="shared" si="278"/>
        <v>218289</v>
      </c>
      <c r="I1640">
        <f t="shared" si="279"/>
        <v>182194</v>
      </c>
      <c r="J1640">
        <f t="shared" si="280"/>
        <v>2444090</v>
      </c>
      <c r="K1640">
        <f t="shared" si="281"/>
        <v>204947</v>
      </c>
      <c r="L1640">
        <f t="shared" si="282"/>
        <v>195536</v>
      </c>
      <c r="M1640">
        <f t="shared" si="283"/>
        <v>9411</v>
      </c>
      <c r="N1640">
        <f t="shared" si="284"/>
        <v>101</v>
      </c>
      <c r="O1640">
        <f t="shared" si="286"/>
        <v>0</v>
      </c>
      <c r="P1640">
        <f t="shared" si="287"/>
        <v>400483</v>
      </c>
      <c r="Q1640">
        <f t="shared" si="285"/>
        <v>0</v>
      </c>
    </row>
    <row r="1641" spans="1:17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277"/>
        <v>380307</v>
      </c>
      <c r="H1641">
        <f t="shared" si="278"/>
        <v>206828</v>
      </c>
      <c r="I1641">
        <f t="shared" si="279"/>
        <v>173479</v>
      </c>
      <c r="J1641">
        <f t="shared" si="280"/>
        <v>2420750</v>
      </c>
      <c r="K1641">
        <f t="shared" si="281"/>
        <v>194749</v>
      </c>
      <c r="L1641">
        <f t="shared" si="282"/>
        <v>185558</v>
      </c>
      <c r="M1641">
        <f t="shared" si="283"/>
        <v>9191</v>
      </c>
      <c r="N1641">
        <f t="shared" si="284"/>
        <v>101</v>
      </c>
      <c r="O1641">
        <f t="shared" si="286"/>
        <v>0</v>
      </c>
      <c r="P1641">
        <f t="shared" si="287"/>
        <v>380307</v>
      </c>
      <c r="Q1641">
        <f t="shared" si="285"/>
        <v>0</v>
      </c>
    </row>
    <row r="1642" spans="1:17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277"/>
        <v>366342</v>
      </c>
      <c r="H1642">
        <f t="shared" si="278"/>
        <v>198415</v>
      </c>
      <c r="I1642">
        <f t="shared" si="279"/>
        <v>167927</v>
      </c>
      <c r="J1642">
        <f t="shared" si="280"/>
        <v>2421264</v>
      </c>
      <c r="K1642">
        <f t="shared" si="281"/>
        <v>187398</v>
      </c>
      <c r="L1642">
        <f t="shared" si="282"/>
        <v>178944</v>
      </c>
      <c r="M1642">
        <f t="shared" si="283"/>
        <v>8454</v>
      </c>
      <c r="N1642">
        <f t="shared" si="284"/>
        <v>101</v>
      </c>
      <c r="O1642">
        <f t="shared" si="286"/>
        <v>0</v>
      </c>
      <c r="P1642">
        <f t="shared" si="287"/>
        <v>366342</v>
      </c>
      <c r="Q1642">
        <f t="shared" si="285"/>
        <v>0</v>
      </c>
    </row>
    <row r="1643" spans="1:17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277"/>
        <v>354939</v>
      </c>
      <c r="H1643">
        <f t="shared" si="278"/>
        <v>192022</v>
      </c>
      <c r="I1643">
        <f t="shared" si="279"/>
        <v>162917</v>
      </c>
      <c r="J1643">
        <f t="shared" si="280"/>
        <v>2444400</v>
      </c>
      <c r="K1643">
        <f t="shared" si="281"/>
        <v>182099</v>
      </c>
      <c r="L1643">
        <f t="shared" si="282"/>
        <v>172840</v>
      </c>
      <c r="M1643">
        <f t="shared" si="283"/>
        <v>9259</v>
      </c>
      <c r="N1643">
        <f t="shared" si="284"/>
        <v>101</v>
      </c>
      <c r="O1643">
        <f t="shared" si="286"/>
        <v>0</v>
      </c>
      <c r="P1643">
        <f t="shared" si="287"/>
        <v>354939</v>
      </c>
      <c r="Q1643">
        <f t="shared" si="285"/>
        <v>0</v>
      </c>
    </row>
    <row r="1644" spans="1:17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277"/>
        <v>349021</v>
      </c>
      <c r="H1644">
        <f t="shared" si="278"/>
        <v>188289</v>
      </c>
      <c r="I1644">
        <f t="shared" si="279"/>
        <v>160732</v>
      </c>
      <c r="J1644">
        <f t="shared" si="280"/>
        <v>2476604</v>
      </c>
      <c r="K1644">
        <f t="shared" si="281"/>
        <v>178740</v>
      </c>
      <c r="L1644">
        <f t="shared" si="282"/>
        <v>170281</v>
      </c>
      <c r="M1644">
        <f t="shared" si="283"/>
        <v>8459</v>
      </c>
      <c r="N1644">
        <f t="shared" si="284"/>
        <v>101</v>
      </c>
      <c r="O1644">
        <f t="shared" si="286"/>
        <v>0</v>
      </c>
      <c r="P1644">
        <f t="shared" si="287"/>
        <v>349021</v>
      </c>
      <c r="Q1644">
        <f t="shared" si="285"/>
        <v>0</v>
      </c>
    </row>
    <row r="1645" spans="1:17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277"/>
        <v>352715</v>
      </c>
      <c r="H1645">
        <f t="shared" si="278"/>
        <v>190020</v>
      </c>
      <c r="I1645">
        <f t="shared" si="279"/>
        <v>162695</v>
      </c>
      <c r="J1645">
        <f t="shared" si="280"/>
        <v>2597751</v>
      </c>
      <c r="K1645">
        <f t="shared" si="281"/>
        <v>180909</v>
      </c>
      <c r="L1645">
        <f t="shared" si="282"/>
        <v>171806</v>
      </c>
      <c r="M1645">
        <f t="shared" si="283"/>
        <v>9103</v>
      </c>
      <c r="N1645">
        <f t="shared" si="284"/>
        <v>101</v>
      </c>
      <c r="O1645">
        <f t="shared" si="286"/>
        <v>0</v>
      </c>
      <c r="P1645">
        <f t="shared" si="287"/>
        <v>352715</v>
      </c>
      <c r="Q1645">
        <f t="shared" si="285"/>
        <v>0</v>
      </c>
    </row>
    <row r="1646" spans="1:17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277"/>
        <v>365241</v>
      </c>
      <c r="H1646">
        <f t="shared" si="278"/>
        <v>198157</v>
      </c>
      <c r="I1646">
        <f t="shared" si="279"/>
        <v>167084</v>
      </c>
      <c r="J1646">
        <f t="shared" si="280"/>
        <v>2806132</v>
      </c>
      <c r="K1646">
        <f t="shared" si="281"/>
        <v>187263</v>
      </c>
      <c r="L1646">
        <f t="shared" si="282"/>
        <v>177978</v>
      </c>
      <c r="M1646">
        <f t="shared" si="283"/>
        <v>9285</v>
      </c>
      <c r="N1646">
        <f t="shared" si="284"/>
        <v>101</v>
      </c>
      <c r="O1646">
        <f t="shared" si="286"/>
        <v>0</v>
      </c>
      <c r="P1646">
        <f t="shared" si="287"/>
        <v>365241</v>
      </c>
      <c r="Q1646">
        <f t="shared" si="285"/>
        <v>0</v>
      </c>
    </row>
    <row r="1647" spans="1:17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277"/>
        <v>375347</v>
      </c>
      <c r="H1647">
        <f t="shared" si="278"/>
        <v>204523</v>
      </c>
      <c r="I1647">
        <f t="shared" si="279"/>
        <v>170824</v>
      </c>
      <c r="J1647">
        <f t="shared" si="280"/>
        <v>2997846</v>
      </c>
      <c r="K1647">
        <f t="shared" si="281"/>
        <v>192524</v>
      </c>
      <c r="L1647">
        <f t="shared" si="282"/>
        <v>182823</v>
      </c>
      <c r="M1647">
        <f t="shared" si="283"/>
        <v>9701</v>
      </c>
      <c r="N1647">
        <f t="shared" si="284"/>
        <v>101</v>
      </c>
      <c r="O1647">
        <f t="shared" si="286"/>
        <v>0</v>
      </c>
      <c r="P1647">
        <f t="shared" si="287"/>
        <v>375347</v>
      </c>
      <c r="Q1647">
        <f t="shared" si="285"/>
        <v>0</v>
      </c>
    </row>
    <row r="1648" spans="1:17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277"/>
        <v>378528</v>
      </c>
      <c r="H1648">
        <f t="shared" si="278"/>
        <v>205754</v>
      </c>
      <c r="I1648">
        <f t="shared" si="279"/>
        <v>172774</v>
      </c>
      <c r="J1648">
        <f t="shared" si="280"/>
        <v>3117180</v>
      </c>
      <c r="K1648">
        <f t="shared" si="281"/>
        <v>194081</v>
      </c>
      <c r="L1648">
        <f t="shared" si="282"/>
        <v>184447</v>
      </c>
      <c r="M1648">
        <f t="shared" si="283"/>
        <v>9634</v>
      </c>
      <c r="N1648">
        <f t="shared" si="284"/>
        <v>101</v>
      </c>
      <c r="O1648">
        <f t="shared" si="286"/>
        <v>0</v>
      </c>
      <c r="P1648">
        <f t="shared" si="287"/>
        <v>378528</v>
      </c>
      <c r="Q1648">
        <f t="shared" si="285"/>
        <v>0</v>
      </c>
    </row>
    <row r="1649" spans="1:17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277"/>
        <v>389472</v>
      </c>
      <c r="H1649">
        <f t="shared" si="278"/>
        <v>212318</v>
      </c>
      <c r="I1649">
        <f t="shared" si="279"/>
        <v>177154</v>
      </c>
      <c r="J1649">
        <f t="shared" si="280"/>
        <v>3330640</v>
      </c>
      <c r="K1649">
        <f t="shared" si="281"/>
        <v>200175</v>
      </c>
      <c r="L1649">
        <f t="shared" si="282"/>
        <v>189297</v>
      </c>
      <c r="M1649">
        <f t="shared" si="283"/>
        <v>10878</v>
      </c>
      <c r="N1649">
        <f t="shared" si="284"/>
        <v>101</v>
      </c>
      <c r="O1649">
        <f t="shared" si="286"/>
        <v>0</v>
      </c>
      <c r="P1649">
        <f t="shared" si="287"/>
        <v>389472</v>
      </c>
      <c r="Q1649">
        <f t="shared" si="285"/>
        <v>0</v>
      </c>
    </row>
    <row r="1650" spans="1:17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277"/>
        <v>405527</v>
      </c>
      <c r="H1650">
        <f t="shared" si="278"/>
        <v>226423</v>
      </c>
      <c r="I1650">
        <f t="shared" si="279"/>
        <v>179104</v>
      </c>
      <c r="J1650">
        <f t="shared" si="280"/>
        <v>3638080</v>
      </c>
      <c r="K1650">
        <f t="shared" si="281"/>
        <v>207833</v>
      </c>
      <c r="L1650">
        <f t="shared" si="282"/>
        <v>197694</v>
      </c>
      <c r="M1650">
        <f t="shared" si="283"/>
        <v>10139</v>
      </c>
      <c r="N1650">
        <f t="shared" si="284"/>
        <v>101</v>
      </c>
      <c r="O1650">
        <f t="shared" si="286"/>
        <v>0</v>
      </c>
      <c r="P1650">
        <f t="shared" si="287"/>
        <v>405527</v>
      </c>
      <c r="Q1650">
        <f t="shared" si="285"/>
        <v>0</v>
      </c>
    </row>
    <row r="1651" spans="1:17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277"/>
        <v>421594</v>
      </c>
      <c r="H1651">
        <f t="shared" si="278"/>
        <v>235700</v>
      </c>
      <c r="I1651">
        <f t="shared" si="279"/>
        <v>185894</v>
      </c>
      <c r="J1651">
        <f t="shared" si="280"/>
        <v>3911127</v>
      </c>
      <c r="K1651">
        <f t="shared" si="281"/>
        <v>216348</v>
      </c>
      <c r="L1651">
        <f t="shared" si="282"/>
        <v>205246</v>
      </c>
      <c r="M1651">
        <f t="shared" si="283"/>
        <v>11102</v>
      </c>
      <c r="N1651">
        <f t="shared" si="284"/>
        <v>101</v>
      </c>
      <c r="O1651">
        <f t="shared" si="286"/>
        <v>0</v>
      </c>
      <c r="P1651">
        <f t="shared" si="287"/>
        <v>421594</v>
      </c>
      <c r="Q1651">
        <f t="shared" si="285"/>
        <v>0</v>
      </c>
    </row>
    <row r="1652" spans="1:17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277"/>
        <v>433055</v>
      </c>
      <c r="H1652">
        <f t="shared" si="278"/>
        <v>236351</v>
      </c>
      <c r="I1652">
        <f t="shared" si="279"/>
        <v>196704</v>
      </c>
      <c r="J1652">
        <f t="shared" si="280"/>
        <v>4040220</v>
      </c>
      <c r="K1652">
        <f t="shared" si="281"/>
        <v>221291</v>
      </c>
      <c r="L1652">
        <f t="shared" si="282"/>
        <v>211764</v>
      </c>
      <c r="M1652">
        <f t="shared" si="283"/>
        <v>9527</v>
      </c>
      <c r="N1652">
        <f t="shared" si="284"/>
        <v>101</v>
      </c>
      <c r="O1652">
        <f t="shared" si="286"/>
        <v>0</v>
      </c>
      <c r="P1652">
        <f t="shared" si="287"/>
        <v>433055</v>
      </c>
      <c r="Q1652">
        <f t="shared" si="285"/>
        <v>0</v>
      </c>
    </row>
    <row r="1653" spans="1:17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277"/>
        <v>459779</v>
      </c>
      <c r="H1653">
        <f t="shared" si="278"/>
        <v>255178</v>
      </c>
      <c r="I1653">
        <f t="shared" si="279"/>
        <v>204601</v>
      </c>
      <c r="J1653">
        <f t="shared" si="280"/>
        <v>4475940</v>
      </c>
      <c r="K1653">
        <f t="shared" si="281"/>
        <v>234234</v>
      </c>
      <c r="L1653">
        <f t="shared" si="282"/>
        <v>225545</v>
      </c>
      <c r="M1653">
        <f t="shared" si="283"/>
        <v>8689</v>
      </c>
      <c r="N1653">
        <f t="shared" si="284"/>
        <v>101</v>
      </c>
      <c r="O1653">
        <f t="shared" si="286"/>
        <v>0</v>
      </c>
      <c r="P1653">
        <f t="shared" si="287"/>
        <v>459779</v>
      </c>
      <c r="Q1653">
        <f t="shared" si="285"/>
        <v>0</v>
      </c>
    </row>
    <row r="1654" spans="1:17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277"/>
        <v>478069</v>
      </c>
      <c r="H1654">
        <f t="shared" si="278"/>
        <v>264645</v>
      </c>
      <c r="I1654">
        <f t="shared" si="279"/>
        <v>213424</v>
      </c>
      <c r="J1654">
        <f t="shared" si="280"/>
        <v>4783284</v>
      </c>
      <c r="K1654">
        <f t="shared" si="281"/>
        <v>244200</v>
      </c>
      <c r="L1654">
        <f t="shared" si="282"/>
        <v>233869</v>
      </c>
      <c r="M1654">
        <f t="shared" si="283"/>
        <v>10331</v>
      </c>
      <c r="N1654">
        <f t="shared" si="284"/>
        <v>101</v>
      </c>
      <c r="O1654">
        <f t="shared" si="286"/>
        <v>0</v>
      </c>
      <c r="P1654">
        <f t="shared" si="287"/>
        <v>478069</v>
      </c>
      <c r="Q1654">
        <f t="shared" si="285"/>
        <v>0</v>
      </c>
    </row>
    <row r="1655" spans="1:17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277"/>
        <v>495853</v>
      </c>
      <c r="H1655">
        <f t="shared" si="278"/>
        <v>272468</v>
      </c>
      <c r="I1655">
        <f t="shared" si="279"/>
        <v>223385</v>
      </c>
      <c r="J1655">
        <f t="shared" si="280"/>
        <v>5068963</v>
      </c>
      <c r="K1655">
        <f t="shared" si="281"/>
        <v>252974</v>
      </c>
      <c r="L1655">
        <f t="shared" si="282"/>
        <v>242879</v>
      </c>
      <c r="M1655">
        <f t="shared" si="283"/>
        <v>10095</v>
      </c>
      <c r="N1655">
        <f t="shared" si="284"/>
        <v>101</v>
      </c>
      <c r="O1655">
        <f t="shared" si="286"/>
        <v>0</v>
      </c>
      <c r="P1655">
        <f t="shared" si="287"/>
        <v>495853</v>
      </c>
      <c r="Q1655">
        <f t="shared" si="285"/>
        <v>0</v>
      </c>
    </row>
    <row r="1656" spans="1:17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277"/>
        <v>524773</v>
      </c>
      <c r="H1656">
        <f t="shared" si="278"/>
        <v>295583</v>
      </c>
      <c r="I1656">
        <f t="shared" si="279"/>
        <v>229190</v>
      </c>
      <c r="J1656">
        <f t="shared" si="280"/>
        <v>5634298</v>
      </c>
      <c r="K1656">
        <f t="shared" si="281"/>
        <v>268063</v>
      </c>
      <c r="L1656">
        <f t="shared" si="282"/>
        <v>256710</v>
      </c>
      <c r="M1656">
        <f t="shared" si="283"/>
        <v>11353</v>
      </c>
      <c r="N1656">
        <f t="shared" si="284"/>
        <v>101</v>
      </c>
      <c r="O1656">
        <f t="shared" si="286"/>
        <v>0</v>
      </c>
      <c r="P1656">
        <f t="shared" si="287"/>
        <v>524773</v>
      </c>
      <c r="Q1656">
        <f t="shared" si="285"/>
        <v>0</v>
      </c>
    </row>
    <row r="1657" spans="1:17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277"/>
        <v>536325</v>
      </c>
      <c r="H1657">
        <f t="shared" si="278"/>
        <v>306141</v>
      </c>
      <c r="I1657">
        <f t="shared" si="279"/>
        <v>230184</v>
      </c>
      <c r="J1657">
        <f t="shared" si="280"/>
        <v>5977413</v>
      </c>
      <c r="K1657">
        <f t="shared" si="281"/>
        <v>273396</v>
      </c>
      <c r="L1657">
        <f t="shared" si="282"/>
        <v>262929</v>
      </c>
      <c r="M1657">
        <f t="shared" si="283"/>
        <v>10467</v>
      </c>
      <c r="N1657">
        <f t="shared" si="284"/>
        <v>101</v>
      </c>
      <c r="O1657">
        <f t="shared" si="286"/>
        <v>0</v>
      </c>
      <c r="P1657">
        <f t="shared" si="287"/>
        <v>536325</v>
      </c>
      <c r="Q1657">
        <f t="shared" si="285"/>
        <v>0</v>
      </c>
    </row>
    <row r="1658" spans="1:17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277"/>
        <v>540171</v>
      </c>
      <c r="H1658">
        <f t="shared" si="278"/>
        <v>310778</v>
      </c>
      <c r="I1658">
        <f t="shared" si="279"/>
        <v>229393</v>
      </c>
      <c r="J1658">
        <f t="shared" si="280"/>
        <v>6226720</v>
      </c>
      <c r="K1658">
        <f t="shared" si="281"/>
        <v>275108</v>
      </c>
      <c r="L1658">
        <f t="shared" si="282"/>
        <v>265063</v>
      </c>
      <c r="M1658">
        <f t="shared" si="283"/>
        <v>10045</v>
      </c>
      <c r="N1658">
        <f t="shared" si="284"/>
        <v>101</v>
      </c>
      <c r="O1658">
        <f t="shared" si="286"/>
        <v>0</v>
      </c>
      <c r="P1658">
        <f t="shared" si="287"/>
        <v>540171</v>
      </c>
      <c r="Q1658">
        <f t="shared" si="285"/>
        <v>0</v>
      </c>
    </row>
    <row r="1659" spans="1:17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277"/>
        <v>556000</v>
      </c>
      <c r="H1659">
        <f t="shared" si="278"/>
        <v>322576</v>
      </c>
      <c r="I1659">
        <f t="shared" si="279"/>
        <v>233424</v>
      </c>
      <c r="J1659">
        <f t="shared" si="280"/>
        <v>6585379</v>
      </c>
      <c r="K1659">
        <f t="shared" si="281"/>
        <v>282186</v>
      </c>
      <c r="L1659">
        <f t="shared" si="282"/>
        <v>273814</v>
      </c>
      <c r="M1659">
        <f t="shared" si="283"/>
        <v>8372</v>
      </c>
      <c r="N1659">
        <f t="shared" si="284"/>
        <v>101</v>
      </c>
      <c r="O1659">
        <f t="shared" si="286"/>
        <v>0</v>
      </c>
      <c r="P1659">
        <f t="shared" si="287"/>
        <v>556000</v>
      </c>
      <c r="Q1659">
        <f t="shared" si="285"/>
        <v>0</v>
      </c>
    </row>
    <row r="1660" spans="1:17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277"/>
        <v>565452</v>
      </c>
      <c r="H1660">
        <f t="shared" si="278"/>
        <v>330912</v>
      </c>
      <c r="I1660">
        <f t="shared" si="279"/>
        <v>234540</v>
      </c>
      <c r="J1660">
        <f t="shared" si="280"/>
        <v>6941718</v>
      </c>
      <c r="K1660">
        <f t="shared" si="281"/>
        <v>287302</v>
      </c>
      <c r="L1660">
        <f t="shared" si="282"/>
        <v>278150</v>
      </c>
      <c r="M1660">
        <f t="shared" si="283"/>
        <v>9152</v>
      </c>
      <c r="N1660">
        <f t="shared" si="284"/>
        <v>101</v>
      </c>
      <c r="O1660">
        <f t="shared" si="286"/>
        <v>0</v>
      </c>
      <c r="P1660">
        <f t="shared" si="287"/>
        <v>565452</v>
      </c>
      <c r="Q1660">
        <f t="shared" si="285"/>
        <v>0</v>
      </c>
    </row>
    <row r="1661" spans="1:17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277"/>
        <v>589130</v>
      </c>
      <c r="H1661">
        <f t="shared" si="278"/>
        <v>347937</v>
      </c>
      <c r="I1661">
        <f t="shared" si="279"/>
        <v>241193</v>
      </c>
      <c r="J1661">
        <f t="shared" si="280"/>
        <v>7452287</v>
      </c>
      <c r="K1661">
        <f t="shared" si="281"/>
        <v>297987</v>
      </c>
      <c r="L1661">
        <f t="shared" si="282"/>
        <v>291143</v>
      </c>
      <c r="M1661">
        <f t="shared" si="283"/>
        <v>6844</v>
      </c>
      <c r="N1661">
        <f t="shared" si="284"/>
        <v>101</v>
      </c>
      <c r="O1661">
        <f t="shared" si="286"/>
        <v>0</v>
      </c>
      <c r="P1661">
        <f t="shared" si="287"/>
        <v>589130</v>
      </c>
      <c r="Q1661">
        <f t="shared" si="285"/>
        <v>0</v>
      </c>
    </row>
    <row r="1662" spans="1:17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277"/>
        <v>622077</v>
      </c>
      <c r="H1662">
        <f t="shared" si="278"/>
        <v>369697</v>
      </c>
      <c r="I1662">
        <f t="shared" si="279"/>
        <v>252380</v>
      </c>
      <c r="J1662">
        <f t="shared" si="280"/>
        <v>8096352</v>
      </c>
      <c r="K1662">
        <f t="shared" si="281"/>
        <v>314458</v>
      </c>
      <c r="L1662">
        <f t="shared" si="282"/>
        <v>307619</v>
      </c>
      <c r="M1662">
        <f t="shared" si="283"/>
        <v>6839</v>
      </c>
      <c r="N1662">
        <f t="shared" si="284"/>
        <v>101</v>
      </c>
      <c r="O1662">
        <f t="shared" si="286"/>
        <v>0</v>
      </c>
      <c r="P1662">
        <f t="shared" si="287"/>
        <v>622077</v>
      </c>
      <c r="Q1662">
        <f t="shared" si="285"/>
        <v>0</v>
      </c>
    </row>
    <row r="1663" spans="1:17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277"/>
        <v>640287</v>
      </c>
      <c r="H1663">
        <f t="shared" si="278"/>
        <v>383764</v>
      </c>
      <c r="I1663">
        <f t="shared" si="279"/>
        <v>256523</v>
      </c>
      <c r="J1663">
        <f t="shared" si="280"/>
        <v>8610345</v>
      </c>
      <c r="K1663">
        <f t="shared" si="281"/>
        <v>323638</v>
      </c>
      <c r="L1663">
        <f t="shared" si="282"/>
        <v>316649</v>
      </c>
      <c r="M1663">
        <f t="shared" si="283"/>
        <v>6989</v>
      </c>
      <c r="N1663">
        <f t="shared" si="284"/>
        <v>101</v>
      </c>
      <c r="O1663">
        <f t="shared" si="286"/>
        <v>0</v>
      </c>
      <c r="P1663">
        <f t="shared" si="287"/>
        <v>640287</v>
      </c>
      <c r="Q1663">
        <f t="shared" si="285"/>
        <v>0</v>
      </c>
    </row>
    <row r="1664" spans="1:17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277"/>
        <v>657963</v>
      </c>
      <c r="H1664">
        <f t="shared" si="278"/>
        <v>395679</v>
      </c>
      <c r="I1664">
        <f t="shared" si="279"/>
        <v>262284</v>
      </c>
      <c r="J1664">
        <f t="shared" si="280"/>
        <v>9045716</v>
      </c>
      <c r="K1664">
        <f t="shared" si="281"/>
        <v>331256</v>
      </c>
      <c r="L1664">
        <f t="shared" si="282"/>
        <v>326707</v>
      </c>
      <c r="M1664">
        <f t="shared" si="283"/>
        <v>4549</v>
      </c>
      <c r="N1664">
        <f t="shared" si="284"/>
        <v>101</v>
      </c>
      <c r="O1664">
        <f t="shared" si="286"/>
        <v>0</v>
      </c>
      <c r="P1664">
        <f t="shared" si="287"/>
        <v>657963</v>
      </c>
      <c r="Q1664">
        <f t="shared" si="285"/>
        <v>0</v>
      </c>
    </row>
    <row r="1665" spans="1:17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277"/>
        <v>635942</v>
      </c>
      <c r="H1665">
        <f t="shared" si="278"/>
        <v>380682</v>
      </c>
      <c r="I1665">
        <f t="shared" si="279"/>
        <v>255260</v>
      </c>
      <c r="J1665">
        <f t="shared" si="280"/>
        <v>8897852</v>
      </c>
      <c r="K1665">
        <f t="shared" si="281"/>
        <v>320754</v>
      </c>
      <c r="L1665">
        <f t="shared" si="282"/>
        <v>315188</v>
      </c>
      <c r="M1665">
        <f t="shared" si="283"/>
        <v>5566</v>
      </c>
      <c r="N1665">
        <f t="shared" si="284"/>
        <v>101</v>
      </c>
      <c r="O1665">
        <f t="shared" si="286"/>
        <v>0</v>
      </c>
      <c r="P1665">
        <f t="shared" si="287"/>
        <v>635942</v>
      </c>
      <c r="Q1665">
        <f t="shared" si="285"/>
        <v>0</v>
      </c>
    </row>
    <row r="1666" spans="1:17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277"/>
        <v>607379</v>
      </c>
      <c r="H1666">
        <f t="shared" si="278"/>
        <v>364794</v>
      </c>
      <c r="I1666">
        <f t="shared" si="279"/>
        <v>242585</v>
      </c>
      <c r="J1666">
        <f t="shared" si="280"/>
        <v>8659920</v>
      </c>
      <c r="K1666">
        <f t="shared" si="281"/>
        <v>305043</v>
      </c>
      <c r="L1666">
        <f t="shared" si="282"/>
        <v>302336</v>
      </c>
      <c r="M1666">
        <f t="shared" si="283"/>
        <v>2707</v>
      </c>
      <c r="N1666">
        <f t="shared" si="284"/>
        <v>101</v>
      </c>
      <c r="O1666">
        <f t="shared" si="286"/>
        <v>0</v>
      </c>
      <c r="P1666">
        <f t="shared" si="287"/>
        <v>607379</v>
      </c>
      <c r="Q1666">
        <f t="shared" si="285"/>
        <v>0</v>
      </c>
    </row>
    <row r="1667" spans="1:17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288">C1667+D1667+E1667+F1667</f>
        <v>616989</v>
      </c>
      <c r="H1667">
        <f t="shared" ref="H1667:H1730" si="289">C1667+D1667</f>
        <v>370115</v>
      </c>
      <c r="I1667">
        <f t="shared" ref="I1667:I1730" si="290">E1667+F1667</f>
        <v>246874</v>
      </c>
      <c r="J1667">
        <f t="shared" ref="J1667:J1730" si="291">C1667*B1667</f>
        <v>8970626</v>
      </c>
      <c r="K1667">
        <f t="shared" ref="K1667:K1730" si="292">C1667+E1667</f>
        <v>309274</v>
      </c>
      <c r="L1667">
        <f t="shared" ref="L1667:L1730" si="293">D1667+F1667</f>
        <v>307715</v>
      </c>
      <c r="M1667">
        <f t="shared" ref="M1667:M1730" si="294">K1667-L1667</f>
        <v>1559</v>
      </c>
      <c r="N1667">
        <f t="shared" ref="N1667:N1730" si="295">IF(M1667&lt;0,B1667,101)</f>
        <v>101</v>
      </c>
      <c r="O1667">
        <f t="shared" si="286"/>
        <v>0</v>
      </c>
      <c r="P1667">
        <f t="shared" si="287"/>
        <v>616989</v>
      </c>
      <c r="Q1667">
        <f t="shared" ref="Q1667:Q1730" si="296">IF(B1667&gt;67,SUM(C1667:F1667),0)</f>
        <v>0</v>
      </c>
    </row>
    <row r="1668" spans="1:17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288"/>
        <v>611135</v>
      </c>
      <c r="H1668">
        <f t="shared" si="289"/>
        <v>367142</v>
      </c>
      <c r="I1668">
        <f t="shared" si="290"/>
        <v>243993</v>
      </c>
      <c r="J1668">
        <f t="shared" si="291"/>
        <v>9105850</v>
      </c>
      <c r="K1668">
        <f t="shared" si="292"/>
        <v>306981</v>
      </c>
      <c r="L1668">
        <f t="shared" si="293"/>
        <v>304154</v>
      </c>
      <c r="M1668">
        <f t="shared" si="294"/>
        <v>2827</v>
      </c>
      <c r="N1668">
        <f t="shared" si="295"/>
        <v>101</v>
      </c>
      <c r="O1668">
        <f t="shared" si="286"/>
        <v>0</v>
      </c>
      <c r="P1668">
        <f t="shared" si="287"/>
        <v>611135</v>
      </c>
      <c r="Q1668">
        <f t="shared" si="296"/>
        <v>0</v>
      </c>
    </row>
    <row r="1669" spans="1:17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288"/>
        <v>592041</v>
      </c>
      <c r="H1669">
        <f t="shared" si="289"/>
        <v>354292</v>
      </c>
      <c r="I1669">
        <f t="shared" si="290"/>
        <v>237749</v>
      </c>
      <c r="J1669">
        <f t="shared" si="291"/>
        <v>8930253</v>
      </c>
      <c r="K1669">
        <f t="shared" si="292"/>
        <v>296383</v>
      </c>
      <c r="L1669">
        <f t="shared" si="293"/>
        <v>295658</v>
      </c>
      <c r="M1669">
        <f t="shared" si="294"/>
        <v>725</v>
      </c>
      <c r="N1669">
        <f t="shared" si="295"/>
        <v>101</v>
      </c>
      <c r="O1669">
        <f t="shared" si="286"/>
        <v>0</v>
      </c>
      <c r="P1669">
        <f t="shared" si="287"/>
        <v>592041</v>
      </c>
      <c r="Q1669">
        <f t="shared" si="296"/>
        <v>0</v>
      </c>
    </row>
    <row r="1670" spans="1:17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288"/>
        <v>585254</v>
      </c>
      <c r="H1670">
        <f t="shared" si="289"/>
        <v>349009</v>
      </c>
      <c r="I1670">
        <f t="shared" si="290"/>
        <v>236245</v>
      </c>
      <c r="J1670">
        <f t="shared" si="291"/>
        <v>8947536</v>
      </c>
      <c r="K1670">
        <f t="shared" si="292"/>
        <v>292698</v>
      </c>
      <c r="L1670">
        <f t="shared" si="293"/>
        <v>292556</v>
      </c>
      <c r="M1670">
        <f t="shared" si="294"/>
        <v>142</v>
      </c>
      <c r="N1670">
        <f t="shared" si="295"/>
        <v>101</v>
      </c>
      <c r="O1670">
        <f t="shared" si="286"/>
        <v>0</v>
      </c>
      <c r="P1670">
        <f t="shared" si="287"/>
        <v>585254</v>
      </c>
      <c r="Q1670">
        <f t="shared" si="296"/>
        <v>0</v>
      </c>
    </row>
    <row r="1671" spans="1:17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288"/>
        <v>585052</v>
      </c>
      <c r="H1671">
        <f t="shared" si="289"/>
        <v>347778</v>
      </c>
      <c r="I1671">
        <f t="shared" si="290"/>
        <v>237274</v>
      </c>
      <c r="J1671">
        <f t="shared" si="291"/>
        <v>9031094</v>
      </c>
      <c r="K1671">
        <f t="shared" si="292"/>
        <v>291571</v>
      </c>
      <c r="L1671">
        <f t="shared" si="293"/>
        <v>293481</v>
      </c>
      <c r="M1671">
        <f t="shared" si="294"/>
        <v>-1910</v>
      </c>
      <c r="N1671">
        <f t="shared" si="295"/>
        <v>53</v>
      </c>
      <c r="O1671">
        <f t="shared" si="286"/>
        <v>0</v>
      </c>
      <c r="P1671">
        <f t="shared" si="287"/>
        <v>585052</v>
      </c>
      <c r="Q1671">
        <f t="shared" si="296"/>
        <v>0</v>
      </c>
    </row>
    <row r="1672" spans="1:17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288"/>
        <v>562695</v>
      </c>
      <c r="H1672">
        <f t="shared" si="289"/>
        <v>331199</v>
      </c>
      <c r="I1672">
        <f t="shared" si="290"/>
        <v>231496</v>
      </c>
      <c r="J1672">
        <f t="shared" si="291"/>
        <v>8768520</v>
      </c>
      <c r="K1672">
        <f t="shared" si="292"/>
        <v>279797</v>
      </c>
      <c r="L1672">
        <f t="shared" si="293"/>
        <v>282898</v>
      </c>
      <c r="M1672">
        <f t="shared" si="294"/>
        <v>-3101</v>
      </c>
      <c r="N1672">
        <f t="shared" si="295"/>
        <v>54</v>
      </c>
      <c r="O1672">
        <f t="shared" si="286"/>
        <v>0</v>
      </c>
      <c r="P1672">
        <f t="shared" si="287"/>
        <v>562695</v>
      </c>
      <c r="Q1672">
        <f t="shared" si="296"/>
        <v>0</v>
      </c>
    </row>
    <row r="1673" spans="1:17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288"/>
        <v>540122</v>
      </c>
      <c r="H1673">
        <f t="shared" si="289"/>
        <v>314826</v>
      </c>
      <c r="I1673">
        <f t="shared" si="290"/>
        <v>225296</v>
      </c>
      <c r="J1673">
        <f t="shared" si="291"/>
        <v>8470660</v>
      </c>
      <c r="K1673">
        <f t="shared" si="292"/>
        <v>268494</v>
      </c>
      <c r="L1673">
        <f t="shared" si="293"/>
        <v>271628</v>
      </c>
      <c r="M1673">
        <f t="shared" si="294"/>
        <v>-3134</v>
      </c>
      <c r="N1673">
        <f t="shared" si="295"/>
        <v>55</v>
      </c>
      <c r="O1673">
        <f t="shared" si="286"/>
        <v>0</v>
      </c>
      <c r="P1673">
        <f t="shared" si="287"/>
        <v>540122</v>
      </c>
      <c r="Q1673">
        <f t="shared" si="296"/>
        <v>0</v>
      </c>
    </row>
    <row r="1674" spans="1:17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288"/>
        <v>516535</v>
      </c>
      <c r="H1674">
        <f t="shared" si="289"/>
        <v>298998</v>
      </c>
      <c r="I1674">
        <f t="shared" si="290"/>
        <v>217537</v>
      </c>
      <c r="J1674">
        <f t="shared" si="291"/>
        <v>8154552</v>
      </c>
      <c r="K1674">
        <f t="shared" si="292"/>
        <v>255538</v>
      </c>
      <c r="L1674">
        <f t="shared" si="293"/>
        <v>260997</v>
      </c>
      <c r="M1674">
        <f t="shared" si="294"/>
        <v>-5459</v>
      </c>
      <c r="N1674">
        <f t="shared" si="295"/>
        <v>56</v>
      </c>
      <c r="O1674">
        <f t="shared" si="286"/>
        <v>0</v>
      </c>
      <c r="P1674">
        <f t="shared" si="287"/>
        <v>516535</v>
      </c>
      <c r="Q1674">
        <f t="shared" si="296"/>
        <v>0</v>
      </c>
    </row>
    <row r="1675" spans="1:17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288"/>
        <v>494969</v>
      </c>
      <c r="H1675">
        <f t="shared" si="289"/>
        <v>284991</v>
      </c>
      <c r="I1675">
        <f t="shared" si="290"/>
        <v>209978</v>
      </c>
      <c r="J1675">
        <f t="shared" si="291"/>
        <v>7900086</v>
      </c>
      <c r="K1675">
        <f t="shared" si="292"/>
        <v>244410</v>
      </c>
      <c r="L1675">
        <f t="shared" si="293"/>
        <v>250559</v>
      </c>
      <c r="M1675">
        <f t="shared" si="294"/>
        <v>-6149</v>
      </c>
      <c r="N1675">
        <f t="shared" si="295"/>
        <v>57</v>
      </c>
      <c r="O1675">
        <f t="shared" si="286"/>
        <v>0</v>
      </c>
      <c r="P1675">
        <f t="shared" si="287"/>
        <v>494969</v>
      </c>
      <c r="Q1675">
        <f t="shared" si="296"/>
        <v>0</v>
      </c>
    </row>
    <row r="1676" spans="1:17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288"/>
        <v>472938</v>
      </c>
      <c r="H1676">
        <f t="shared" si="289"/>
        <v>270142</v>
      </c>
      <c r="I1676">
        <f t="shared" si="290"/>
        <v>202796</v>
      </c>
      <c r="J1676">
        <f t="shared" si="291"/>
        <v>7545220</v>
      </c>
      <c r="K1676">
        <f t="shared" si="292"/>
        <v>231979</v>
      </c>
      <c r="L1676">
        <f t="shared" si="293"/>
        <v>240959</v>
      </c>
      <c r="M1676">
        <f t="shared" si="294"/>
        <v>-8980</v>
      </c>
      <c r="N1676">
        <f t="shared" si="295"/>
        <v>58</v>
      </c>
      <c r="O1676">
        <f t="shared" si="286"/>
        <v>0</v>
      </c>
      <c r="P1676">
        <f t="shared" si="287"/>
        <v>472938</v>
      </c>
      <c r="Q1676">
        <f t="shared" si="296"/>
        <v>0</v>
      </c>
    </row>
    <row r="1677" spans="1:17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288"/>
        <v>455878</v>
      </c>
      <c r="H1677">
        <f t="shared" si="289"/>
        <v>260932</v>
      </c>
      <c r="I1677">
        <f t="shared" si="290"/>
        <v>194946</v>
      </c>
      <c r="J1677">
        <f t="shared" si="291"/>
        <v>7391756</v>
      </c>
      <c r="K1677">
        <f t="shared" si="292"/>
        <v>223641</v>
      </c>
      <c r="L1677">
        <f t="shared" si="293"/>
        <v>232237</v>
      </c>
      <c r="M1677">
        <f t="shared" si="294"/>
        <v>-8596</v>
      </c>
      <c r="N1677">
        <f t="shared" si="295"/>
        <v>59</v>
      </c>
      <c r="O1677">
        <f t="shared" si="286"/>
        <v>0</v>
      </c>
      <c r="P1677">
        <f t="shared" si="287"/>
        <v>455878</v>
      </c>
      <c r="Q1677">
        <f t="shared" si="296"/>
        <v>0</v>
      </c>
    </row>
    <row r="1678" spans="1:17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288"/>
        <v>436284</v>
      </c>
      <c r="H1678">
        <f t="shared" si="289"/>
        <v>247704</v>
      </c>
      <c r="I1678">
        <f t="shared" si="290"/>
        <v>188580</v>
      </c>
      <c r="J1678">
        <f t="shared" si="291"/>
        <v>7079100</v>
      </c>
      <c r="K1678">
        <f t="shared" si="292"/>
        <v>212454</v>
      </c>
      <c r="L1678">
        <f t="shared" si="293"/>
        <v>223830</v>
      </c>
      <c r="M1678">
        <f t="shared" si="294"/>
        <v>-11376</v>
      </c>
      <c r="N1678">
        <f t="shared" si="295"/>
        <v>60</v>
      </c>
      <c r="O1678">
        <f t="shared" si="286"/>
        <v>0</v>
      </c>
      <c r="P1678">
        <f t="shared" si="287"/>
        <v>436284</v>
      </c>
      <c r="Q1678">
        <f t="shared" si="296"/>
        <v>0</v>
      </c>
    </row>
    <row r="1679" spans="1:17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288"/>
        <v>425749</v>
      </c>
      <c r="H1679">
        <f t="shared" si="289"/>
        <v>241429</v>
      </c>
      <c r="I1679">
        <f t="shared" si="290"/>
        <v>184320</v>
      </c>
      <c r="J1679">
        <f t="shared" si="291"/>
        <v>6973398</v>
      </c>
      <c r="K1679">
        <f t="shared" si="292"/>
        <v>206693</v>
      </c>
      <c r="L1679">
        <f t="shared" si="293"/>
        <v>219056</v>
      </c>
      <c r="M1679">
        <f t="shared" si="294"/>
        <v>-12363</v>
      </c>
      <c r="N1679">
        <f t="shared" si="295"/>
        <v>61</v>
      </c>
      <c r="O1679">
        <f t="shared" si="286"/>
        <v>0</v>
      </c>
      <c r="P1679">
        <f t="shared" si="287"/>
        <v>425749</v>
      </c>
      <c r="Q1679">
        <f t="shared" si="296"/>
        <v>0</v>
      </c>
    </row>
    <row r="1680" spans="1:17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288"/>
        <v>418533</v>
      </c>
      <c r="H1680">
        <f t="shared" si="289"/>
        <v>236915</v>
      </c>
      <c r="I1680">
        <f t="shared" si="290"/>
        <v>181618</v>
      </c>
      <c r="J1680">
        <f t="shared" si="291"/>
        <v>6888510</v>
      </c>
      <c r="K1680">
        <f t="shared" si="292"/>
        <v>202173</v>
      </c>
      <c r="L1680">
        <f t="shared" si="293"/>
        <v>216360</v>
      </c>
      <c r="M1680">
        <f t="shared" si="294"/>
        <v>-14187</v>
      </c>
      <c r="N1680">
        <f t="shared" si="295"/>
        <v>62</v>
      </c>
      <c r="O1680">
        <f t="shared" si="286"/>
        <v>0</v>
      </c>
      <c r="P1680">
        <f t="shared" si="287"/>
        <v>418533</v>
      </c>
      <c r="Q1680">
        <f t="shared" si="296"/>
        <v>0</v>
      </c>
    </row>
    <row r="1681" spans="1:17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288"/>
        <v>417378</v>
      </c>
      <c r="H1681">
        <f t="shared" si="289"/>
        <v>238057</v>
      </c>
      <c r="I1681">
        <f t="shared" si="290"/>
        <v>179321</v>
      </c>
      <c r="J1681">
        <f t="shared" si="291"/>
        <v>6967863</v>
      </c>
      <c r="K1681">
        <f t="shared" si="292"/>
        <v>200475</v>
      </c>
      <c r="L1681">
        <f t="shared" si="293"/>
        <v>216903</v>
      </c>
      <c r="M1681">
        <f t="shared" si="294"/>
        <v>-16428</v>
      </c>
      <c r="N1681">
        <f t="shared" si="295"/>
        <v>63</v>
      </c>
      <c r="O1681">
        <f t="shared" si="286"/>
        <v>0</v>
      </c>
      <c r="P1681">
        <f t="shared" si="287"/>
        <v>417378</v>
      </c>
      <c r="Q1681">
        <f t="shared" si="296"/>
        <v>0</v>
      </c>
    </row>
    <row r="1682" spans="1:17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288"/>
        <v>418533</v>
      </c>
      <c r="H1682">
        <f t="shared" si="289"/>
        <v>239331</v>
      </c>
      <c r="I1682">
        <f t="shared" si="290"/>
        <v>179202</v>
      </c>
      <c r="J1682">
        <f t="shared" si="291"/>
        <v>7059136</v>
      </c>
      <c r="K1682">
        <f t="shared" si="292"/>
        <v>199984</v>
      </c>
      <c r="L1682">
        <f t="shared" si="293"/>
        <v>218549</v>
      </c>
      <c r="M1682">
        <f t="shared" si="294"/>
        <v>-18565</v>
      </c>
      <c r="N1682">
        <f t="shared" si="295"/>
        <v>64</v>
      </c>
      <c r="O1682">
        <f t="shared" si="286"/>
        <v>0</v>
      </c>
      <c r="P1682">
        <f t="shared" si="287"/>
        <v>418533</v>
      </c>
      <c r="Q1682">
        <f t="shared" si="296"/>
        <v>0</v>
      </c>
    </row>
    <row r="1683" spans="1:17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288"/>
        <v>423667</v>
      </c>
      <c r="H1683">
        <f t="shared" si="289"/>
        <v>244765</v>
      </c>
      <c r="I1683">
        <f t="shared" si="290"/>
        <v>178902</v>
      </c>
      <c r="J1683">
        <f t="shared" si="291"/>
        <v>7263295</v>
      </c>
      <c r="K1683">
        <f t="shared" si="292"/>
        <v>201167</v>
      </c>
      <c r="L1683">
        <f t="shared" si="293"/>
        <v>222500</v>
      </c>
      <c r="M1683">
        <f t="shared" si="294"/>
        <v>-21333</v>
      </c>
      <c r="N1683">
        <f t="shared" si="295"/>
        <v>65</v>
      </c>
      <c r="O1683">
        <f t="shared" si="286"/>
        <v>0</v>
      </c>
      <c r="P1683">
        <f t="shared" si="287"/>
        <v>423667</v>
      </c>
      <c r="Q1683">
        <f t="shared" si="296"/>
        <v>0</v>
      </c>
    </row>
    <row r="1684" spans="1:17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288"/>
        <v>427972</v>
      </c>
      <c r="H1684">
        <f t="shared" si="289"/>
        <v>248438</v>
      </c>
      <c r="I1684">
        <f t="shared" si="290"/>
        <v>179534</v>
      </c>
      <c r="J1684">
        <f t="shared" si="291"/>
        <v>7405398</v>
      </c>
      <c r="K1684">
        <f t="shared" si="292"/>
        <v>201194</v>
      </c>
      <c r="L1684">
        <f t="shared" si="293"/>
        <v>226778</v>
      </c>
      <c r="M1684">
        <f t="shared" si="294"/>
        <v>-25584</v>
      </c>
      <c r="N1684">
        <f t="shared" si="295"/>
        <v>66</v>
      </c>
      <c r="O1684">
        <f t="shared" ref="O1684:O1747" si="297">IF(B1684&lt;=18,SUM(C1684:F1684),0)</f>
        <v>0</v>
      </c>
      <c r="P1684">
        <f t="shared" si="287"/>
        <v>427972</v>
      </c>
      <c r="Q1684">
        <f t="shared" si="296"/>
        <v>0</v>
      </c>
    </row>
    <row r="1685" spans="1:17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288"/>
        <v>426704</v>
      </c>
      <c r="H1685">
        <f t="shared" si="289"/>
        <v>249450</v>
      </c>
      <c r="I1685">
        <f t="shared" si="290"/>
        <v>177254</v>
      </c>
      <c r="J1685">
        <f t="shared" si="291"/>
        <v>7479277</v>
      </c>
      <c r="K1685">
        <f t="shared" si="292"/>
        <v>199258</v>
      </c>
      <c r="L1685">
        <f t="shared" si="293"/>
        <v>227446</v>
      </c>
      <c r="M1685">
        <f t="shared" si="294"/>
        <v>-28188</v>
      </c>
      <c r="N1685">
        <f t="shared" si="295"/>
        <v>67</v>
      </c>
      <c r="O1685">
        <f t="shared" si="297"/>
        <v>0</v>
      </c>
      <c r="P1685">
        <f t="shared" ref="P1685:P1748" si="298">IF(AND(B1685&gt;18,B1685&lt;=67),SUM(C1685:F1685),0)</f>
        <v>426704</v>
      </c>
      <c r="Q1685">
        <f t="shared" si="296"/>
        <v>0</v>
      </c>
    </row>
    <row r="1686" spans="1:17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288"/>
        <v>436960</v>
      </c>
      <c r="H1686">
        <f t="shared" si="289"/>
        <v>259081</v>
      </c>
      <c r="I1686">
        <f t="shared" si="290"/>
        <v>177879</v>
      </c>
      <c r="J1686">
        <f t="shared" si="291"/>
        <v>7777636</v>
      </c>
      <c r="K1686">
        <f t="shared" si="292"/>
        <v>201777</v>
      </c>
      <c r="L1686">
        <f t="shared" si="293"/>
        <v>235183</v>
      </c>
      <c r="M1686">
        <f t="shared" si="294"/>
        <v>-33406</v>
      </c>
      <c r="N1686">
        <f t="shared" si="295"/>
        <v>68</v>
      </c>
      <c r="O1686">
        <f t="shared" si="297"/>
        <v>0</v>
      </c>
      <c r="P1686">
        <f t="shared" si="298"/>
        <v>0</v>
      </c>
      <c r="Q1686">
        <f t="shared" si="296"/>
        <v>436960</v>
      </c>
    </row>
    <row r="1687" spans="1:17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288"/>
        <v>455281</v>
      </c>
      <c r="H1687">
        <f t="shared" si="289"/>
        <v>273787</v>
      </c>
      <c r="I1687">
        <f t="shared" si="290"/>
        <v>181494</v>
      </c>
      <c r="J1687">
        <f t="shared" si="291"/>
        <v>8207757</v>
      </c>
      <c r="K1687">
        <f t="shared" si="292"/>
        <v>207531</v>
      </c>
      <c r="L1687">
        <f t="shared" si="293"/>
        <v>247750</v>
      </c>
      <c r="M1687">
        <f t="shared" si="294"/>
        <v>-40219</v>
      </c>
      <c r="N1687">
        <f t="shared" si="295"/>
        <v>69</v>
      </c>
      <c r="O1687">
        <f t="shared" si="297"/>
        <v>0</v>
      </c>
      <c r="P1687">
        <f t="shared" si="298"/>
        <v>0</v>
      </c>
      <c r="Q1687">
        <f t="shared" si="296"/>
        <v>455281</v>
      </c>
    </row>
    <row r="1688" spans="1:17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288"/>
        <v>477337</v>
      </c>
      <c r="H1688">
        <f t="shared" si="289"/>
        <v>291406</v>
      </c>
      <c r="I1688">
        <f t="shared" si="290"/>
        <v>185931</v>
      </c>
      <c r="J1688">
        <f t="shared" si="291"/>
        <v>8769880</v>
      </c>
      <c r="K1688">
        <f t="shared" si="292"/>
        <v>215524</v>
      </c>
      <c r="L1688">
        <f t="shared" si="293"/>
        <v>261813</v>
      </c>
      <c r="M1688">
        <f t="shared" si="294"/>
        <v>-46289</v>
      </c>
      <c r="N1688">
        <f t="shared" si="295"/>
        <v>70</v>
      </c>
      <c r="O1688">
        <f t="shared" si="297"/>
        <v>0</v>
      </c>
      <c r="P1688">
        <f t="shared" si="298"/>
        <v>0</v>
      </c>
      <c r="Q1688">
        <f t="shared" si="296"/>
        <v>477337</v>
      </c>
    </row>
    <row r="1689" spans="1:17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288"/>
        <v>484910</v>
      </c>
      <c r="H1689">
        <f t="shared" si="289"/>
        <v>302231</v>
      </c>
      <c r="I1689">
        <f t="shared" si="290"/>
        <v>182679</v>
      </c>
      <c r="J1689">
        <f t="shared" si="291"/>
        <v>9148208</v>
      </c>
      <c r="K1689">
        <f t="shared" si="292"/>
        <v>216324</v>
      </c>
      <c r="L1689">
        <f t="shared" si="293"/>
        <v>268586</v>
      </c>
      <c r="M1689">
        <f t="shared" si="294"/>
        <v>-52262</v>
      </c>
      <c r="N1689">
        <f t="shared" si="295"/>
        <v>71</v>
      </c>
      <c r="O1689">
        <f t="shared" si="297"/>
        <v>0</v>
      </c>
      <c r="P1689">
        <f t="shared" si="298"/>
        <v>0</v>
      </c>
      <c r="Q1689">
        <f t="shared" si="296"/>
        <v>484910</v>
      </c>
    </row>
    <row r="1690" spans="1:17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288"/>
        <v>483158</v>
      </c>
      <c r="H1690">
        <f t="shared" si="289"/>
        <v>305616</v>
      </c>
      <c r="I1690">
        <f t="shared" si="290"/>
        <v>177542</v>
      </c>
      <c r="J1690">
        <f t="shared" si="291"/>
        <v>9225432</v>
      </c>
      <c r="K1690">
        <f t="shared" si="292"/>
        <v>212432</v>
      </c>
      <c r="L1690">
        <f t="shared" si="293"/>
        <v>270726</v>
      </c>
      <c r="M1690">
        <f t="shared" si="294"/>
        <v>-58294</v>
      </c>
      <c r="N1690">
        <f t="shared" si="295"/>
        <v>72</v>
      </c>
      <c r="O1690">
        <f t="shared" si="297"/>
        <v>0</v>
      </c>
      <c r="P1690">
        <f t="shared" si="298"/>
        <v>0</v>
      </c>
      <c r="Q1690">
        <f t="shared" si="296"/>
        <v>483158</v>
      </c>
    </row>
    <row r="1691" spans="1:17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288"/>
        <v>468049</v>
      </c>
      <c r="H1691">
        <f t="shared" si="289"/>
        <v>299881</v>
      </c>
      <c r="I1691">
        <f t="shared" si="290"/>
        <v>168168</v>
      </c>
      <c r="J1691">
        <f t="shared" si="291"/>
        <v>9091858</v>
      </c>
      <c r="K1691">
        <f t="shared" si="292"/>
        <v>203399</v>
      </c>
      <c r="L1691">
        <f t="shared" si="293"/>
        <v>264650</v>
      </c>
      <c r="M1691">
        <f t="shared" si="294"/>
        <v>-61251</v>
      </c>
      <c r="N1691">
        <f t="shared" si="295"/>
        <v>73</v>
      </c>
      <c r="O1691">
        <f t="shared" si="297"/>
        <v>0</v>
      </c>
      <c r="P1691">
        <f t="shared" si="298"/>
        <v>0</v>
      </c>
      <c r="Q1691">
        <f t="shared" si="296"/>
        <v>468049</v>
      </c>
    </row>
    <row r="1692" spans="1:17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288"/>
        <v>461176</v>
      </c>
      <c r="H1692">
        <f t="shared" si="289"/>
        <v>299093</v>
      </c>
      <c r="I1692">
        <f t="shared" si="290"/>
        <v>162083</v>
      </c>
      <c r="J1692">
        <f t="shared" si="291"/>
        <v>9082760</v>
      </c>
      <c r="K1692">
        <f t="shared" si="292"/>
        <v>197524</v>
      </c>
      <c r="L1692">
        <f t="shared" si="293"/>
        <v>263652</v>
      </c>
      <c r="M1692">
        <f t="shared" si="294"/>
        <v>-66128</v>
      </c>
      <c r="N1692">
        <f t="shared" si="295"/>
        <v>74</v>
      </c>
      <c r="O1692">
        <f t="shared" si="297"/>
        <v>0</v>
      </c>
      <c r="P1692">
        <f t="shared" si="298"/>
        <v>0</v>
      </c>
      <c r="Q1692">
        <f t="shared" si="296"/>
        <v>461176</v>
      </c>
    </row>
    <row r="1693" spans="1:17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288"/>
        <v>431459</v>
      </c>
      <c r="H1693">
        <f t="shared" si="289"/>
        <v>282942</v>
      </c>
      <c r="I1693">
        <f t="shared" si="290"/>
        <v>148517</v>
      </c>
      <c r="J1693">
        <f t="shared" si="291"/>
        <v>8545275</v>
      </c>
      <c r="K1693">
        <f t="shared" si="292"/>
        <v>181258</v>
      </c>
      <c r="L1693">
        <f t="shared" si="293"/>
        <v>250201</v>
      </c>
      <c r="M1693">
        <f t="shared" si="294"/>
        <v>-68943</v>
      </c>
      <c r="N1693">
        <f t="shared" si="295"/>
        <v>75</v>
      </c>
      <c r="O1693">
        <f t="shared" si="297"/>
        <v>0</v>
      </c>
      <c r="P1693">
        <f t="shared" si="298"/>
        <v>0</v>
      </c>
      <c r="Q1693">
        <f t="shared" si="296"/>
        <v>431459</v>
      </c>
    </row>
    <row r="1694" spans="1:17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288"/>
        <v>415275</v>
      </c>
      <c r="H1694">
        <f t="shared" si="289"/>
        <v>273875</v>
      </c>
      <c r="I1694">
        <f t="shared" si="290"/>
        <v>141400</v>
      </c>
      <c r="J1694">
        <f t="shared" si="291"/>
        <v>8233916</v>
      </c>
      <c r="K1694">
        <f t="shared" si="292"/>
        <v>171155</v>
      </c>
      <c r="L1694">
        <f t="shared" si="293"/>
        <v>244120</v>
      </c>
      <c r="M1694">
        <f t="shared" si="294"/>
        <v>-72965</v>
      </c>
      <c r="N1694">
        <f t="shared" si="295"/>
        <v>76</v>
      </c>
      <c r="O1694">
        <f t="shared" si="297"/>
        <v>0</v>
      </c>
      <c r="P1694">
        <f t="shared" si="298"/>
        <v>0</v>
      </c>
      <c r="Q1694">
        <f t="shared" si="296"/>
        <v>415275</v>
      </c>
    </row>
    <row r="1695" spans="1:17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288"/>
        <v>394428</v>
      </c>
      <c r="H1695">
        <f t="shared" si="289"/>
        <v>261415</v>
      </c>
      <c r="I1695">
        <f t="shared" si="290"/>
        <v>133013</v>
      </c>
      <c r="J1695">
        <f t="shared" si="291"/>
        <v>7833364</v>
      </c>
      <c r="K1695">
        <f t="shared" si="292"/>
        <v>159367</v>
      </c>
      <c r="L1695">
        <f t="shared" si="293"/>
        <v>235061</v>
      </c>
      <c r="M1695">
        <f t="shared" si="294"/>
        <v>-75694</v>
      </c>
      <c r="N1695">
        <f t="shared" si="295"/>
        <v>77</v>
      </c>
      <c r="O1695">
        <f t="shared" si="297"/>
        <v>0</v>
      </c>
      <c r="P1695">
        <f t="shared" si="298"/>
        <v>0</v>
      </c>
      <c r="Q1695">
        <f t="shared" si="296"/>
        <v>394428</v>
      </c>
    </row>
    <row r="1696" spans="1:17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288"/>
        <v>372983</v>
      </c>
      <c r="H1696">
        <f t="shared" si="289"/>
        <v>248653</v>
      </c>
      <c r="I1696">
        <f t="shared" si="290"/>
        <v>124330</v>
      </c>
      <c r="J1696">
        <f t="shared" si="291"/>
        <v>7402668</v>
      </c>
      <c r="K1696">
        <f t="shared" si="292"/>
        <v>146905</v>
      </c>
      <c r="L1696">
        <f t="shared" si="293"/>
        <v>226078</v>
      </c>
      <c r="M1696">
        <f t="shared" si="294"/>
        <v>-79173</v>
      </c>
      <c r="N1696">
        <f t="shared" si="295"/>
        <v>78</v>
      </c>
      <c r="O1696">
        <f t="shared" si="297"/>
        <v>0</v>
      </c>
      <c r="P1696">
        <f t="shared" si="298"/>
        <v>0</v>
      </c>
      <c r="Q1696">
        <f t="shared" si="296"/>
        <v>372983</v>
      </c>
    </row>
    <row r="1697" spans="1:17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288"/>
        <v>340646</v>
      </c>
      <c r="H1697">
        <f t="shared" si="289"/>
        <v>227382</v>
      </c>
      <c r="I1697">
        <f t="shared" si="290"/>
        <v>113264</v>
      </c>
      <c r="J1697">
        <f t="shared" si="291"/>
        <v>6780807</v>
      </c>
      <c r="K1697">
        <f t="shared" si="292"/>
        <v>132002</v>
      </c>
      <c r="L1697">
        <f t="shared" si="293"/>
        <v>208644</v>
      </c>
      <c r="M1697">
        <f t="shared" si="294"/>
        <v>-76642</v>
      </c>
      <c r="N1697">
        <f t="shared" si="295"/>
        <v>79</v>
      </c>
      <c r="O1697">
        <f t="shared" si="297"/>
        <v>0</v>
      </c>
      <c r="P1697">
        <f t="shared" si="298"/>
        <v>0</v>
      </c>
      <c r="Q1697">
        <f t="shared" si="296"/>
        <v>340646</v>
      </c>
    </row>
    <row r="1698" spans="1:17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288"/>
        <v>310433</v>
      </c>
      <c r="H1698">
        <f t="shared" si="289"/>
        <v>208577</v>
      </c>
      <c r="I1698">
        <f t="shared" si="290"/>
        <v>101856</v>
      </c>
      <c r="J1698">
        <f t="shared" si="291"/>
        <v>6158080</v>
      </c>
      <c r="K1698">
        <f t="shared" si="292"/>
        <v>117017</v>
      </c>
      <c r="L1698">
        <f t="shared" si="293"/>
        <v>193416</v>
      </c>
      <c r="M1698">
        <f t="shared" si="294"/>
        <v>-76399</v>
      </c>
      <c r="N1698">
        <f t="shared" si="295"/>
        <v>80</v>
      </c>
      <c r="O1698">
        <f t="shared" si="297"/>
        <v>0</v>
      </c>
      <c r="P1698">
        <f t="shared" si="298"/>
        <v>0</v>
      </c>
      <c r="Q1698">
        <f t="shared" si="296"/>
        <v>310433</v>
      </c>
    </row>
    <row r="1699" spans="1:17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288"/>
        <v>284620</v>
      </c>
      <c r="H1699">
        <f t="shared" si="289"/>
        <v>191601</v>
      </c>
      <c r="I1699">
        <f t="shared" si="290"/>
        <v>93019</v>
      </c>
      <c r="J1699">
        <f t="shared" si="291"/>
        <v>5626503</v>
      </c>
      <c r="K1699">
        <f t="shared" si="292"/>
        <v>105112</v>
      </c>
      <c r="L1699">
        <f t="shared" si="293"/>
        <v>179508</v>
      </c>
      <c r="M1699">
        <f t="shared" si="294"/>
        <v>-74396</v>
      </c>
      <c r="N1699">
        <f t="shared" si="295"/>
        <v>81</v>
      </c>
      <c r="O1699">
        <f t="shared" si="297"/>
        <v>0</v>
      </c>
      <c r="P1699">
        <f t="shared" si="298"/>
        <v>0</v>
      </c>
      <c r="Q1699">
        <f t="shared" si="296"/>
        <v>284620</v>
      </c>
    </row>
    <row r="1700" spans="1:17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288"/>
        <v>249145</v>
      </c>
      <c r="H1700">
        <f t="shared" si="289"/>
        <v>168957</v>
      </c>
      <c r="I1700">
        <f t="shared" si="290"/>
        <v>80188</v>
      </c>
      <c r="J1700">
        <f t="shared" si="291"/>
        <v>4905240</v>
      </c>
      <c r="K1700">
        <f t="shared" si="292"/>
        <v>89338</v>
      </c>
      <c r="L1700">
        <f t="shared" si="293"/>
        <v>159807</v>
      </c>
      <c r="M1700">
        <f t="shared" si="294"/>
        <v>-70469</v>
      </c>
      <c r="N1700">
        <f t="shared" si="295"/>
        <v>82</v>
      </c>
      <c r="O1700">
        <f t="shared" si="297"/>
        <v>0</v>
      </c>
      <c r="P1700">
        <f t="shared" si="298"/>
        <v>0</v>
      </c>
      <c r="Q1700">
        <f t="shared" si="296"/>
        <v>249145</v>
      </c>
    </row>
    <row r="1701" spans="1:17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288"/>
        <v>210934</v>
      </c>
      <c r="H1701">
        <f t="shared" si="289"/>
        <v>143679</v>
      </c>
      <c r="I1701">
        <f t="shared" si="290"/>
        <v>67255</v>
      </c>
      <c r="J1701">
        <f t="shared" si="291"/>
        <v>4112733</v>
      </c>
      <c r="K1701">
        <f t="shared" si="292"/>
        <v>73187</v>
      </c>
      <c r="L1701">
        <f t="shared" si="293"/>
        <v>137747</v>
      </c>
      <c r="M1701">
        <f t="shared" si="294"/>
        <v>-64560</v>
      </c>
      <c r="N1701">
        <f t="shared" si="295"/>
        <v>83</v>
      </c>
      <c r="O1701">
        <f t="shared" si="297"/>
        <v>0</v>
      </c>
      <c r="P1701">
        <f t="shared" si="298"/>
        <v>0</v>
      </c>
      <c r="Q1701">
        <f t="shared" si="296"/>
        <v>210934</v>
      </c>
    </row>
    <row r="1702" spans="1:17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288"/>
        <v>140386</v>
      </c>
      <c r="H1702">
        <f t="shared" si="289"/>
        <v>94224</v>
      </c>
      <c r="I1702">
        <f t="shared" si="290"/>
        <v>46162</v>
      </c>
      <c r="J1702">
        <f t="shared" si="291"/>
        <v>2657508</v>
      </c>
      <c r="K1702">
        <f t="shared" si="292"/>
        <v>47085</v>
      </c>
      <c r="L1702">
        <f t="shared" si="293"/>
        <v>93301</v>
      </c>
      <c r="M1702">
        <f t="shared" si="294"/>
        <v>-46216</v>
      </c>
      <c r="N1702">
        <f t="shared" si="295"/>
        <v>84</v>
      </c>
      <c r="O1702">
        <f t="shared" si="297"/>
        <v>0</v>
      </c>
      <c r="P1702">
        <f t="shared" si="298"/>
        <v>0</v>
      </c>
      <c r="Q1702">
        <f t="shared" si="296"/>
        <v>140386</v>
      </c>
    </row>
    <row r="1703" spans="1:17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288"/>
        <v>127416</v>
      </c>
      <c r="H1703">
        <f t="shared" si="289"/>
        <v>85517</v>
      </c>
      <c r="I1703">
        <f t="shared" si="290"/>
        <v>41899</v>
      </c>
      <c r="J1703">
        <f t="shared" si="291"/>
        <v>2364275</v>
      </c>
      <c r="K1703">
        <f t="shared" si="292"/>
        <v>41271</v>
      </c>
      <c r="L1703">
        <f t="shared" si="293"/>
        <v>86145</v>
      </c>
      <c r="M1703">
        <f t="shared" si="294"/>
        <v>-44874</v>
      </c>
      <c r="N1703">
        <f t="shared" si="295"/>
        <v>85</v>
      </c>
      <c r="O1703">
        <f t="shared" si="297"/>
        <v>0</v>
      </c>
      <c r="P1703">
        <f t="shared" si="298"/>
        <v>0</v>
      </c>
      <c r="Q1703">
        <f t="shared" si="296"/>
        <v>127416</v>
      </c>
    </row>
    <row r="1704" spans="1:17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288"/>
        <v>111793</v>
      </c>
      <c r="H1704">
        <f t="shared" si="289"/>
        <v>75082</v>
      </c>
      <c r="I1704">
        <f t="shared" si="290"/>
        <v>36711</v>
      </c>
      <c r="J1704">
        <f t="shared" si="291"/>
        <v>2057550</v>
      </c>
      <c r="K1704">
        <f t="shared" si="292"/>
        <v>35236</v>
      </c>
      <c r="L1704">
        <f t="shared" si="293"/>
        <v>76557</v>
      </c>
      <c r="M1704">
        <f t="shared" si="294"/>
        <v>-41321</v>
      </c>
      <c r="N1704">
        <f t="shared" si="295"/>
        <v>86</v>
      </c>
      <c r="O1704">
        <f t="shared" si="297"/>
        <v>0</v>
      </c>
      <c r="P1704">
        <f t="shared" si="298"/>
        <v>0</v>
      </c>
      <c r="Q1704">
        <f t="shared" si="296"/>
        <v>111793</v>
      </c>
    </row>
    <row r="1705" spans="1:17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288"/>
        <v>98274</v>
      </c>
      <c r="H1705">
        <f t="shared" si="289"/>
        <v>66046</v>
      </c>
      <c r="I1705">
        <f t="shared" si="290"/>
        <v>32228</v>
      </c>
      <c r="J1705">
        <f t="shared" si="291"/>
        <v>1766535</v>
      </c>
      <c r="K1705">
        <f t="shared" si="292"/>
        <v>29821</v>
      </c>
      <c r="L1705">
        <f t="shared" si="293"/>
        <v>68453</v>
      </c>
      <c r="M1705">
        <f t="shared" si="294"/>
        <v>-38632</v>
      </c>
      <c r="N1705">
        <f t="shared" si="295"/>
        <v>87</v>
      </c>
      <c r="O1705">
        <f t="shared" si="297"/>
        <v>0</v>
      </c>
      <c r="P1705">
        <f t="shared" si="298"/>
        <v>0</v>
      </c>
      <c r="Q1705">
        <f t="shared" si="296"/>
        <v>98274</v>
      </c>
    </row>
    <row r="1706" spans="1:17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288"/>
        <v>93106</v>
      </c>
      <c r="H1706">
        <f t="shared" si="289"/>
        <v>62217</v>
      </c>
      <c r="I1706">
        <f t="shared" si="290"/>
        <v>30889</v>
      </c>
      <c r="J1706">
        <f t="shared" si="291"/>
        <v>1614976</v>
      </c>
      <c r="K1706">
        <f t="shared" si="292"/>
        <v>27284</v>
      </c>
      <c r="L1706">
        <f t="shared" si="293"/>
        <v>65822</v>
      </c>
      <c r="M1706">
        <f t="shared" si="294"/>
        <v>-38538</v>
      </c>
      <c r="N1706">
        <f t="shared" si="295"/>
        <v>88</v>
      </c>
      <c r="O1706">
        <f t="shared" si="297"/>
        <v>0</v>
      </c>
      <c r="P1706">
        <f t="shared" si="298"/>
        <v>0</v>
      </c>
      <c r="Q1706">
        <f t="shared" si="296"/>
        <v>93106</v>
      </c>
    </row>
    <row r="1707" spans="1:17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288"/>
        <v>85482</v>
      </c>
      <c r="H1707">
        <f t="shared" si="289"/>
        <v>56640</v>
      </c>
      <c r="I1707">
        <f t="shared" si="290"/>
        <v>28842</v>
      </c>
      <c r="J1707">
        <f t="shared" si="291"/>
        <v>1431921</v>
      </c>
      <c r="K1707">
        <f t="shared" si="292"/>
        <v>23981</v>
      </c>
      <c r="L1707">
        <f t="shared" si="293"/>
        <v>61501</v>
      </c>
      <c r="M1707">
        <f t="shared" si="294"/>
        <v>-37520</v>
      </c>
      <c r="N1707">
        <f t="shared" si="295"/>
        <v>89</v>
      </c>
      <c r="O1707">
        <f t="shared" si="297"/>
        <v>0</v>
      </c>
      <c r="P1707">
        <f t="shared" si="298"/>
        <v>0</v>
      </c>
      <c r="Q1707">
        <f t="shared" si="296"/>
        <v>85482</v>
      </c>
    </row>
    <row r="1708" spans="1:17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288"/>
        <v>74368</v>
      </c>
      <c r="H1708">
        <f t="shared" si="289"/>
        <v>49221</v>
      </c>
      <c r="I1708">
        <f t="shared" si="290"/>
        <v>25147</v>
      </c>
      <c r="J1708">
        <f t="shared" si="291"/>
        <v>1212750</v>
      </c>
      <c r="K1708">
        <f t="shared" si="292"/>
        <v>20018</v>
      </c>
      <c r="L1708">
        <f t="shared" si="293"/>
        <v>54350</v>
      </c>
      <c r="M1708">
        <f t="shared" si="294"/>
        <v>-34332</v>
      </c>
      <c r="N1708">
        <f t="shared" si="295"/>
        <v>90</v>
      </c>
      <c r="O1708">
        <f t="shared" si="297"/>
        <v>0</v>
      </c>
      <c r="P1708">
        <f t="shared" si="298"/>
        <v>0</v>
      </c>
      <c r="Q1708">
        <f t="shared" si="296"/>
        <v>74368</v>
      </c>
    </row>
    <row r="1709" spans="1:17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288"/>
        <v>63495</v>
      </c>
      <c r="H1709">
        <f t="shared" si="289"/>
        <v>41859</v>
      </c>
      <c r="I1709">
        <f t="shared" si="290"/>
        <v>21636</v>
      </c>
      <c r="J1709">
        <f t="shared" si="291"/>
        <v>1003457</v>
      </c>
      <c r="K1709">
        <f t="shared" si="292"/>
        <v>16428</v>
      </c>
      <c r="L1709">
        <f t="shared" si="293"/>
        <v>47067</v>
      </c>
      <c r="M1709">
        <f t="shared" si="294"/>
        <v>-30639</v>
      </c>
      <c r="N1709">
        <f t="shared" si="295"/>
        <v>91</v>
      </c>
      <c r="O1709">
        <f t="shared" si="297"/>
        <v>0</v>
      </c>
      <c r="P1709">
        <f t="shared" si="298"/>
        <v>0</v>
      </c>
      <c r="Q1709">
        <f t="shared" si="296"/>
        <v>63495</v>
      </c>
    </row>
    <row r="1710" spans="1:17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288"/>
        <v>53662</v>
      </c>
      <c r="H1710">
        <f t="shared" si="289"/>
        <v>35503</v>
      </c>
      <c r="I1710">
        <f t="shared" si="290"/>
        <v>18159</v>
      </c>
      <c r="J1710">
        <f t="shared" si="291"/>
        <v>837752</v>
      </c>
      <c r="K1710">
        <f t="shared" si="292"/>
        <v>13431</v>
      </c>
      <c r="L1710">
        <f t="shared" si="293"/>
        <v>40231</v>
      </c>
      <c r="M1710">
        <f t="shared" si="294"/>
        <v>-26800</v>
      </c>
      <c r="N1710">
        <f t="shared" si="295"/>
        <v>92</v>
      </c>
      <c r="O1710">
        <f t="shared" si="297"/>
        <v>0</v>
      </c>
      <c r="P1710">
        <f t="shared" si="298"/>
        <v>0</v>
      </c>
      <c r="Q1710">
        <f t="shared" si="296"/>
        <v>53662</v>
      </c>
    </row>
    <row r="1711" spans="1:17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288"/>
        <v>44723</v>
      </c>
      <c r="H1711">
        <f t="shared" si="289"/>
        <v>29677</v>
      </c>
      <c r="I1711">
        <f t="shared" si="290"/>
        <v>15046</v>
      </c>
      <c r="J1711">
        <f t="shared" si="291"/>
        <v>682341</v>
      </c>
      <c r="K1711">
        <f t="shared" si="292"/>
        <v>10735</v>
      </c>
      <c r="L1711">
        <f t="shared" si="293"/>
        <v>33988</v>
      </c>
      <c r="M1711">
        <f t="shared" si="294"/>
        <v>-23253</v>
      </c>
      <c r="N1711">
        <f t="shared" si="295"/>
        <v>93</v>
      </c>
      <c r="O1711">
        <f t="shared" si="297"/>
        <v>0</v>
      </c>
      <c r="P1711">
        <f t="shared" si="298"/>
        <v>0</v>
      </c>
      <c r="Q1711">
        <f t="shared" si="296"/>
        <v>44723</v>
      </c>
    </row>
    <row r="1712" spans="1:17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288"/>
        <v>35529</v>
      </c>
      <c r="H1712">
        <f t="shared" si="289"/>
        <v>23455</v>
      </c>
      <c r="I1712">
        <f t="shared" si="290"/>
        <v>12074</v>
      </c>
      <c r="J1712">
        <f t="shared" si="291"/>
        <v>526588</v>
      </c>
      <c r="K1712">
        <f t="shared" si="292"/>
        <v>8201</v>
      </c>
      <c r="L1712">
        <f t="shared" si="293"/>
        <v>27328</v>
      </c>
      <c r="M1712">
        <f t="shared" si="294"/>
        <v>-19127</v>
      </c>
      <c r="N1712">
        <f t="shared" si="295"/>
        <v>94</v>
      </c>
      <c r="O1712">
        <f t="shared" si="297"/>
        <v>0</v>
      </c>
      <c r="P1712">
        <f t="shared" si="298"/>
        <v>0</v>
      </c>
      <c r="Q1712">
        <f t="shared" si="296"/>
        <v>35529</v>
      </c>
    </row>
    <row r="1713" spans="1:17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288"/>
        <v>27315</v>
      </c>
      <c r="H1713">
        <f t="shared" si="289"/>
        <v>17919</v>
      </c>
      <c r="I1713">
        <f t="shared" si="290"/>
        <v>9396</v>
      </c>
      <c r="J1713">
        <f t="shared" si="291"/>
        <v>392445</v>
      </c>
      <c r="K1713">
        <f t="shared" si="292"/>
        <v>6045</v>
      </c>
      <c r="L1713">
        <f t="shared" si="293"/>
        <v>21270</v>
      </c>
      <c r="M1713">
        <f t="shared" si="294"/>
        <v>-15225</v>
      </c>
      <c r="N1713">
        <f t="shared" si="295"/>
        <v>95</v>
      </c>
      <c r="O1713">
        <f t="shared" si="297"/>
        <v>0</v>
      </c>
      <c r="P1713">
        <f t="shared" si="298"/>
        <v>0</v>
      </c>
      <c r="Q1713">
        <f t="shared" si="296"/>
        <v>27315</v>
      </c>
    </row>
    <row r="1714" spans="1:17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288"/>
        <v>20592</v>
      </c>
      <c r="H1714">
        <f t="shared" si="289"/>
        <v>13483</v>
      </c>
      <c r="I1714">
        <f t="shared" si="290"/>
        <v>7109</v>
      </c>
      <c r="J1714">
        <f t="shared" si="291"/>
        <v>290688</v>
      </c>
      <c r="K1714">
        <f t="shared" si="292"/>
        <v>4412</v>
      </c>
      <c r="L1714">
        <f t="shared" si="293"/>
        <v>16180</v>
      </c>
      <c r="M1714">
        <f t="shared" si="294"/>
        <v>-11768</v>
      </c>
      <c r="N1714">
        <f t="shared" si="295"/>
        <v>96</v>
      </c>
      <c r="O1714">
        <f t="shared" si="297"/>
        <v>0</v>
      </c>
      <c r="P1714">
        <f t="shared" si="298"/>
        <v>0</v>
      </c>
      <c r="Q1714">
        <f t="shared" si="296"/>
        <v>20592</v>
      </c>
    </row>
    <row r="1715" spans="1:17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288"/>
        <v>15993</v>
      </c>
      <c r="H1715">
        <f t="shared" si="289"/>
        <v>10408</v>
      </c>
      <c r="I1715">
        <f t="shared" si="290"/>
        <v>5585</v>
      </c>
      <c r="J1715">
        <f t="shared" si="291"/>
        <v>217959</v>
      </c>
      <c r="K1715">
        <f t="shared" si="292"/>
        <v>3249</v>
      </c>
      <c r="L1715">
        <f t="shared" si="293"/>
        <v>12744</v>
      </c>
      <c r="M1715">
        <f t="shared" si="294"/>
        <v>-9495</v>
      </c>
      <c r="N1715">
        <f t="shared" si="295"/>
        <v>97</v>
      </c>
      <c r="O1715">
        <f t="shared" si="297"/>
        <v>0</v>
      </c>
      <c r="P1715">
        <f t="shared" si="298"/>
        <v>0</v>
      </c>
      <c r="Q1715">
        <f t="shared" si="296"/>
        <v>15993</v>
      </c>
    </row>
    <row r="1716" spans="1:17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288"/>
        <v>11646</v>
      </c>
      <c r="H1716">
        <f t="shared" si="289"/>
        <v>7541</v>
      </c>
      <c r="I1716">
        <f t="shared" si="290"/>
        <v>4105</v>
      </c>
      <c r="J1716">
        <f t="shared" si="291"/>
        <v>155918</v>
      </c>
      <c r="K1716">
        <f t="shared" si="292"/>
        <v>2295</v>
      </c>
      <c r="L1716">
        <f t="shared" si="293"/>
        <v>9351</v>
      </c>
      <c r="M1716">
        <f t="shared" si="294"/>
        <v>-7056</v>
      </c>
      <c r="N1716">
        <f t="shared" si="295"/>
        <v>98</v>
      </c>
      <c r="O1716">
        <f t="shared" si="297"/>
        <v>0</v>
      </c>
      <c r="P1716">
        <f t="shared" si="298"/>
        <v>0</v>
      </c>
      <c r="Q1716">
        <f t="shared" si="296"/>
        <v>11646</v>
      </c>
    </row>
    <row r="1717" spans="1:17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288"/>
        <v>8303</v>
      </c>
      <c r="H1717">
        <f t="shared" si="289"/>
        <v>5377</v>
      </c>
      <c r="I1717">
        <f t="shared" si="290"/>
        <v>2926</v>
      </c>
      <c r="J1717">
        <f t="shared" si="291"/>
        <v>107316</v>
      </c>
      <c r="K1717">
        <f t="shared" si="292"/>
        <v>1556</v>
      </c>
      <c r="L1717">
        <f t="shared" si="293"/>
        <v>6747</v>
      </c>
      <c r="M1717">
        <f t="shared" si="294"/>
        <v>-5191</v>
      </c>
      <c r="N1717">
        <f t="shared" si="295"/>
        <v>99</v>
      </c>
      <c r="O1717">
        <f t="shared" si="297"/>
        <v>0</v>
      </c>
      <c r="P1717">
        <f t="shared" si="298"/>
        <v>0</v>
      </c>
      <c r="Q1717">
        <f t="shared" si="296"/>
        <v>8303</v>
      </c>
    </row>
    <row r="1718" spans="1:17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288"/>
        <v>13925</v>
      </c>
      <c r="H1718">
        <f t="shared" si="289"/>
        <v>8953</v>
      </c>
      <c r="I1718">
        <f t="shared" si="290"/>
        <v>4972</v>
      </c>
      <c r="J1718">
        <f t="shared" si="291"/>
        <v>157500</v>
      </c>
      <c r="K1718">
        <f t="shared" si="292"/>
        <v>2272</v>
      </c>
      <c r="L1718">
        <f t="shared" si="293"/>
        <v>11653</v>
      </c>
      <c r="M1718">
        <f t="shared" si="294"/>
        <v>-9381</v>
      </c>
      <c r="N1718">
        <f t="shared" si="295"/>
        <v>100</v>
      </c>
      <c r="O1718">
        <f t="shared" si="297"/>
        <v>0</v>
      </c>
      <c r="P1718">
        <f t="shared" si="298"/>
        <v>0</v>
      </c>
      <c r="Q1718">
        <f t="shared" si="296"/>
        <v>13925</v>
      </c>
    </row>
    <row r="1719" spans="1:17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288"/>
        <v>286045</v>
      </c>
      <c r="H1719">
        <f t="shared" si="289"/>
        <v>154707</v>
      </c>
      <c r="I1719">
        <f t="shared" si="290"/>
        <v>131338</v>
      </c>
      <c r="J1719">
        <f t="shared" si="291"/>
        <v>0</v>
      </c>
      <c r="K1719">
        <f t="shared" si="292"/>
        <v>147250</v>
      </c>
      <c r="L1719">
        <f t="shared" si="293"/>
        <v>138795</v>
      </c>
      <c r="M1719">
        <f t="shared" si="294"/>
        <v>8455</v>
      </c>
      <c r="N1719">
        <f t="shared" si="295"/>
        <v>101</v>
      </c>
      <c r="O1719">
        <f t="shared" si="297"/>
        <v>286045</v>
      </c>
      <c r="P1719">
        <f t="shared" si="298"/>
        <v>0</v>
      </c>
      <c r="Q1719">
        <f t="shared" si="296"/>
        <v>0</v>
      </c>
    </row>
    <row r="1720" spans="1:17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288"/>
        <v>291575</v>
      </c>
      <c r="H1720">
        <f t="shared" si="289"/>
        <v>158240</v>
      </c>
      <c r="I1720">
        <f t="shared" si="290"/>
        <v>133335</v>
      </c>
      <c r="J1720">
        <f t="shared" si="291"/>
        <v>81423</v>
      </c>
      <c r="K1720">
        <f t="shared" si="292"/>
        <v>150080</v>
      </c>
      <c r="L1720">
        <f t="shared" si="293"/>
        <v>141495</v>
      </c>
      <c r="M1720">
        <f t="shared" si="294"/>
        <v>8585</v>
      </c>
      <c r="N1720">
        <f t="shared" si="295"/>
        <v>101</v>
      </c>
      <c r="O1720">
        <f t="shared" si="297"/>
        <v>291575</v>
      </c>
      <c r="P1720">
        <f t="shared" si="298"/>
        <v>0</v>
      </c>
      <c r="Q1720">
        <f t="shared" si="296"/>
        <v>0</v>
      </c>
    </row>
    <row r="1721" spans="1:17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288"/>
        <v>297260</v>
      </c>
      <c r="H1721">
        <f t="shared" si="289"/>
        <v>161721</v>
      </c>
      <c r="I1721">
        <f t="shared" si="290"/>
        <v>135539</v>
      </c>
      <c r="J1721">
        <f t="shared" si="291"/>
        <v>166374</v>
      </c>
      <c r="K1721">
        <f t="shared" si="292"/>
        <v>152992</v>
      </c>
      <c r="L1721">
        <f t="shared" si="293"/>
        <v>144268</v>
      </c>
      <c r="M1721">
        <f t="shared" si="294"/>
        <v>8724</v>
      </c>
      <c r="N1721">
        <f t="shared" si="295"/>
        <v>101</v>
      </c>
      <c r="O1721">
        <f t="shared" si="297"/>
        <v>297260</v>
      </c>
      <c r="P1721">
        <f t="shared" si="298"/>
        <v>0</v>
      </c>
      <c r="Q1721">
        <f t="shared" si="296"/>
        <v>0</v>
      </c>
    </row>
    <row r="1722" spans="1:17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288"/>
        <v>303149</v>
      </c>
      <c r="H1722">
        <f t="shared" si="289"/>
        <v>165209</v>
      </c>
      <c r="I1722">
        <f t="shared" si="290"/>
        <v>137940</v>
      </c>
      <c r="J1722">
        <f t="shared" si="291"/>
        <v>254889</v>
      </c>
      <c r="K1722">
        <f t="shared" si="292"/>
        <v>156020</v>
      </c>
      <c r="L1722">
        <f t="shared" si="293"/>
        <v>147129</v>
      </c>
      <c r="M1722">
        <f t="shared" si="294"/>
        <v>8891</v>
      </c>
      <c r="N1722">
        <f t="shared" si="295"/>
        <v>101</v>
      </c>
      <c r="O1722">
        <f t="shared" si="297"/>
        <v>303149</v>
      </c>
      <c r="P1722">
        <f t="shared" si="298"/>
        <v>0</v>
      </c>
      <c r="Q1722">
        <f t="shared" si="296"/>
        <v>0</v>
      </c>
    </row>
    <row r="1723" spans="1:17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288"/>
        <v>309240</v>
      </c>
      <c r="H1723">
        <f t="shared" si="289"/>
        <v>168712</v>
      </c>
      <c r="I1723">
        <f t="shared" si="290"/>
        <v>140528</v>
      </c>
      <c r="J1723">
        <f t="shared" si="291"/>
        <v>346996</v>
      </c>
      <c r="K1723">
        <f t="shared" si="292"/>
        <v>159157</v>
      </c>
      <c r="L1723">
        <f t="shared" si="293"/>
        <v>150083</v>
      </c>
      <c r="M1723">
        <f t="shared" si="294"/>
        <v>9074</v>
      </c>
      <c r="N1723">
        <f t="shared" si="295"/>
        <v>101</v>
      </c>
      <c r="O1723">
        <f t="shared" si="297"/>
        <v>309240</v>
      </c>
      <c r="P1723">
        <f t="shared" si="298"/>
        <v>0</v>
      </c>
      <c r="Q1723">
        <f t="shared" si="296"/>
        <v>0</v>
      </c>
    </row>
    <row r="1724" spans="1:17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288"/>
        <v>315478</v>
      </c>
      <c r="H1724">
        <f t="shared" si="289"/>
        <v>172223</v>
      </c>
      <c r="I1724">
        <f t="shared" si="290"/>
        <v>143255</v>
      </c>
      <c r="J1724">
        <f t="shared" si="291"/>
        <v>442705</v>
      </c>
      <c r="K1724">
        <f t="shared" si="292"/>
        <v>162368</v>
      </c>
      <c r="L1724">
        <f t="shared" si="293"/>
        <v>153110</v>
      </c>
      <c r="M1724">
        <f t="shared" si="294"/>
        <v>9258</v>
      </c>
      <c r="N1724">
        <f t="shared" si="295"/>
        <v>101</v>
      </c>
      <c r="O1724">
        <f t="shared" si="297"/>
        <v>315478</v>
      </c>
      <c r="P1724">
        <f t="shared" si="298"/>
        <v>0</v>
      </c>
      <c r="Q1724">
        <f t="shared" si="296"/>
        <v>0</v>
      </c>
    </row>
    <row r="1725" spans="1:17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288"/>
        <v>321717</v>
      </c>
      <c r="H1725">
        <f t="shared" si="289"/>
        <v>175671</v>
      </c>
      <c r="I1725">
        <f t="shared" si="290"/>
        <v>146046</v>
      </c>
      <c r="J1725">
        <f t="shared" si="291"/>
        <v>541830</v>
      </c>
      <c r="K1725">
        <f t="shared" si="292"/>
        <v>165585</v>
      </c>
      <c r="L1725">
        <f t="shared" si="293"/>
        <v>156132</v>
      </c>
      <c r="M1725">
        <f t="shared" si="294"/>
        <v>9453</v>
      </c>
      <c r="N1725">
        <f t="shared" si="295"/>
        <v>101</v>
      </c>
      <c r="O1725">
        <f t="shared" si="297"/>
        <v>321717</v>
      </c>
      <c r="P1725">
        <f t="shared" si="298"/>
        <v>0</v>
      </c>
      <c r="Q1725">
        <f t="shared" si="296"/>
        <v>0</v>
      </c>
    </row>
    <row r="1726" spans="1:17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288"/>
        <v>327768</v>
      </c>
      <c r="H1726">
        <f t="shared" si="289"/>
        <v>178939</v>
      </c>
      <c r="I1726">
        <f t="shared" si="290"/>
        <v>148829</v>
      </c>
      <c r="J1726">
        <f t="shared" si="291"/>
        <v>643839</v>
      </c>
      <c r="K1726">
        <f t="shared" si="292"/>
        <v>168701</v>
      </c>
      <c r="L1726">
        <f t="shared" si="293"/>
        <v>159067</v>
      </c>
      <c r="M1726">
        <f t="shared" si="294"/>
        <v>9634</v>
      </c>
      <c r="N1726">
        <f t="shared" si="295"/>
        <v>101</v>
      </c>
      <c r="O1726">
        <f t="shared" si="297"/>
        <v>327768</v>
      </c>
      <c r="P1726">
        <f t="shared" si="298"/>
        <v>0</v>
      </c>
      <c r="Q1726">
        <f t="shared" si="296"/>
        <v>0</v>
      </c>
    </row>
    <row r="1727" spans="1:17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288"/>
        <v>333325</v>
      </c>
      <c r="H1727">
        <f t="shared" si="289"/>
        <v>181847</v>
      </c>
      <c r="I1727">
        <f t="shared" si="290"/>
        <v>151478</v>
      </c>
      <c r="J1727">
        <f t="shared" si="291"/>
        <v>747712</v>
      </c>
      <c r="K1727">
        <f t="shared" si="292"/>
        <v>171559</v>
      </c>
      <c r="L1727">
        <f t="shared" si="293"/>
        <v>161766</v>
      </c>
      <c r="M1727">
        <f t="shared" si="294"/>
        <v>9793</v>
      </c>
      <c r="N1727">
        <f t="shared" si="295"/>
        <v>101</v>
      </c>
      <c r="O1727">
        <f t="shared" si="297"/>
        <v>333325</v>
      </c>
      <c r="P1727">
        <f t="shared" si="298"/>
        <v>0</v>
      </c>
      <c r="Q1727">
        <f t="shared" si="296"/>
        <v>0</v>
      </c>
    </row>
    <row r="1728" spans="1:17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288"/>
        <v>338233</v>
      </c>
      <c r="H1728">
        <f t="shared" si="289"/>
        <v>184397</v>
      </c>
      <c r="I1728">
        <f t="shared" si="290"/>
        <v>153836</v>
      </c>
      <c r="J1728">
        <f t="shared" si="291"/>
        <v>852903</v>
      </c>
      <c r="K1728">
        <f t="shared" si="292"/>
        <v>174082</v>
      </c>
      <c r="L1728">
        <f t="shared" si="293"/>
        <v>164151</v>
      </c>
      <c r="M1728">
        <f t="shared" si="294"/>
        <v>9931</v>
      </c>
      <c r="N1728">
        <f t="shared" si="295"/>
        <v>101</v>
      </c>
      <c r="O1728">
        <f t="shared" si="297"/>
        <v>338233</v>
      </c>
      <c r="P1728">
        <f t="shared" si="298"/>
        <v>0</v>
      </c>
      <c r="Q1728">
        <f t="shared" si="296"/>
        <v>0</v>
      </c>
    </row>
    <row r="1729" spans="1:17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288"/>
        <v>342256</v>
      </c>
      <c r="H1729">
        <f t="shared" si="289"/>
        <v>186530</v>
      </c>
      <c r="I1729">
        <f t="shared" si="290"/>
        <v>155726</v>
      </c>
      <c r="J1729">
        <f t="shared" si="291"/>
        <v>958590</v>
      </c>
      <c r="K1729">
        <f t="shared" si="292"/>
        <v>176147</v>
      </c>
      <c r="L1729">
        <f t="shared" si="293"/>
        <v>166109</v>
      </c>
      <c r="M1729">
        <f t="shared" si="294"/>
        <v>10038</v>
      </c>
      <c r="N1729">
        <f t="shared" si="295"/>
        <v>101</v>
      </c>
      <c r="O1729">
        <f t="shared" si="297"/>
        <v>342256</v>
      </c>
      <c r="P1729">
        <f t="shared" si="298"/>
        <v>0</v>
      </c>
      <c r="Q1729">
        <f t="shared" si="296"/>
        <v>0</v>
      </c>
    </row>
    <row r="1730" spans="1:17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288"/>
        <v>345131</v>
      </c>
      <c r="H1730">
        <f t="shared" si="289"/>
        <v>188072</v>
      </c>
      <c r="I1730">
        <f t="shared" si="290"/>
        <v>157059</v>
      </c>
      <c r="J1730">
        <f t="shared" si="291"/>
        <v>1063095</v>
      </c>
      <c r="K1730">
        <f t="shared" si="292"/>
        <v>177615</v>
      </c>
      <c r="L1730">
        <f t="shared" si="293"/>
        <v>167516</v>
      </c>
      <c r="M1730">
        <f t="shared" si="294"/>
        <v>10099</v>
      </c>
      <c r="N1730">
        <f t="shared" si="295"/>
        <v>101</v>
      </c>
      <c r="O1730">
        <f t="shared" si="297"/>
        <v>345131</v>
      </c>
      <c r="P1730">
        <f t="shared" si="298"/>
        <v>0</v>
      </c>
      <c r="Q1730">
        <f t="shared" si="296"/>
        <v>0</v>
      </c>
    </row>
    <row r="1731" spans="1:17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299">C1731+D1731+E1731+F1731</f>
        <v>346996</v>
      </c>
      <c r="H1731">
        <f t="shared" ref="H1731:H1794" si="300">C1731+D1731</f>
        <v>189061</v>
      </c>
      <c r="I1731">
        <f t="shared" ref="I1731:I1794" si="301">E1731+F1731</f>
        <v>157935</v>
      </c>
      <c r="J1731">
        <f t="shared" ref="J1731:J1794" si="302">C1731*B1731</f>
        <v>1165800</v>
      </c>
      <c r="K1731">
        <f t="shared" ref="K1731:K1794" si="303">C1731+E1731</f>
        <v>178563</v>
      </c>
      <c r="L1731">
        <f t="shared" ref="L1731:L1794" si="304">D1731+F1731</f>
        <v>168433</v>
      </c>
      <c r="M1731">
        <f t="shared" ref="M1731:M1794" si="305">K1731-L1731</f>
        <v>10130</v>
      </c>
      <c r="N1731">
        <f t="shared" ref="N1731:N1794" si="306">IF(M1731&lt;0,B1731,101)</f>
        <v>101</v>
      </c>
      <c r="O1731">
        <f t="shared" si="297"/>
        <v>346996</v>
      </c>
      <c r="P1731">
        <f t="shared" si="298"/>
        <v>0</v>
      </c>
      <c r="Q1731">
        <f t="shared" ref="Q1731:Q1794" si="307">IF(B1731&gt;67,SUM(C1731:F1731),0)</f>
        <v>0</v>
      </c>
    </row>
    <row r="1732" spans="1:17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299"/>
        <v>347523</v>
      </c>
      <c r="H1732">
        <f t="shared" si="300"/>
        <v>188864</v>
      </c>
      <c r="I1732">
        <f t="shared" si="301"/>
        <v>158659</v>
      </c>
      <c r="J1732">
        <f t="shared" si="302"/>
        <v>1261494</v>
      </c>
      <c r="K1732">
        <f t="shared" si="303"/>
        <v>178813</v>
      </c>
      <c r="L1732">
        <f t="shared" si="304"/>
        <v>168710</v>
      </c>
      <c r="M1732">
        <f t="shared" si="305"/>
        <v>10103</v>
      </c>
      <c r="N1732">
        <f t="shared" si="306"/>
        <v>101</v>
      </c>
      <c r="O1732">
        <f t="shared" si="297"/>
        <v>347523</v>
      </c>
      <c r="P1732">
        <f t="shared" si="298"/>
        <v>0</v>
      </c>
      <c r="Q1732">
        <f t="shared" si="307"/>
        <v>0</v>
      </c>
    </row>
    <row r="1733" spans="1:17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299"/>
        <v>349959</v>
      </c>
      <c r="H1733">
        <f t="shared" si="300"/>
        <v>190098</v>
      </c>
      <c r="I1733">
        <f t="shared" si="301"/>
        <v>159861</v>
      </c>
      <c r="J1733">
        <f t="shared" si="302"/>
        <v>1367240</v>
      </c>
      <c r="K1733">
        <f t="shared" si="303"/>
        <v>180044</v>
      </c>
      <c r="L1733">
        <f t="shared" si="304"/>
        <v>169915</v>
      </c>
      <c r="M1733">
        <f t="shared" si="305"/>
        <v>10129</v>
      </c>
      <c r="N1733">
        <f t="shared" si="306"/>
        <v>101</v>
      </c>
      <c r="O1733">
        <f t="shared" si="297"/>
        <v>349959</v>
      </c>
      <c r="P1733">
        <f t="shared" si="298"/>
        <v>0</v>
      </c>
      <c r="Q1733">
        <f t="shared" si="307"/>
        <v>0</v>
      </c>
    </row>
    <row r="1734" spans="1:17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299"/>
        <v>354608</v>
      </c>
      <c r="H1734">
        <f t="shared" si="300"/>
        <v>192856</v>
      </c>
      <c r="I1734">
        <f t="shared" si="301"/>
        <v>161752</v>
      </c>
      <c r="J1734">
        <f t="shared" si="302"/>
        <v>1485855</v>
      </c>
      <c r="K1734">
        <f t="shared" si="303"/>
        <v>182410</v>
      </c>
      <c r="L1734">
        <f t="shared" si="304"/>
        <v>172198</v>
      </c>
      <c r="M1734">
        <f t="shared" si="305"/>
        <v>10212</v>
      </c>
      <c r="N1734">
        <f t="shared" si="306"/>
        <v>101</v>
      </c>
      <c r="O1734">
        <f t="shared" si="297"/>
        <v>354608</v>
      </c>
      <c r="P1734">
        <f t="shared" si="298"/>
        <v>0</v>
      </c>
      <c r="Q1734">
        <f t="shared" si="307"/>
        <v>0</v>
      </c>
    </row>
    <row r="1735" spans="1:17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299"/>
        <v>360677</v>
      </c>
      <c r="H1735">
        <f t="shared" si="300"/>
        <v>196562</v>
      </c>
      <c r="I1735">
        <f t="shared" si="301"/>
        <v>164115</v>
      </c>
      <c r="J1735">
        <f t="shared" si="302"/>
        <v>1614784</v>
      </c>
      <c r="K1735">
        <f t="shared" si="303"/>
        <v>185494</v>
      </c>
      <c r="L1735">
        <f t="shared" si="304"/>
        <v>175183</v>
      </c>
      <c r="M1735">
        <f t="shared" si="305"/>
        <v>10311</v>
      </c>
      <c r="N1735">
        <f t="shared" si="306"/>
        <v>101</v>
      </c>
      <c r="O1735">
        <f t="shared" si="297"/>
        <v>360677</v>
      </c>
      <c r="P1735">
        <f t="shared" si="298"/>
        <v>0</v>
      </c>
      <c r="Q1735">
        <f t="shared" si="307"/>
        <v>0</v>
      </c>
    </row>
    <row r="1736" spans="1:17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299"/>
        <v>360464</v>
      </c>
      <c r="H1736">
        <f t="shared" si="300"/>
        <v>197906</v>
      </c>
      <c r="I1736">
        <f t="shared" si="301"/>
        <v>162558</v>
      </c>
      <c r="J1736">
        <f t="shared" si="302"/>
        <v>1724361</v>
      </c>
      <c r="K1736">
        <f t="shared" si="303"/>
        <v>184895</v>
      </c>
      <c r="L1736">
        <f t="shared" si="304"/>
        <v>175569</v>
      </c>
      <c r="M1736">
        <f t="shared" si="305"/>
        <v>9326</v>
      </c>
      <c r="N1736">
        <f t="shared" si="306"/>
        <v>101</v>
      </c>
      <c r="O1736">
        <f t="shared" si="297"/>
        <v>360464</v>
      </c>
      <c r="P1736">
        <f t="shared" si="298"/>
        <v>0</v>
      </c>
      <c r="Q1736">
        <f t="shared" si="307"/>
        <v>0</v>
      </c>
    </row>
    <row r="1737" spans="1:17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299"/>
        <v>387562</v>
      </c>
      <c r="H1737">
        <f t="shared" si="300"/>
        <v>213060</v>
      </c>
      <c r="I1737">
        <f t="shared" si="301"/>
        <v>174502</v>
      </c>
      <c r="J1737">
        <f t="shared" si="302"/>
        <v>1967634</v>
      </c>
      <c r="K1737">
        <f t="shared" si="303"/>
        <v>199150</v>
      </c>
      <c r="L1737">
        <f t="shared" si="304"/>
        <v>188412</v>
      </c>
      <c r="M1737">
        <f t="shared" si="305"/>
        <v>10738</v>
      </c>
      <c r="N1737">
        <f t="shared" si="306"/>
        <v>101</v>
      </c>
      <c r="O1737">
        <f t="shared" si="297"/>
        <v>387562</v>
      </c>
      <c r="P1737">
        <f t="shared" si="298"/>
        <v>0</v>
      </c>
      <c r="Q1737">
        <f t="shared" si="307"/>
        <v>0</v>
      </c>
    </row>
    <row r="1738" spans="1:17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299"/>
        <v>394553</v>
      </c>
      <c r="H1738">
        <f t="shared" si="300"/>
        <v>217177</v>
      </c>
      <c r="I1738">
        <f t="shared" si="301"/>
        <v>177376</v>
      </c>
      <c r="J1738">
        <f t="shared" si="302"/>
        <v>2118120</v>
      </c>
      <c r="K1738">
        <f t="shared" si="303"/>
        <v>202676</v>
      </c>
      <c r="L1738">
        <f t="shared" si="304"/>
        <v>191877</v>
      </c>
      <c r="M1738">
        <f t="shared" si="305"/>
        <v>10799</v>
      </c>
      <c r="N1738">
        <f t="shared" si="306"/>
        <v>101</v>
      </c>
      <c r="O1738">
        <f t="shared" si="297"/>
        <v>0</v>
      </c>
      <c r="P1738">
        <f t="shared" si="298"/>
        <v>394553</v>
      </c>
      <c r="Q1738">
        <f t="shared" si="307"/>
        <v>0</v>
      </c>
    </row>
    <row r="1739" spans="1:17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299"/>
        <v>411633</v>
      </c>
      <c r="H1739">
        <f t="shared" si="300"/>
        <v>227196</v>
      </c>
      <c r="I1739">
        <f t="shared" si="301"/>
        <v>184437</v>
      </c>
      <c r="J1739">
        <f t="shared" si="302"/>
        <v>2324640</v>
      </c>
      <c r="K1739">
        <f t="shared" si="303"/>
        <v>211187</v>
      </c>
      <c r="L1739">
        <f t="shared" si="304"/>
        <v>200446</v>
      </c>
      <c r="M1739">
        <f t="shared" si="305"/>
        <v>10741</v>
      </c>
      <c r="N1739">
        <f t="shared" si="306"/>
        <v>101</v>
      </c>
      <c r="O1739">
        <f t="shared" si="297"/>
        <v>0</v>
      </c>
      <c r="P1739">
        <f t="shared" si="298"/>
        <v>411633</v>
      </c>
      <c r="Q1739">
        <f t="shared" si="307"/>
        <v>0</v>
      </c>
    </row>
    <row r="1740" spans="1:17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299"/>
        <v>430153</v>
      </c>
      <c r="H1740">
        <f t="shared" si="300"/>
        <v>236764</v>
      </c>
      <c r="I1740">
        <f t="shared" si="301"/>
        <v>193389</v>
      </c>
      <c r="J1740">
        <f t="shared" si="302"/>
        <v>2534826</v>
      </c>
      <c r="K1740">
        <f t="shared" si="303"/>
        <v>219871</v>
      </c>
      <c r="L1740">
        <f t="shared" si="304"/>
        <v>210282</v>
      </c>
      <c r="M1740">
        <f t="shared" si="305"/>
        <v>9589</v>
      </c>
      <c r="N1740">
        <f t="shared" si="306"/>
        <v>101</v>
      </c>
      <c r="O1740">
        <f t="shared" si="297"/>
        <v>0</v>
      </c>
      <c r="P1740">
        <f t="shared" si="298"/>
        <v>430153</v>
      </c>
      <c r="Q1740">
        <f t="shared" si="307"/>
        <v>0</v>
      </c>
    </row>
    <row r="1741" spans="1:17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299"/>
        <v>427894</v>
      </c>
      <c r="H1741">
        <f t="shared" si="300"/>
        <v>234353</v>
      </c>
      <c r="I1741">
        <f t="shared" si="301"/>
        <v>193541</v>
      </c>
      <c r="J1741">
        <f t="shared" si="302"/>
        <v>2621388</v>
      </c>
      <c r="K1741">
        <f t="shared" si="303"/>
        <v>218656</v>
      </c>
      <c r="L1741">
        <f t="shared" si="304"/>
        <v>209238</v>
      </c>
      <c r="M1741">
        <f t="shared" si="305"/>
        <v>9418</v>
      </c>
      <c r="N1741">
        <f t="shared" si="306"/>
        <v>101</v>
      </c>
      <c r="O1741">
        <f t="shared" si="297"/>
        <v>0</v>
      </c>
      <c r="P1741">
        <f t="shared" si="298"/>
        <v>427894</v>
      </c>
      <c r="Q1741">
        <f t="shared" si="307"/>
        <v>0</v>
      </c>
    </row>
    <row r="1742" spans="1:17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299"/>
        <v>400344</v>
      </c>
      <c r="H1742">
        <f t="shared" si="300"/>
        <v>218455</v>
      </c>
      <c r="I1742">
        <f t="shared" si="301"/>
        <v>181889</v>
      </c>
      <c r="J1742">
        <f t="shared" si="302"/>
        <v>2554380</v>
      </c>
      <c r="K1742">
        <f t="shared" si="303"/>
        <v>204884</v>
      </c>
      <c r="L1742">
        <f t="shared" si="304"/>
        <v>195460</v>
      </c>
      <c r="M1742">
        <f t="shared" si="305"/>
        <v>9424</v>
      </c>
      <c r="N1742">
        <f t="shared" si="306"/>
        <v>101</v>
      </c>
      <c r="O1742">
        <f t="shared" si="297"/>
        <v>0</v>
      </c>
      <c r="P1742">
        <f t="shared" si="298"/>
        <v>400344</v>
      </c>
      <c r="Q1742">
        <f t="shared" si="307"/>
        <v>0</v>
      </c>
    </row>
    <row r="1743" spans="1:17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299"/>
        <v>380255</v>
      </c>
      <c r="H1743">
        <f t="shared" si="300"/>
        <v>207272</v>
      </c>
      <c r="I1743">
        <f t="shared" si="301"/>
        <v>172983</v>
      </c>
      <c r="J1743">
        <f t="shared" si="302"/>
        <v>2528544</v>
      </c>
      <c r="K1743">
        <f t="shared" si="303"/>
        <v>194762</v>
      </c>
      <c r="L1743">
        <f t="shared" si="304"/>
        <v>185493</v>
      </c>
      <c r="M1743">
        <f t="shared" si="305"/>
        <v>9269</v>
      </c>
      <c r="N1743">
        <f t="shared" si="306"/>
        <v>101</v>
      </c>
      <c r="O1743">
        <f t="shared" si="297"/>
        <v>0</v>
      </c>
      <c r="P1743">
        <f t="shared" si="298"/>
        <v>380255</v>
      </c>
      <c r="Q1743">
        <f t="shared" si="307"/>
        <v>0</v>
      </c>
    </row>
    <row r="1744" spans="1:17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299"/>
        <v>366379</v>
      </c>
      <c r="H1744">
        <f t="shared" si="300"/>
        <v>199179</v>
      </c>
      <c r="I1744">
        <f t="shared" si="301"/>
        <v>167200</v>
      </c>
      <c r="J1744">
        <f t="shared" si="302"/>
        <v>2528750</v>
      </c>
      <c r="K1744">
        <f t="shared" si="303"/>
        <v>187489</v>
      </c>
      <c r="L1744">
        <f t="shared" si="304"/>
        <v>178890</v>
      </c>
      <c r="M1744">
        <f t="shared" si="305"/>
        <v>8599</v>
      </c>
      <c r="N1744">
        <f t="shared" si="306"/>
        <v>101</v>
      </c>
      <c r="O1744">
        <f t="shared" si="297"/>
        <v>0</v>
      </c>
      <c r="P1744">
        <f t="shared" si="298"/>
        <v>366379</v>
      </c>
      <c r="Q1744">
        <f t="shared" si="307"/>
        <v>0</v>
      </c>
    </row>
    <row r="1745" spans="1:17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299"/>
        <v>355049</v>
      </c>
      <c r="H1745">
        <f t="shared" si="300"/>
        <v>193059</v>
      </c>
      <c r="I1745">
        <f t="shared" si="301"/>
        <v>161990</v>
      </c>
      <c r="J1745">
        <f t="shared" si="302"/>
        <v>2552680</v>
      </c>
      <c r="K1745">
        <f t="shared" si="303"/>
        <v>182243</v>
      </c>
      <c r="L1745">
        <f t="shared" si="304"/>
        <v>172806</v>
      </c>
      <c r="M1745">
        <f t="shared" si="305"/>
        <v>9437</v>
      </c>
      <c r="N1745">
        <f t="shared" si="306"/>
        <v>101</v>
      </c>
      <c r="O1745">
        <f t="shared" si="297"/>
        <v>0</v>
      </c>
      <c r="P1745">
        <f t="shared" si="298"/>
        <v>355049</v>
      </c>
      <c r="Q1745">
        <f t="shared" si="307"/>
        <v>0</v>
      </c>
    </row>
    <row r="1746" spans="1:17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299"/>
        <v>349180</v>
      </c>
      <c r="H1746">
        <f t="shared" si="300"/>
        <v>189493</v>
      </c>
      <c r="I1746">
        <f t="shared" si="301"/>
        <v>159687</v>
      </c>
      <c r="J1746">
        <f t="shared" si="302"/>
        <v>2585709</v>
      </c>
      <c r="K1746">
        <f t="shared" si="303"/>
        <v>178927</v>
      </c>
      <c r="L1746">
        <f t="shared" si="304"/>
        <v>170253</v>
      </c>
      <c r="M1746">
        <f t="shared" si="305"/>
        <v>8674</v>
      </c>
      <c r="N1746">
        <f t="shared" si="306"/>
        <v>101</v>
      </c>
      <c r="O1746">
        <f t="shared" si="297"/>
        <v>0</v>
      </c>
      <c r="P1746">
        <f t="shared" si="298"/>
        <v>349180</v>
      </c>
      <c r="Q1746">
        <f t="shared" si="307"/>
        <v>0</v>
      </c>
    </row>
    <row r="1747" spans="1:17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299"/>
        <v>352862</v>
      </c>
      <c r="H1747">
        <f t="shared" si="300"/>
        <v>191220</v>
      </c>
      <c r="I1747">
        <f t="shared" si="301"/>
        <v>161642</v>
      </c>
      <c r="J1747">
        <f t="shared" si="302"/>
        <v>2708972</v>
      </c>
      <c r="K1747">
        <f t="shared" si="303"/>
        <v>181090</v>
      </c>
      <c r="L1747">
        <f t="shared" si="304"/>
        <v>171772</v>
      </c>
      <c r="M1747">
        <f t="shared" si="305"/>
        <v>9318</v>
      </c>
      <c r="N1747">
        <f t="shared" si="306"/>
        <v>101</v>
      </c>
      <c r="O1747">
        <f t="shared" si="297"/>
        <v>0</v>
      </c>
      <c r="P1747">
        <f t="shared" si="298"/>
        <v>352862</v>
      </c>
      <c r="Q1747">
        <f t="shared" si="307"/>
        <v>0</v>
      </c>
    </row>
    <row r="1748" spans="1:17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299"/>
        <v>365347</v>
      </c>
      <c r="H1748">
        <f t="shared" si="300"/>
        <v>199166</v>
      </c>
      <c r="I1748">
        <f t="shared" si="301"/>
        <v>166181</v>
      </c>
      <c r="J1748">
        <f t="shared" si="302"/>
        <v>2920010</v>
      </c>
      <c r="K1748">
        <f t="shared" si="303"/>
        <v>187416</v>
      </c>
      <c r="L1748">
        <f t="shared" si="304"/>
        <v>177931</v>
      </c>
      <c r="M1748">
        <f t="shared" si="305"/>
        <v>9485</v>
      </c>
      <c r="N1748">
        <f t="shared" si="306"/>
        <v>101</v>
      </c>
      <c r="O1748">
        <f t="shared" ref="O1748:O1811" si="308">IF(B1748&lt;=18,SUM(C1748:F1748),0)</f>
        <v>0</v>
      </c>
      <c r="P1748">
        <f t="shared" si="298"/>
        <v>365347</v>
      </c>
      <c r="Q1748">
        <f t="shared" si="307"/>
        <v>0</v>
      </c>
    </row>
    <row r="1749" spans="1:17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299"/>
        <v>375379</v>
      </c>
      <c r="H1749">
        <f t="shared" si="300"/>
        <v>205232</v>
      </c>
      <c r="I1749">
        <f t="shared" si="301"/>
        <v>170147</v>
      </c>
      <c r="J1749">
        <f t="shared" si="302"/>
        <v>3111870</v>
      </c>
      <c r="K1749">
        <f t="shared" si="303"/>
        <v>192626</v>
      </c>
      <c r="L1749">
        <f t="shared" si="304"/>
        <v>182753</v>
      </c>
      <c r="M1749">
        <f t="shared" si="305"/>
        <v>9873</v>
      </c>
      <c r="N1749">
        <f t="shared" si="306"/>
        <v>101</v>
      </c>
      <c r="O1749">
        <f t="shared" si="308"/>
        <v>0</v>
      </c>
      <c r="P1749">
        <f t="shared" ref="P1749:P1812" si="309">IF(AND(B1749&gt;18,B1749&lt;=67),SUM(C1749:F1749),0)</f>
        <v>375379</v>
      </c>
      <c r="Q1749">
        <f t="shared" si="307"/>
        <v>0</v>
      </c>
    </row>
    <row r="1750" spans="1:17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299"/>
        <v>378491</v>
      </c>
      <c r="H1750">
        <f t="shared" si="300"/>
        <v>206142</v>
      </c>
      <c r="I1750">
        <f t="shared" si="301"/>
        <v>172349</v>
      </c>
      <c r="J1750">
        <f t="shared" si="302"/>
        <v>3227844</v>
      </c>
      <c r="K1750">
        <f t="shared" si="303"/>
        <v>194131</v>
      </c>
      <c r="L1750">
        <f t="shared" si="304"/>
        <v>184360</v>
      </c>
      <c r="M1750">
        <f t="shared" si="305"/>
        <v>9771</v>
      </c>
      <c r="N1750">
        <f t="shared" si="306"/>
        <v>101</v>
      </c>
      <c r="O1750">
        <f t="shared" si="308"/>
        <v>0</v>
      </c>
      <c r="P1750">
        <f t="shared" si="309"/>
        <v>378491</v>
      </c>
      <c r="Q1750">
        <f t="shared" si="307"/>
        <v>0</v>
      </c>
    </row>
    <row r="1751" spans="1:17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299"/>
        <v>389341</v>
      </c>
      <c r="H1751">
        <f t="shared" si="300"/>
        <v>212378</v>
      </c>
      <c r="I1751">
        <f t="shared" si="301"/>
        <v>176963</v>
      </c>
      <c r="J1751">
        <f t="shared" si="302"/>
        <v>3440256</v>
      </c>
      <c r="K1751">
        <f t="shared" si="303"/>
        <v>200156</v>
      </c>
      <c r="L1751">
        <f t="shared" si="304"/>
        <v>189185</v>
      </c>
      <c r="M1751">
        <f t="shared" si="305"/>
        <v>10971</v>
      </c>
      <c r="N1751">
        <f t="shared" si="306"/>
        <v>101</v>
      </c>
      <c r="O1751">
        <f t="shared" si="308"/>
        <v>0</v>
      </c>
      <c r="P1751">
        <f t="shared" si="309"/>
        <v>389341</v>
      </c>
      <c r="Q1751">
        <f t="shared" si="307"/>
        <v>0</v>
      </c>
    </row>
    <row r="1752" spans="1:17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299"/>
        <v>405298</v>
      </c>
      <c r="H1752">
        <f t="shared" si="300"/>
        <v>226102</v>
      </c>
      <c r="I1752">
        <f t="shared" si="301"/>
        <v>179196</v>
      </c>
      <c r="J1752">
        <f t="shared" si="302"/>
        <v>3748239</v>
      </c>
      <c r="K1752">
        <f t="shared" si="303"/>
        <v>207752</v>
      </c>
      <c r="L1752">
        <f t="shared" si="304"/>
        <v>197546</v>
      </c>
      <c r="M1752">
        <f t="shared" si="305"/>
        <v>10206</v>
      </c>
      <c r="N1752">
        <f t="shared" si="306"/>
        <v>101</v>
      </c>
      <c r="O1752">
        <f t="shared" si="308"/>
        <v>0</v>
      </c>
      <c r="P1752">
        <f t="shared" si="309"/>
        <v>405298</v>
      </c>
      <c r="Q1752">
        <f t="shared" si="307"/>
        <v>0</v>
      </c>
    </row>
    <row r="1753" spans="1:17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299"/>
        <v>421274</v>
      </c>
      <c r="H1753">
        <f t="shared" si="300"/>
        <v>235149</v>
      </c>
      <c r="I1753">
        <f t="shared" si="301"/>
        <v>186125</v>
      </c>
      <c r="J1753">
        <f t="shared" si="302"/>
        <v>4021724</v>
      </c>
      <c r="K1753">
        <f t="shared" si="303"/>
        <v>216204</v>
      </c>
      <c r="L1753">
        <f t="shared" si="304"/>
        <v>205070</v>
      </c>
      <c r="M1753">
        <f t="shared" si="305"/>
        <v>11134</v>
      </c>
      <c r="N1753">
        <f t="shared" si="306"/>
        <v>101</v>
      </c>
      <c r="O1753">
        <f t="shared" si="308"/>
        <v>0</v>
      </c>
      <c r="P1753">
        <f t="shared" si="309"/>
        <v>421274</v>
      </c>
      <c r="Q1753">
        <f t="shared" si="307"/>
        <v>0</v>
      </c>
    </row>
    <row r="1754" spans="1:17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299"/>
        <v>432674</v>
      </c>
      <c r="H1754">
        <f t="shared" si="300"/>
        <v>235732</v>
      </c>
      <c r="I1754">
        <f t="shared" si="301"/>
        <v>196942</v>
      </c>
      <c r="J1754">
        <f t="shared" si="302"/>
        <v>4148935</v>
      </c>
      <c r="K1754">
        <f t="shared" si="303"/>
        <v>221102</v>
      </c>
      <c r="L1754">
        <f t="shared" si="304"/>
        <v>211572</v>
      </c>
      <c r="M1754">
        <f t="shared" si="305"/>
        <v>9530</v>
      </c>
      <c r="N1754">
        <f t="shared" si="306"/>
        <v>101</v>
      </c>
      <c r="O1754">
        <f t="shared" si="308"/>
        <v>0</v>
      </c>
      <c r="P1754">
        <f t="shared" si="309"/>
        <v>432674</v>
      </c>
      <c r="Q1754">
        <f t="shared" si="307"/>
        <v>0</v>
      </c>
    </row>
    <row r="1755" spans="1:17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299"/>
        <v>459279</v>
      </c>
      <c r="H1755">
        <f t="shared" si="300"/>
        <v>254311</v>
      </c>
      <c r="I1755">
        <f t="shared" si="301"/>
        <v>204968</v>
      </c>
      <c r="J1755">
        <f t="shared" si="302"/>
        <v>4588416</v>
      </c>
      <c r="K1755">
        <f t="shared" si="303"/>
        <v>233971</v>
      </c>
      <c r="L1755">
        <f t="shared" si="304"/>
        <v>225308</v>
      </c>
      <c r="M1755">
        <f t="shared" si="305"/>
        <v>8663</v>
      </c>
      <c r="N1755">
        <f t="shared" si="306"/>
        <v>101</v>
      </c>
      <c r="O1755">
        <f t="shared" si="308"/>
        <v>0</v>
      </c>
      <c r="P1755">
        <f t="shared" si="309"/>
        <v>459279</v>
      </c>
      <c r="Q1755">
        <f t="shared" si="307"/>
        <v>0</v>
      </c>
    </row>
    <row r="1756" spans="1:17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299"/>
        <v>477481</v>
      </c>
      <c r="H1756">
        <f t="shared" si="300"/>
        <v>263652</v>
      </c>
      <c r="I1756">
        <f t="shared" si="301"/>
        <v>213829</v>
      </c>
      <c r="J1756">
        <f t="shared" si="302"/>
        <v>4897357</v>
      </c>
      <c r="K1756">
        <f t="shared" si="303"/>
        <v>243881</v>
      </c>
      <c r="L1756">
        <f t="shared" si="304"/>
        <v>233600</v>
      </c>
      <c r="M1756">
        <f t="shared" si="305"/>
        <v>10281</v>
      </c>
      <c r="N1756">
        <f t="shared" si="306"/>
        <v>101</v>
      </c>
      <c r="O1756">
        <f t="shared" si="308"/>
        <v>0</v>
      </c>
      <c r="P1756">
        <f t="shared" si="309"/>
        <v>477481</v>
      </c>
      <c r="Q1756">
        <f t="shared" si="307"/>
        <v>0</v>
      </c>
    </row>
    <row r="1757" spans="1:17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299"/>
        <v>495188</v>
      </c>
      <c r="H1757">
        <f t="shared" si="300"/>
        <v>271393</v>
      </c>
      <c r="I1757">
        <f t="shared" si="301"/>
        <v>223795</v>
      </c>
      <c r="J1757">
        <f t="shared" si="302"/>
        <v>5184226</v>
      </c>
      <c r="K1757">
        <f t="shared" si="303"/>
        <v>252602</v>
      </c>
      <c r="L1757">
        <f t="shared" si="304"/>
        <v>242586</v>
      </c>
      <c r="M1757">
        <f t="shared" si="305"/>
        <v>10016</v>
      </c>
      <c r="N1757">
        <f t="shared" si="306"/>
        <v>101</v>
      </c>
      <c r="O1757">
        <f t="shared" si="308"/>
        <v>0</v>
      </c>
      <c r="P1757">
        <f t="shared" si="309"/>
        <v>495188</v>
      </c>
      <c r="Q1757">
        <f t="shared" si="307"/>
        <v>0</v>
      </c>
    </row>
    <row r="1758" spans="1:17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299"/>
        <v>523995</v>
      </c>
      <c r="H1758">
        <f t="shared" si="300"/>
        <v>294304</v>
      </c>
      <c r="I1758">
        <f t="shared" si="301"/>
        <v>229691</v>
      </c>
      <c r="J1758">
        <f t="shared" si="302"/>
        <v>5755620</v>
      </c>
      <c r="K1758">
        <f t="shared" si="303"/>
        <v>267621</v>
      </c>
      <c r="L1758">
        <f t="shared" si="304"/>
        <v>256374</v>
      </c>
      <c r="M1758">
        <f t="shared" si="305"/>
        <v>11247</v>
      </c>
      <c r="N1758">
        <f t="shared" si="306"/>
        <v>101</v>
      </c>
      <c r="O1758">
        <f t="shared" si="308"/>
        <v>0</v>
      </c>
      <c r="P1758">
        <f t="shared" si="309"/>
        <v>523995</v>
      </c>
      <c r="Q1758">
        <f t="shared" si="307"/>
        <v>0</v>
      </c>
    </row>
    <row r="1759" spans="1:17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299"/>
        <v>535458</v>
      </c>
      <c r="H1759">
        <f t="shared" si="300"/>
        <v>304756</v>
      </c>
      <c r="I1759">
        <f t="shared" si="301"/>
        <v>230702</v>
      </c>
      <c r="J1759">
        <f t="shared" si="302"/>
        <v>6100280</v>
      </c>
      <c r="K1759">
        <f t="shared" si="303"/>
        <v>272897</v>
      </c>
      <c r="L1759">
        <f t="shared" si="304"/>
        <v>262561</v>
      </c>
      <c r="M1759">
        <f t="shared" si="305"/>
        <v>10336</v>
      </c>
      <c r="N1759">
        <f t="shared" si="306"/>
        <v>101</v>
      </c>
      <c r="O1759">
        <f t="shared" si="308"/>
        <v>0</v>
      </c>
      <c r="P1759">
        <f t="shared" si="309"/>
        <v>535458</v>
      </c>
      <c r="Q1759">
        <f t="shared" si="307"/>
        <v>0</v>
      </c>
    </row>
    <row r="1760" spans="1:17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299"/>
        <v>539250</v>
      </c>
      <c r="H1760">
        <f t="shared" si="300"/>
        <v>309345</v>
      </c>
      <c r="I1760">
        <f t="shared" si="301"/>
        <v>229905</v>
      </c>
      <c r="J1760">
        <f t="shared" si="302"/>
        <v>6349629</v>
      </c>
      <c r="K1760">
        <f t="shared" si="303"/>
        <v>274571</v>
      </c>
      <c r="L1760">
        <f t="shared" si="304"/>
        <v>264679</v>
      </c>
      <c r="M1760">
        <f t="shared" si="305"/>
        <v>9892</v>
      </c>
      <c r="N1760">
        <f t="shared" si="306"/>
        <v>101</v>
      </c>
      <c r="O1760">
        <f t="shared" si="308"/>
        <v>0</v>
      </c>
      <c r="P1760">
        <f t="shared" si="309"/>
        <v>539250</v>
      </c>
      <c r="Q1760">
        <f t="shared" si="307"/>
        <v>0</v>
      </c>
    </row>
    <row r="1761" spans="1:17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299"/>
        <v>554986</v>
      </c>
      <c r="H1761">
        <f t="shared" si="300"/>
        <v>321070</v>
      </c>
      <c r="I1761">
        <f t="shared" si="301"/>
        <v>233916</v>
      </c>
      <c r="J1761">
        <f t="shared" si="302"/>
        <v>6710550</v>
      </c>
      <c r="K1761">
        <f t="shared" si="303"/>
        <v>281582</v>
      </c>
      <c r="L1761">
        <f t="shared" si="304"/>
        <v>273404</v>
      </c>
      <c r="M1761">
        <f t="shared" si="305"/>
        <v>8178</v>
      </c>
      <c r="N1761">
        <f t="shared" si="306"/>
        <v>101</v>
      </c>
      <c r="O1761">
        <f t="shared" si="308"/>
        <v>0</v>
      </c>
      <c r="P1761">
        <f t="shared" si="309"/>
        <v>554986</v>
      </c>
      <c r="Q1761">
        <f t="shared" si="307"/>
        <v>0</v>
      </c>
    </row>
    <row r="1762" spans="1:17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299"/>
        <v>564354</v>
      </c>
      <c r="H1762">
        <f t="shared" si="300"/>
        <v>329339</v>
      </c>
      <c r="I1762">
        <f t="shared" si="301"/>
        <v>235015</v>
      </c>
      <c r="J1762">
        <f t="shared" si="302"/>
        <v>7068813</v>
      </c>
      <c r="K1762">
        <f t="shared" si="303"/>
        <v>286640</v>
      </c>
      <c r="L1762">
        <f t="shared" si="304"/>
        <v>277714</v>
      </c>
      <c r="M1762">
        <f t="shared" si="305"/>
        <v>8926</v>
      </c>
      <c r="N1762">
        <f t="shared" si="306"/>
        <v>101</v>
      </c>
      <c r="O1762">
        <f t="shared" si="308"/>
        <v>0</v>
      </c>
      <c r="P1762">
        <f t="shared" si="309"/>
        <v>564354</v>
      </c>
      <c r="Q1762">
        <f t="shared" si="307"/>
        <v>0</v>
      </c>
    </row>
    <row r="1763" spans="1:17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299"/>
        <v>587904</v>
      </c>
      <c r="H1763">
        <f t="shared" si="300"/>
        <v>346251</v>
      </c>
      <c r="I1763">
        <f t="shared" si="301"/>
        <v>241653</v>
      </c>
      <c r="J1763">
        <f t="shared" si="302"/>
        <v>7583708</v>
      </c>
      <c r="K1763">
        <f t="shared" si="303"/>
        <v>297239</v>
      </c>
      <c r="L1763">
        <f t="shared" si="304"/>
        <v>290665</v>
      </c>
      <c r="M1763">
        <f t="shared" si="305"/>
        <v>6574</v>
      </c>
      <c r="N1763">
        <f t="shared" si="306"/>
        <v>101</v>
      </c>
      <c r="O1763">
        <f t="shared" si="308"/>
        <v>0</v>
      </c>
      <c r="P1763">
        <f t="shared" si="309"/>
        <v>587904</v>
      </c>
      <c r="Q1763">
        <f t="shared" si="307"/>
        <v>0</v>
      </c>
    </row>
    <row r="1764" spans="1:17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299"/>
        <v>620692</v>
      </c>
      <c r="H1764">
        <f t="shared" si="300"/>
        <v>367877</v>
      </c>
      <c r="I1764">
        <f t="shared" si="301"/>
        <v>252815</v>
      </c>
      <c r="J1764">
        <f t="shared" si="302"/>
        <v>8233920</v>
      </c>
      <c r="K1764">
        <f t="shared" si="303"/>
        <v>313598</v>
      </c>
      <c r="L1764">
        <f t="shared" si="304"/>
        <v>307094</v>
      </c>
      <c r="M1764">
        <f t="shared" si="305"/>
        <v>6504</v>
      </c>
      <c r="N1764">
        <f t="shared" si="306"/>
        <v>101</v>
      </c>
      <c r="O1764">
        <f t="shared" si="308"/>
        <v>0</v>
      </c>
      <c r="P1764">
        <f t="shared" si="309"/>
        <v>620692</v>
      </c>
      <c r="Q1764">
        <f t="shared" si="307"/>
        <v>0</v>
      </c>
    </row>
    <row r="1765" spans="1:17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299"/>
        <v>638755</v>
      </c>
      <c r="H1765">
        <f t="shared" si="300"/>
        <v>381831</v>
      </c>
      <c r="I1765">
        <f t="shared" si="301"/>
        <v>256924</v>
      </c>
      <c r="J1765">
        <f t="shared" si="302"/>
        <v>8750948</v>
      </c>
      <c r="K1765">
        <f t="shared" si="303"/>
        <v>322675</v>
      </c>
      <c r="L1765">
        <f t="shared" si="304"/>
        <v>316080</v>
      </c>
      <c r="M1765">
        <f t="shared" si="305"/>
        <v>6595</v>
      </c>
      <c r="N1765">
        <f t="shared" si="306"/>
        <v>101</v>
      </c>
      <c r="O1765">
        <f t="shared" si="308"/>
        <v>0</v>
      </c>
      <c r="P1765">
        <f t="shared" si="309"/>
        <v>638755</v>
      </c>
      <c r="Q1765">
        <f t="shared" si="307"/>
        <v>0</v>
      </c>
    </row>
    <row r="1766" spans="1:17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299"/>
        <v>656266</v>
      </c>
      <c r="H1766">
        <f t="shared" si="300"/>
        <v>393650</v>
      </c>
      <c r="I1766">
        <f t="shared" si="301"/>
        <v>262616</v>
      </c>
      <c r="J1766">
        <f t="shared" si="302"/>
        <v>9187795</v>
      </c>
      <c r="K1766">
        <f t="shared" si="303"/>
        <v>330182</v>
      </c>
      <c r="L1766">
        <f t="shared" si="304"/>
        <v>326084</v>
      </c>
      <c r="M1766">
        <f t="shared" si="305"/>
        <v>4098</v>
      </c>
      <c r="N1766">
        <f t="shared" si="306"/>
        <v>101</v>
      </c>
      <c r="O1766">
        <f t="shared" si="308"/>
        <v>0</v>
      </c>
      <c r="P1766">
        <f t="shared" si="309"/>
        <v>656266</v>
      </c>
      <c r="Q1766">
        <f t="shared" si="307"/>
        <v>0</v>
      </c>
    </row>
    <row r="1767" spans="1:17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299"/>
        <v>634183</v>
      </c>
      <c r="H1767">
        <f t="shared" si="300"/>
        <v>378704</v>
      </c>
      <c r="I1767">
        <f t="shared" si="301"/>
        <v>255479</v>
      </c>
      <c r="J1767">
        <f t="shared" si="302"/>
        <v>9032112</v>
      </c>
      <c r="K1767">
        <f t="shared" si="303"/>
        <v>319623</v>
      </c>
      <c r="L1767">
        <f t="shared" si="304"/>
        <v>314560</v>
      </c>
      <c r="M1767">
        <f t="shared" si="305"/>
        <v>5063</v>
      </c>
      <c r="N1767">
        <f t="shared" si="306"/>
        <v>101</v>
      </c>
      <c r="O1767">
        <f t="shared" si="308"/>
        <v>0</v>
      </c>
      <c r="P1767">
        <f t="shared" si="309"/>
        <v>634183</v>
      </c>
      <c r="Q1767">
        <f t="shared" si="307"/>
        <v>0</v>
      </c>
    </row>
    <row r="1768" spans="1:17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299"/>
        <v>605578</v>
      </c>
      <c r="H1768">
        <f t="shared" si="300"/>
        <v>362862</v>
      </c>
      <c r="I1768">
        <f t="shared" si="301"/>
        <v>242716</v>
      </c>
      <c r="J1768">
        <f t="shared" si="302"/>
        <v>8784965</v>
      </c>
      <c r="K1768">
        <f t="shared" si="303"/>
        <v>303877</v>
      </c>
      <c r="L1768">
        <f t="shared" si="304"/>
        <v>301701</v>
      </c>
      <c r="M1768">
        <f t="shared" si="305"/>
        <v>2176</v>
      </c>
      <c r="N1768">
        <f t="shared" si="306"/>
        <v>101</v>
      </c>
      <c r="O1768">
        <f t="shared" si="308"/>
        <v>0</v>
      </c>
      <c r="P1768">
        <f t="shared" si="309"/>
        <v>605578</v>
      </c>
      <c r="Q1768">
        <f t="shared" si="307"/>
        <v>0</v>
      </c>
    </row>
    <row r="1769" spans="1:17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299"/>
        <v>615009</v>
      </c>
      <c r="H1769">
        <f t="shared" si="300"/>
        <v>368100</v>
      </c>
      <c r="I1769">
        <f t="shared" si="301"/>
        <v>246909</v>
      </c>
      <c r="J1769">
        <f t="shared" si="302"/>
        <v>9094000</v>
      </c>
      <c r="K1769">
        <f t="shared" si="303"/>
        <v>307988</v>
      </c>
      <c r="L1769">
        <f t="shared" si="304"/>
        <v>307021</v>
      </c>
      <c r="M1769">
        <f t="shared" si="305"/>
        <v>967</v>
      </c>
      <c r="N1769">
        <f t="shared" si="306"/>
        <v>101</v>
      </c>
      <c r="O1769">
        <f t="shared" si="308"/>
        <v>0</v>
      </c>
      <c r="P1769">
        <f t="shared" si="309"/>
        <v>615009</v>
      </c>
      <c r="Q1769">
        <f t="shared" si="307"/>
        <v>0</v>
      </c>
    </row>
    <row r="1770" spans="1:17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299"/>
        <v>609014</v>
      </c>
      <c r="H1770">
        <f t="shared" si="300"/>
        <v>365088</v>
      </c>
      <c r="I1770">
        <f t="shared" si="301"/>
        <v>243926</v>
      </c>
      <c r="J1770">
        <f t="shared" si="302"/>
        <v>9224676</v>
      </c>
      <c r="K1770">
        <f t="shared" si="303"/>
        <v>305590</v>
      </c>
      <c r="L1770">
        <f t="shared" si="304"/>
        <v>303424</v>
      </c>
      <c r="M1770">
        <f t="shared" si="305"/>
        <v>2166</v>
      </c>
      <c r="N1770">
        <f t="shared" si="306"/>
        <v>101</v>
      </c>
      <c r="O1770">
        <f t="shared" si="308"/>
        <v>0</v>
      </c>
      <c r="P1770">
        <f t="shared" si="309"/>
        <v>609014</v>
      </c>
      <c r="Q1770">
        <f t="shared" si="307"/>
        <v>0</v>
      </c>
    </row>
    <row r="1771" spans="1:17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299"/>
        <v>589837</v>
      </c>
      <c r="H1771">
        <f t="shared" si="300"/>
        <v>352259</v>
      </c>
      <c r="I1771">
        <f t="shared" si="301"/>
        <v>237578</v>
      </c>
      <c r="J1771">
        <f t="shared" si="302"/>
        <v>9040616</v>
      </c>
      <c r="K1771">
        <f t="shared" si="303"/>
        <v>294933</v>
      </c>
      <c r="L1771">
        <f t="shared" si="304"/>
        <v>294904</v>
      </c>
      <c r="M1771">
        <f t="shared" si="305"/>
        <v>29</v>
      </c>
      <c r="N1771">
        <f t="shared" si="306"/>
        <v>101</v>
      </c>
      <c r="O1771">
        <f t="shared" si="308"/>
        <v>0</v>
      </c>
      <c r="P1771">
        <f t="shared" si="309"/>
        <v>589837</v>
      </c>
      <c r="Q1771">
        <f t="shared" si="307"/>
        <v>0</v>
      </c>
    </row>
    <row r="1772" spans="1:17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299"/>
        <v>582905</v>
      </c>
      <c r="H1772">
        <f t="shared" si="300"/>
        <v>346945</v>
      </c>
      <c r="I1772">
        <f t="shared" si="301"/>
        <v>235960</v>
      </c>
      <c r="J1772">
        <f t="shared" si="302"/>
        <v>9051870</v>
      </c>
      <c r="K1772">
        <f t="shared" si="303"/>
        <v>291145</v>
      </c>
      <c r="L1772">
        <f t="shared" si="304"/>
        <v>291760</v>
      </c>
      <c r="M1772">
        <f t="shared" si="305"/>
        <v>-615</v>
      </c>
      <c r="N1772">
        <f t="shared" si="306"/>
        <v>53</v>
      </c>
      <c r="O1772">
        <f t="shared" si="308"/>
        <v>0</v>
      </c>
      <c r="P1772">
        <f t="shared" si="309"/>
        <v>582905</v>
      </c>
      <c r="Q1772">
        <f t="shared" si="307"/>
        <v>0</v>
      </c>
    </row>
    <row r="1773" spans="1:17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299"/>
        <v>582529</v>
      </c>
      <c r="H1773">
        <f t="shared" si="300"/>
        <v>345654</v>
      </c>
      <c r="I1773">
        <f t="shared" si="301"/>
        <v>236875</v>
      </c>
      <c r="J1773">
        <f t="shared" si="302"/>
        <v>9129780</v>
      </c>
      <c r="K1773">
        <f t="shared" si="303"/>
        <v>289898</v>
      </c>
      <c r="L1773">
        <f t="shared" si="304"/>
        <v>292631</v>
      </c>
      <c r="M1773">
        <f t="shared" si="305"/>
        <v>-2733</v>
      </c>
      <c r="N1773">
        <f t="shared" si="306"/>
        <v>54</v>
      </c>
      <c r="O1773">
        <f t="shared" si="308"/>
        <v>0</v>
      </c>
      <c r="P1773">
        <f t="shared" si="309"/>
        <v>582529</v>
      </c>
      <c r="Q1773">
        <f t="shared" si="307"/>
        <v>0</v>
      </c>
    </row>
    <row r="1774" spans="1:17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299"/>
        <v>560096</v>
      </c>
      <c r="H1774">
        <f t="shared" si="300"/>
        <v>329119</v>
      </c>
      <c r="I1774">
        <f t="shared" si="301"/>
        <v>230977</v>
      </c>
      <c r="J1774">
        <f t="shared" si="302"/>
        <v>8858355</v>
      </c>
      <c r="K1774">
        <f t="shared" si="303"/>
        <v>278072</v>
      </c>
      <c r="L1774">
        <f t="shared" si="304"/>
        <v>282024</v>
      </c>
      <c r="M1774">
        <f t="shared" si="305"/>
        <v>-3952</v>
      </c>
      <c r="N1774">
        <f t="shared" si="306"/>
        <v>55</v>
      </c>
      <c r="O1774">
        <f t="shared" si="308"/>
        <v>0</v>
      </c>
      <c r="P1774">
        <f t="shared" si="309"/>
        <v>560096</v>
      </c>
      <c r="Q1774">
        <f t="shared" si="307"/>
        <v>0</v>
      </c>
    </row>
    <row r="1775" spans="1:17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299"/>
        <v>537448</v>
      </c>
      <c r="H1775">
        <f t="shared" si="300"/>
        <v>312788</v>
      </c>
      <c r="I1775">
        <f t="shared" si="301"/>
        <v>224660</v>
      </c>
      <c r="J1775">
        <f t="shared" si="302"/>
        <v>8551424</v>
      </c>
      <c r="K1775">
        <f t="shared" si="303"/>
        <v>266707</v>
      </c>
      <c r="L1775">
        <f t="shared" si="304"/>
        <v>270741</v>
      </c>
      <c r="M1775">
        <f t="shared" si="305"/>
        <v>-4034</v>
      </c>
      <c r="N1775">
        <f t="shared" si="306"/>
        <v>56</v>
      </c>
      <c r="O1775">
        <f t="shared" si="308"/>
        <v>0</v>
      </c>
      <c r="P1775">
        <f t="shared" si="309"/>
        <v>537448</v>
      </c>
      <c r="Q1775">
        <f t="shared" si="307"/>
        <v>0</v>
      </c>
    </row>
    <row r="1776" spans="1:17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299"/>
        <v>513804</v>
      </c>
      <c r="H1776">
        <f t="shared" si="300"/>
        <v>297000</v>
      </c>
      <c r="I1776">
        <f t="shared" si="301"/>
        <v>216804</v>
      </c>
      <c r="J1776">
        <f t="shared" si="302"/>
        <v>8226297</v>
      </c>
      <c r="K1776">
        <f t="shared" si="303"/>
        <v>253706</v>
      </c>
      <c r="L1776">
        <f t="shared" si="304"/>
        <v>260098</v>
      </c>
      <c r="M1776">
        <f t="shared" si="305"/>
        <v>-6392</v>
      </c>
      <c r="N1776">
        <f t="shared" si="306"/>
        <v>57</v>
      </c>
      <c r="O1776">
        <f t="shared" si="308"/>
        <v>0</v>
      </c>
      <c r="P1776">
        <f t="shared" si="309"/>
        <v>513804</v>
      </c>
      <c r="Q1776">
        <f t="shared" si="307"/>
        <v>0</v>
      </c>
    </row>
    <row r="1777" spans="1:17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299"/>
        <v>492151</v>
      </c>
      <c r="H1777">
        <f t="shared" si="300"/>
        <v>283011</v>
      </c>
      <c r="I1777">
        <f t="shared" si="301"/>
        <v>209140</v>
      </c>
      <c r="J1777">
        <f t="shared" si="302"/>
        <v>7963574</v>
      </c>
      <c r="K1777">
        <f t="shared" si="303"/>
        <v>242516</v>
      </c>
      <c r="L1777">
        <f t="shared" si="304"/>
        <v>249635</v>
      </c>
      <c r="M1777">
        <f t="shared" si="305"/>
        <v>-7119</v>
      </c>
      <c r="N1777">
        <f t="shared" si="306"/>
        <v>58</v>
      </c>
      <c r="O1777">
        <f t="shared" si="308"/>
        <v>0</v>
      </c>
      <c r="P1777">
        <f t="shared" si="309"/>
        <v>492151</v>
      </c>
      <c r="Q1777">
        <f t="shared" si="307"/>
        <v>0</v>
      </c>
    </row>
    <row r="1778" spans="1:17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299"/>
        <v>470050</v>
      </c>
      <c r="H1778">
        <f t="shared" si="300"/>
        <v>268196</v>
      </c>
      <c r="I1778">
        <f t="shared" si="301"/>
        <v>201854</v>
      </c>
      <c r="J1778">
        <f t="shared" si="302"/>
        <v>7600026</v>
      </c>
      <c r="K1778">
        <f t="shared" si="303"/>
        <v>230037</v>
      </c>
      <c r="L1778">
        <f t="shared" si="304"/>
        <v>240013</v>
      </c>
      <c r="M1778">
        <f t="shared" si="305"/>
        <v>-9976</v>
      </c>
      <c r="N1778">
        <f t="shared" si="306"/>
        <v>59</v>
      </c>
      <c r="O1778">
        <f t="shared" si="308"/>
        <v>0</v>
      </c>
      <c r="P1778">
        <f t="shared" si="309"/>
        <v>470050</v>
      </c>
      <c r="Q1778">
        <f t="shared" si="307"/>
        <v>0</v>
      </c>
    </row>
    <row r="1779" spans="1:17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299"/>
        <v>452874</v>
      </c>
      <c r="H1779">
        <f t="shared" si="300"/>
        <v>258956</v>
      </c>
      <c r="I1779">
        <f t="shared" si="301"/>
        <v>193918</v>
      </c>
      <c r="J1779">
        <f t="shared" si="302"/>
        <v>7438980</v>
      </c>
      <c r="K1779">
        <f t="shared" si="303"/>
        <v>221605</v>
      </c>
      <c r="L1779">
        <f t="shared" si="304"/>
        <v>231269</v>
      </c>
      <c r="M1779">
        <f t="shared" si="305"/>
        <v>-9664</v>
      </c>
      <c r="N1779">
        <f t="shared" si="306"/>
        <v>60</v>
      </c>
      <c r="O1779">
        <f t="shared" si="308"/>
        <v>0</v>
      </c>
      <c r="P1779">
        <f t="shared" si="309"/>
        <v>452874</v>
      </c>
      <c r="Q1779">
        <f t="shared" si="307"/>
        <v>0</v>
      </c>
    </row>
    <row r="1780" spans="1:17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299"/>
        <v>433207</v>
      </c>
      <c r="H1780">
        <f t="shared" si="300"/>
        <v>245748</v>
      </c>
      <c r="I1780">
        <f t="shared" si="301"/>
        <v>187459</v>
      </c>
      <c r="J1780">
        <f t="shared" si="302"/>
        <v>7118395</v>
      </c>
      <c r="K1780">
        <f t="shared" si="303"/>
        <v>210369</v>
      </c>
      <c r="L1780">
        <f t="shared" si="304"/>
        <v>222838</v>
      </c>
      <c r="M1780">
        <f t="shared" si="305"/>
        <v>-12469</v>
      </c>
      <c r="N1780">
        <f t="shared" si="306"/>
        <v>61</v>
      </c>
      <c r="O1780">
        <f t="shared" si="308"/>
        <v>0</v>
      </c>
      <c r="P1780">
        <f t="shared" si="309"/>
        <v>433207</v>
      </c>
      <c r="Q1780">
        <f t="shared" si="307"/>
        <v>0</v>
      </c>
    </row>
    <row r="1781" spans="1:17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299"/>
        <v>422508</v>
      </c>
      <c r="H1781">
        <f t="shared" si="300"/>
        <v>239422</v>
      </c>
      <c r="I1781">
        <f t="shared" si="301"/>
        <v>183086</v>
      </c>
      <c r="J1781">
        <f t="shared" si="302"/>
        <v>7005752</v>
      </c>
      <c r="K1781">
        <f t="shared" si="303"/>
        <v>204495</v>
      </c>
      <c r="L1781">
        <f t="shared" si="304"/>
        <v>218013</v>
      </c>
      <c r="M1781">
        <f t="shared" si="305"/>
        <v>-13518</v>
      </c>
      <c r="N1781">
        <f t="shared" si="306"/>
        <v>62</v>
      </c>
      <c r="O1781">
        <f t="shared" si="308"/>
        <v>0</v>
      </c>
      <c r="P1781">
        <f t="shared" si="309"/>
        <v>422508</v>
      </c>
      <c r="Q1781">
        <f t="shared" si="307"/>
        <v>0</v>
      </c>
    </row>
    <row r="1782" spans="1:17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299"/>
        <v>415066</v>
      </c>
      <c r="H1782">
        <f t="shared" si="300"/>
        <v>234818</v>
      </c>
      <c r="I1782">
        <f t="shared" si="301"/>
        <v>180248</v>
      </c>
      <c r="J1782">
        <f t="shared" si="302"/>
        <v>6912864</v>
      </c>
      <c r="K1782">
        <f t="shared" si="303"/>
        <v>199822</v>
      </c>
      <c r="L1782">
        <f t="shared" si="304"/>
        <v>215244</v>
      </c>
      <c r="M1782">
        <f t="shared" si="305"/>
        <v>-15422</v>
      </c>
      <c r="N1782">
        <f t="shared" si="306"/>
        <v>63</v>
      </c>
      <c r="O1782">
        <f t="shared" si="308"/>
        <v>0</v>
      </c>
      <c r="P1782">
        <f t="shared" si="309"/>
        <v>415066</v>
      </c>
      <c r="Q1782">
        <f t="shared" si="307"/>
        <v>0</v>
      </c>
    </row>
    <row r="1783" spans="1:17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299"/>
        <v>413647</v>
      </c>
      <c r="H1783">
        <f t="shared" si="300"/>
        <v>235816</v>
      </c>
      <c r="I1783">
        <f t="shared" si="301"/>
        <v>177831</v>
      </c>
      <c r="J1783">
        <f t="shared" si="302"/>
        <v>6984896</v>
      </c>
      <c r="K1783">
        <f t="shared" si="303"/>
        <v>197947</v>
      </c>
      <c r="L1783">
        <f t="shared" si="304"/>
        <v>215700</v>
      </c>
      <c r="M1783">
        <f t="shared" si="305"/>
        <v>-17753</v>
      </c>
      <c r="N1783">
        <f t="shared" si="306"/>
        <v>64</v>
      </c>
      <c r="O1783">
        <f t="shared" si="308"/>
        <v>0</v>
      </c>
      <c r="P1783">
        <f t="shared" si="309"/>
        <v>413647</v>
      </c>
      <c r="Q1783">
        <f t="shared" si="307"/>
        <v>0</v>
      </c>
    </row>
    <row r="1784" spans="1:17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299"/>
        <v>414486</v>
      </c>
      <c r="H1784">
        <f t="shared" si="300"/>
        <v>236931</v>
      </c>
      <c r="I1784">
        <f t="shared" si="301"/>
        <v>177555</v>
      </c>
      <c r="J1784">
        <f t="shared" si="302"/>
        <v>7067970</v>
      </c>
      <c r="K1784">
        <f t="shared" si="303"/>
        <v>197246</v>
      </c>
      <c r="L1784">
        <f t="shared" si="304"/>
        <v>217240</v>
      </c>
      <c r="M1784">
        <f t="shared" si="305"/>
        <v>-19994</v>
      </c>
      <c r="N1784">
        <f t="shared" si="306"/>
        <v>65</v>
      </c>
      <c r="O1784">
        <f t="shared" si="308"/>
        <v>0</v>
      </c>
      <c r="P1784">
        <f t="shared" si="309"/>
        <v>414486</v>
      </c>
      <c r="Q1784">
        <f t="shared" si="307"/>
        <v>0</v>
      </c>
    </row>
    <row r="1785" spans="1:17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299"/>
        <v>419199</v>
      </c>
      <c r="H1785">
        <f t="shared" si="300"/>
        <v>242121</v>
      </c>
      <c r="I1785">
        <f t="shared" si="301"/>
        <v>177078</v>
      </c>
      <c r="J1785">
        <f t="shared" si="302"/>
        <v>7261980</v>
      </c>
      <c r="K1785">
        <f t="shared" si="303"/>
        <v>198150</v>
      </c>
      <c r="L1785">
        <f t="shared" si="304"/>
        <v>221049</v>
      </c>
      <c r="M1785">
        <f t="shared" si="305"/>
        <v>-22899</v>
      </c>
      <c r="N1785">
        <f t="shared" si="306"/>
        <v>66</v>
      </c>
      <c r="O1785">
        <f t="shared" si="308"/>
        <v>0</v>
      </c>
      <c r="P1785">
        <f t="shared" si="309"/>
        <v>419199</v>
      </c>
      <c r="Q1785">
        <f t="shared" si="307"/>
        <v>0</v>
      </c>
    </row>
    <row r="1786" spans="1:17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299"/>
        <v>423067</v>
      </c>
      <c r="H1786">
        <f t="shared" si="300"/>
        <v>245552</v>
      </c>
      <c r="I1786">
        <f t="shared" si="301"/>
        <v>177515</v>
      </c>
      <c r="J1786">
        <f t="shared" si="302"/>
        <v>7392914</v>
      </c>
      <c r="K1786">
        <f t="shared" si="303"/>
        <v>197893</v>
      </c>
      <c r="L1786">
        <f t="shared" si="304"/>
        <v>225174</v>
      </c>
      <c r="M1786">
        <f t="shared" si="305"/>
        <v>-27281</v>
      </c>
      <c r="N1786">
        <f t="shared" si="306"/>
        <v>67</v>
      </c>
      <c r="O1786">
        <f t="shared" si="308"/>
        <v>0</v>
      </c>
      <c r="P1786">
        <f t="shared" si="309"/>
        <v>423067</v>
      </c>
      <c r="Q1786">
        <f t="shared" si="307"/>
        <v>0</v>
      </c>
    </row>
    <row r="1787" spans="1:17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299"/>
        <v>421351</v>
      </c>
      <c r="H1787">
        <f t="shared" si="300"/>
        <v>246307</v>
      </c>
      <c r="I1787">
        <f t="shared" si="301"/>
        <v>175044</v>
      </c>
      <c r="J1787">
        <f t="shared" si="302"/>
        <v>7454160</v>
      </c>
      <c r="K1787">
        <f t="shared" si="303"/>
        <v>195675</v>
      </c>
      <c r="L1787">
        <f t="shared" si="304"/>
        <v>225676</v>
      </c>
      <c r="M1787">
        <f t="shared" si="305"/>
        <v>-30001</v>
      </c>
      <c r="N1787">
        <f t="shared" si="306"/>
        <v>68</v>
      </c>
      <c r="O1787">
        <f t="shared" si="308"/>
        <v>0</v>
      </c>
      <c r="P1787">
        <f t="shared" si="309"/>
        <v>0</v>
      </c>
      <c r="Q1787">
        <f t="shared" si="307"/>
        <v>421351</v>
      </c>
    </row>
    <row r="1788" spans="1:17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299"/>
        <v>430941</v>
      </c>
      <c r="H1788">
        <f t="shared" si="300"/>
        <v>255525</v>
      </c>
      <c r="I1788">
        <f t="shared" si="301"/>
        <v>175416</v>
      </c>
      <c r="J1788">
        <f t="shared" si="302"/>
        <v>7736694</v>
      </c>
      <c r="K1788">
        <f t="shared" si="303"/>
        <v>197781</v>
      </c>
      <c r="L1788">
        <f t="shared" si="304"/>
        <v>233160</v>
      </c>
      <c r="M1788">
        <f t="shared" si="305"/>
        <v>-35379</v>
      </c>
      <c r="N1788">
        <f t="shared" si="306"/>
        <v>69</v>
      </c>
      <c r="O1788">
        <f t="shared" si="308"/>
        <v>0</v>
      </c>
      <c r="P1788">
        <f t="shared" si="309"/>
        <v>0</v>
      </c>
      <c r="Q1788">
        <f t="shared" si="307"/>
        <v>430941</v>
      </c>
    </row>
    <row r="1789" spans="1:17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299"/>
        <v>448380</v>
      </c>
      <c r="H1789">
        <f t="shared" si="300"/>
        <v>269682</v>
      </c>
      <c r="I1789">
        <f t="shared" si="301"/>
        <v>178698</v>
      </c>
      <c r="J1789">
        <f t="shared" si="302"/>
        <v>8147440</v>
      </c>
      <c r="K1789">
        <f t="shared" si="303"/>
        <v>203000</v>
      </c>
      <c r="L1789">
        <f t="shared" si="304"/>
        <v>245380</v>
      </c>
      <c r="M1789">
        <f t="shared" si="305"/>
        <v>-42380</v>
      </c>
      <c r="N1789">
        <f t="shared" si="306"/>
        <v>70</v>
      </c>
      <c r="O1789">
        <f t="shared" si="308"/>
        <v>0</v>
      </c>
      <c r="P1789">
        <f t="shared" si="309"/>
        <v>0</v>
      </c>
      <c r="Q1789">
        <f t="shared" si="307"/>
        <v>448380</v>
      </c>
    </row>
    <row r="1790" spans="1:17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299"/>
        <v>469308</v>
      </c>
      <c r="H1790">
        <f t="shared" si="300"/>
        <v>286583</v>
      </c>
      <c r="I1790">
        <f t="shared" si="301"/>
        <v>182725</v>
      </c>
      <c r="J1790">
        <f t="shared" si="302"/>
        <v>8684010</v>
      </c>
      <c r="K1790">
        <f t="shared" si="303"/>
        <v>210307</v>
      </c>
      <c r="L1790">
        <f t="shared" si="304"/>
        <v>259001</v>
      </c>
      <c r="M1790">
        <f t="shared" si="305"/>
        <v>-48694</v>
      </c>
      <c r="N1790">
        <f t="shared" si="306"/>
        <v>71</v>
      </c>
      <c r="O1790">
        <f t="shared" si="308"/>
        <v>0</v>
      </c>
      <c r="P1790">
        <f t="shared" si="309"/>
        <v>0</v>
      </c>
      <c r="Q1790">
        <f t="shared" si="307"/>
        <v>469308</v>
      </c>
    </row>
    <row r="1791" spans="1:17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299"/>
        <v>475827</v>
      </c>
      <c r="H1791">
        <f t="shared" si="300"/>
        <v>296682</v>
      </c>
      <c r="I1791">
        <f t="shared" si="301"/>
        <v>179145</v>
      </c>
      <c r="J1791">
        <f t="shared" si="302"/>
        <v>9033768</v>
      </c>
      <c r="K1791">
        <f t="shared" si="303"/>
        <v>210504</v>
      </c>
      <c r="L1791">
        <f t="shared" si="304"/>
        <v>265323</v>
      </c>
      <c r="M1791">
        <f t="shared" si="305"/>
        <v>-54819</v>
      </c>
      <c r="N1791">
        <f t="shared" si="306"/>
        <v>72</v>
      </c>
      <c r="O1791">
        <f t="shared" si="308"/>
        <v>0</v>
      </c>
      <c r="P1791">
        <f t="shared" si="309"/>
        <v>0</v>
      </c>
      <c r="Q1791">
        <f t="shared" si="307"/>
        <v>475827</v>
      </c>
    </row>
    <row r="1792" spans="1:17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299"/>
        <v>473108</v>
      </c>
      <c r="H1792">
        <f t="shared" si="300"/>
        <v>299415</v>
      </c>
      <c r="I1792">
        <f t="shared" si="301"/>
        <v>173693</v>
      </c>
      <c r="J1792">
        <f t="shared" si="302"/>
        <v>9082222</v>
      </c>
      <c r="K1792">
        <f t="shared" si="303"/>
        <v>206077</v>
      </c>
      <c r="L1792">
        <f t="shared" si="304"/>
        <v>267031</v>
      </c>
      <c r="M1792">
        <f t="shared" si="305"/>
        <v>-60954</v>
      </c>
      <c r="N1792">
        <f t="shared" si="306"/>
        <v>73</v>
      </c>
      <c r="O1792">
        <f t="shared" si="308"/>
        <v>0</v>
      </c>
      <c r="P1792">
        <f t="shared" si="309"/>
        <v>0</v>
      </c>
      <c r="Q1792">
        <f t="shared" si="307"/>
        <v>473108</v>
      </c>
    </row>
    <row r="1793" spans="1:17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299"/>
        <v>457181</v>
      </c>
      <c r="H1793">
        <f t="shared" si="300"/>
        <v>293119</v>
      </c>
      <c r="I1793">
        <f t="shared" si="301"/>
        <v>164062</v>
      </c>
      <c r="J1793">
        <f t="shared" si="302"/>
        <v>8919812</v>
      </c>
      <c r="K1793">
        <f t="shared" si="303"/>
        <v>196617</v>
      </c>
      <c r="L1793">
        <f t="shared" si="304"/>
        <v>260564</v>
      </c>
      <c r="M1793">
        <f t="shared" si="305"/>
        <v>-63947</v>
      </c>
      <c r="N1793">
        <f t="shared" si="306"/>
        <v>74</v>
      </c>
      <c r="O1793">
        <f t="shared" si="308"/>
        <v>0</v>
      </c>
      <c r="P1793">
        <f t="shared" si="309"/>
        <v>0</v>
      </c>
      <c r="Q1793">
        <f t="shared" si="307"/>
        <v>457181</v>
      </c>
    </row>
    <row r="1794" spans="1:17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299"/>
        <v>449229</v>
      </c>
      <c r="H1794">
        <f t="shared" si="300"/>
        <v>291586</v>
      </c>
      <c r="I1794">
        <f t="shared" si="301"/>
        <v>157643</v>
      </c>
      <c r="J1794">
        <f t="shared" si="302"/>
        <v>8876700</v>
      </c>
      <c r="K1794">
        <f t="shared" si="303"/>
        <v>190187</v>
      </c>
      <c r="L1794">
        <f t="shared" si="304"/>
        <v>259042</v>
      </c>
      <c r="M1794">
        <f t="shared" si="305"/>
        <v>-68855</v>
      </c>
      <c r="N1794">
        <f t="shared" si="306"/>
        <v>75</v>
      </c>
      <c r="O1794">
        <f t="shared" si="308"/>
        <v>0</v>
      </c>
      <c r="P1794">
        <f t="shared" si="309"/>
        <v>0</v>
      </c>
      <c r="Q1794">
        <f t="shared" si="307"/>
        <v>449229</v>
      </c>
    </row>
    <row r="1795" spans="1:17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310">C1795+D1795+E1795+F1795</f>
        <v>418939</v>
      </c>
      <c r="H1795">
        <f t="shared" ref="H1795:H1858" si="311">C1795+D1795</f>
        <v>275010</v>
      </c>
      <c r="I1795">
        <f t="shared" ref="I1795:I1858" si="312">E1795+F1795</f>
        <v>143929</v>
      </c>
      <c r="J1795">
        <f t="shared" ref="J1795:J1858" si="313">C1795*B1795</f>
        <v>8314932</v>
      </c>
      <c r="K1795">
        <f t="shared" ref="K1795:K1858" si="314">C1795+E1795</f>
        <v>173738</v>
      </c>
      <c r="L1795">
        <f t="shared" ref="L1795:L1858" si="315">D1795+F1795</f>
        <v>245201</v>
      </c>
      <c r="M1795">
        <f t="shared" ref="M1795:M1858" si="316">K1795-L1795</f>
        <v>-71463</v>
      </c>
      <c r="N1795">
        <f t="shared" ref="N1795:N1858" si="317">IF(M1795&lt;0,B1795,101)</f>
        <v>76</v>
      </c>
      <c r="O1795">
        <f t="shared" si="308"/>
        <v>0</v>
      </c>
      <c r="P1795">
        <f t="shared" si="309"/>
        <v>0</v>
      </c>
      <c r="Q1795">
        <f t="shared" ref="Q1795:Q1858" si="318">IF(B1795&gt;67,SUM(C1795:F1795),0)</f>
        <v>418939</v>
      </c>
    </row>
    <row r="1796" spans="1:17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310"/>
        <v>401817</v>
      </c>
      <c r="H1796">
        <f t="shared" si="311"/>
        <v>265321</v>
      </c>
      <c r="I1796">
        <f t="shared" si="312"/>
        <v>136496</v>
      </c>
      <c r="J1796">
        <f t="shared" si="313"/>
        <v>7973196</v>
      </c>
      <c r="K1796">
        <f t="shared" si="314"/>
        <v>163232</v>
      </c>
      <c r="L1796">
        <f t="shared" si="315"/>
        <v>238585</v>
      </c>
      <c r="M1796">
        <f t="shared" si="316"/>
        <v>-75353</v>
      </c>
      <c r="N1796">
        <f t="shared" si="317"/>
        <v>77</v>
      </c>
      <c r="O1796">
        <f t="shared" si="308"/>
        <v>0</v>
      </c>
      <c r="P1796">
        <f t="shared" si="309"/>
        <v>0</v>
      </c>
      <c r="Q1796">
        <f t="shared" si="318"/>
        <v>401817</v>
      </c>
    </row>
    <row r="1797" spans="1:17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310"/>
        <v>380048</v>
      </c>
      <c r="H1797">
        <f t="shared" si="311"/>
        <v>252235</v>
      </c>
      <c r="I1797">
        <f t="shared" si="312"/>
        <v>127813</v>
      </c>
      <c r="J1797">
        <f t="shared" si="313"/>
        <v>7544550</v>
      </c>
      <c r="K1797">
        <f t="shared" si="314"/>
        <v>151147</v>
      </c>
      <c r="L1797">
        <f t="shared" si="315"/>
        <v>228901</v>
      </c>
      <c r="M1797">
        <f t="shared" si="316"/>
        <v>-77754</v>
      </c>
      <c r="N1797">
        <f t="shared" si="317"/>
        <v>78</v>
      </c>
      <c r="O1797">
        <f t="shared" si="308"/>
        <v>0</v>
      </c>
      <c r="P1797">
        <f t="shared" si="309"/>
        <v>0</v>
      </c>
      <c r="Q1797">
        <f t="shared" si="318"/>
        <v>380048</v>
      </c>
    </row>
    <row r="1798" spans="1:17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310"/>
        <v>357728</v>
      </c>
      <c r="H1798">
        <f t="shared" si="311"/>
        <v>238845</v>
      </c>
      <c r="I1798">
        <f t="shared" si="312"/>
        <v>118883</v>
      </c>
      <c r="J1798">
        <f t="shared" si="313"/>
        <v>7084720</v>
      </c>
      <c r="K1798">
        <f t="shared" si="314"/>
        <v>138428</v>
      </c>
      <c r="L1798">
        <f t="shared" si="315"/>
        <v>219300</v>
      </c>
      <c r="M1798">
        <f t="shared" si="316"/>
        <v>-80872</v>
      </c>
      <c r="N1798">
        <f t="shared" si="317"/>
        <v>79</v>
      </c>
      <c r="O1798">
        <f t="shared" si="308"/>
        <v>0</v>
      </c>
      <c r="P1798">
        <f t="shared" si="309"/>
        <v>0</v>
      </c>
      <c r="Q1798">
        <f t="shared" si="318"/>
        <v>357728</v>
      </c>
    </row>
    <row r="1799" spans="1:17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310"/>
        <v>324889</v>
      </c>
      <c r="H1799">
        <f t="shared" si="311"/>
        <v>217233</v>
      </c>
      <c r="I1799">
        <f t="shared" si="312"/>
        <v>107656</v>
      </c>
      <c r="J1799">
        <f t="shared" si="313"/>
        <v>6443200</v>
      </c>
      <c r="K1799">
        <f t="shared" si="314"/>
        <v>123470</v>
      </c>
      <c r="L1799">
        <f t="shared" si="315"/>
        <v>201419</v>
      </c>
      <c r="M1799">
        <f t="shared" si="316"/>
        <v>-77949</v>
      </c>
      <c r="N1799">
        <f t="shared" si="317"/>
        <v>80</v>
      </c>
      <c r="O1799">
        <f t="shared" si="308"/>
        <v>0</v>
      </c>
      <c r="P1799">
        <f t="shared" si="309"/>
        <v>0</v>
      </c>
      <c r="Q1799">
        <f t="shared" si="318"/>
        <v>324889</v>
      </c>
    </row>
    <row r="1800" spans="1:17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310"/>
        <v>294238</v>
      </c>
      <c r="H1800">
        <f t="shared" si="311"/>
        <v>198050</v>
      </c>
      <c r="I1800">
        <f t="shared" si="312"/>
        <v>96188</v>
      </c>
      <c r="J1800">
        <f t="shared" si="313"/>
        <v>5806242</v>
      </c>
      <c r="K1800">
        <f t="shared" si="314"/>
        <v>108598</v>
      </c>
      <c r="L1800">
        <f t="shared" si="315"/>
        <v>185640</v>
      </c>
      <c r="M1800">
        <f t="shared" si="316"/>
        <v>-77042</v>
      </c>
      <c r="N1800">
        <f t="shared" si="317"/>
        <v>81</v>
      </c>
      <c r="O1800">
        <f t="shared" si="308"/>
        <v>0</v>
      </c>
      <c r="P1800">
        <f t="shared" si="309"/>
        <v>0</v>
      </c>
      <c r="Q1800">
        <f t="shared" si="318"/>
        <v>294238</v>
      </c>
    </row>
    <row r="1801" spans="1:17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310"/>
        <v>267810</v>
      </c>
      <c r="H1801">
        <f t="shared" si="311"/>
        <v>180643</v>
      </c>
      <c r="I1801">
        <f t="shared" si="312"/>
        <v>87167</v>
      </c>
      <c r="J1801">
        <f t="shared" si="313"/>
        <v>5258824</v>
      </c>
      <c r="K1801">
        <f t="shared" si="314"/>
        <v>96679</v>
      </c>
      <c r="L1801">
        <f t="shared" si="315"/>
        <v>171131</v>
      </c>
      <c r="M1801">
        <f t="shared" si="316"/>
        <v>-74452</v>
      </c>
      <c r="N1801">
        <f t="shared" si="317"/>
        <v>82</v>
      </c>
      <c r="O1801">
        <f t="shared" si="308"/>
        <v>0</v>
      </c>
      <c r="P1801">
        <f t="shared" si="309"/>
        <v>0</v>
      </c>
      <c r="Q1801">
        <f t="shared" si="318"/>
        <v>267810</v>
      </c>
    </row>
    <row r="1802" spans="1:17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310"/>
        <v>232708</v>
      </c>
      <c r="H1802">
        <f t="shared" si="311"/>
        <v>158127</v>
      </c>
      <c r="I1802">
        <f t="shared" si="312"/>
        <v>74581</v>
      </c>
      <c r="J1802">
        <f t="shared" si="313"/>
        <v>4542175</v>
      </c>
      <c r="K1802">
        <f t="shared" si="314"/>
        <v>81407</v>
      </c>
      <c r="L1802">
        <f t="shared" si="315"/>
        <v>151301</v>
      </c>
      <c r="M1802">
        <f t="shared" si="316"/>
        <v>-69894</v>
      </c>
      <c r="N1802">
        <f t="shared" si="317"/>
        <v>83</v>
      </c>
      <c r="O1802">
        <f t="shared" si="308"/>
        <v>0</v>
      </c>
      <c r="P1802">
        <f t="shared" si="309"/>
        <v>0</v>
      </c>
      <c r="Q1802">
        <f t="shared" si="318"/>
        <v>232708</v>
      </c>
    </row>
    <row r="1803" spans="1:17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310"/>
        <v>195460</v>
      </c>
      <c r="H1803">
        <f t="shared" si="311"/>
        <v>133408</v>
      </c>
      <c r="I1803">
        <f t="shared" si="312"/>
        <v>62052</v>
      </c>
      <c r="J1803">
        <f t="shared" si="313"/>
        <v>3772356</v>
      </c>
      <c r="K1803">
        <f t="shared" si="314"/>
        <v>66060</v>
      </c>
      <c r="L1803">
        <f t="shared" si="315"/>
        <v>129400</v>
      </c>
      <c r="M1803">
        <f t="shared" si="316"/>
        <v>-63340</v>
      </c>
      <c r="N1803">
        <f t="shared" si="317"/>
        <v>84</v>
      </c>
      <c r="O1803">
        <f t="shared" si="308"/>
        <v>0</v>
      </c>
      <c r="P1803">
        <f t="shared" si="309"/>
        <v>0</v>
      </c>
      <c r="Q1803">
        <f t="shared" si="318"/>
        <v>195460</v>
      </c>
    </row>
    <row r="1804" spans="1:17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310"/>
        <v>129049</v>
      </c>
      <c r="H1804">
        <f t="shared" si="311"/>
        <v>86800</v>
      </c>
      <c r="I1804">
        <f t="shared" si="312"/>
        <v>42249</v>
      </c>
      <c r="J1804">
        <f t="shared" si="313"/>
        <v>2414850</v>
      </c>
      <c r="K1804">
        <f t="shared" si="314"/>
        <v>42093</v>
      </c>
      <c r="L1804">
        <f t="shared" si="315"/>
        <v>86956</v>
      </c>
      <c r="M1804">
        <f t="shared" si="316"/>
        <v>-44863</v>
      </c>
      <c r="N1804">
        <f t="shared" si="317"/>
        <v>85</v>
      </c>
      <c r="O1804">
        <f t="shared" si="308"/>
        <v>0</v>
      </c>
      <c r="P1804">
        <f t="shared" si="309"/>
        <v>0</v>
      </c>
      <c r="Q1804">
        <f t="shared" si="318"/>
        <v>129049</v>
      </c>
    </row>
    <row r="1805" spans="1:17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310"/>
        <v>115729</v>
      </c>
      <c r="H1805">
        <f t="shared" si="311"/>
        <v>77859</v>
      </c>
      <c r="I1805">
        <f t="shared" si="312"/>
        <v>37870</v>
      </c>
      <c r="J1805">
        <f t="shared" si="313"/>
        <v>2120072</v>
      </c>
      <c r="K1805">
        <f t="shared" si="314"/>
        <v>36401</v>
      </c>
      <c r="L1805">
        <f t="shared" si="315"/>
        <v>79328</v>
      </c>
      <c r="M1805">
        <f t="shared" si="316"/>
        <v>-42927</v>
      </c>
      <c r="N1805">
        <f t="shared" si="317"/>
        <v>86</v>
      </c>
      <c r="O1805">
        <f t="shared" si="308"/>
        <v>0</v>
      </c>
      <c r="P1805">
        <f t="shared" si="309"/>
        <v>0</v>
      </c>
      <c r="Q1805">
        <f t="shared" si="318"/>
        <v>115729</v>
      </c>
    </row>
    <row r="1806" spans="1:17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310"/>
        <v>100624</v>
      </c>
      <c r="H1806">
        <f t="shared" si="311"/>
        <v>67739</v>
      </c>
      <c r="I1806">
        <f t="shared" si="312"/>
        <v>32885</v>
      </c>
      <c r="J1806">
        <f t="shared" si="313"/>
        <v>1824825</v>
      </c>
      <c r="K1806">
        <f t="shared" si="314"/>
        <v>30741</v>
      </c>
      <c r="L1806">
        <f t="shared" si="315"/>
        <v>69883</v>
      </c>
      <c r="M1806">
        <f t="shared" si="316"/>
        <v>-39142</v>
      </c>
      <c r="N1806">
        <f t="shared" si="317"/>
        <v>87</v>
      </c>
      <c r="O1806">
        <f t="shared" si="308"/>
        <v>0</v>
      </c>
      <c r="P1806">
        <f t="shared" si="309"/>
        <v>0</v>
      </c>
      <c r="Q1806">
        <f t="shared" si="318"/>
        <v>100624</v>
      </c>
    </row>
    <row r="1807" spans="1:17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310"/>
        <v>87593</v>
      </c>
      <c r="H1807">
        <f t="shared" si="311"/>
        <v>59011</v>
      </c>
      <c r="I1807">
        <f t="shared" si="312"/>
        <v>28582</v>
      </c>
      <c r="J1807">
        <f t="shared" si="313"/>
        <v>1548272</v>
      </c>
      <c r="K1807">
        <f t="shared" si="314"/>
        <v>25709</v>
      </c>
      <c r="L1807">
        <f t="shared" si="315"/>
        <v>61884</v>
      </c>
      <c r="M1807">
        <f t="shared" si="316"/>
        <v>-36175</v>
      </c>
      <c r="N1807">
        <f t="shared" si="317"/>
        <v>88</v>
      </c>
      <c r="O1807">
        <f t="shared" si="308"/>
        <v>0</v>
      </c>
      <c r="P1807">
        <f t="shared" si="309"/>
        <v>0</v>
      </c>
      <c r="Q1807">
        <f t="shared" si="318"/>
        <v>87593</v>
      </c>
    </row>
    <row r="1808" spans="1:17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310"/>
        <v>82087</v>
      </c>
      <c r="H1808">
        <f t="shared" si="311"/>
        <v>54998</v>
      </c>
      <c r="I1808">
        <f t="shared" si="312"/>
        <v>27089</v>
      </c>
      <c r="J1808">
        <f t="shared" si="313"/>
        <v>1397211</v>
      </c>
      <c r="K1808">
        <f t="shared" si="314"/>
        <v>23214</v>
      </c>
      <c r="L1808">
        <f t="shared" si="315"/>
        <v>58873</v>
      </c>
      <c r="M1808">
        <f t="shared" si="316"/>
        <v>-35659</v>
      </c>
      <c r="N1808">
        <f t="shared" si="317"/>
        <v>89</v>
      </c>
      <c r="O1808">
        <f t="shared" si="308"/>
        <v>0</v>
      </c>
      <c r="P1808">
        <f t="shared" si="309"/>
        <v>0</v>
      </c>
      <c r="Q1808">
        <f t="shared" si="318"/>
        <v>82087</v>
      </c>
    </row>
    <row r="1809" spans="1:17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310"/>
        <v>74497</v>
      </c>
      <c r="H1809">
        <f t="shared" si="311"/>
        <v>49495</v>
      </c>
      <c r="I1809">
        <f t="shared" si="312"/>
        <v>25002</v>
      </c>
      <c r="J1809">
        <f t="shared" si="313"/>
        <v>1222020</v>
      </c>
      <c r="K1809">
        <f t="shared" si="314"/>
        <v>20123</v>
      </c>
      <c r="L1809">
        <f t="shared" si="315"/>
        <v>54374</v>
      </c>
      <c r="M1809">
        <f t="shared" si="316"/>
        <v>-34251</v>
      </c>
      <c r="N1809">
        <f t="shared" si="317"/>
        <v>90</v>
      </c>
      <c r="O1809">
        <f t="shared" si="308"/>
        <v>0</v>
      </c>
      <c r="P1809">
        <f t="shared" si="309"/>
        <v>0</v>
      </c>
      <c r="Q1809">
        <f t="shared" si="318"/>
        <v>74497</v>
      </c>
    </row>
    <row r="1810" spans="1:17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310"/>
        <v>63983</v>
      </c>
      <c r="H1810">
        <f t="shared" si="311"/>
        <v>42467</v>
      </c>
      <c r="I1810">
        <f t="shared" si="312"/>
        <v>21516</v>
      </c>
      <c r="J1810">
        <f t="shared" si="313"/>
        <v>1019655</v>
      </c>
      <c r="K1810">
        <f t="shared" si="314"/>
        <v>16546</v>
      </c>
      <c r="L1810">
        <f t="shared" si="315"/>
        <v>47437</v>
      </c>
      <c r="M1810">
        <f t="shared" si="316"/>
        <v>-30891</v>
      </c>
      <c r="N1810">
        <f t="shared" si="317"/>
        <v>91</v>
      </c>
      <c r="O1810">
        <f t="shared" si="308"/>
        <v>0</v>
      </c>
      <c r="P1810">
        <f t="shared" si="309"/>
        <v>0</v>
      </c>
      <c r="Q1810">
        <f t="shared" si="318"/>
        <v>63983</v>
      </c>
    </row>
    <row r="1811" spans="1:17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310"/>
        <v>53859</v>
      </c>
      <c r="H1811">
        <f t="shared" si="311"/>
        <v>35612</v>
      </c>
      <c r="I1811">
        <f t="shared" si="312"/>
        <v>18247</v>
      </c>
      <c r="J1811">
        <f t="shared" si="313"/>
        <v>829748</v>
      </c>
      <c r="K1811">
        <f t="shared" si="314"/>
        <v>13351</v>
      </c>
      <c r="L1811">
        <f t="shared" si="315"/>
        <v>40508</v>
      </c>
      <c r="M1811">
        <f t="shared" si="316"/>
        <v>-27157</v>
      </c>
      <c r="N1811">
        <f t="shared" si="317"/>
        <v>92</v>
      </c>
      <c r="O1811">
        <f t="shared" si="308"/>
        <v>0</v>
      </c>
      <c r="P1811">
        <f t="shared" si="309"/>
        <v>0</v>
      </c>
      <c r="Q1811">
        <f t="shared" si="318"/>
        <v>53859</v>
      </c>
    </row>
    <row r="1812" spans="1:17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310"/>
        <v>44796</v>
      </c>
      <c r="H1812">
        <f t="shared" si="311"/>
        <v>29729</v>
      </c>
      <c r="I1812">
        <f t="shared" si="312"/>
        <v>15067</v>
      </c>
      <c r="J1812">
        <f t="shared" si="313"/>
        <v>680016</v>
      </c>
      <c r="K1812">
        <f t="shared" si="314"/>
        <v>10713</v>
      </c>
      <c r="L1812">
        <f t="shared" si="315"/>
        <v>34083</v>
      </c>
      <c r="M1812">
        <f t="shared" si="316"/>
        <v>-23370</v>
      </c>
      <c r="N1812">
        <f t="shared" si="317"/>
        <v>93</v>
      </c>
      <c r="O1812">
        <f t="shared" ref="O1812:O1875" si="319">IF(B1812&lt;=18,SUM(C1812:F1812),0)</f>
        <v>0</v>
      </c>
      <c r="P1812">
        <f t="shared" si="309"/>
        <v>0</v>
      </c>
      <c r="Q1812">
        <f t="shared" si="318"/>
        <v>44796</v>
      </c>
    </row>
    <row r="1813" spans="1:17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310"/>
        <v>36704</v>
      </c>
      <c r="H1813">
        <f t="shared" si="311"/>
        <v>24430</v>
      </c>
      <c r="I1813">
        <f t="shared" si="312"/>
        <v>12274</v>
      </c>
      <c r="J1813">
        <f t="shared" si="313"/>
        <v>543132</v>
      </c>
      <c r="K1813">
        <f t="shared" si="314"/>
        <v>8399</v>
      </c>
      <c r="L1813">
        <f t="shared" si="315"/>
        <v>28305</v>
      </c>
      <c r="M1813">
        <f t="shared" si="316"/>
        <v>-19906</v>
      </c>
      <c r="N1813">
        <f t="shared" si="317"/>
        <v>94</v>
      </c>
      <c r="O1813">
        <f t="shared" si="319"/>
        <v>0</v>
      </c>
      <c r="P1813">
        <f t="shared" ref="P1813:P1876" si="320">IF(AND(B1813&gt;18,B1813&lt;=67),SUM(C1813:F1813),0)</f>
        <v>0</v>
      </c>
      <c r="Q1813">
        <f t="shared" si="318"/>
        <v>36704</v>
      </c>
    </row>
    <row r="1814" spans="1:17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310"/>
        <v>28590</v>
      </c>
      <c r="H1814">
        <f t="shared" si="311"/>
        <v>18935</v>
      </c>
      <c r="I1814">
        <f t="shared" si="312"/>
        <v>9655</v>
      </c>
      <c r="J1814">
        <f t="shared" si="313"/>
        <v>409830</v>
      </c>
      <c r="K1814">
        <f t="shared" si="314"/>
        <v>6271</v>
      </c>
      <c r="L1814">
        <f t="shared" si="315"/>
        <v>22319</v>
      </c>
      <c r="M1814">
        <f t="shared" si="316"/>
        <v>-16048</v>
      </c>
      <c r="N1814">
        <f t="shared" si="317"/>
        <v>95</v>
      </c>
      <c r="O1814">
        <f t="shared" si="319"/>
        <v>0</v>
      </c>
      <c r="P1814">
        <f t="shared" si="320"/>
        <v>0</v>
      </c>
      <c r="Q1814">
        <f t="shared" si="318"/>
        <v>28590</v>
      </c>
    </row>
    <row r="1815" spans="1:17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310"/>
        <v>21528</v>
      </c>
      <c r="H1815">
        <f t="shared" si="311"/>
        <v>14171</v>
      </c>
      <c r="I1815">
        <f t="shared" si="312"/>
        <v>7357</v>
      </c>
      <c r="J1815">
        <f t="shared" si="313"/>
        <v>298656</v>
      </c>
      <c r="K1815">
        <f t="shared" si="314"/>
        <v>4519</v>
      </c>
      <c r="L1815">
        <f t="shared" si="315"/>
        <v>17009</v>
      </c>
      <c r="M1815">
        <f t="shared" si="316"/>
        <v>-12490</v>
      </c>
      <c r="N1815">
        <f t="shared" si="317"/>
        <v>96</v>
      </c>
      <c r="O1815">
        <f t="shared" si="319"/>
        <v>0</v>
      </c>
      <c r="P1815">
        <f t="shared" si="320"/>
        <v>0</v>
      </c>
      <c r="Q1815">
        <f t="shared" si="318"/>
        <v>21528</v>
      </c>
    </row>
    <row r="1816" spans="1:17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310"/>
        <v>15833</v>
      </c>
      <c r="H1816">
        <f t="shared" si="311"/>
        <v>10403</v>
      </c>
      <c r="I1816">
        <f t="shared" si="312"/>
        <v>5430</v>
      </c>
      <c r="J1816">
        <f t="shared" si="313"/>
        <v>214758</v>
      </c>
      <c r="K1816">
        <f t="shared" si="314"/>
        <v>3205</v>
      </c>
      <c r="L1816">
        <f t="shared" si="315"/>
        <v>12628</v>
      </c>
      <c r="M1816">
        <f t="shared" si="316"/>
        <v>-9423</v>
      </c>
      <c r="N1816">
        <f t="shared" si="317"/>
        <v>97</v>
      </c>
      <c r="O1816">
        <f t="shared" si="319"/>
        <v>0</v>
      </c>
      <c r="P1816">
        <f t="shared" si="320"/>
        <v>0</v>
      </c>
      <c r="Q1816">
        <f t="shared" si="318"/>
        <v>15833</v>
      </c>
    </row>
    <row r="1817" spans="1:17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310"/>
        <v>11981</v>
      </c>
      <c r="H1817">
        <f t="shared" si="311"/>
        <v>7827</v>
      </c>
      <c r="I1817">
        <f t="shared" si="312"/>
        <v>4154</v>
      </c>
      <c r="J1817">
        <f t="shared" si="313"/>
        <v>156800</v>
      </c>
      <c r="K1817">
        <f t="shared" si="314"/>
        <v>2295</v>
      </c>
      <c r="L1817">
        <f t="shared" si="315"/>
        <v>9686</v>
      </c>
      <c r="M1817">
        <f t="shared" si="316"/>
        <v>-7391</v>
      </c>
      <c r="N1817">
        <f t="shared" si="317"/>
        <v>98</v>
      </c>
      <c r="O1817">
        <f t="shared" si="319"/>
        <v>0</v>
      </c>
      <c r="P1817">
        <f t="shared" si="320"/>
        <v>0</v>
      </c>
      <c r="Q1817">
        <f t="shared" si="318"/>
        <v>11981</v>
      </c>
    </row>
    <row r="1818" spans="1:17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310"/>
        <v>8464</v>
      </c>
      <c r="H1818">
        <f t="shared" si="311"/>
        <v>5502</v>
      </c>
      <c r="I1818">
        <f t="shared" si="312"/>
        <v>2962</v>
      </c>
      <c r="J1818">
        <f t="shared" si="313"/>
        <v>108405</v>
      </c>
      <c r="K1818">
        <f t="shared" si="314"/>
        <v>1564</v>
      </c>
      <c r="L1818">
        <f t="shared" si="315"/>
        <v>6900</v>
      </c>
      <c r="M1818">
        <f t="shared" si="316"/>
        <v>-5336</v>
      </c>
      <c r="N1818">
        <f t="shared" si="317"/>
        <v>99</v>
      </c>
      <c r="O1818">
        <f t="shared" si="319"/>
        <v>0</v>
      </c>
      <c r="P1818">
        <f t="shared" si="320"/>
        <v>0</v>
      </c>
      <c r="Q1818">
        <f t="shared" si="318"/>
        <v>8464</v>
      </c>
    </row>
    <row r="1819" spans="1:17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310"/>
        <v>15444</v>
      </c>
      <c r="H1819">
        <f t="shared" si="311"/>
        <v>9993</v>
      </c>
      <c r="I1819">
        <f t="shared" si="312"/>
        <v>5451</v>
      </c>
      <c r="J1819">
        <f t="shared" si="313"/>
        <v>173900</v>
      </c>
      <c r="K1819">
        <f t="shared" si="314"/>
        <v>2487</v>
      </c>
      <c r="L1819">
        <f t="shared" si="315"/>
        <v>12957</v>
      </c>
      <c r="M1819">
        <f t="shared" si="316"/>
        <v>-10470</v>
      </c>
      <c r="N1819">
        <f t="shared" si="317"/>
        <v>100</v>
      </c>
      <c r="O1819">
        <f t="shared" si="319"/>
        <v>0</v>
      </c>
      <c r="P1819">
        <f t="shared" si="320"/>
        <v>0</v>
      </c>
      <c r="Q1819">
        <f t="shared" si="318"/>
        <v>15444</v>
      </c>
    </row>
    <row r="1820" spans="1:17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310"/>
        <v>282717</v>
      </c>
      <c r="H1820">
        <f t="shared" si="311"/>
        <v>152705</v>
      </c>
      <c r="I1820">
        <f t="shared" si="312"/>
        <v>130012</v>
      </c>
      <c r="J1820">
        <f t="shared" si="313"/>
        <v>0</v>
      </c>
      <c r="K1820">
        <f t="shared" si="314"/>
        <v>145540</v>
      </c>
      <c r="L1820">
        <f t="shared" si="315"/>
        <v>137177</v>
      </c>
      <c r="M1820">
        <f t="shared" si="316"/>
        <v>8363</v>
      </c>
      <c r="N1820">
        <f t="shared" si="317"/>
        <v>101</v>
      </c>
      <c r="O1820">
        <f t="shared" si="319"/>
        <v>282717</v>
      </c>
      <c r="P1820">
        <f t="shared" si="320"/>
        <v>0</v>
      </c>
      <c r="Q1820">
        <f t="shared" si="318"/>
        <v>0</v>
      </c>
    </row>
    <row r="1821" spans="1:17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310"/>
        <v>287643</v>
      </c>
      <c r="H1821">
        <f t="shared" si="311"/>
        <v>155806</v>
      </c>
      <c r="I1821">
        <f t="shared" si="312"/>
        <v>131837</v>
      </c>
      <c r="J1821">
        <f t="shared" si="313"/>
        <v>80169</v>
      </c>
      <c r="K1821">
        <f t="shared" si="314"/>
        <v>148055</v>
      </c>
      <c r="L1821">
        <f t="shared" si="315"/>
        <v>139588</v>
      </c>
      <c r="M1821">
        <f t="shared" si="316"/>
        <v>8467</v>
      </c>
      <c r="N1821">
        <f t="shared" si="317"/>
        <v>101</v>
      </c>
      <c r="O1821">
        <f t="shared" si="319"/>
        <v>287643</v>
      </c>
      <c r="P1821">
        <f t="shared" si="320"/>
        <v>0</v>
      </c>
      <c r="Q1821">
        <f t="shared" si="318"/>
        <v>0</v>
      </c>
    </row>
    <row r="1822" spans="1:17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310"/>
        <v>292753</v>
      </c>
      <c r="H1822">
        <f t="shared" si="311"/>
        <v>158886</v>
      </c>
      <c r="I1822">
        <f t="shared" si="312"/>
        <v>133867</v>
      </c>
      <c r="J1822">
        <f t="shared" si="313"/>
        <v>163458</v>
      </c>
      <c r="K1822">
        <f t="shared" si="314"/>
        <v>150673</v>
      </c>
      <c r="L1822">
        <f t="shared" si="315"/>
        <v>142080</v>
      </c>
      <c r="M1822">
        <f t="shared" si="316"/>
        <v>8593</v>
      </c>
      <c r="N1822">
        <f t="shared" si="317"/>
        <v>101</v>
      </c>
      <c r="O1822">
        <f t="shared" si="319"/>
        <v>292753</v>
      </c>
      <c r="P1822">
        <f t="shared" si="320"/>
        <v>0</v>
      </c>
      <c r="Q1822">
        <f t="shared" si="318"/>
        <v>0</v>
      </c>
    </row>
    <row r="1823" spans="1:17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310"/>
        <v>298085</v>
      </c>
      <c r="H1823">
        <f t="shared" si="311"/>
        <v>161982</v>
      </c>
      <c r="I1823">
        <f t="shared" si="312"/>
        <v>136103</v>
      </c>
      <c r="J1823">
        <f t="shared" si="313"/>
        <v>249912</v>
      </c>
      <c r="K1823">
        <f t="shared" si="314"/>
        <v>153414</v>
      </c>
      <c r="L1823">
        <f t="shared" si="315"/>
        <v>144671</v>
      </c>
      <c r="M1823">
        <f t="shared" si="316"/>
        <v>8743</v>
      </c>
      <c r="N1823">
        <f t="shared" si="317"/>
        <v>101</v>
      </c>
      <c r="O1823">
        <f t="shared" si="319"/>
        <v>298085</v>
      </c>
      <c r="P1823">
        <f t="shared" si="320"/>
        <v>0</v>
      </c>
      <c r="Q1823">
        <f t="shared" si="318"/>
        <v>0</v>
      </c>
    </row>
    <row r="1824" spans="1:17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310"/>
        <v>303687</v>
      </c>
      <c r="H1824">
        <f t="shared" si="311"/>
        <v>165152</v>
      </c>
      <c r="I1824">
        <f t="shared" si="312"/>
        <v>138535</v>
      </c>
      <c r="J1824">
        <f t="shared" si="313"/>
        <v>339668</v>
      </c>
      <c r="K1824">
        <f t="shared" si="314"/>
        <v>156297</v>
      </c>
      <c r="L1824">
        <f t="shared" si="315"/>
        <v>147390</v>
      </c>
      <c r="M1824">
        <f t="shared" si="316"/>
        <v>8907</v>
      </c>
      <c r="N1824">
        <f t="shared" si="317"/>
        <v>101</v>
      </c>
      <c r="O1824">
        <f t="shared" si="319"/>
        <v>303687</v>
      </c>
      <c r="P1824">
        <f t="shared" si="320"/>
        <v>0</v>
      </c>
      <c r="Q1824">
        <f t="shared" si="318"/>
        <v>0</v>
      </c>
    </row>
    <row r="1825" spans="1:17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310"/>
        <v>309540</v>
      </c>
      <c r="H1825">
        <f t="shared" si="311"/>
        <v>168401</v>
      </c>
      <c r="I1825">
        <f t="shared" si="312"/>
        <v>141139</v>
      </c>
      <c r="J1825">
        <f t="shared" si="313"/>
        <v>432880</v>
      </c>
      <c r="K1825">
        <f t="shared" si="314"/>
        <v>159312</v>
      </c>
      <c r="L1825">
        <f t="shared" si="315"/>
        <v>150228</v>
      </c>
      <c r="M1825">
        <f t="shared" si="316"/>
        <v>9084</v>
      </c>
      <c r="N1825">
        <f t="shared" si="317"/>
        <v>101</v>
      </c>
      <c r="O1825">
        <f t="shared" si="319"/>
        <v>309540</v>
      </c>
      <c r="P1825">
        <f t="shared" si="320"/>
        <v>0</v>
      </c>
      <c r="Q1825">
        <f t="shared" si="318"/>
        <v>0</v>
      </c>
    </row>
    <row r="1826" spans="1:17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310"/>
        <v>315589</v>
      </c>
      <c r="H1826">
        <f t="shared" si="311"/>
        <v>171712</v>
      </c>
      <c r="I1826">
        <f t="shared" si="312"/>
        <v>143877</v>
      </c>
      <c r="J1826">
        <f t="shared" si="313"/>
        <v>529614</v>
      </c>
      <c r="K1826">
        <f t="shared" si="314"/>
        <v>162430</v>
      </c>
      <c r="L1826">
        <f t="shared" si="315"/>
        <v>153159</v>
      </c>
      <c r="M1826">
        <f t="shared" si="316"/>
        <v>9271</v>
      </c>
      <c r="N1826">
        <f t="shared" si="317"/>
        <v>101</v>
      </c>
      <c r="O1826">
        <f t="shared" si="319"/>
        <v>315589</v>
      </c>
      <c r="P1826">
        <f t="shared" si="320"/>
        <v>0</v>
      </c>
      <c r="Q1826">
        <f t="shared" si="318"/>
        <v>0</v>
      </c>
    </row>
    <row r="1827" spans="1:17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310"/>
        <v>321685</v>
      </c>
      <c r="H1827">
        <f t="shared" si="311"/>
        <v>175010</v>
      </c>
      <c r="I1827">
        <f t="shared" si="312"/>
        <v>146675</v>
      </c>
      <c r="J1827">
        <f t="shared" si="313"/>
        <v>629699</v>
      </c>
      <c r="K1827">
        <f t="shared" si="314"/>
        <v>165571</v>
      </c>
      <c r="L1827">
        <f t="shared" si="315"/>
        <v>156114</v>
      </c>
      <c r="M1827">
        <f t="shared" si="316"/>
        <v>9457</v>
      </c>
      <c r="N1827">
        <f t="shared" si="317"/>
        <v>101</v>
      </c>
      <c r="O1827">
        <f t="shared" si="319"/>
        <v>321685</v>
      </c>
      <c r="P1827">
        <f t="shared" si="320"/>
        <v>0</v>
      </c>
      <c r="Q1827">
        <f t="shared" si="318"/>
        <v>0</v>
      </c>
    </row>
    <row r="1828" spans="1:17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310"/>
        <v>327630</v>
      </c>
      <c r="H1828">
        <f t="shared" si="311"/>
        <v>178168</v>
      </c>
      <c r="I1828">
        <f t="shared" si="312"/>
        <v>149462</v>
      </c>
      <c r="J1828">
        <f t="shared" si="313"/>
        <v>732576</v>
      </c>
      <c r="K1828">
        <f t="shared" si="314"/>
        <v>168629</v>
      </c>
      <c r="L1828">
        <f t="shared" si="315"/>
        <v>159001</v>
      </c>
      <c r="M1828">
        <f t="shared" si="316"/>
        <v>9628</v>
      </c>
      <c r="N1828">
        <f t="shared" si="317"/>
        <v>101</v>
      </c>
      <c r="O1828">
        <f t="shared" si="319"/>
        <v>327630</v>
      </c>
      <c r="P1828">
        <f t="shared" si="320"/>
        <v>0</v>
      </c>
      <c r="Q1828">
        <f t="shared" si="318"/>
        <v>0</v>
      </c>
    </row>
    <row r="1829" spans="1:17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310"/>
        <v>333133</v>
      </c>
      <c r="H1829">
        <f t="shared" si="311"/>
        <v>181025</v>
      </c>
      <c r="I1829">
        <f t="shared" si="312"/>
        <v>152108</v>
      </c>
      <c r="J1829">
        <f t="shared" si="313"/>
        <v>837306</v>
      </c>
      <c r="K1829">
        <f t="shared" si="314"/>
        <v>171458</v>
      </c>
      <c r="L1829">
        <f t="shared" si="315"/>
        <v>161675</v>
      </c>
      <c r="M1829">
        <f t="shared" si="316"/>
        <v>9783</v>
      </c>
      <c r="N1829">
        <f t="shared" si="317"/>
        <v>101</v>
      </c>
      <c r="O1829">
        <f t="shared" si="319"/>
        <v>333133</v>
      </c>
      <c r="P1829">
        <f t="shared" si="320"/>
        <v>0</v>
      </c>
      <c r="Q1829">
        <f t="shared" si="318"/>
        <v>0</v>
      </c>
    </row>
    <row r="1830" spans="1:17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310"/>
        <v>338012</v>
      </c>
      <c r="H1830">
        <f t="shared" si="311"/>
        <v>183551</v>
      </c>
      <c r="I1830">
        <f t="shared" si="312"/>
        <v>154461</v>
      </c>
      <c r="J1830">
        <f t="shared" si="313"/>
        <v>943260</v>
      </c>
      <c r="K1830">
        <f t="shared" si="314"/>
        <v>173961</v>
      </c>
      <c r="L1830">
        <f t="shared" si="315"/>
        <v>164051</v>
      </c>
      <c r="M1830">
        <f t="shared" si="316"/>
        <v>9910</v>
      </c>
      <c r="N1830">
        <f t="shared" si="317"/>
        <v>101</v>
      </c>
      <c r="O1830">
        <f t="shared" si="319"/>
        <v>338012</v>
      </c>
      <c r="P1830">
        <f t="shared" si="320"/>
        <v>0</v>
      </c>
      <c r="Q1830">
        <f t="shared" si="318"/>
        <v>0</v>
      </c>
    </row>
    <row r="1831" spans="1:17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310"/>
        <v>342018</v>
      </c>
      <c r="H1831">
        <f t="shared" si="311"/>
        <v>185685</v>
      </c>
      <c r="I1831">
        <f t="shared" si="312"/>
        <v>156333</v>
      </c>
      <c r="J1831">
        <f t="shared" si="313"/>
        <v>1049609</v>
      </c>
      <c r="K1831">
        <f t="shared" si="314"/>
        <v>176017</v>
      </c>
      <c r="L1831">
        <f t="shared" si="315"/>
        <v>166001</v>
      </c>
      <c r="M1831">
        <f t="shared" si="316"/>
        <v>10016</v>
      </c>
      <c r="N1831">
        <f t="shared" si="317"/>
        <v>101</v>
      </c>
      <c r="O1831">
        <f t="shared" si="319"/>
        <v>342018</v>
      </c>
      <c r="P1831">
        <f t="shared" si="320"/>
        <v>0</v>
      </c>
      <c r="Q1831">
        <f t="shared" si="318"/>
        <v>0</v>
      </c>
    </row>
    <row r="1832" spans="1:17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310"/>
        <v>344907</v>
      </c>
      <c r="H1832">
        <f t="shared" si="311"/>
        <v>187255</v>
      </c>
      <c r="I1832">
        <f t="shared" si="312"/>
        <v>157652</v>
      </c>
      <c r="J1832">
        <f t="shared" si="313"/>
        <v>1154640</v>
      </c>
      <c r="K1832">
        <f t="shared" si="314"/>
        <v>177487</v>
      </c>
      <c r="L1832">
        <f t="shared" si="315"/>
        <v>167420</v>
      </c>
      <c r="M1832">
        <f t="shared" si="316"/>
        <v>10067</v>
      </c>
      <c r="N1832">
        <f t="shared" si="317"/>
        <v>101</v>
      </c>
      <c r="O1832">
        <f t="shared" si="319"/>
        <v>344907</v>
      </c>
      <c r="P1832">
        <f t="shared" si="320"/>
        <v>0</v>
      </c>
      <c r="Q1832">
        <f t="shared" si="318"/>
        <v>0</v>
      </c>
    </row>
    <row r="1833" spans="1:17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310"/>
        <v>346787</v>
      </c>
      <c r="H1833">
        <f t="shared" si="311"/>
        <v>188293</v>
      </c>
      <c r="I1833">
        <f t="shared" si="312"/>
        <v>158494</v>
      </c>
      <c r="J1833">
        <f t="shared" si="313"/>
        <v>1257698</v>
      </c>
      <c r="K1833">
        <f t="shared" si="314"/>
        <v>178436</v>
      </c>
      <c r="L1833">
        <f t="shared" si="315"/>
        <v>168351</v>
      </c>
      <c r="M1833">
        <f t="shared" si="316"/>
        <v>10085</v>
      </c>
      <c r="N1833">
        <f t="shared" si="317"/>
        <v>101</v>
      </c>
      <c r="O1833">
        <f t="shared" si="319"/>
        <v>346787</v>
      </c>
      <c r="P1833">
        <f t="shared" si="320"/>
        <v>0</v>
      </c>
      <c r="Q1833">
        <f t="shared" si="318"/>
        <v>0</v>
      </c>
    </row>
    <row r="1834" spans="1:17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310"/>
        <v>347335</v>
      </c>
      <c r="H1834">
        <f t="shared" si="311"/>
        <v>188165</v>
      </c>
      <c r="I1834">
        <f t="shared" si="312"/>
        <v>159170</v>
      </c>
      <c r="J1834">
        <f t="shared" si="313"/>
        <v>1353338</v>
      </c>
      <c r="K1834">
        <f t="shared" si="314"/>
        <v>178696</v>
      </c>
      <c r="L1834">
        <f t="shared" si="315"/>
        <v>168639</v>
      </c>
      <c r="M1834">
        <f t="shared" si="316"/>
        <v>10057</v>
      </c>
      <c r="N1834">
        <f t="shared" si="317"/>
        <v>101</v>
      </c>
      <c r="O1834">
        <f t="shared" si="319"/>
        <v>347335</v>
      </c>
      <c r="P1834">
        <f t="shared" si="320"/>
        <v>0</v>
      </c>
      <c r="Q1834">
        <f t="shared" si="318"/>
        <v>0</v>
      </c>
    </row>
    <row r="1835" spans="1:17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310"/>
        <v>349800</v>
      </c>
      <c r="H1835">
        <f t="shared" si="311"/>
        <v>189477</v>
      </c>
      <c r="I1835">
        <f t="shared" si="312"/>
        <v>160323</v>
      </c>
      <c r="J1835">
        <f t="shared" si="313"/>
        <v>1459785</v>
      </c>
      <c r="K1835">
        <f t="shared" si="314"/>
        <v>179933</v>
      </c>
      <c r="L1835">
        <f t="shared" si="315"/>
        <v>169867</v>
      </c>
      <c r="M1835">
        <f t="shared" si="316"/>
        <v>10066</v>
      </c>
      <c r="N1835">
        <f t="shared" si="317"/>
        <v>101</v>
      </c>
      <c r="O1835">
        <f t="shared" si="319"/>
        <v>349800</v>
      </c>
      <c r="P1835">
        <f t="shared" si="320"/>
        <v>0</v>
      </c>
      <c r="Q1835">
        <f t="shared" si="318"/>
        <v>0</v>
      </c>
    </row>
    <row r="1836" spans="1:17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310"/>
        <v>354456</v>
      </c>
      <c r="H1836">
        <f t="shared" si="311"/>
        <v>192303</v>
      </c>
      <c r="I1836">
        <f t="shared" si="312"/>
        <v>162153</v>
      </c>
      <c r="J1836">
        <f t="shared" si="313"/>
        <v>1579808</v>
      </c>
      <c r="K1836">
        <f t="shared" si="314"/>
        <v>182295</v>
      </c>
      <c r="L1836">
        <f t="shared" si="315"/>
        <v>172161</v>
      </c>
      <c r="M1836">
        <f t="shared" si="316"/>
        <v>10134</v>
      </c>
      <c r="N1836">
        <f t="shared" si="317"/>
        <v>101</v>
      </c>
      <c r="O1836">
        <f t="shared" si="319"/>
        <v>354456</v>
      </c>
      <c r="P1836">
        <f t="shared" si="320"/>
        <v>0</v>
      </c>
      <c r="Q1836">
        <f t="shared" si="318"/>
        <v>0</v>
      </c>
    </row>
    <row r="1837" spans="1:17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310"/>
        <v>360519</v>
      </c>
      <c r="H1837">
        <f t="shared" si="311"/>
        <v>196083</v>
      </c>
      <c r="I1837">
        <f t="shared" si="312"/>
        <v>164436</v>
      </c>
      <c r="J1837">
        <f t="shared" si="313"/>
        <v>1710693</v>
      </c>
      <c r="K1837">
        <f t="shared" si="314"/>
        <v>185371</v>
      </c>
      <c r="L1837">
        <f t="shared" si="315"/>
        <v>175148</v>
      </c>
      <c r="M1837">
        <f t="shared" si="316"/>
        <v>10223</v>
      </c>
      <c r="N1837">
        <f t="shared" si="317"/>
        <v>101</v>
      </c>
      <c r="O1837">
        <f t="shared" si="319"/>
        <v>360519</v>
      </c>
      <c r="P1837">
        <f t="shared" si="320"/>
        <v>0</v>
      </c>
      <c r="Q1837">
        <f t="shared" si="318"/>
        <v>0</v>
      </c>
    </row>
    <row r="1838" spans="1:17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310"/>
        <v>360299</v>
      </c>
      <c r="H1838">
        <f t="shared" si="311"/>
        <v>197498</v>
      </c>
      <c r="I1838">
        <f t="shared" si="312"/>
        <v>162801</v>
      </c>
      <c r="J1838">
        <f t="shared" si="313"/>
        <v>1820844</v>
      </c>
      <c r="K1838">
        <f t="shared" si="314"/>
        <v>184765</v>
      </c>
      <c r="L1838">
        <f t="shared" si="315"/>
        <v>175534</v>
      </c>
      <c r="M1838">
        <f t="shared" si="316"/>
        <v>9231</v>
      </c>
      <c r="N1838">
        <f t="shared" si="317"/>
        <v>101</v>
      </c>
      <c r="O1838">
        <f t="shared" si="319"/>
        <v>360299</v>
      </c>
      <c r="P1838">
        <f t="shared" si="320"/>
        <v>0</v>
      </c>
      <c r="Q1838">
        <f t="shared" si="318"/>
        <v>0</v>
      </c>
    </row>
    <row r="1839" spans="1:17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310"/>
        <v>387365</v>
      </c>
      <c r="H1839">
        <f t="shared" si="311"/>
        <v>212698</v>
      </c>
      <c r="I1839">
        <f t="shared" si="312"/>
        <v>174667</v>
      </c>
      <c r="J1839">
        <f t="shared" si="313"/>
        <v>2071760</v>
      </c>
      <c r="K1839">
        <f t="shared" si="314"/>
        <v>198999</v>
      </c>
      <c r="L1839">
        <f t="shared" si="315"/>
        <v>188366</v>
      </c>
      <c r="M1839">
        <f t="shared" si="316"/>
        <v>10633</v>
      </c>
      <c r="N1839">
        <f t="shared" si="317"/>
        <v>101</v>
      </c>
      <c r="O1839">
        <f t="shared" si="319"/>
        <v>0</v>
      </c>
      <c r="P1839">
        <f t="shared" si="320"/>
        <v>387365</v>
      </c>
      <c r="Q1839">
        <f t="shared" si="318"/>
        <v>0</v>
      </c>
    </row>
    <row r="1840" spans="1:17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310"/>
        <v>394338</v>
      </c>
      <c r="H1840">
        <f t="shared" si="311"/>
        <v>216889</v>
      </c>
      <c r="I1840">
        <f t="shared" si="312"/>
        <v>177449</v>
      </c>
      <c r="J1840">
        <f t="shared" si="313"/>
        <v>2224620</v>
      </c>
      <c r="K1840">
        <f t="shared" si="314"/>
        <v>202519</v>
      </c>
      <c r="L1840">
        <f t="shared" si="315"/>
        <v>191819</v>
      </c>
      <c r="M1840">
        <f t="shared" si="316"/>
        <v>10700</v>
      </c>
      <c r="N1840">
        <f t="shared" si="317"/>
        <v>101</v>
      </c>
      <c r="O1840">
        <f t="shared" si="319"/>
        <v>0</v>
      </c>
      <c r="P1840">
        <f t="shared" si="320"/>
        <v>394338</v>
      </c>
      <c r="Q1840">
        <f t="shared" si="318"/>
        <v>0</v>
      </c>
    </row>
    <row r="1841" spans="1:17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310"/>
        <v>411409</v>
      </c>
      <c r="H1841">
        <f t="shared" si="311"/>
        <v>226985</v>
      </c>
      <c r="I1841">
        <f t="shared" si="312"/>
        <v>184424</v>
      </c>
      <c r="J1841">
        <f t="shared" si="313"/>
        <v>2436315</v>
      </c>
      <c r="K1841">
        <f t="shared" si="314"/>
        <v>211036</v>
      </c>
      <c r="L1841">
        <f t="shared" si="315"/>
        <v>200373</v>
      </c>
      <c r="M1841">
        <f t="shared" si="316"/>
        <v>10663</v>
      </c>
      <c r="N1841">
        <f t="shared" si="317"/>
        <v>101</v>
      </c>
      <c r="O1841">
        <f t="shared" si="319"/>
        <v>0</v>
      </c>
      <c r="P1841">
        <f t="shared" si="320"/>
        <v>411409</v>
      </c>
      <c r="Q1841">
        <f t="shared" si="318"/>
        <v>0</v>
      </c>
    </row>
    <row r="1842" spans="1:17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310"/>
        <v>429940</v>
      </c>
      <c r="H1842">
        <f t="shared" si="311"/>
        <v>236688</v>
      </c>
      <c r="I1842">
        <f t="shared" si="312"/>
        <v>193252</v>
      </c>
      <c r="J1842">
        <f t="shared" si="313"/>
        <v>2651968</v>
      </c>
      <c r="K1842">
        <f t="shared" si="314"/>
        <v>219740</v>
      </c>
      <c r="L1842">
        <f t="shared" si="315"/>
        <v>210200</v>
      </c>
      <c r="M1842">
        <f t="shared" si="316"/>
        <v>9540</v>
      </c>
      <c r="N1842">
        <f t="shared" si="317"/>
        <v>101</v>
      </c>
      <c r="O1842">
        <f t="shared" si="319"/>
        <v>0</v>
      </c>
      <c r="P1842">
        <f t="shared" si="320"/>
        <v>429940</v>
      </c>
      <c r="Q1842">
        <f t="shared" si="318"/>
        <v>0</v>
      </c>
    </row>
    <row r="1843" spans="1:17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310"/>
        <v>427734</v>
      </c>
      <c r="H1843">
        <f t="shared" si="311"/>
        <v>234501</v>
      </c>
      <c r="I1843">
        <f t="shared" si="312"/>
        <v>193233</v>
      </c>
      <c r="J1843">
        <f t="shared" si="313"/>
        <v>2739392</v>
      </c>
      <c r="K1843">
        <f t="shared" si="314"/>
        <v>218582</v>
      </c>
      <c r="L1843">
        <f t="shared" si="315"/>
        <v>209152</v>
      </c>
      <c r="M1843">
        <f t="shared" si="316"/>
        <v>9430</v>
      </c>
      <c r="N1843">
        <f t="shared" si="317"/>
        <v>101</v>
      </c>
      <c r="O1843">
        <f t="shared" si="319"/>
        <v>0</v>
      </c>
      <c r="P1843">
        <f t="shared" si="320"/>
        <v>427734</v>
      </c>
      <c r="Q1843">
        <f t="shared" si="318"/>
        <v>0</v>
      </c>
    </row>
    <row r="1844" spans="1:17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310"/>
        <v>400283</v>
      </c>
      <c r="H1844">
        <f t="shared" si="311"/>
        <v>218902</v>
      </c>
      <c r="I1844">
        <f t="shared" si="312"/>
        <v>181381</v>
      </c>
      <c r="J1844">
        <f t="shared" si="313"/>
        <v>2667912</v>
      </c>
      <c r="K1844">
        <f t="shared" si="314"/>
        <v>204892</v>
      </c>
      <c r="L1844">
        <f t="shared" si="315"/>
        <v>195391</v>
      </c>
      <c r="M1844">
        <f t="shared" si="316"/>
        <v>9501</v>
      </c>
      <c r="N1844">
        <f t="shared" si="317"/>
        <v>101</v>
      </c>
      <c r="O1844">
        <f t="shared" si="319"/>
        <v>0</v>
      </c>
      <c r="P1844">
        <f t="shared" si="320"/>
        <v>400283</v>
      </c>
      <c r="Q1844">
        <f t="shared" si="318"/>
        <v>0</v>
      </c>
    </row>
    <row r="1845" spans="1:17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310"/>
        <v>380287</v>
      </c>
      <c r="H1845">
        <f t="shared" si="311"/>
        <v>208035</v>
      </c>
      <c r="I1845">
        <f t="shared" si="312"/>
        <v>172252</v>
      </c>
      <c r="J1845">
        <f t="shared" si="313"/>
        <v>2640550</v>
      </c>
      <c r="K1845">
        <f t="shared" si="314"/>
        <v>194850</v>
      </c>
      <c r="L1845">
        <f t="shared" si="315"/>
        <v>185437</v>
      </c>
      <c r="M1845">
        <f t="shared" si="316"/>
        <v>9413</v>
      </c>
      <c r="N1845">
        <f t="shared" si="317"/>
        <v>101</v>
      </c>
      <c r="O1845">
        <f t="shared" si="319"/>
        <v>0</v>
      </c>
      <c r="P1845">
        <f t="shared" si="320"/>
        <v>380287</v>
      </c>
      <c r="Q1845">
        <f t="shared" si="318"/>
        <v>0</v>
      </c>
    </row>
    <row r="1846" spans="1:17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310"/>
        <v>366488</v>
      </c>
      <c r="H1846">
        <f t="shared" si="311"/>
        <v>200222</v>
      </c>
      <c r="I1846">
        <f t="shared" si="312"/>
        <v>166266</v>
      </c>
      <c r="J1846">
        <f t="shared" si="313"/>
        <v>2640508</v>
      </c>
      <c r="K1846">
        <f t="shared" si="314"/>
        <v>187638</v>
      </c>
      <c r="L1846">
        <f t="shared" si="315"/>
        <v>178850</v>
      </c>
      <c r="M1846">
        <f t="shared" si="316"/>
        <v>8788</v>
      </c>
      <c r="N1846">
        <f t="shared" si="317"/>
        <v>101</v>
      </c>
      <c r="O1846">
        <f t="shared" si="319"/>
        <v>0</v>
      </c>
      <c r="P1846">
        <f t="shared" si="320"/>
        <v>366488</v>
      </c>
      <c r="Q1846">
        <f t="shared" si="318"/>
        <v>0</v>
      </c>
    </row>
    <row r="1847" spans="1:17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310"/>
        <v>355214</v>
      </c>
      <c r="H1847">
        <f t="shared" si="311"/>
        <v>194253</v>
      </c>
      <c r="I1847">
        <f t="shared" si="312"/>
        <v>160961</v>
      </c>
      <c r="J1847">
        <f t="shared" si="313"/>
        <v>2664549</v>
      </c>
      <c r="K1847">
        <f t="shared" si="314"/>
        <v>182438</v>
      </c>
      <c r="L1847">
        <f t="shared" si="315"/>
        <v>172776</v>
      </c>
      <c r="M1847">
        <f t="shared" si="316"/>
        <v>9662</v>
      </c>
      <c r="N1847">
        <f t="shared" si="317"/>
        <v>101</v>
      </c>
      <c r="O1847">
        <f t="shared" si="319"/>
        <v>0</v>
      </c>
      <c r="P1847">
        <f t="shared" si="320"/>
        <v>355214</v>
      </c>
      <c r="Q1847">
        <f t="shared" si="318"/>
        <v>0</v>
      </c>
    </row>
    <row r="1848" spans="1:17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310"/>
        <v>349346</v>
      </c>
      <c r="H1848">
        <f t="shared" si="311"/>
        <v>190662</v>
      </c>
      <c r="I1848">
        <f t="shared" si="312"/>
        <v>158684</v>
      </c>
      <c r="J1848">
        <f t="shared" si="313"/>
        <v>2696288</v>
      </c>
      <c r="K1848">
        <f t="shared" si="314"/>
        <v>179124</v>
      </c>
      <c r="L1848">
        <f t="shared" si="315"/>
        <v>170222</v>
      </c>
      <c r="M1848">
        <f t="shared" si="316"/>
        <v>8902</v>
      </c>
      <c r="N1848">
        <f t="shared" si="317"/>
        <v>101</v>
      </c>
      <c r="O1848">
        <f t="shared" si="319"/>
        <v>0</v>
      </c>
      <c r="P1848">
        <f t="shared" si="320"/>
        <v>349346</v>
      </c>
      <c r="Q1848">
        <f t="shared" si="318"/>
        <v>0</v>
      </c>
    </row>
    <row r="1849" spans="1:17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310"/>
        <v>353004</v>
      </c>
      <c r="H1849">
        <f t="shared" si="311"/>
        <v>192224</v>
      </c>
      <c r="I1849">
        <f t="shared" si="312"/>
        <v>160780</v>
      </c>
      <c r="J1849">
        <f t="shared" si="313"/>
        <v>2819612</v>
      </c>
      <c r="K1849">
        <f t="shared" si="314"/>
        <v>181269</v>
      </c>
      <c r="L1849">
        <f t="shared" si="315"/>
        <v>171735</v>
      </c>
      <c r="M1849">
        <f t="shared" si="316"/>
        <v>9534</v>
      </c>
      <c r="N1849">
        <f t="shared" si="317"/>
        <v>101</v>
      </c>
      <c r="O1849">
        <f t="shared" si="319"/>
        <v>0</v>
      </c>
      <c r="P1849">
        <f t="shared" si="320"/>
        <v>353004</v>
      </c>
      <c r="Q1849">
        <f t="shared" si="318"/>
        <v>0</v>
      </c>
    </row>
    <row r="1850" spans="1:17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310"/>
        <v>365410</v>
      </c>
      <c r="H1850">
        <f t="shared" si="311"/>
        <v>199868</v>
      </c>
      <c r="I1850">
        <f t="shared" si="312"/>
        <v>165542</v>
      </c>
      <c r="J1850">
        <f t="shared" si="313"/>
        <v>3031380</v>
      </c>
      <c r="K1850">
        <f t="shared" si="314"/>
        <v>187538</v>
      </c>
      <c r="L1850">
        <f t="shared" si="315"/>
        <v>177872</v>
      </c>
      <c r="M1850">
        <f t="shared" si="316"/>
        <v>9666</v>
      </c>
      <c r="N1850">
        <f t="shared" si="317"/>
        <v>101</v>
      </c>
      <c r="O1850">
        <f t="shared" si="319"/>
        <v>0</v>
      </c>
      <c r="P1850">
        <f t="shared" si="320"/>
        <v>365410</v>
      </c>
      <c r="Q1850">
        <f t="shared" si="318"/>
        <v>0</v>
      </c>
    </row>
    <row r="1851" spans="1:17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310"/>
        <v>375366</v>
      </c>
      <c r="H1851">
        <f t="shared" si="311"/>
        <v>205606</v>
      </c>
      <c r="I1851">
        <f t="shared" si="312"/>
        <v>169760</v>
      </c>
      <c r="J1851">
        <f t="shared" si="313"/>
        <v>3222326</v>
      </c>
      <c r="K1851">
        <f t="shared" si="314"/>
        <v>192692</v>
      </c>
      <c r="L1851">
        <f t="shared" si="315"/>
        <v>182674</v>
      </c>
      <c r="M1851">
        <f t="shared" si="316"/>
        <v>10018</v>
      </c>
      <c r="N1851">
        <f t="shared" si="317"/>
        <v>101</v>
      </c>
      <c r="O1851">
        <f t="shared" si="319"/>
        <v>0</v>
      </c>
      <c r="P1851">
        <f t="shared" si="320"/>
        <v>375366</v>
      </c>
      <c r="Q1851">
        <f t="shared" si="318"/>
        <v>0</v>
      </c>
    </row>
    <row r="1852" spans="1:17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310"/>
        <v>378394</v>
      </c>
      <c r="H1852">
        <f t="shared" si="311"/>
        <v>206221</v>
      </c>
      <c r="I1852">
        <f t="shared" si="312"/>
        <v>172173</v>
      </c>
      <c r="J1852">
        <f t="shared" si="313"/>
        <v>3334496</v>
      </c>
      <c r="K1852">
        <f t="shared" si="314"/>
        <v>194133</v>
      </c>
      <c r="L1852">
        <f t="shared" si="315"/>
        <v>184261</v>
      </c>
      <c r="M1852">
        <f t="shared" si="316"/>
        <v>9872</v>
      </c>
      <c r="N1852">
        <f t="shared" si="317"/>
        <v>101</v>
      </c>
      <c r="O1852">
        <f t="shared" si="319"/>
        <v>0</v>
      </c>
      <c r="P1852">
        <f t="shared" si="320"/>
        <v>378394</v>
      </c>
      <c r="Q1852">
        <f t="shared" si="318"/>
        <v>0</v>
      </c>
    </row>
    <row r="1853" spans="1:17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310"/>
        <v>389156</v>
      </c>
      <c r="H1853">
        <f t="shared" si="311"/>
        <v>212186</v>
      </c>
      <c r="I1853">
        <f t="shared" si="312"/>
        <v>176970</v>
      </c>
      <c r="J1853">
        <f t="shared" si="313"/>
        <v>3545850</v>
      </c>
      <c r="K1853">
        <f t="shared" si="314"/>
        <v>200096</v>
      </c>
      <c r="L1853">
        <f t="shared" si="315"/>
        <v>189060</v>
      </c>
      <c r="M1853">
        <f t="shared" si="316"/>
        <v>11036</v>
      </c>
      <c r="N1853">
        <f t="shared" si="317"/>
        <v>101</v>
      </c>
      <c r="O1853">
        <f t="shared" si="319"/>
        <v>0</v>
      </c>
      <c r="P1853">
        <f t="shared" si="320"/>
        <v>389156</v>
      </c>
      <c r="Q1853">
        <f t="shared" si="318"/>
        <v>0</v>
      </c>
    </row>
    <row r="1854" spans="1:17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310"/>
        <v>405021</v>
      </c>
      <c r="H1854">
        <f t="shared" si="311"/>
        <v>225593</v>
      </c>
      <c r="I1854">
        <f t="shared" si="312"/>
        <v>179428</v>
      </c>
      <c r="J1854">
        <f t="shared" si="313"/>
        <v>3854580</v>
      </c>
      <c r="K1854">
        <f t="shared" si="314"/>
        <v>207630</v>
      </c>
      <c r="L1854">
        <f t="shared" si="315"/>
        <v>197391</v>
      </c>
      <c r="M1854">
        <f t="shared" si="316"/>
        <v>10239</v>
      </c>
      <c r="N1854">
        <f t="shared" si="317"/>
        <v>101</v>
      </c>
      <c r="O1854">
        <f t="shared" si="319"/>
        <v>0</v>
      </c>
      <c r="P1854">
        <f t="shared" si="320"/>
        <v>405021</v>
      </c>
      <c r="Q1854">
        <f t="shared" si="318"/>
        <v>0</v>
      </c>
    </row>
    <row r="1855" spans="1:17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310"/>
        <v>420905</v>
      </c>
      <c r="H1855">
        <f t="shared" si="311"/>
        <v>234457</v>
      </c>
      <c r="I1855">
        <f t="shared" si="312"/>
        <v>186448</v>
      </c>
      <c r="J1855">
        <f t="shared" si="313"/>
        <v>4128810</v>
      </c>
      <c r="K1855">
        <f t="shared" si="314"/>
        <v>216022</v>
      </c>
      <c r="L1855">
        <f t="shared" si="315"/>
        <v>204883</v>
      </c>
      <c r="M1855">
        <f t="shared" si="316"/>
        <v>11139</v>
      </c>
      <c r="N1855">
        <f t="shared" si="317"/>
        <v>101</v>
      </c>
      <c r="O1855">
        <f t="shared" si="319"/>
        <v>0</v>
      </c>
      <c r="P1855">
        <f t="shared" si="320"/>
        <v>420905</v>
      </c>
      <c r="Q1855">
        <f t="shared" si="318"/>
        <v>0</v>
      </c>
    </row>
    <row r="1856" spans="1:17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310"/>
        <v>432230</v>
      </c>
      <c r="H1856">
        <f t="shared" si="311"/>
        <v>234993</v>
      </c>
      <c r="I1856">
        <f t="shared" si="312"/>
        <v>197237</v>
      </c>
      <c r="J1856">
        <f t="shared" si="313"/>
        <v>4254372</v>
      </c>
      <c r="K1856">
        <f t="shared" si="314"/>
        <v>220871</v>
      </c>
      <c r="L1856">
        <f t="shared" si="315"/>
        <v>211359</v>
      </c>
      <c r="M1856">
        <f t="shared" si="316"/>
        <v>9512</v>
      </c>
      <c r="N1856">
        <f t="shared" si="317"/>
        <v>101</v>
      </c>
      <c r="O1856">
        <f t="shared" si="319"/>
        <v>0</v>
      </c>
      <c r="P1856">
        <f t="shared" si="320"/>
        <v>432230</v>
      </c>
      <c r="Q1856">
        <f t="shared" si="318"/>
        <v>0</v>
      </c>
    </row>
    <row r="1857" spans="1:17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310"/>
        <v>458728</v>
      </c>
      <c r="H1857">
        <f t="shared" si="311"/>
        <v>253362</v>
      </c>
      <c r="I1857">
        <f t="shared" si="312"/>
        <v>205366</v>
      </c>
      <c r="J1857">
        <f t="shared" si="313"/>
        <v>4697964</v>
      </c>
      <c r="K1857">
        <f t="shared" si="314"/>
        <v>233677</v>
      </c>
      <c r="L1857">
        <f t="shared" si="315"/>
        <v>225051</v>
      </c>
      <c r="M1857">
        <f t="shared" si="316"/>
        <v>8626</v>
      </c>
      <c r="N1857">
        <f t="shared" si="317"/>
        <v>101</v>
      </c>
      <c r="O1857">
        <f t="shared" si="319"/>
        <v>0</v>
      </c>
      <c r="P1857">
        <f t="shared" si="320"/>
        <v>458728</v>
      </c>
      <c r="Q1857">
        <f t="shared" si="318"/>
        <v>0</v>
      </c>
    </row>
    <row r="1858" spans="1:17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310"/>
        <v>476855</v>
      </c>
      <c r="H1858">
        <f t="shared" si="311"/>
        <v>262607</v>
      </c>
      <c r="I1858">
        <f t="shared" si="312"/>
        <v>214248</v>
      </c>
      <c r="J1858">
        <f t="shared" si="313"/>
        <v>5008818</v>
      </c>
      <c r="K1858">
        <f t="shared" si="314"/>
        <v>243536</v>
      </c>
      <c r="L1858">
        <f t="shared" si="315"/>
        <v>233319</v>
      </c>
      <c r="M1858">
        <f t="shared" si="316"/>
        <v>10217</v>
      </c>
      <c r="N1858">
        <f t="shared" si="317"/>
        <v>101</v>
      </c>
      <c r="O1858">
        <f t="shared" si="319"/>
        <v>0</v>
      </c>
      <c r="P1858">
        <f t="shared" si="320"/>
        <v>476855</v>
      </c>
      <c r="Q1858">
        <f t="shared" si="318"/>
        <v>0</v>
      </c>
    </row>
    <row r="1859" spans="1:17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321">C1859+D1859+E1859+F1859</f>
        <v>494478</v>
      </c>
      <c r="H1859">
        <f t="shared" ref="H1859:H1922" si="322">C1859+D1859</f>
        <v>270287</v>
      </c>
      <c r="I1859">
        <f t="shared" ref="I1859:I1922" si="323">E1859+F1859</f>
        <v>224191</v>
      </c>
      <c r="J1859">
        <f t="shared" ref="J1859:J1922" si="324">C1859*B1859</f>
        <v>5297214</v>
      </c>
      <c r="K1859">
        <f t="shared" ref="K1859:K1922" si="325">C1859+E1859</f>
        <v>252202</v>
      </c>
      <c r="L1859">
        <f t="shared" ref="L1859:L1922" si="326">D1859+F1859</f>
        <v>242276</v>
      </c>
      <c r="M1859">
        <f t="shared" ref="M1859:M1922" si="327">K1859-L1859</f>
        <v>9926</v>
      </c>
      <c r="N1859">
        <f t="shared" ref="N1859:N1922" si="328">IF(M1859&lt;0,B1859,101)</f>
        <v>101</v>
      </c>
      <c r="O1859">
        <f t="shared" si="319"/>
        <v>0</v>
      </c>
      <c r="P1859">
        <f t="shared" si="320"/>
        <v>494478</v>
      </c>
      <c r="Q1859">
        <f t="shared" ref="Q1859:Q1922" si="329">IF(B1859&gt;67,SUM(C1859:F1859),0)</f>
        <v>0</v>
      </c>
    </row>
    <row r="1860" spans="1:17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321"/>
        <v>523173</v>
      </c>
      <c r="H1860">
        <f t="shared" si="322"/>
        <v>293013</v>
      </c>
      <c r="I1860">
        <f t="shared" si="323"/>
        <v>230160</v>
      </c>
      <c r="J1860">
        <f t="shared" si="324"/>
        <v>5874840</v>
      </c>
      <c r="K1860">
        <f t="shared" si="325"/>
        <v>267149</v>
      </c>
      <c r="L1860">
        <f t="shared" si="326"/>
        <v>256024</v>
      </c>
      <c r="M1860">
        <f t="shared" si="327"/>
        <v>11125</v>
      </c>
      <c r="N1860">
        <f t="shared" si="328"/>
        <v>101</v>
      </c>
      <c r="O1860">
        <f t="shared" si="319"/>
        <v>0</v>
      </c>
      <c r="P1860">
        <f t="shared" si="320"/>
        <v>523173</v>
      </c>
      <c r="Q1860">
        <f t="shared" si="329"/>
        <v>0</v>
      </c>
    </row>
    <row r="1861" spans="1:17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321"/>
        <v>534561</v>
      </c>
      <c r="H1861">
        <f t="shared" si="322"/>
        <v>303376</v>
      </c>
      <c r="I1861">
        <f t="shared" si="323"/>
        <v>231185</v>
      </c>
      <c r="J1861">
        <f t="shared" si="324"/>
        <v>6221299</v>
      </c>
      <c r="K1861">
        <f t="shared" si="325"/>
        <v>272374</v>
      </c>
      <c r="L1861">
        <f t="shared" si="326"/>
        <v>262187</v>
      </c>
      <c r="M1861">
        <f t="shared" si="327"/>
        <v>10187</v>
      </c>
      <c r="N1861">
        <f t="shared" si="328"/>
        <v>101</v>
      </c>
      <c r="O1861">
        <f t="shared" si="319"/>
        <v>0</v>
      </c>
      <c r="P1861">
        <f t="shared" si="320"/>
        <v>534561</v>
      </c>
      <c r="Q1861">
        <f t="shared" si="329"/>
        <v>0</v>
      </c>
    </row>
    <row r="1862" spans="1:17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321"/>
        <v>538286</v>
      </c>
      <c r="H1862">
        <f t="shared" si="322"/>
        <v>307920</v>
      </c>
      <c r="I1862">
        <f t="shared" si="323"/>
        <v>230366</v>
      </c>
      <c r="J1862">
        <f t="shared" si="324"/>
        <v>6470772</v>
      </c>
      <c r="K1862">
        <f t="shared" si="325"/>
        <v>273998</v>
      </c>
      <c r="L1862">
        <f t="shared" si="326"/>
        <v>264288</v>
      </c>
      <c r="M1862">
        <f t="shared" si="327"/>
        <v>9710</v>
      </c>
      <c r="N1862">
        <f t="shared" si="328"/>
        <v>101</v>
      </c>
      <c r="O1862">
        <f t="shared" si="319"/>
        <v>0</v>
      </c>
      <c r="P1862">
        <f t="shared" si="320"/>
        <v>538286</v>
      </c>
      <c r="Q1862">
        <f t="shared" si="329"/>
        <v>0</v>
      </c>
    </row>
    <row r="1863" spans="1:17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321"/>
        <v>553932</v>
      </c>
      <c r="H1863">
        <f t="shared" si="322"/>
        <v>319566</v>
      </c>
      <c r="I1863">
        <f t="shared" si="323"/>
        <v>234366</v>
      </c>
      <c r="J1863">
        <f t="shared" si="324"/>
        <v>6834119</v>
      </c>
      <c r="K1863">
        <f t="shared" si="325"/>
        <v>280950</v>
      </c>
      <c r="L1863">
        <f t="shared" si="326"/>
        <v>272982</v>
      </c>
      <c r="M1863">
        <f t="shared" si="327"/>
        <v>7968</v>
      </c>
      <c r="N1863">
        <f t="shared" si="328"/>
        <v>101</v>
      </c>
      <c r="O1863">
        <f t="shared" si="319"/>
        <v>0</v>
      </c>
      <c r="P1863">
        <f t="shared" si="320"/>
        <v>553932</v>
      </c>
      <c r="Q1863">
        <f t="shared" si="329"/>
        <v>0</v>
      </c>
    </row>
    <row r="1864" spans="1:17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321"/>
        <v>563209</v>
      </c>
      <c r="H1864">
        <f t="shared" si="322"/>
        <v>327768</v>
      </c>
      <c r="I1864">
        <f t="shared" si="323"/>
        <v>235441</v>
      </c>
      <c r="J1864">
        <f t="shared" si="324"/>
        <v>7194176</v>
      </c>
      <c r="K1864">
        <f t="shared" si="325"/>
        <v>285941</v>
      </c>
      <c r="L1864">
        <f t="shared" si="326"/>
        <v>277268</v>
      </c>
      <c r="M1864">
        <f t="shared" si="327"/>
        <v>8673</v>
      </c>
      <c r="N1864">
        <f t="shared" si="328"/>
        <v>101</v>
      </c>
      <c r="O1864">
        <f t="shared" si="319"/>
        <v>0</v>
      </c>
      <c r="P1864">
        <f t="shared" si="320"/>
        <v>563209</v>
      </c>
      <c r="Q1864">
        <f t="shared" si="329"/>
        <v>0</v>
      </c>
    </row>
    <row r="1865" spans="1:17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321"/>
        <v>586619</v>
      </c>
      <c r="H1865">
        <f t="shared" si="322"/>
        <v>344571</v>
      </c>
      <c r="I1865">
        <f t="shared" si="323"/>
        <v>242048</v>
      </c>
      <c r="J1865">
        <f t="shared" si="324"/>
        <v>7713225</v>
      </c>
      <c r="K1865">
        <f t="shared" si="325"/>
        <v>296444</v>
      </c>
      <c r="L1865">
        <f t="shared" si="326"/>
        <v>290175</v>
      </c>
      <c r="M1865">
        <f t="shared" si="327"/>
        <v>6269</v>
      </c>
      <c r="N1865">
        <f t="shared" si="328"/>
        <v>101</v>
      </c>
      <c r="O1865">
        <f t="shared" si="319"/>
        <v>0</v>
      </c>
      <c r="P1865">
        <f t="shared" si="320"/>
        <v>586619</v>
      </c>
      <c r="Q1865">
        <f t="shared" si="329"/>
        <v>0</v>
      </c>
    </row>
    <row r="1866" spans="1:17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321"/>
        <v>619229</v>
      </c>
      <c r="H1866">
        <f t="shared" si="322"/>
        <v>366050</v>
      </c>
      <c r="I1866">
        <f t="shared" si="323"/>
        <v>253179</v>
      </c>
      <c r="J1866">
        <f t="shared" si="324"/>
        <v>8369240</v>
      </c>
      <c r="K1866">
        <f t="shared" si="325"/>
        <v>312682</v>
      </c>
      <c r="L1866">
        <f t="shared" si="326"/>
        <v>306547</v>
      </c>
      <c r="M1866">
        <f t="shared" si="327"/>
        <v>6135</v>
      </c>
      <c r="N1866">
        <f t="shared" si="328"/>
        <v>101</v>
      </c>
      <c r="O1866">
        <f t="shared" si="319"/>
        <v>0</v>
      </c>
      <c r="P1866">
        <f t="shared" si="320"/>
        <v>619229</v>
      </c>
      <c r="Q1866">
        <f t="shared" si="329"/>
        <v>0</v>
      </c>
    </row>
    <row r="1867" spans="1:17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321"/>
        <v>637136</v>
      </c>
      <c r="H1867">
        <f t="shared" si="322"/>
        <v>379893</v>
      </c>
      <c r="I1867">
        <f t="shared" si="323"/>
        <v>257243</v>
      </c>
      <c r="J1867">
        <f t="shared" si="324"/>
        <v>8889016</v>
      </c>
      <c r="K1867">
        <f t="shared" si="325"/>
        <v>321650</v>
      </c>
      <c r="L1867">
        <f t="shared" si="326"/>
        <v>315486</v>
      </c>
      <c r="M1867">
        <f t="shared" si="327"/>
        <v>6164</v>
      </c>
      <c r="N1867">
        <f t="shared" si="328"/>
        <v>101</v>
      </c>
      <c r="O1867">
        <f t="shared" si="319"/>
        <v>0</v>
      </c>
      <c r="P1867">
        <f t="shared" si="320"/>
        <v>637136</v>
      </c>
      <c r="Q1867">
        <f t="shared" si="329"/>
        <v>0</v>
      </c>
    </row>
    <row r="1868" spans="1:17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321"/>
        <v>654477</v>
      </c>
      <c r="H1868">
        <f t="shared" si="322"/>
        <v>391610</v>
      </c>
      <c r="I1868">
        <f t="shared" si="323"/>
        <v>262867</v>
      </c>
      <c r="J1868">
        <f t="shared" si="324"/>
        <v>9326640</v>
      </c>
      <c r="K1868">
        <f t="shared" si="325"/>
        <v>329033</v>
      </c>
      <c r="L1868">
        <f t="shared" si="326"/>
        <v>325444</v>
      </c>
      <c r="M1868">
        <f t="shared" si="327"/>
        <v>3589</v>
      </c>
      <c r="N1868">
        <f t="shared" si="328"/>
        <v>101</v>
      </c>
      <c r="O1868">
        <f t="shared" si="319"/>
        <v>0</v>
      </c>
      <c r="P1868">
        <f t="shared" si="320"/>
        <v>654477</v>
      </c>
      <c r="Q1868">
        <f t="shared" si="329"/>
        <v>0</v>
      </c>
    </row>
    <row r="1869" spans="1:17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321"/>
        <v>632320</v>
      </c>
      <c r="H1869">
        <f t="shared" si="322"/>
        <v>376708</v>
      </c>
      <c r="I1869">
        <f t="shared" si="323"/>
        <v>255612</v>
      </c>
      <c r="J1869">
        <f t="shared" si="324"/>
        <v>9162951</v>
      </c>
      <c r="K1869">
        <f t="shared" si="325"/>
        <v>318417</v>
      </c>
      <c r="L1869">
        <f t="shared" si="326"/>
        <v>313903</v>
      </c>
      <c r="M1869">
        <f t="shared" si="327"/>
        <v>4514</v>
      </c>
      <c r="N1869">
        <f t="shared" si="328"/>
        <v>101</v>
      </c>
      <c r="O1869">
        <f t="shared" si="319"/>
        <v>0</v>
      </c>
      <c r="P1869">
        <f t="shared" si="320"/>
        <v>632320</v>
      </c>
      <c r="Q1869">
        <f t="shared" si="329"/>
        <v>0</v>
      </c>
    </row>
    <row r="1870" spans="1:17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321"/>
        <v>603658</v>
      </c>
      <c r="H1870">
        <f t="shared" si="322"/>
        <v>360901</v>
      </c>
      <c r="I1870">
        <f t="shared" si="323"/>
        <v>242757</v>
      </c>
      <c r="J1870">
        <f t="shared" si="324"/>
        <v>8906450</v>
      </c>
      <c r="K1870">
        <f t="shared" si="325"/>
        <v>302633</v>
      </c>
      <c r="L1870">
        <f t="shared" si="326"/>
        <v>301025</v>
      </c>
      <c r="M1870">
        <f t="shared" si="327"/>
        <v>1608</v>
      </c>
      <c r="N1870">
        <f t="shared" si="328"/>
        <v>101</v>
      </c>
      <c r="O1870">
        <f t="shared" si="319"/>
        <v>0</v>
      </c>
      <c r="P1870">
        <f t="shared" si="320"/>
        <v>603658</v>
      </c>
      <c r="Q1870">
        <f t="shared" si="329"/>
        <v>0</v>
      </c>
    </row>
    <row r="1871" spans="1:17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321"/>
        <v>612905</v>
      </c>
      <c r="H1871">
        <f t="shared" si="322"/>
        <v>366058</v>
      </c>
      <c r="I1871">
        <f t="shared" si="323"/>
        <v>246847</v>
      </c>
      <c r="J1871">
        <f t="shared" si="324"/>
        <v>9213252</v>
      </c>
      <c r="K1871">
        <f t="shared" si="325"/>
        <v>306612</v>
      </c>
      <c r="L1871">
        <f t="shared" si="326"/>
        <v>306293</v>
      </c>
      <c r="M1871">
        <f t="shared" si="327"/>
        <v>319</v>
      </c>
      <c r="N1871">
        <f t="shared" si="328"/>
        <v>101</v>
      </c>
      <c r="O1871">
        <f t="shared" si="319"/>
        <v>0</v>
      </c>
      <c r="P1871">
        <f t="shared" si="320"/>
        <v>612905</v>
      </c>
      <c r="Q1871">
        <f t="shared" si="329"/>
        <v>0</v>
      </c>
    </row>
    <row r="1872" spans="1:17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321"/>
        <v>606775</v>
      </c>
      <c r="H1872">
        <f t="shared" si="322"/>
        <v>363002</v>
      </c>
      <c r="I1872">
        <f t="shared" si="323"/>
        <v>243773</v>
      </c>
      <c r="J1872">
        <f t="shared" si="324"/>
        <v>9339252</v>
      </c>
      <c r="K1872">
        <f t="shared" si="325"/>
        <v>304116</v>
      </c>
      <c r="L1872">
        <f t="shared" si="326"/>
        <v>302659</v>
      </c>
      <c r="M1872">
        <f t="shared" si="327"/>
        <v>1457</v>
      </c>
      <c r="N1872">
        <f t="shared" si="328"/>
        <v>101</v>
      </c>
      <c r="O1872">
        <f t="shared" si="319"/>
        <v>0</v>
      </c>
      <c r="P1872">
        <f t="shared" si="320"/>
        <v>606775</v>
      </c>
      <c r="Q1872">
        <f t="shared" si="329"/>
        <v>0</v>
      </c>
    </row>
    <row r="1873" spans="1:17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321"/>
        <v>587500</v>
      </c>
      <c r="H1873">
        <f t="shared" si="322"/>
        <v>350184</v>
      </c>
      <c r="I1873">
        <f t="shared" si="323"/>
        <v>237316</v>
      </c>
      <c r="J1873">
        <f t="shared" si="324"/>
        <v>9146581</v>
      </c>
      <c r="K1873">
        <f t="shared" si="325"/>
        <v>293393</v>
      </c>
      <c r="L1873">
        <f t="shared" si="326"/>
        <v>294107</v>
      </c>
      <c r="M1873">
        <f t="shared" si="327"/>
        <v>-714</v>
      </c>
      <c r="N1873">
        <f t="shared" si="328"/>
        <v>53</v>
      </c>
      <c r="O1873">
        <f t="shared" si="319"/>
        <v>0</v>
      </c>
      <c r="P1873">
        <f t="shared" si="320"/>
        <v>587500</v>
      </c>
      <c r="Q1873">
        <f t="shared" si="329"/>
        <v>0</v>
      </c>
    </row>
    <row r="1874" spans="1:17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321"/>
        <v>580425</v>
      </c>
      <c r="H1874">
        <f t="shared" si="322"/>
        <v>344841</v>
      </c>
      <c r="I1874">
        <f t="shared" si="323"/>
        <v>235584</v>
      </c>
      <c r="J1874">
        <f t="shared" si="324"/>
        <v>9151488</v>
      </c>
      <c r="K1874">
        <f t="shared" si="325"/>
        <v>289503</v>
      </c>
      <c r="L1874">
        <f t="shared" si="326"/>
        <v>290922</v>
      </c>
      <c r="M1874">
        <f t="shared" si="327"/>
        <v>-1419</v>
      </c>
      <c r="N1874">
        <f t="shared" si="328"/>
        <v>54</v>
      </c>
      <c r="O1874">
        <f t="shared" si="319"/>
        <v>0</v>
      </c>
      <c r="P1874">
        <f t="shared" si="320"/>
        <v>580425</v>
      </c>
      <c r="Q1874">
        <f t="shared" si="329"/>
        <v>0</v>
      </c>
    </row>
    <row r="1875" spans="1:17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321"/>
        <v>579869</v>
      </c>
      <c r="H1875">
        <f t="shared" si="322"/>
        <v>343491</v>
      </c>
      <c r="I1875">
        <f t="shared" si="323"/>
        <v>236378</v>
      </c>
      <c r="J1875">
        <f t="shared" si="324"/>
        <v>9223885</v>
      </c>
      <c r="K1875">
        <f t="shared" si="325"/>
        <v>288133</v>
      </c>
      <c r="L1875">
        <f t="shared" si="326"/>
        <v>291736</v>
      </c>
      <c r="M1875">
        <f t="shared" si="327"/>
        <v>-3603</v>
      </c>
      <c r="N1875">
        <f t="shared" si="328"/>
        <v>55</v>
      </c>
      <c r="O1875">
        <f t="shared" si="319"/>
        <v>0</v>
      </c>
      <c r="P1875">
        <f t="shared" si="320"/>
        <v>579869</v>
      </c>
      <c r="Q1875">
        <f t="shared" si="329"/>
        <v>0</v>
      </c>
    </row>
    <row r="1876" spans="1:17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321"/>
        <v>557357</v>
      </c>
      <c r="H1876">
        <f t="shared" si="322"/>
        <v>326997</v>
      </c>
      <c r="I1876">
        <f t="shared" si="323"/>
        <v>230360</v>
      </c>
      <c r="J1876">
        <f t="shared" si="324"/>
        <v>8943256</v>
      </c>
      <c r="K1876">
        <f t="shared" si="325"/>
        <v>276245</v>
      </c>
      <c r="L1876">
        <f t="shared" si="326"/>
        <v>281112</v>
      </c>
      <c r="M1876">
        <f t="shared" si="327"/>
        <v>-4867</v>
      </c>
      <c r="N1876">
        <f t="shared" si="328"/>
        <v>56</v>
      </c>
      <c r="O1876">
        <f t="shared" ref="O1876:O1939" si="330">IF(B1876&lt;=18,SUM(C1876:F1876),0)</f>
        <v>0</v>
      </c>
      <c r="P1876">
        <f t="shared" si="320"/>
        <v>557357</v>
      </c>
      <c r="Q1876">
        <f t="shared" si="329"/>
        <v>0</v>
      </c>
    </row>
    <row r="1877" spans="1:17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321"/>
        <v>534637</v>
      </c>
      <c r="H1877">
        <f t="shared" si="322"/>
        <v>310712</v>
      </c>
      <c r="I1877">
        <f t="shared" si="323"/>
        <v>223925</v>
      </c>
      <c r="J1877">
        <f t="shared" si="324"/>
        <v>8627406</v>
      </c>
      <c r="K1877">
        <f t="shared" si="325"/>
        <v>264820</v>
      </c>
      <c r="L1877">
        <f t="shared" si="326"/>
        <v>269817</v>
      </c>
      <c r="M1877">
        <f t="shared" si="327"/>
        <v>-4997</v>
      </c>
      <c r="N1877">
        <f t="shared" si="328"/>
        <v>57</v>
      </c>
      <c r="O1877">
        <f t="shared" si="330"/>
        <v>0</v>
      </c>
      <c r="P1877">
        <f t="shared" ref="P1877:P1940" si="331">IF(AND(B1877&gt;18,B1877&lt;=67),SUM(C1877:F1877),0)</f>
        <v>534637</v>
      </c>
      <c r="Q1877">
        <f t="shared" si="329"/>
        <v>0</v>
      </c>
    </row>
    <row r="1878" spans="1:17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321"/>
        <v>510919</v>
      </c>
      <c r="H1878">
        <f t="shared" si="322"/>
        <v>294954</v>
      </c>
      <c r="I1878">
        <f t="shared" si="323"/>
        <v>215965</v>
      </c>
      <c r="J1878">
        <f t="shared" si="324"/>
        <v>8293304</v>
      </c>
      <c r="K1878">
        <f t="shared" si="325"/>
        <v>251769</v>
      </c>
      <c r="L1878">
        <f t="shared" si="326"/>
        <v>259150</v>
      </c>
      <c r="M1878">
        <f t="shared" si="327"/>
        <v>-7381</v>
      </c>
      <c r="N1878">
        <f t="shared" si="328"/>
        <v>58</v>
      </c>
      <c r="O1878">
        <f t="shared" si="330"/>
        <v>0</v>
      </c>
      <c r="P1878">
        <f t="shared" si="331"/>
        <v>510919</v>
      </c>
      <c r="Q1878">
        <f t="shared" si="329"/>
        <v>0</v>
      </c>
    </row>
    <row r="1879" spans="1:17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321"/>
        <v>489190</v>
      </c>
      <c r="H1879">
        <f t="shared" si="322"/>
        <v>280987</v>
      </c>
      <c r="I1879">
        <f t="shared" si="323"/>
        <v>208203</v>
      </c>
      <c r="J1879">
        <f t="shared" si="324"/>
        <v>8022525</v>
      </c>
      <c r="K1879">
        <f t="shared" si="325"/>
        <v>240523</v>
      </c>
      <c r="L1879">
        <f t="shared" si="326"/>
        <v>248667</v>
      </c>
      <c r="M1879">
        <f t="shared" si="327"/>
        <v>-8144</v>
      </c>
      <c r="N1879">
        <f t="shared" si="328"/>
        <v>59</v>
      </c>
      <c r="O1879">
        <f t="shared" si="330"/>
        <v>0</v>
      </c>
      <c r="P1879">
        <f t="shared" si="331"/>
        <v>489190</v>
      </c>
      <c r="Q1879">
        <f t="shared" si="329"/>
        <v>0</v>
      </c>
    </row>
    <row r="1880" spans="1:17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321"/>
        <v>467009</v>
      </c>
      <c r="H1880">
        <f t="shared" si="322"/>
        <v>266196</v>
      </c>
      <c r="I1880">
        <f t="shared" si="323"/>
        <v>200813</v>
      </c>
      <c r="J1880">
        <f t="shared" si="324"/>
        <v>7650060</v>
      </c>
      <c r="K1880">
        <f t="shared" si="325"/>
        <v>227987</v>
      </c>
      <c r="L1880">
        <f t="shared" si="326"/>
        <v>239022</v>
      </c>
      <c r="M1880">
        <f t="shared" si="327"/>
        <v>-11035</v>
      </c>
      <c r="N1880">
        <f t="shared" si="328"/>
        <v>60</v>
      </c>
      <c r="O1880">
        <f t="shared" si="330"/>
        <v>0</v>
      </c>
      <c r="P1880">
        <f t="shared" si="331"/>
        <v>467009</v>
      </c>
      <c r="Q1880">
        <f t="shared" si="329"/>
        <v>0</v>
      </c>
    </row>
    <row r="1881" spans="1:17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321"/>
        <v>449726</v>
      </c>
      <c r="H1881">
        <f t="shared" si="322"/>
        <v>256932</v>
      </c>
      <c r="I1881">
        <f t="shared" si="323"/>
        <v>192794</v>
      </c>
      <c r="J1881">
        <f t="shared" si="324"/>
        <v>7481589</v>
      </c>
      <c r="K1881">
        <f t="shared" si="325"/>
        <v>219472</v>
      </c>
      <c r="L1881">
        <f t="shared" si="326"/>
        <v>230254</v>
      </c>
      <c r="M1881">
        <f t="shared" si="327"/>
        <v>-10782</v>
      </c>
      <c r="N1881">
        <f t="shared" si="328"/>
        <v>61</v>
      </c>
      <c r="O1881">
        <f t="shared" si="330"/>
        <v>0</v>
      </c>
      <c r="P1881">
        <f t="shared" si="331"/>
        <v>449726</v>
      </c>
      <c r="Q1881">
        <f t="shared" si="329"/>
        <v>0</v>
      </c>
    </row>
    <row r="1882" spans="1:17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321"/>
        <v>429960</v>
      </c>
      <c r="H1882">
        <f t="shared" si="322"/>
        <v>243726</v>
      </c>
      <c r="I1882">
        <f t="shared" si="323"/>
        <v>186234</v>
      </c>
      <c r="J1882">
        <f t="shared" si="324"/>
        <v>7152568</v>
      </c>
      <c r="K1882">
        <f t="shared" si="325"/>
        <v>208174</v>
      </c>
      <c r="L1882">
        <f t="shared" si="326"/>
        <v>221786</v>
      </c>
      <c r="M1882">
        <f t="shared" si="327"/>
        <v>-13612</v>
      </c>
      <c r="N1882">
        <f t="shared" si="328"/>
        <v>62</v>
      </c>
      <c r="O1882">
        <f t="shared" si="330"/>
        <v>0</v>
      </c>
      <c r="P1882">
        <f t="shared" si="331"/>
        <v>429960</v>
      </c>
      <c r="Q1882">
        <f t="shared" si="329"/>
        <v>0</v>
      </c>
    </row>
    <row r="1883" spans="1:17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321"/>
        <v>419081</v>
      </c>
      <c r="H1883">
        <f t="shared" si="322"/>
        <v>237336</v>
      </c>
      <c r="I1883">
        <f t="shared" si="323"/>
        <v>181745</v>
      </c>
      <c r="J1883">
        <f t="shared" si="324"/>
        <v>7032123</v>
      </c>
      <c r="K1883">
        <f t="shared" si="325"/>
        <v>202169</v>
      </c>
      <c r="L1883">
        <f t="shared" si="326"/>
        <v>216912</v>
      </c>
      <c r="M1883">
        <f t="shared" si="327"/>
        <v>-14743</v>
      </c>
      <c r="N1883">
        <f t="shared" si="328"/>
        <v>63</v>
      </c>
      <c r="O1883">
        <f t="shared" si="330"/>
        <v>0</v>
      </c>
      <c r="P1883">
        <f t="shared" si="331"/>
        <v>419081</v>
      </c>
      <c r="Q1883">
        <f t="shared" si="329"/>
        <v>0</v>
      </c>
    </row>
    <row r="1884" spans="1:17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321"/>
        <v>411433</v>
      </c>
      <c r="H1884">
        <f t="shared" si="322"/>
        <v>232652</v>
      </c>
      <c r="I1884">
        <f t="shared" si="323"/>
        <v>178781</v>
      </c>
      <c r="J1884">
        <f t="shared" si="324"/>
        <v>6931712</v>
      </c>
      <c r="K1884">
        <f t="shared" si="325"/>
        <v>197358</v>
      </c>
      <c r="L1884">
        <f t="shared" si="326"/>
        <v>214075</v>
      </c>
      <c r="M1884">
        <f t="shared" si="327"/>
        <v>-16717</v>
      </c>
      <c r="N1884">
        <f t="shared" si="328"/>
        <v>64</v>
      </c>
      <c r="O1884">
        <f t="shared" si="330"/>
        <v>0</v>
      </c>
      <c r="P1884">
        <f t="shared" si="331"/>
        <v>411433</v>
      </c>
      <c r="Q1884">
        <f t="shared" si="329"/>
        <v>0</v>
      </c>
    </row>
    <row r="1885" spans="1:17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321"/>
        <v>409726</v>
      </c>
      <c r="H1885">
        <f t="shared" si="322"/>
        <v>233495</v>
      </c>
      <c r="I1885">
        <f t="shared" si="323"/>
        <v>176231</v>
      </c>
      <c r="J1885">
        <f t="shared" si="324"/>
        <v>6995755</v>
      </c>
      <c r="K1885">
        <f t="shared" si="325"/>
        <v>195298</v>
      </c>
      <c r="L1885">
        <f t="shared" si="326"/>
        <v>214428</v>
      </c>
      <c r="M1885">
        <f t="shared" si="327"/>
        <v>-19130</v>
      </c>
      <c r="N1885">
        <f t="shared" si="328"/>
        <v>65</v>
      </c>
      <c r="O1885">
        <f t="shared" si="330"/>
        <v>0</v>
      </c>
      <c r="P1885">
        <f t="shared" si="331"/>
        <v>409726</v>
      </c>
      <c r="Q1885">
        <f t="shared" si="329"/>
        <v>0</v>
      </c>
    </row>
    <row r="1886" spans="1:17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321"/>
        <v>410207</v>
      </c>
      <c r="H1886">
        <f t="shared" si="322"/>
        <v>234428</v>
      </c>
      <c r="I1886">
        <f t="shared" si="323"/>
        <v>175779</v>
      </c>
      <c r="J1886">
        <f t="shared" si="324"/>
        <v>7069260</v>
      </c>
      <c r="K1886">
        <f t="shared" si="325"/>
        <v>194354</v>
      </c>
      <c r="L1886">
        <f t="shared" si="326"/>
        <v>215853</v>
      </c>
      <c r="M1886">
        <f t="shared" si="327"/>
        <v>-21499</v>
      </c>
      <c r="N1886">
        <f t="shared" si="328"/>
        <v>66</v>
      </c>
      <c r="O1886">
        <f t="shared" si="330"/>
        <v>0</v>
      </c>
      <c r="P1886">
        <f t="shared" si="331"/>
        <v>410207</v>
      </c>
      <c r="Q1886">
        <f t="shared" si="329"/>
        <v>0</v>
      </c>
    </row>
    <row r="1887" spans="1:17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321"/>
        <v>414494</v>
      </c>
      <c r="H1887">
        <f t="shared" si="322"/>
        <v>239366</v>
      </c>
      <c r="I1887">
        <f t="shared" si="323"/>
        <v>175128</v>
      </c>
      <c r="J1887">
        <f t="shared" si="324"/>
        <v>7252348</v>
      </c>
      <c r="K1887">
        <f t="shared" si="325"/>
        <v>194970</v>
      </c>
      <c r="L1887">
        <f t="shared" si="326"/>
        <v>219524</v>
      </c>
      <c r="M1887">
        <f t="shared" si="327"/>
        <v>-24554</v>
      </c>
      <c r="N1887">
        <f t="shared" si="328"/>
        <v>67</v>
      </c>
      <c r="O1887">
        <f t="shared" si="330"/>
        <v>0</v>
      </c>
      <c r="P1887">
        <f t="shared" si="331"/>
        <v>414494</v>
      </c>
      <c r="Q1887">
        <f t="shared" si="329"/>
        <v>0</v>
      </c>
    </row>
    <row r="1888" spans="1:17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321"/>
        <v>417883</v>
      </c>
      <c r="H1888">
        <f t="shared" si="322"/>
        <v>242530</v>
      </c>
      <c r="I1888">
        <f t="shared" si="323"/>
        <v>175353</v>
      </c>
      <c r="J1888">
        <f t="shared" si="324"/>
        <v>7371472</v>
      </c>
      <c r="K1888">
        <f t="shared" si="325"/>
        <v>194423</v>
      </c>
      <c r="L1888">
        <f t="shared" si="326"/>
        <v>223460</v>
      </c>
      <c r="M1888">
        <f t="shared" si="327"/>
        <v>-29037</v>
      </c>
      <c r="N1888">
        <f t="shared" si="328"/>
        <v>68</v>
      </c>
      <c r="O1888">
        <f t="shared" si="330"/>
        <v>0</v>
      </c>
      <c r="P1888">
        <f t="shared" si="331"/>
        <v>0</v>
      </c>
      <c r="Q1888">
        <f t="shared" si="329"/>
        <v>417883</v>
      </c>
    </row>
    <row r="1889" spans="1:17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321"/>
        <v>415672</v>
      </c>
      <c r="H1889">
        <f t="shared" si="322"/>
        <v>243005</v>
      </c>
      <c r="I1889">
        <f t="shared" si="323"/>
        <v>172667</v>
      </c>
      <c r="J1889">
        <f t="shared" si="324"/>
        <v>7418742</v>
      </c>
      <c r="K1889">
        <f t="shared" si="325"/>
        <v>191894</v>
      </c>
      <c r="L1889">
        <f t="shared" si="326"/>
        <v>223778</v>
      </c>
      <c r="M1889">
        <f t="shared" si="327"/>
        <v>-31884</v>
      </c>
      <c r="N1889">
        <f t="shared" si="328"/>
        <v>69</v>
      </c>
      <c r="O1889">
        <f t="shared" si="330"/>
        <v>0</v>
      </c>
      <c r="P1889">
        <f t="shared" si="331"/>
        <v>0</v>
      </c>
      <c r="Q1889">
        <f t="shared" si="329"/>
        <v>415672</v>
      </c>
    </row>
    <row r="1890" spans="1:17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321"/>
        <v>424539</v>
      </c>
      <c r="H1890">
        <f t="shared" si="322"/>
        <v>251775</v>
      </c>
      <c r="I1890">
        <f t="shared" si="323"/>
        <v>172764</v>
      </c>
      <c r="J1890">
        <f t="shared" si="324"/>
        <v>7683830</v>
      </c>
      <c r="K1890">
        <f t="shared" si="325"/>
        <v>193562</v>
      </c>
      <c r="L1890">
        <f t="shared" si="326"/>
        <v>230977</v>
      </c>
      <c r="M1890">
        <f t="shared" si="327"/>
        <v>-37415</v>
      </c>
      <c r="N1890">
        <f t="shared" si="328"/>
        <v>70</v>
      </c>
      <c r="O1890">
        <f t="shared" si="330"/>
        <v>0</v>
      </c>
      <c r="P1890">
        <f t="shared" si="331"/>
        <v>0</v>
      </c>
      <c r="Q1890">
        <f t="shared" si="329"/>
        <v>424539</v>
      </c>
    </row>
    <row r="1891" spans="1:17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321"/>
        <v>441002</v>
      </c>
      <c r="H1891">
        <f t="shared" si="322"/>
        <v>265326</v>
      </c>
      <c r="I1891">
        <f t="shared" si="323"/>
        <v>175676</v>
      </c>
      <c r="J1891">
        <f t="shared" si="324"/>
        <v>8072558</v>
      </c>
      <c r="K1891">
        <f t="shared" si="325"/>
        <v>198199</v>
      </c>
      <c r="L1891">
        <f t="shared" si="326"/>
        <v>242803</v>
      </c>
      <c r="M1891">
        <f t="shared" si="327"/>
        <v>-44604</v>
      </c>
      <c r="N1891">
        <f t="shared" si="328"/>
        <v>71</v>
      </c>
      <c r="O1891">
        <f t="shared" si="330"/>
        <v>0</v>
      </c>
      <c r="P1891">
        <f t="shared" si="331"/>
        <v>0</v>
      </c>
      <c r="Q1891">
        <f t="shared" si="329"/>
        <v>441002</v>
      </c>
    </row>
    <row r="1892" spans="1:17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321"/>
        <v>460695</v>
      </c>
      <c r="H1892">
        <f t="shared" si="322"/>
        <v>281447</v>
      </c>
      <c r="I1892">
        <f t="shared" si="323"/>
        <v>179248</v>
      </c>
      <c r="J1892">
        <f t="shared" si="324"/>
        <v>8580888</v>
      </c>
      <c r="K1892">
        <f t="shared" si="325"/>
        <v>204772</v>
      </c>
      <c r="L1892">
        <f t="shared" si="326"/>
        <v>255923</v>
      </c>
      <c r="M1892">
        <f t="shared" si="327"/>
        <v>-51151</v>
      </c>
      <c r="N1892">
        <f t="shared" si="328"/>
        <v>72</v>
      </c>
      <c r="O1892">
        <f t="shared" si="330"/>
        <v>0</v>
      </c>
      <c r="P1892">
        <f t="shared" si="331"/>
        <v>0</v>
      </c>
      <c r="Q1892">
        <f t="shared" si="329"/>
        <v>460695</v>
      </c>
    </row>
    <row r="1893" spans="1:17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321"/>
        <v>466119</v>
      </c>
      <c r="H1893">
        <f t="shared" si="322"/>
        <v>290786</v>
      </c>
      <c r="I1893">
        <f t="shared" si="323"/>
        <v>175333</v>
      </c>
      <c r="J1893">
        <f t="shared" si="324"/>
        <v>8899649</v>
      </c>
      <c r="K1893">
        <f t="shared" si="325"/>
        <v>204341</v>
      </c>
      <c r="L1893">
        <f t="shared" si="326"/>
        <v>261778</v>
      </c>
      <c r="M1893">
        <f t="shared" si="327"/>
        <v>-57437</v>
      </c>
      <c r="N1893">
        <f t="shared" si="328"/>
        <v>73</v>
      </c>
      <c r="O1893">
        <f t="shared" si="330"/>
        <v>0</v>
      </c>
      <c r="P1893">
        <f t="shared" si="331"/>
        <v>0</v>
      </c>
      <c r="Q1893">
        <f t="shared" si="329"/>
        <v>466119</v>
      </c>
    </row>
    <row r="1894" spans="1:17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321"/>
        <v>462347</v>
      </c>
      <c r="H1894">
        <f t="shared" si="322"/>
        <v>292814</v>
      </c>
      <c r="I1894">
        <f t="shared" si="323"/>
        <v>169533</v>
      </c>
      <c r="J1894">
        <f t="shared" si="324"/>
        <v>8917074</v>
      </c>
      <c r="K1894">
        <f t="shared" si="325"/>
        <v>199350</v>
      </c>
      <c r="L1894">
        <f t="shared" si="326"/>
        <v>262997</v>
      </c>
      <c r="M1894">
        <f t="shared" si="327"/>
        <v>-63647</v>
      </c>
      <c r="N1894">
        <f t="shared" si="328"/>
        <v>74</v>
      </c>
      <c r="O1894">
        <f t="shared" si="330"/>
        <v>0</v>
      </c>
      <c r="P1894">
        <f t="shared" si="331"/>
        <v>0</v>
      </c>
      <c r="Q1894">
        <f t="shared" si="329"/>
        <v>462347</v>
      </c>
    </row>
    <row r="1895" spans="1:17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321"/>
        <v>445559</v>
      </c>
      <c r="H1895">
        <f t="shared" si="322"/>
        <v>285916</v>
      </c>
      <c r="I1895">
        <f t="shared" si="323"/>
        <v>159643</v>
      </c>
      <c r="J1895">
        <f t="shared" si="324"/>
        <v>8724375</v>
      </c>
      <c r="K1895">
        <f t="shared" si="325"/>
        <v>189458</v>
      </c>
      <c r="L1895">
        <f t="shared" si="326"/>
        <v>256101</v>
      </c>
      <c r="M1895">
        <f t="shared" si="327"/>
        <v>-66643</v>
      </c>
      <c r="N1895">
        <f t="shared" si="328"/>
        <v>75</v>
      </c>
      <c r="O1895">
        <f t="shared" si="330"/>
        <v>0</v>
      </c>
      <c r="P1895">
        <f t="shared" si="331"/>
        <v>0</v>
      </c>
      <c r="Q1895">
        <f t="shared" si="329"/>
        <v>445559</v>
      </c>
    </row>
    <row r="1896" spans="1:17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321"/>
        <v>436421</v>
      </c>
      <c r="H1896">
        <f t="shared" si="322"/>
        <v>283566</v>
      </c>
      <c r="I1896">
        <f t="shared" si="323"/>
        <v>152855</v>
      </c>
      <c r="J1896">
        <f t="shared" si="324"/>
        <v>8644848</v>
      </c>
      <c r="K1896">
        <f t="shared" si="325"/>
        <v>182450</v>
      </c>
      <c r="L1896">
        <f t="shared" si="326"/>
        <v>253971</v>
      </c>
      <c r="M1896">
        <f t="shared" si="327"/>
        <v>-71521</v>
      </c>
      <c r="N1896">
        <f t="shared" si="328"/>
        <v>76</v>
      </c>
      <c r="O1896">
        <f t="shared" si="330"/>
        <v>0</v>
      </c>
      <c r="P1896">
        <f t="shared" si="331"/>
        <v>0</v>
      </c>
      <c r="Q1896">
        <f t="shared" si="329"/>
        <v>436421</v>
      </c>
    </row>
    <row r="1897" spans="1:17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321"/>
        <v>405605</v>
      </c>
      <c r="H1897">
        <f t="shared" si="322"/>
        <v>266578</v>
      </c>
      <c r="I1897">
        <f t="shared" si="323"/>
        <v>139027</v>
      </c>
      <c r="J1897">
        <f t="shared" si="324"/>
        <v>8059205</v>
      </c>
      <c r="K1897">
        <f t="shared" si="325"/>
        <v>165855</v>
      </c>
      <c r="L1897">
        <f t="shared" si="326"/>
        <v>239750</v>
      </c>
      <c r="M1897">
        <f t="shared" si="327"/>
        <v>-73895</v>
      </c>
      <c r="N1897">
        <f t="shared" si="328"/>
        <v>77</v>
      </c>
      <c r="O1897">
        <f t="shared" si="330"/>
        <v>0</v>
      </c>
      <c r="P1897">
        <f t="shared" si="331"/>
        <v>0</v>
      </c>
      <c r="Q1897">
        <f t="shared" si="329"/>
        <v>405605</v>
      </c>
    </row>
    <row r="1898" spans="1:17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321"/>
        <v>387428</v>
      </c>
      <c r="H1898">
        <f t="shared" si="322"/>
        <v>256179</v>
      </c>
      <c r="I1898">
        <f t="shared" si="323"/>
        <v>131249</v>
      </c>
      <c r="J1898">
        <f t="shared" si="324"/>
        <v>7687056</v>
      </c>
      <c r="K1898">
        <f t="shared" si="325"/>
        <v>154973</v>
      </c>
      <c r="L1898">
        <f t="shared" si="326"/>
        <v>232455</v>
      </c>
      <c r="M1898">
        <f t="shared" si="327"/>
        <v>-77482</v>
      </c>
      <c r="N1898">
        <f t="shared" si="328"/>
        <v>78</v>
      </c>
      <c r="O1898">
        <f t="shared" si="330"/>
        <v>0</v>
      </c>
      <c r="P1898">
        <f t="shared" si="331"/>
        <v>0</v>
      </c>
      <c r="Q1898">
        <f t="shared" si="329"/>
        <v>387428</v>
      </c>
    </row>
    <row r="1899" spans="1:17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321"/>
        <v>364758</v>
      </c>
      <c r="H1899">
        <f t="shared" si="322"/>
        <v>242467</v>
      </c>
      <c r="I1899">
        <f t="shared" si="323"/>
        <v>122291</v>
      </c>
      <c r="J1899">
        <f t="shared" si="324"/>
        <v>7228816</v>
      </c>
      <c r="K1899">
        <f t="shared" si="325"/>
        <v>142587</v>
      </c>
      <c r="L1899">
        <f t="shared" si="326"/>
        <v>222171</v>
      </c>
      <c r="M1899">
        <f t="shared" si="327"/>
        <v>-79584</v>
      </c>
      <c r="N1899">
        <f t="shared" si="328"/>
        <v>79</v>
      </c>
      <c r="O1899">
        <f t="shared" si="330"/>
        <v>0</v>
      </c>
      <c r="P1899">
        <f t="shared" si="331"/>
        <v>0</v>
      </c>
      <c r="Q1899">
        <f t="shared" si="329"/>
        <v>364758</v>
      </c>
    </row>
    <row r="1900" spans="1:17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321"/>
        <v>341488</v>
      </c>
      <c r="H1900">
        <f t="shared" si="322"/>
        <v>228390</v>
      </c>
      <c r="I1900">
        <f t="shared" si="323"/>
        <v>113098</v>
      </c>
      <c r="J1900">
        <f t="shared" si="324"/>
        <v>6740160</v>
      </c>
      <c r="K1900">
        <f t="shared" si="325"/>
        <v>129642</v>
      </c>
      <c r="L1900">
        <f t="shared" si="326"/>
        <v>211846</v>
      </c>
      <c r="M1900">
        <f t="shared" si="327"/>
        <v>-82204</v>
      </c>
      <c r="N1900">
        <f t="shared" si="328"/>
        <v>80</v>
      </c>
      <c r="O1900">
        <f t="shared" si="330"/>
        <v>0</v>
      </c>
      <c r="P1900">
        <f t="shared" si="331"/>
        <v>0</v>
      </c>
      <c r="Q1900">
        <f t="shared" si="329"/>
        <v>341488</v>
      </c>
    </row>
    <row r="1901" spans="1:17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321"/>
        <v>308197</v>
      </c>
      <c r="H1901">
        <f t="shared" si="322"/>
        <v>206453</v>
      </c>
      <c r="I1901">
        <f t="shared" si="323"/>
        <v>101744</v>
      </c>
      <c r="J1901">
        <f t="shared" si="324"/>
        <v>6083100</v>
      </c>
      <c r="K1901">
        <f t="shared" si="325"/>
        <v>114736</v>
      </c>
      <c r="L1901">
        <f t="shared" si="326"/>
        <v>193461</v>
      </c>
      <c r="M1901">
        <f t="shared" si="327"/>
        <v>-78725</v>
      </c>
      <c r="N1901">
        <f t="shared" si="328"/>
        <v>81</v>
      </c>
      <c r="O1901">
        <f t="shared" si="330"/>
        <v>0</v>
      </c>
      <c r="P1901">
        <f t="shared" si="331"/>
        <v>0</v>
      </c>
      <c r="Q1901">
        <f t="shared" si="329"/>
        <v>308197</v>
      </c>
    </row>
    <row r="1902" spans="1:17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321"/>
        <v>277155</v>
      </c>
      <c r="H1902">
        <f t="shared" si="322"/>
        <v>186915</v>
      </c>
      <c r="I1902">
        <f t="shared" si="323"/>
        <v>90240</v>
      </c>
      <c r="J1902">
        <f t="shared" si="324"/>
        <v>5434304</v>
      </c>
      <c r="K1902">
        <f t="shared" si="325"/>
        <v>100032</v>
      </c>
      <c r="L1902">
        <f t="shared" si="326"/>
        <v>177123</v>
      </c>
      <c r="M1902">
        <f t="shared" si="327"/>
        <v>-77091</v>
      </c>
      <c r="N1902">
        <f t="shared" si="328"/>
        <v>82</v>
      </c>
      <c r="O1902">
        <f t="shared" si="330"/>
        <v>0</v>
      </c>
      <c r="P1902">
        <f t="shared" si="331"/>
        <v>0</v>
      </c>
      <c r="Q1902">
        <f t="shared" si="329"/>
        <v>277155</v>
      </c>
    </row>
    <row r="1903" spans="1:17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321"/>
        <v>250401</v>
      </c>
      <c r="H1903">
        <f t="shared" si="322"/>
        <v>169250</v>
      </c>
      <c r="I1903">
        <f t="shared" si="323"/>
        <v>81151</v>
      </c>
      <c r="J1903">
        <f t="shared" si="324"/>
        <v>4877080</v>
      </c>
      <c r="K1903">
        <f t="shared" si="325"/>
        <v>88229</v>
      </c>
      <c r="L1903">
        <f t="shared" si="326"/>
        <v>162172</v>
      </c>
      <c r="M1903">
        <f t="shared" si="327"/>
        <v>-73943</v>
      </c>
      <c r="N1903">
        <f t="shared" si="328"/>
        <v>83</v>
      </c>
      <c r="O1903">
        <f t="shared" si="330"/>
        <v>0</v>
      </c>
      <c r="P1903">
        <f t="shared" si="331"/>
        <v>0</v>
      </c>
      <c r="Q1903">
        <f t="shared" si="329"/>
        <v>250401</v>
      </c>
    </row>
    <row r="1904" spans="1:17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321"/>
        <v>215883</v>
      </c>
      <c r="H1904">
        <f t="shared" si="322"/>
        <v>147000</v>
      </c>
      <c r="I1904">
        <f t="shared" si="323"/>
        <v>68883</v>
      </c>
      <c r="J1904">
        <f t="shared" si="324"/>
        <v>4173036</v>
      </c>
      <c r="K1904">
        <f t="shared" si="325"/>
        <v>73597</v>
      </c>
      <c r="L1904">
        <f t="shared" si="326"/>
        <v>142286</v>
      </c>
      <c r="M1904">
        <f t="shared" si="327"/>
        <v>-68689</v>
      </c>
      <c r="N1904">
        <f t="shared" si="328"/>
        <v>84</v>
      </c>
      <c r="O1904">
        <f t="shared" si="330"/>
        <v>0</v>
      </c>
      <c r="P1904">
        <f t="shared" si="331"/>
        <v>0</v>
      </c>
      <c r="Q1904">
        <f t="shared" si="329"/>
        <v>215883</v>
      </c>
    </row>
    <row r="1905" spans="1:17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321"/>
        <v>179874</v>
      </c>
      <c r="H1905">
        <f t="shared" si="322"/>
        <v>123023</v>
      </c>
      <c r="I1905">
        <f t="shared" si="323"/>
        <v>56851</v>
      </c>
      <c r="J1905">
        <f t="shared" si="324"/>
        <v>3432045</v>
      </c>
      <c r="K1905">
        <f t="shared" si="325"/>
        <v>59143</v>
      </c>
      <c r="L1905">
        <f t="shared" si="326"/>
        <v>120731</v>
      </c>
      <c r="M1905">
        <f t="shared" si="327"/>
        <v>-61588</v>
      </c>
      <c r="N1905">
        <f t="shared" si="328"/>
        <v>85</v>
      </c>
      <c r="O1905">
        <f t="shared" si="330"/>
        <v>0</v>
      </c>
      <c r="P1905">
        <f t="shared" si="331"/>
        <v>0</v>
      </c>
      <c r="Q1905">
        <f t="shared" si="329"/>
        <v>179874</v>
      </c>
    </row>
    <row r="1906" spans="1:17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321"/>
        <v>117375</v>
      </c>
      <c r="H1906">
        <f t="shared" si="322"/>
        <v>79135</v>
      </c>
      <c r="I1906">
        <f t="shared" si="323"/>
        <v>38240</v>
      </c>
      <c r="J1906">
        <f t="shared" si="324"/>
        <v>2169264</v>
      </c>
      <c r="K1906">
        <f t="shared" si="325"/>
        <v>37197</v>
      </c>
      <c r="L1906">
        <f t="shared" si="326"/>
        <v>80178</v>
      </c>
      <c r="M1906">
        <f t="shared" si="327"/>
        <v>-42981</v>
      </c>
      <c r="N1906">
        <f t="shared" si="328"/>
        <v>86</v>
      </c>
      <c r="O1906">
        <f t="shared" si="330"/>
        <v>0</v>
      </c>
      <c r="P1906">
        <f t="shared" si="331"/>
        <v>0</v>
      </c>
      <c r="Q1906">
        <f t="shared" si="329"/>
        <v>117375</v>
      </c>
    </row>
    <row r="1907" spans="1:17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321"/>
        <v>104343</v>
      </c>
      <c r="H1907">
        <f t="shared" si="322"/>
        <v>70364</v>
      </c>
      <c r="I1907">
        <f t="shared" si="323"/>
        <v>33979</v>
      </c>
      <c r="J1907">
        <f t="shared" si="324"/>
        <v>1884333</v>
      </c>
      <c r="K1907">
        <f t="shared" si="325"/>
        <v>31827</v>
      </c>
      <c r="L1907">
        <f t="shared" si="326"/>
        <v>72516</v>
      </c>
      <c r="M1907">
        <f t="shared" si="327"/>
        <v>-40689</v>
      </c>
      <c r="N1907">
        <f t="shared" si="328"/>
        <v>87</v>
      </c>
      <c r="O1907">
        <f t="shared" si="330"/>
        <v>0</v>
      </c>
      <c r="P1907">
        <f t="shared" si="331"/>
        <v>0</v>
      </c>
      <c r="Q1907">
        <f t="shared" si="329"/>
        <v>104343</v>
      </c>
    </row>
    <row r="1908" spans="1:17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321"/>
        <v>89835</v>
      </c>
      <c r="H1908">
        <f t="shared" si="322"/>
        <v>60623</v>
      </c>
      <c r="I1908">
        <f t="shared" si="323"/>
        <v>29212</v>
      </c>
      <c r="J1908">
        <f t="shared" si="324"/>
        <v>1603184</v>
      </c>
      <c r="K1908">
        <f t="shared" si="325"/>
        <v>26564</v>
      </c>
      <c r="L1908">
        <f t="shared" si="326"/>
        <v>63271</v>
      </c>
      <c r="M1908">
        <f t="shared" si="327"/>
        <v>-36707</v>
      </c>
      <c r="N1908">
        <f t="shared" si="328"/>
        <v>88</v>
      </c>
      <c r="O1908">
        <f t="shared" si="330"/>
        <v>0</v>
      </c>
      <c r="P1908">
        <f t="shared" si="331"/>
        <v>0</v>
      </c>
      <c r="Q1908">
        <f t="shared" si="329"/>
        <v>89835</v>
      </c>
    </row>
    <row r="1909" spans="1:17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321"/>
        <v>77375</v>
      </c>
      <c r="H1909">
        <f t="shared" si="322"/>
        <v>52251</v>
      </c>
      <c r="I1909">
        <f t="shared" si="323"/>
        <v>25124</v>
      </c>
      <c r="J1909">
        <f t="shared" si="324"/>
        <v>1342654</v>
      </c>
      <c r="K1909">
        <f t="shared" si="325"/>
        <v>21932</v>
      </c>
      <c r="L1909">
        <f t="shared" si="326"/>
        <v>55443</v>
      </c>
      <c r="M1909">
        <f t="shared" si="327"/>
        <v>-33511</v>
      </c>
      <c r="N1909">
        <f t="shared" si="328"/>
        <v>89</v>
      </c>
      <c r="O1909">
        <f t="shared" si="330"/>
        <v>0</v>
      </c>
      <c r="P1909">
        <f t="shared" si="331"/>
        <v>0</v>
      </c>
      <c r="Q1909">
        <f t="shared" si="329"/>
        <v>77375</v>
      </c>
    </row>
    <row r="1910" spans="1:17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321"/>
        <v>71668</v>
      </c>
      <c r="H1910">
        <f t="shared" si="322"/>
        <v>48140</v>
      </c>
      <c r="I1910">
        <f t="shared" si="323"/>
        <v>23528</v>
      </c>
      <c r="J1910">
        <f t="shared" si="324"/>
        <v>1195020</v>
      </c>
      <c r="K1910">
        <f t="shared" si="325"/>
        <v>19529</v>
      </c>
      <c r="L1910">
        <f t="shared" si="326"/>
        <v>52139</v>
      </c>
      <c r="M1910">
        <f t="shared" si="327"/>
        <v>-32610</v>
      </c>
      <c r="N1910">
        <f t="shared" si="328"/>
        <v>90</v>
      </c>
      <c r="O1910">
        <f t="shared" si="330"/>
        <v>0</v>
      </c>
      <c r="P1910">
        <f t="shared" si="331"/>
        <v>0</v>
      </c>
      <c r="Q1910">
        <f t="shared" si="329"/>
        <v>71668</v>
      </c>
    </row>
    <row r="1911" spans="1:17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321"/>
        <v>64213</v>
      </c>
      <c r="H1911">
        <f t="shared" si="322"/>
        <v>42777</v>
      </c>
      <c r="I1911">
        <f t="shared" si="323"/>
        <v>21436</v>
      </c>
      <c r="J1911">
        <f t="shared" si="324"/>
        <v>1029392</v>
      </c>
      <c r="K1911">
        <f t="shared" si="325"/>
        <v>16670</v>
      </c>
      <c r="L1911">
        <f t="shared" si="326"/>
        <v>47543</v>
      </c>
      <c r="M1911">
        <f t="shared" si="327"/>
        <v>-30873</v>
      </c>
      <c r="N1911">
        <f t="shared" si="328"/>
        <v>91</v>
      </c>
      <c r="O1911">
        <f t="shared" si="330"/>
        <v>0</v>
      </c>
      <c r="P1911">
        <f t="shared" si="331"/>
        <v>0</v>
      </c>
      <c r="Q1911">
        <f t="shared" si="329"/>
        <v>64213</v>
      </c>
    </row>
    <row r="1912" spans="1:17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321"/>
        <v>54390</v>
      </c>
      <c r="H1912">
        <f t="shared" si="322"/>
        <v>36200</v>
      </c>
      <c r="I1912">
        <f t="shared" si="323"/>
        <v>18190</v>
      </c>
      <c r="J1912">
        <f t="shared" si="324"/>
        <v>845020</v>
      </c>
      <c r="K1912">
        <f t="shared" si="325"/>
        <v>13482</v>
      </c>
      <c r="L1912">
        <f t="shared" si="326"/>
        <v>40908</v>
      </c>
      <c r="M1912">
        <f t="shared" si="327"/>
        <v>-27426</v>
      </c>
      <c r="N1912">
        <f t="shared" si="328"/>
        <v>92</v>
      </c>
      <c r="O1912">
        <f t="shared" si="330"/>
        <v>0</v>
      </c>
      <c r="P1912">
        <f t="shared" si="331"/>
        <v>0</v>
      </c>
      <c r="Q1912">
        <f t="shared" si="329"/>
        <v>54390</v>
      </c>
    </row>
    <row r="1913" spans="1:17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321"/>
        <v>45075</v>
      </c>
      <c r="H1913">
        <f t="shared" si="322"/>
        <v>29893</v>
      </c>
      <c r="I1913">
        <f t="shared" si="323"/>
        <v>15182</v>
      </c>
      <c r="J1913">
        <f t="shared" si="324"/>
        <v>675459</v>
      </c>
      <c r="K1913">
        <f t="shared" si="325"/>
        <v>10684</v>
      </c>
      <c r="L1913">
        <f t="shared" si="326"/>
        <v>34391</v>
      </c>
      <c r="M1913">
        <f t="shared" si="327"/>
        <v>-23707</v>
      </c>
      <c r="N1913">
        <f t="shared" si="328"/>
        <v>93</v>
      </c>
      <c r="O1913">
        <f t="shared" si="330"/>
        <v>0</v>
      </c>
      <c r="P1913">
        <f t="shared" si="331"/>
        <v>0</v>
      </c>
      <c r="Q1913">
        <f t="shared" si="329"/>
        <v>45075</v>
      </c>
    </row>
    <row r="1914" spans="1:17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321"/>
        <v>36853</v>
      </c>
      <c r="H1914">
        <f t="shared" si="322"/>
        <v>24531</v>
      </c>
      <c r="I1914">
        <f t="shared" si="323"/>
        <v>12322</v>
      </c>
      <c r="J1914">
        <f t="shared" si="324"/>
        <v>542756</v>
      </c>
      <c r="K1914">
        <f t="shared" si="325"/>
        <v>8405</v>
      </c>
      <c r="L1914">
        <f t="shared" si="326"/>
        <v>28448</v>
      </c>
      <c r="M1914">
        <f t="shared" si="327"/>
        <v>-20043</v>
      </c>
      <c r="N1914">
        <f t="shared" si="328"/>
        <v>94</v>
      </c>
      <c r="O1914">
        <f t="shared" si="330"/>
        <v>0</v>
      </c>
      <c r="P1914">
        <f t="shared" si="331"/>
        <v>0</v>
      </c>
      <c r="Q1914">
        <f t="shared" si="329"/>
        <v>36853</v>
      </c>
    </row>
    <row r="1915" spans="1:17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321"/>
        <v>29622</v>
      </c>
      <c r="H1915">
        <f t="shared" si="322"/>
        <v>19778</v>
      </c>
      <c r="I1915">
        <f t="shared" si="323"/>
        <v>9844</v>
      </c>
      <c r="J1915">
        <f t="shared" si="324"/>
        <v>423985</v>
      </c>
      <c r="K1915">
        <f t="shared" si="325"/>
        <v>6444</v>
      </c>
      <c r="L1915">
        <f t="shared" si="326"/>
        <v>23178</v>
      </c>
      <c r="M1915">
        <f t="shared" si="327"/>
        <v>-16734</v>
      </c>
      <c r="N1915">
        <f t="shared" si="328"/>
        <v>95</v>
      </c>
      <c r="O1915">
        <f t="shared" si="330"/>
        <v>0</v>
      </c>
      <c r="P1915">
        <f t="shared" si="331"/>
        <v>0</v>
      </c>
      <c r="Q1915">
        <f t="shared" si="329"/>
        <v>29622</v>
      </c>
    </row>
    <row r="1916" spans="1:17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321"/>
        <v>22593</v>
      </c>
      <c r="H1916">
        <f t="shared" si="322"/>
        <v>15013</v>
      </c>
      <c r="I1916">
        <f t="shared" si="323"/>
        <v>7580</v>
      </c>
      <c r="J1916">
        <f t="shared" si="324"/>
        <v>312480</v>
      </c>
      <c r="K1916">
        <f t="shared" si="325"/>
        <v>4700</v>
      </c>
      <c r="L1916">
        <f t="shared" si="326"/>
        <v>17893</v>
      </c>
      <c r="M1916">
        <f t="shared" si="327"/>
        <v>-13193</v>
      </c>
      <c r="N1916">
        <f t="shared" si="328"/>
        <v>96</v>
      </c>
      <c r="O1916">
        <f t="shared" si="330"/>
        <v>0</v>
      </c>
      <c r="P1916">
        <f t="shared" si="331"/>
        <v>0</v>
      </c>
      <c r="Q1916">
        <f t="shared" si="329"/>
        <v>22593</v>
      </c>
    </row>
    <row r="1917" spans="1:17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321"/>
        <v>16604</v>
      </c>
      <c r="H1917">
        <f t="shared" si="322"/>
        <v>10968</v>
      </c>
      <c r="I1917">
        <f t="shared" si="323"/>
        <v>5636</v>
      </c>
      <c r="J1917">
        <f t="shared" si="324"/>
        <v>221451</v>
      </c>
      <c r="K1917">
        <f t="shared" si="325"/>
        <v>3292</v>
      </c>
      <c r="L1917">
        <f t="shared" si="326"/>
        <v>13312</v>
      </c>
      <c r="M1917">
        <f t="shared" si="327"/>
        <v>-10020</v>
      </c>
      <c r="N1917">
        <f t="shared" si="328"/>
        <v>97</v>
      </c>
      <c r="O1917">
        <f t="shared" si="330"/>
        <v>0</v>
      </c>
      <c r="P1917">
        <f t="shared" si="331"/>
        <v>0</v>
      </c>
      <c r="Q1917">
        <f t="shared" si="329"/>
        <v>16604</v>
      </c>
    </row>
    <row r="1918" spans="1:17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321"/>
        <v>11896</v>
      </c>
      <c r="H1918">
        <f t="shared" si="322"/>
        <v>7847</v>
      </c>
      <c r="I1918">
        <f t="shared" si="323"/>
        <v>4049</v>
      </c>
      <c r="J1918">
        <f t="shared" si="324"/>
        <v>155036</v>
      </c>
      <c r="K1918">
        <f t="shared" si="325"/>
        <v>2271</v>
      </c>
      <c r="L1918">
        <f t="shared" si="326"/>
        <v>9625</v>
      </c>
      <c r="M1918">
        <f t="shared" si="327"/>
        <v>-7354</v>
      </c>
      <c r="N1918">
        <f t="shared" si="328"/>
        <v>98</v>
      </c>
      <c r="O1918">
        <f t="shared" si="330"/>
        <v>0</v>
      </c>
      <c r="P1918">
        <f t="shared" si="331"/>
        <v>0</v>
      </c>
      <c r="Q1918">
        <f t="shared" si="329"/>
        <v>11896</v>
      </c>
    </row>
    <row r="1919" spans="1:17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321"/>
        <v>8742</v>
      </c>
      <c r="H1919">
        <f t="shared" si="322"/>
        <v>5732</v>
      </c>
      <c r="I1919">
        <f t="shared" si="323"/>
        <v>3010</v>
      </c>
      <c r="J1919">
        <f t="shared" si="324"/>
        <v>109296</v>
      </c>
      <c r="K1919">
        <f t="shared" si="325"/>
        <v>1571</v>
      </c>
      <c r="L1919">
        <f t="shared" si="326"/>
        <v>7171</v>
      </c>
      <c r="M1919">
        <f t="shared" si="327"/>
        <v>-5600</v>
      </c>
      <c r="N1919">
        <f t="shared" si="328"/>
        <v>99</v>
      </c>
      <c r="O1919">
        <f t="shared" si="330"/>
        <v>0</v>
      </c>
      <c r="P1919">
        <f t="shared" si="331"/>
        <v>0</v>
      </c>
      <c r="Q1919">
        <f t="shared" si="329"/>
        <v>8742</v>
      </c>
    </row>
    <row r="1920" spans="1:17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321"/>
        <v>16656</v>
      </c>
      <c r="H1920">
        <f t="shared" si="322"/>
        <v>10837</v>
      </c>
      <c r="I1920">
        <f t="shared" si="323"/>
        <v>5819</v>
      </c>
      <c r="J1920">
        <f t="shared" si="324"/>
        <v>185600</v>
      </c>
      <c r="K1920">
        <f t="shared" si="325"/>
        <v>2631</v>
      </c>
      <c r="L1920">
        <f t="shared" si="326"/>
        <v>14025</v>
      </c>
      <c r="M1920">
        <f t="shared" si="327"/>
        <v>-11394</v>
      </c>
      <c r="N1920">
        <f t="shared" si="328"/>
        <v>100</v>
      </c>
      <c r="O1920">
        <f t="shared" si="330"/>
        <v>0</v>
      </c>
      <c r="P1920">
        <f t="shared" si="331"/>
        <v>0</v>
      </c>
      <c r="Q1920">
        <f t="shared" si="329"/>
        <v>16656</v>
      </c>
    </row>
    <row r="1921" spans="1:17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321"/>
        <v>280025</v>
      </c>
      <c r="H1921">
        <f t="shared" si="322"/>
        <v>151153</v>
      </c>
      <c r="I1921">
        <f t="shared" si="323"/>
        <v>128872</v>
      </c>
      <c r="J1921">
        <f t="shared" si="324"/>
        <v>0</v>
      </c>
      <c r="K1921">
        <f t="shared" si="325"/>
        <v>144152</v>
      </c>
      <c r="L1921">
        <f t="shared" si="326"/>
        <v>135873</v>
      </c>
      <c r="M1921">
        <f t="shared" si="327"/>
        <v>8279</v>
      </c>
      <c r="N1921">
        <f t="shared" si="328"/>
        <v>101</v>
      </c>
      <c r="O1921">
        <f t="shared" si="330"/>
        <v>280025</v>
      </c>
      <c r="P1921">
        <f t="shared" si="331"/>
        <v>0</v>
      </c>
      <c r="Q1921">
        <f t="shared" si="329"/>
        <v>0</v>
      </c>
    </row>
    <row r="1922" spans="1:17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321"/>
        <v>284352</v>
      </c>
      <c r="H1922">
        <f t="shared" si="322"/>
        <v>153837</v>
      </c>
      <c r="I1922">
        <f t="shared" si="323"/>
        <v>130515</v>
      </c>
      <c r="J1922">
        <f t="shared" si="324"/>
        <v>79154</v>
      </c>
      <c r="K1922">
        <f t="shared" si="325"/>
        <v>146359</v>
      </c>
      <c r="L1922">
        <f t="shared" si="326"/>
        <v>137993</v>
      </c>
      <c r="M1922">
        <f t="shared" si="327"/>
        <v>8366</v>
      </c>
      <c r="N1922">
        <f t="shared" si="328"/>
        <v>101</v>
      </c>
      <c r="O1922">
        <f t="shared" si="330"/>
        <v>284352</v>
      </c>
      <c r="P1922">
        <f t="shared" si="331"/>
        <v>0</v>
      </c>
      <c r="Q1922">
        <f t="shared" si="329"/>
        <v>0</v>
      </c>
    </row>
    <row r="1923" spans="1:17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332">C1923+D1923+E1923+F1923</f>
        <v>288861</v>
      </c>
      <c r="H1923">
        <f t="shared" ref="H1923:H1986" si="333">C1923+D1923</f>
        <v>156486</v>
      </c>
      <c r="I1923">
        <f t="shared" ref="I1923:I1986" si="334">E1923+F1923</f>
        <v>132375</v>
      </c>
      <c r="J1923">
        <f t="shared" ref="J1923:J1986" si="335">C1923*B1923</f>
        <v>160990</v>
      </c>
      <c r="K1923">
        <f t="shared" ref="K1923:K1986" si="336">C1923+E1923</f>
        <v>148671</v>
      </c>
      <c r="L1923">
        <f t="shared" ref="L1923:L1986" si="337">D1923+F1923</f>
        <v>140190</v>
      </c>
      <c r="M1923">
        <f t="shared" ref="M1923:M1986" si="338">K1923-L1923</f>
        <v>8481</v>
      </c>
      <c r="N1923">
        <f t="shared" ref="N1923:N1986" si="339">IF(M1923&lt;0,B1923,101)</f>
        <v>101</v>
      </c>
      <c r="O1923">
        <f t="shared" si="330"/>
        <v>288861</v>
      </c>
      <c r="P1923">
        <f t="shared" si="331"/>
        <v>0</v>
      </c>
      <c r="Q1923">
        <f t="shared" ref="Q1923:Q1986" si="340">IF(B1923&gt;67,SUM(C1923:F1923),0)</f>
        <v>0</v>
      </c>
    </row>
    <row r="1924" spans="1:17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332"/>
        <v>293607</v>
      </c>
      <c r="H1924">
        <f t="shared" si="333"/>
        <v>159172</v>
      </c>
      <c r="I1924">
        <f t="shared" si="334"/>
        <v>134435</v>
      </c>
      <c r="J1924">
        <f t="shared" si="335"/>
        <v>245571</v>
      </c>
      <c r="K1924">
        <f t="shared" si="336"/>
        <v>151109</v>
      </c>
      <c r="L1924">
        <f t="shared" si="337"/>
        <v>142498</v>
      </c>
      <c r="M1924">
        <f t="shared" si="338"/>
        <v>8611</v>
      </c>
      <c r="N1924">
        <f t="shared" si="339"/>
        <v>101</v>
      </c>
      <c r="O1924">
        <f t="shared" si="330"/>
        <v>293607</v>
      </c>
      <c r="P1924">
        <f t="shared" si="331"/>
        <v>0</v>
      </c>
      <c r="Q1924">
        <f t="shared" si="340"/>
        <v>0</v>
      </c>
    </row>
    <row r="1925" spans="1:17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332"/>
        <v>298645</v>
      </c>
      <c r="H1925">
        <f t="shared" si="333"/>
        <v>161953</v>
      </c>
      <c r="I1925">
        <f t="shared" si="334"/>
        <v>136692</v>
      </c>
      <c r="J1925">
        <f t="shared" si="335"/>
        <v>333088</v>
      </c>
      <c r="K1925">
        <f t="shared" si="336"/>
        <v>153701</v>
      </c>
      <c r="L1925">
        <f t="shared" si="337"/>
        <v>144944</v>
      </c>
      <c r="M1925">
        <f t="shared" si="338"/>
        <v>8757</v>
      </c>
      <c r="N1925">
        <f t="shared" si="339"/>
        <v>101</v>
      </c>
      <c r="O1925">
        <f t="shared" si="330"/>
        <v>298645</v>
      </c>
      <c r="P1925">
        <f t="shared" si="331"/>
        <v>0</v>
      </c>
      <c r="Q1925">
        <f t="shared" si="340"/>
        <v>0</v>
      </c>
    </row>
    <row r="1926" spans="1:17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332"/>
        <v>304000</v>
      </c>
      <c r="H1926">
        <f t="shared" si="333"/>
        <v>164866</v>
      </c>
      <c r="I1926">
        <f t="shared" si="334"/>
        <v>139134</v>
      </c>
      <c r="J1926">
        <f t="shared" si="335"/>
        <v>423785</v>
      </c>
      <c r="K1926">
        <f t="shared" si="336"/>
        <v>156460</v>
      </c>
      <c r="L1926">
        <f t="shared" si="337"/>
        <v>147540</v>
      </c>
      <c r="M1926">
        <f t="shared" si="338"/>
        <v>8920</v>
      </c>
      <c r="N1926">
        <f t="shared" si="339"/>
        <v>101</v>
      </c>
      <c r="O1926">
        <f t="shared" si="330"/>
        <v>304000</v>
      </c>
      <c r="P1926">
        <f t="shared" si="331"/>
        <v>0</v>
      </c>
      <c r="Q1926">
        <f t="shared" si="340"/>
        <v>0</v>
      </c>
    </row>
    <row r="1927" spans="1:17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332"/>
        <v>309666</v>
      </c>
      <c r="H1927">
        <f t="shared" si="333"/>
        <v>167916</v>
      </c>
      <c r="I1927">
        <f t="shared" si="334"/>
        <v>141750</v>
      </c>
      <c r="J1927">
        <f t="shared" si="335"/>
        <v>517896</v>
      </c>
      <c r="K1927">
        <f t="shared" si="336"/>
        <v>159380</v>
      </c>
      <c r="L1927">
        <f t="shared" si="337"/>
        <v>150286</v>
      </c>
      <c r="M1927">
        <f t="shared" si="338"/>
        <v>9094</v>
      </c>
      <c r="N1927">
        <f t="shared" si="339"/>
        <v>101</v>
      </c>
      <c r="O1927">
        <f t="shared" si="330"/>
        <v>309666</v>
      </c>
      <c r="P1927">
        <f t="shared" si="331"/>
        <v>0</v>
      </c>
      <c r="Q1927">
        <f t="shared" si="340"/>
        <v>0</v>
      </c>
    </row>
    <row r="1928" spans="1:17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332"/>
        <v>315565</v>
      </c>
      <c r="H1928">
        <f t="shared" si="333"/>
        <v>171075</v>
      </c>
      <c r="I1928">
        <f t="shared" si="334"/>
        <v>144490</v>
      </c>
      <c r="J1928">
        <f t="shared" si="335"/>
        <v>615524</v>
      </c>
      <c r="K1928">
        <f t="shared" si="336"/>
        <v>162420</v>
      </c>
      <c r="L1928">
        <f t="shared" si="337"/>
        <v>153145</v>
      </c>
      <c r="M1928">
        <f t="shared" si="338"/>
        <v>9275</v>
      </c>
      <c r="N1928">
        <f t="shared" si="339"/>
        <v>101</v>
      </c>
      <c r="O1928">
        <f t="shared" si="330"/>
        <v>315565</v>
      </c>
      <c r="P1928">
        <f t="shared" si="331"/>
        <v>0</v>
      </c>
      <c r="Q1928">
        <f t="shared" si="340"/>
        <v>0</v>
      </c>
    </row>
    <row r="1929" spans="1:17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332"/>
        <v>321567</v>
      </c>
      <c r="H1929">
        <f t="shared" si="333"/>
        <v>174273</v>
      </c>
      <c r="I1929">
        <f t="shared" si="334"/>
        <v>147294</v>
      </c>
      <c r="J1929">
        <f t="shared" si="335"/>
        <v>716544</v>
      </c>
      <c r="K1929">
        <f t="shared" si="336"/>
        <v>165508</v>
      </c>
      <c r="L1929">
        <f t="shared" si="337"/>
        <v>156059</v>
      </c>
      <c r="M1929">
        <f t="shared" si="338"/>
        <v>9449</v>
      </c>
      <c r="N1929">
        <f t="shared" si="339"/>
        <v>101</v>
      </c>
      <c r="O1929">
        <f t="shared" si="330"/>
        <v>321567</v>
      </c>
      <c r="P1929">
        <f t="shared" si="331"/>
        <v>0</v>
      </c>
      <c r="Q1929">
        <f t="shared" si="340"/>
        <v>0</v>
      </c>
    </row>
    <row r="1930" spans="1:17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332"/>
        <v>327449</v>
      </c>
      <c r="H1930">
        <f t="shared" si="333"/>
        <v>177372</v>
      </c>
      <c r="I1930">
        <f t="shared" si="334"/>
        <v>150077</v>
      </c>
      <c r="J1930">
        <f t="shared" si="335"/>
        <v>820404</v>
      </c>
      <c r="K1930">
        <f t="shared" si="336"/>
        <v>168533</v>
      </c>
      <c r="L1930">
        <f t="shared" si="337"/>
        <v>158916</v>
      </c>
      <c r="M1930">
        <f t="shared" si="338"/>
        <v>9617</v>
      </c>
      <c r="N1930">
        <f t="shared" si="339"/>
        <v>101</v>
      </c>
      <c r="O1930">
        <f t="shared" si="330"/>
        <v>327449</v>
      </c>
      <c r="P1930">
        <f t="shared" si="331"/>
        <v>0</v>
      </c>
      <c r="Q1930">
        <f t="shared" si="340"/>
        <v>0</v>
      </c>
    </row>
    <row r="1931" spans="1:17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332"/>
        <v>332916</v>
      </c>
      <c r="H1931">
        <f t="shared" si="333"/>
        <v>180196</v>
      </c>
      <c r="I1931">
        <f t="shared" si="334"/>
        <v>152720</v>
      </c>
      <c r="J1931">
        <f t="shared" si="335"/>
        <v>926000</v>
      </c>
      <c r="K1931">
        <f t="shared" si="336"/>
        <v>171339</v>
      </c>
      <c r="L1931">
        <f t="shared" si="337"/>
        <v>161577</v>
      </c>
      <c r="M1931">
        <f t="shared" si="338"/>
        <v>9762</v>
      </c>
      <c r="N1931">
        <f t="shared" si="339"/>
        <v>101</v>
      </c>
      <c r="O1931">
        <f t="shared" si="330"/>
        <v>332916</v>
      </c>
      <c r="P1931">
        <f t="shared" si="331"/>
        <v>0</v>
      </c>
      <c r="Q1931">
        <f t="shared" si="340"/>
        <v>0</v>
      </c>
    </row>
    <row r="1932" spans="1:17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332"/>
        <v>337783</v>
      </c>
      <c r="H1932">
        <f t="shared" si="333"/>
        <v>182722</v>
      </c>
      <c r="I1932">
        <f t="shared" si="334"/>
        <v>155061</v>
      </c>
      <c r="J1932">
        <f t="shared" si="335"/>
        <v>1032845</v>
      </c>
      <c r="K1932">
        <f t="shared" si="336"/>
        <v>173835</v>
      </c>
      <c r="L1932">
        <f t="shared" si="337"/>
        <v>163948</v>
      </c>
      <c r="M1932">
        <f t="shared" si="338"/>
        <v>9887</v>
      </c>
      <c r="N1932">
        <f t="shared" si="339"/>
        <v>101</v>
      </c>
      <c r="O1932">
        <f t="shared" si="330"/>
        <v>337783</v>
      </c>
      <c r="P1932">
        <f t="shared" si="331"/>
        <v>0</v>
      </c>
      <c r="Q1932">
        <f t="shared" si="340"/>
        <v>0</v>
      </c>
    </row>
    <row r="1933" spans="1:17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332"/>
        <v>341793</v>
      </c>
      <c r="H1933">
        <f t="shared" si="333"/>
        <v>184877</v>
      </c>
      <c r="I1933">
        <f t="shared" si="334"/>
        <v>156916</v>
      </c>
      <c r="J1933">
        <f t="shared" si="335"/>
        <v>1139964</v>
      </c>
      <c r="K1933">
        <f t="shared" si="336"/>
        <v>175883</v>
      </c>
      <c r="L1933">
        <f t="shared" si="337"/>
        <v>165910</v>
      </c>
      <c r="M1933">
        <f t="shared" si="338"/>
        <v>9973</v>
      </c>
      <c r="N1933">
        <f t="shared" si="339"/>
        <v>101</v>
      </c>
      <c r="O1933">
        <f t="shared" si="330"/>
        <v>341793</v>
      </c>
      <c r="P1933">
        <f t="shared" si="331"/>
        <v>0</v>
      </c>
      <c r="Q1933">
        <f t="shared" si="340"/>
        <v>0</v>
      </c>
    </row>
    <row r="1934" spans="1:17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332"/>
        <v>344693</v>
      </c>
      <c r="H1934">
        <f t="shared" si="333"/>
        <v>186491</v>
      </c>
      <c r="I1934">
        <f t="shared" si="334"/>
        <v>158202</v>
      </c>
      <c r="J1934">
        <f t="shared" si="335"/>
        <v>1245647</v>
      </c>
      <c r="K1934">
        <f t="shared" si="336"/>
        <v>177357</v>
      </c>
      <c r="L1934">
        <f t="shared" si="337"/>
        <v>167336</v>
      </c>
      <c r="M1934">
        <f t="shared" si="338"/>
        <v>10021</v>
      </c>
      <c r="N1934">
        <f t="shared" si="339"/>
        <v>101</v>
      </c>
      <c r="O1934">
        <f t="shared" si="330"/>
        <v>344693</v>
      </c>
      <c r="P1934">
        <f t="shared" si="331"/>
        <v>0</v>
      </c>
      <c r="Q1934">
        <f t="shared" si="340"/>
        <v>0</v>
      </c>
    </row>
    <row r="1935" spans="1:17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332"/>
        <v>346605</v>
      </c>
      <c r="H1935">
        <f t="shared" si="333"/>
        <v>187597</v>
      </c>
      <c r="I1935">
        <f t="shared" si="334"/>
        <v>159008</v>
      </c>
      <c r="J1935">
        <f t="shared" si="335"/>
        <v>1349236</v>
      </c>
      <c r="K1935">
        <f t="shared" si="336"/>
        <v>178319</v>
      </c>
      <c r="L1935">
        <f t="shared" si="337"/>
        <v>168286</v>
      </c>
      <c r="M1935">
        <f t="shared" si="338"/>
        <v>10033</v>
      </c>
      <c r="N1935">
        <f t="shared" si="339"/>
        <v>101</v>
      </c>
      <c r="O1935">
        <f t="shared" si="330"/>
        <v>346605</v>
      </c>
      <c r="P1935">
        <f t="shared" si="331"/>
        <v>0</v>
      </c>
      <c r="Q1935">
        <f t="shared" si="340"/>
        <v>0</v>
      </c>
    </row>
    <row r="1936" spans="1:17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332"/>
        <v>347178</v>
      </c>
      <c r="H1936">
        <f t="shared" si="333"/>
        <v>187550</v>
      </c>
      <c r="I1936">
        <f t="shared" si="334"/>
        <v>159628</v>
      </c>
      <c r="J1936">
        <f t="shared" si="335"/>
        <v>1444920</v>
      </c>
      <c r="K1936">
        <f t="shared" si="336"/>
        <v>178585</v>
      </c>
      <c r="L1936">
        <f t="shared" si="337"/>
        <v>168593</v>
      </c>
      <c r="M1936">
        <f t="shared" si="338"/>
        <v>9992</v>
      </c>
      <c r="N1936">
        <f t="shared" si="339"/>
        <v>101</v>
      </c>
      <c r="O1936">
        <f t="shared" si="330"/>
        <v>347178</v>
      </c>
      <c r="P1936">
        <f t="shared" si="331"/>
        <v>0</v>
      </c>
      <c r="Q1936">
        <f t="shared" si="340"/>
        <v>0</v>
      </c>
    </row>
    <row r="1937" spans="1:17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332"/>
        <v>349654</v>
      </c>
      <c r="H1937">
        <f t="shared" si="333"/>
        <v>188938</v>
      </c>
      <c r="I1937">
        <f t="shared" si="334"/>
        <v>160716</v>
      </c>
      <c r="J1937">
        <f t="shared" si="335"/>
        <v>1552112</v>
      </c>
      <c r="K1937">
        <f t="shared" si="336"/>
        <v>179822</v>
      </c>
      <c r="L1937">
        <f t="shared" si="337"/>
        <v>169832</v>
      </c>
      <c r="M1937">
        <f t="shared" si="338"/>
        <v>9990</v>
      </c>
      <c r="N1937">
        <f t="shared" si="339"/>
        <v>101</v>
      </c>
      <c r="O1937">
        <f t="shared" si="330"/>
        <v>349654</v>
      </c>
      <c r="P1937">
        <f t="shared" si="331"/>
        <v>0</v>
      </c>
      <c r="Q1937">
        <f t="shared" si="340"/>
        <v>0</v>
      </c>
    </row>
    <row r="1938" spans="1:17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332"/>
        <v>354316</v>
      </c>
      <c r="H1938">
        <f t="shared" si="333"/>
        <v>191844</v>
      </c>
      <c r="I1938">
        <f t="shared" si="334"/>
        <v>162472</v>
      </c>
      <c r="J1938">
        <f t="shared" si="335"/>
        <v>1673701</v>
      </c>
      <c r="K1938">
        <f t="shared" si="336"/>
        <v>182182</v>
      </c>
      <c r="L1938">
        <f t="shared" si="337"/>
        <v>172134</v>
      </c>
      <c r="M1938">
        <f t="shared" si="338"/>
        <v>10048</v>
      </c>
      <c r="N1938">
        <f t="shared" si="339"/>
        <v>101</v>
      </c>
      <c r="O1938">
        <f t="shared" si="330"/>
        <v>354316</v>
      </c>
      <c r="P1938">
        <f t="shared" si="331"/>
        <v>0</v>
      </c>
      <c r="Q1938">
        <f t="shared" si="340"/>
        <v>0</v>
      </c>
    </row>
    <row r="1939" spans="1:17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332"/>
        <v>360359</v>
      </c>
      <c r="H1939">
        <f t="shared" si="333"/>
        <v>195691</v>
      </c>
      <c r="I1939">
        <f t="shared" si="334"/>
        <v>164668</v>
      </c>
      <c r="J1939">
        <f t="shared" si="335"/>
        <v>1806480</v>
      </c>
      <c r="K1939">
        <f t="shared" si="336"/>
        <v>185242</v>
      </c>
      <c r="L1939">
        <f t="shared" si="337"/>
        <v>175117</v>
      </c>
      <c r="M1939">
        <f t="shared" si="338"/>
        <v>10125</v>
      </c>
      <c r="N1939">
        <f t="shared" si="339"/>
        <v>101</v>
      </c>
      <c r="O1939">
        <f t="shared" si="330"/>
        <v>360359</v>
      </c>
      <c r="P1939">
        <f t="shared" si="331"/>
        <v>0</v>
      </c>
      <c r="Q1939">
        <f t="shared" si="340"/>
        <v>0</v>
      </c>
    </row>
    <row r="1940" spans="1:17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332"/>
        <v>360130</v>
      </c>
      <c r="H1940">
        <f t="shared" si="333"/>
        <v>197174</v>
      </c>
      <c r="I1940">
        <f t="shared" si="334"/>
        <v>162956</v>
      </c>
      <c r="J1940">
        <f t="shared" si="335"/>
        <v>1917309</v>
      </c>
      <c r="K1940">
        <f t="shared" si="336"/>
        <v>184634</v>
      </c>
      <c r="L1940">
        <f t="shared" si="337"/>
        <v>175496</v>
      </c>
      <c r="M1940">
        <f t="shared" si="338"/>
        <v>9138</v>
      </c>
      <c r="N1940">
        <f t="shared" si="339"/>
        <v>101</v>
      </c>
      <c r="O1940">
        <f t="shared" ref="O1940:O2003" si="341">IF(B1940&lt;=18,SUM(C1940:F1940),0)</f>
        <v>0</v>
      </c>
      <c r="P1940">
        <f t="shared" si="331"/>
        <v>360130</v>
      </c>
      <c r="Q1940">
        <f t="shared" si="340"/>
        <v>0</v>
      </c>
    </row>
    <row r="1941" spans="1:17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332"/>
        <v>387160</v>
      </c>
      <c r="H1941">
        <f t="shared" si="333"/>
        <v>212423</v>
      </c>
      <c r="I1941">
        <f t="shared" si="334"/>
        <v>174737</v>
      </c>
      <c r="J1941">
        <f t="shared" si="335"/>
        <v>2176000</v>
      </c>
      <c r="K1941">
        <f t="shared" si="336"/>
        <v>198848</v>
      </c>
      <c r="L1941">
        <f t="shared" si="337"/>
        <v>188312</v>
      </c>
      <c r="M1941">
        <f t="shared" si="338"/>
        <v>10536</v>
      </c>
      <c r="N1941">
        <f t="shared" si="339"/>
        <v>101</v>
      </c>
      <c r="O1941">
        <f t="shared" si="341"/>
        <v>0</v>
      </c>
      <c r="P1941">
        <f t="shared" ref="P1941:P2004" si="342">IF(AND(B1941&gt;18,B1941&lt;=67),SUM(C1941:F1941),0)</f>
        <v>387160</v>
      </c>
      <c r="Q1941">
        <f t="shared" si="340"/>
        <v>0</v>
      </c>
    </row>
    <row r="1942" spans="1:17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332"/>
        <v>394139</v>
      </c>
      <c r="H1942">
        <f t="shared" si="333"/>
        <v>216706</v>
      </c>
      <c r="I1942">
        <f t="shared" si="334"/>
        <v>177433</v>
      </c>
      <c r="J1942">
        <f t="shared" si="335"/>
        <v>2331630</v>
      </c>
      <c r="K1942">
        <f t="shared" si="336"/>
        <v>202385</v>
      </c>
      <c r="L1942">
        <f t="shared" si="337"/>
        <v>191754</v>
      </c>
      <c r="M1942">
        <f t="shared" si="338"/>
        <v>10631</v>
      </c>
      <c r="N1942">
        <f t="shared" si="339"/>
        <v>101</v>
      </c>
      <c r="O1942">
        <f t="shared" si="341"/>
        <v>0</v>
      </c>
      <c r="P1942">
        <f t="shared" si="342"/>
        <v>394139</v>
      </c>
      <c r="Q1942">
        <f t="shared" si="340"/>
        <v>0</v>
      </c>
    </row>
    <row r="1943" spans="1:17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332"/>
        <v>411225</v>
      </c>
      <c r="H1943">
        <f t="shared" si="333"/>
        <v>226911</v>
      </c>
      <c r="I1943">
        <f t="shared" si="334"/>
        <v>184314</v>
      </c>
      <c r="J1943">
        <f t="shared" si="335"/>
        <v>2549052</v>
      </c>
      <c r="K1943">
        <f t="shared" si="336"/>
        <v>210926</v>
      </c>
      <c r="L1943">
        <f t="shared" si="337"/>
        <v>200299</v>
      </c>
      <c r="M1943">
        <f t="shared" si="338"/>
        <v>10627</v>
      </c>
      <c r="N1943">
        <f t="shared" si="339"/>
        <v>101</v>
      </c>
      <c r="O1943">
        <f t="shared" si="341"/>
        <v>0</v>
      </c>
      <c r="P1943">
        <f t="shared" si="342"/>
        <v>411225</v>
      </c>
      <c r="Q1943">
        <f t="shared" si="340"/>
        <v>0</v>
      </c>
    </row>
    <row r="1944" spans="1:17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332"/>
        <v>429788</v>
      </c>
      <c r="H1944">
        <f t="shared" si="333"/>
        <v>236822</v>
      </c>
      <c r="I1944">
        <f t="shared" si="334"/>
        <v>192966</v>
      </c>
      <c r="J1944">
        <f t="shared" si="335"/>
        <v>2771201</v>
      </c>
      <c r="K1944">
        <f t="shared" si="336"/>
        <v>219673</v>
      </c>
      <c r="L1944">
        <f t="shared" si="337"/>
        <v>210115</v>
      </c>
      <c r="M1944">
        <f t="shared" si="338"/>
        <v>9558</v>
      </c>
      <c r="N1944">
        <f t="shared" si="339"/>
        <v>101</v>
      </c>
      <c r="O1944">
        <f t="shared" si="341"/>
        <v>0</v>
      </c>
      <c r="P1944">
        <f t="shared" si="342"/>
        <v>429788</v>
      </c>
      <c r="Q1944">
        <f t="shared" si="340"/>
        <v>0</v>
      </c>
    </row>
    <row r="1945" spans="1:17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332"/>
        <v>427659</v>
      </c>
      <c r="H1945">
        <f t="shared" si="333"/>
        <v>234948</v>
      </c>
      <c r="I1945">
        <f t="shared" si="334"/>
        <v>192711</v>
      </c>
      <c r="J1945">
        <f t="shared" si="335"/>
        <v>2860800</v>
      </c>
      <c r="K1945">
        <f t="shared" si="336"/>
        <v>218586</v>
      </c>
      <c r="L1945">
        <f t="shared" si="337"/>
        <v>209073</v>
      </c>
      <c r="M1945">
        <f t="shared" si="338"/>
        <v>9513</v>
      </c>
      <c r="N1945">
        <f t="shared" si="339"/>
        <v>101</v>
      </c>
      <c r="O1945">
        <f t="shared" si="341"/>
        <v>0</v>
      </c>
      <c r="P1945">
        <f t="shared" si="342"/>
        <v>427659</v>
      </c>
      <c r="Q1945">
        <f t="shared" si="340"/>
        <v>0</v>
      </c>
    </row>
    <row r="1946" spans="1:17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332"/>
        <v>400314</v>
      </c>
      <c r="H1946">
        <f t="shared" si="333"/>
        <v>219676</v>
      </c>
      <c r="I1946">
        <f t="shared" si="334"/>
        <v>180638</v>
      </c>
      <c r="J1946">
        <f t="shared" si="335"/>
        <v>2785800</v>
      </c>
      <c r="K1946">
        <f t="shared" si="336"/>
        <v>204982</v>
      </c>
      <c r="L1946">
        <f t="shared" si="337"/>
        <v>195332</v>
      </c>
      <c r="M1946">
        <f t="shared" si="338"/>
        <v>9650</v>
      </c>
      <c r="N1946">
        <f t="shared" si="339"/>
        <v>101</v>
      </c>
      <c r="O1946">
        <f t="shared" si="341"/>
        <v>0</v>
      </c>
      <c r="P1946">
        <f t="shared" si="342"/>
        <v>400314</v>
      </c>
      <c r="Q1946">
        <f t="shared" si="340"/>
        <v>0</v>
      </c>
    </row>
    <row r="1947" spans="1:17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332"/>
        <v>380403</v>
      </c>
      <c r="H1947">
        <f t="shared" si="333"/>
        <v>209089</v>
      </c>
      <c r="I1947">
        <f t="shared" si="334"/>
        <v>171314</v>
      </c>
      <c r="J1947">
        <f t="shared" si="335"/>
        <v>2756988</v>
      </c>
      <c r="K1947">
        <f t="shared" si="336"/>
        <v>195004</v>
      </c>
      <c r="L1947">
        <f t="shared" si="337"/>
        <v>185399</v>
      </c>
      <c r="M1947">
        <f t="shared" si="338"/>
        <v>9605</v>
      </c>
      <c r="N1947">
        <f t="shared" si="339"/>
        <v>101</v>
      </c>
      <c r="O1947">
        <f t="shared" si="341"/>
        <v>0</v>
      </c>
      <c r="P1947">
        <f t="shared" si="342"/>
        <v>380403</v>
      </c>
      <c r="Q1947">
        <f t="shared" si="340"/>
        <v>0</v>
      </c>
    </row>
    <row r="1948" spans="1:17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332"/>
        <v>366652</v>
      </c>
      <c r="H1948">
        <f t="shared" si="333"/>
        <v>201423</v>
      </c>
      <c r="I1948">
        <f t="shared" si="334"/>
        <v>165229</v>
      </c>
      <c r="J1948">
        <f t="shared" si="335"/>
        <v>2755782</v>
      </c>
      <c r="K1948">
        <f t="shared" si="336"/>
        <v>187836</v>
      </c>
      <c r="L1948">
        <f t="shared" si="337"/>
        <v>178816</v>
      </c>
      <c r="M1948">
        <f t="shared" si="338"/>
        <v>9020</v>
      </c>
      <c r="N1948">
        <f t="shared" si="339"/>
        <v>101</v>
      </c>
      <c r="O1948">
        <f t="shared" si="341"/>
        <v>0</v>
      </c>
      <c r="P1948">
        <f t="shared" si="342"/>
        <v>366652</v>
      </c>
      <c r="Q1948">
        <f t="shared" si="340"/>
        <v>0</v>
      </c>
    </row>
    <row r="1949" spans="1:17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332"/>
        <v>355396</v>
      </c>
      <c r="H1949">
        <f t="shared" si="333"/>
        <v>195405</v>
      </c>
      <c r="I1949">
        <f t="shared" si="334"/>
        <v>159991</v>
      </c>
      <c r="J1949">
        <f t="shared" si="335"/>
        <v>2777684</v>
      </c>
      <c r="K1949">
        <f t="shared" si="336"/>
        <v>182644</v>
      </c>
      <c r="L1949">
        <f t="shared" si="337"/>
        <v>172752</v>
      </c>
      <c r="M1949">
        <f t="shared" si="338"/>
        <v>9892</v>
      </c>
      <c r="N1949">
        <f t="shared" si="339"/>
        <v>101</v>
      </c>
      <c r="O1949">
        <f t="shared" si="341"/>
        <v>0</v>
      </c>
      <c r="P1949">
        <f t="shared" si="342"/>
        <v>355396</v>
      </c>
      <c r="Q1949">
        <f t="shared" si="340"/>
        <v>0</v>
      </c>
    </row>
    <row r="1950" spans="1:17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332"/>
        <v>349508</v>
      </c>
      <c r="H1950">
        <f t="shared" si="333"/>
        <v>191633</v>
      </c>
      <c r="I1950">
        <f t="shared" si="334"/>
        <v>157875</v>
      </c>
      <c r="J1950">
        <f t="shared" si="335"/>
        <v>2806127</v>
      </c>
      <c r="K1950">
        <f t="shared" si="336"/>
        <v>179313</v>
      </c>
      <c r="L1950">
        <f t="shared" si="337"/>
        <v>170195</v>
      </c>
      <c r="M1950">
        <f t="shared" si="338"/>
        <v>9118</v>
      </c>
      <c r="N1950">
        <f t="shared" si="339"/>
        <v>101</v>
      </c>
      <c r="O1950">
        <f t="shared" si="341"/>
        <v>0</v>
      </c>
      <c r="P1950">
        <f t="shared" si="342"/>
        <v>349508</v>
      </c>
      <c r="Q1950">
        <f t="shared" si="340"/>
        <v>0</v>
      </c>
    </row>
    <row r="1951" spans="1:17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332"/>
        <v>353097</v>
      </c>
      <c r="H1951">
        <f t="shared" si="333"/>
        <v>192934</v>
      </c>
      <c r="I1951">
        <f t="shared" si="334"/>
        <v>160163</v>
      </c>
      <c r="J1951">
        <f t="shared" si="335"/>
        <v>2927820</v>
      </c>
      <c r="K1951">
        <f t="shared" si="336"/>
        <v>181409</v>
      </c>
      <c r="L1951">
        <f t="shared" si="337"/>
        <v>171688</v>
      </c>
      <c r="M1951">
        <f t="shared" si="338"/>
        <v>9721</v>
      </c>
      <c r="N1951">
        <f t="shared" si="339"/>
        <v>101</v>
      </c>
      <c r="O1951">
        <f t="shared" si="341"/>
        <v>0</v>
      </c>
      <c r="P1951">
        <f t="shared" si="342"/>
        <v>353097</v>
      </c>
      <c r="Q1951">
        <f t="shared" si="340"/>
        <v>0</v>
      </c>
    </row>
    <row r="1952" spans="1:17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332"/>
        <v>365425</v>
      </c>
      <c r="H1952">
        <f t="shared" si="333"/>
        <v>200243</v>
      </c>
      <c r="I1952">
        <f t="shared" si="334"/>
        <v>165182</v>
      </c>
      <c r="J1952">
        <f t="shared" si="335"/>
        <v>3139215</v>
      </c>
      <c r="K1952">
        <f t="shared" si="336"/>
        <v>187619</v>
      </c>
      <c r="L1952">
        <f t="shared" si="337"/>
        <v>177806</v>
      </c>
      <c r="M1952">
        <f t="shared" si="338"/>
        <v>9813</v>
      </c>
      <c r="N1952">
        <f t="shared" si="339"/>
        <v>101</v>
      </c>
      <c r="O1952">
        <f t="shared" si="341"/>
        <v>0</v>
      </c>
      <c r="P1952">
        <f t="shared" si="342"/>
        <v>365425</v>
      </c>
      <c r="Q1952">
        <f t="shared" si="340"/>
        <v>0</v>
      </c>
    </row>
    <row r="1953" spans="1:17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332"/>
        <v>375286</v>
      </c>
      <c r="H1953">
        <f t="shared" si="333"/>
        <v>205663</v>
      </c>
      <c r="I1953">
        <f t="shared" si="334"/>
        <v>169623</v>
      </c>
      <c r="J1953">
        <f t="shared" si="335"/>
        <v>3328544</v>
      </c>
      <c r="K1953">
        <f t="shared" si="336"/>
        <v>192703</v>
      </c>
      <c r="L1953">
        <f t="shared" si="337"/>
        <v>182583</v>
      </c>
      <c r="M1953">
        <f t="shared" si="338"/>
        <v>10120</v>
      </c>
      <c r="N1953">
        <f t="shared" si="339"/>
        <v>101</v>
      </c>
      <c r="O1953">
        <f t="shared" si="341"/>
        <v>0</v>
      </c>
      <c r="P1953">
        <f t="shared" si="342"/>
        <v>375286</v>
      </c>
      <c r="Q1953">
        <f t="shared" si="340"/>
        <v>0</v>
      </c>
    </row>
    <row r="1954" spans="1:17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332"/>
        <v>378239</v>
      </c>
      <c r="H1954">
        <f t="shared" si="333"/>
        <v>206052</v>
      </c>
      <c r="I1954">
        <f t="shared" si="334"/>
        <v>172187</v>
      </c>
      <c r="J1954">
        <f t="shared" si="335"/>
        <v>3437247</v>
      </c>
      <c r="K1954">
        <f t="shared" si="336"/>
        <v>194091</v>
      </c>
      <c r="L1954">
        <f t="shared" si="337"/>
        <v>184148</v>
      </c>
      <c r="M1954">
        <f t="shared" si="338"/>
        <v>9943</v>
      </c>
      <c r="N1954">
        <f t="shared" si="339"/>
        <v>101</v>
      </c>
      <c r="O1954">
        <f t="shared" si="341"/>
        <v>0</v>
      </c>
      <c r="P1954">
        <f t="shared" si="342"/>
        <v>378239</v>
      </c>
      <c r="Q1954">
        <f t="shared" si="340"/>
        <v>0</v>
      </c>
    </row>
    <row r="1955" spans="1:17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332"/>
        <v>388912</v>
      </c>
      <c r="H1955">
        <f t="shared" si="333"/>
        <v>211797</v>
      </c>
      <c r="I1955">
        <f t="shared" si="334"/>
        <v>177115</v>
      </c>
      <c r="J1955">
        <f t="shared" si="335"/>
        <v>3647860</v>
      </c>
      <c r="K1955">
        <f t="shared" si="336"/>
        <v>199994</v>
      </c>
      <c r="L1955">
        <f t="shared" si="337"/>
        <v>188918</v>
      </c>
      <c r="M1955">
        <f t="shared" si="338"/>
        <v>11076</v>
      </c>
      <c r="N1955">
        <f t="shared" si="339"/>
        <v>101</v>
      </c>
      <c r="O1955">
        <f t="shared" si="341"/>
        <v>0</v>
      </c>
      <c r="P1955">
        <f t="shared" si="342"/>
        <v>388912</v>
      </c>
      <c r="Q1955">
        <f t="shared" si="340"/>
        <v>0</v>
      </c>
    </row>
    <row r="1956" spans="1:17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332"/>
        <v>404686</v>
      </c>
      <c r="H1956">
        <f t="shared" si="333"/>
        <v>224940</v>
      </c>
      <c r="I1956">
        <f t="shared" si="334"/>
        <v>179746</v>
      </c>
      <c r="J1956">
        <f t="shared" si="335"/>
        <v>3957625</v>
      </c>
      <c r="K1956">
        <f t="shared" si="336"/>
        <v>207472</v>
      </c>
      <c r="L1956">
        <f t="shared" si="337"/>
        <v>197214</v>
      </c>
      <c r="M1956">
        <f t="shared" si="338"/>
        <v>10258</v>
      </c>
      <c r="N1956">
        <f t="shared" si="339"/>
        <v>101</v>
      </c>
      <c r="O1956">
        <f t="shared" si="341"/>
        <v>0</v>
      </c>
      <c r="P1956">
        <f t="shared" si="342"/>
        <v>404686</v>
      </c>
      <c r="Q1956">
        <f t="shared" si="340"/>
        <v>0</v>
      </c>
    </row>
    <row r="1957" spans="1:17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332"/>
        <v>420494</v>
      </c>
      <c r="H1957">
        <f t="shared" si="333"/>
        <v>233667</v>
      </c>
      <c r="I1957">
        <f t="shared" si="334"/>
        <v>186827</v>
      </c>
      <c r="J1957">
        <f t="shared" si="335"/>
        <v>4233024</v>
      </c>
      <c r="K1957">
        <f t="shared" si="336"/>
        <v>215813</v>
      </c>
      <c r="L1957">
        <f t="shared" si="337"/>
        <v>204681</v>
      </c>
      <c r="M1957">
        <f t="shared" si="338"/>
        <v>11132</v>
      </c>
      <c r="N1957">
        <f t="shared" si="339"/>
        <v>101</v>
      </c>
      <c r="O1957">
        <f t="shared" si="341"/>
        <v>0</v>
      </c>
      <c r="P1957">
        <f t="shared" si="342"/>
        <v>420494</v>
      </c>
      <c r="Q1957">
        <f t="shared" si="340"/>
        <v>0</v>
      </c>
    </row>
    <row r="1958" spans="1:17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332"/>
        <v>431754</v>
      </c>
      <c r="H1958">
        <f t="shared" si="333"/>
        <v>234180</v>
      </c>
      <c r="I1958">
        <f t="shared" si="334"/>
        <v>197574</v>
      </c>
      <c r="J1958">
        <f t="shared" si="335"/>
        <v>4357268</v>
      </c>
      <c r="K1958">
        <f t="shared" si="336"/>
        <v>220620</v>
      </c>
      <c r="L1958">
        <f t="shared" si="337"/>
        <v>211134</v>
      </c>
      <c r="M1958">
        <f t="shared" si="338"/>
        <v>9486</v>
      </c>
      <c r="N1958">
        <f t="shared" si="339"/>
        <v>101</v>
      </c>
      <c r="O1958">
        <f t="shared" si="341"/>
        <v>0</v>
      </c>
      <c r="P1958">
        <f t="shared" si="342"/>
        <v>431754</v>
      </c>
      <c r="Q1958">
        <f t="shared" si="340"/>
        <v>0</v>
      </c>
    </row>
    <row r="1959" spans="1:17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332"/>
        <v>458147</v>
      </c>
      <c r="H1959">
        <f t="shared" si="333"/>
        <v>252367</v>
      </c>
      <c r="I1959">
        <f t="shared" si="334"/>
        <v>205780</v>
      </c>
      <c r="J1959">
        <f t="shared" si="335"/>
        <v>4805138</v>
      </c>
      <c r="K1959">
        <f t="shared" si="336"/>
        <v>233362</v>
      </c>
      <c r="L1959">
        <f t="shared" si="337"/>
        <v>224785</v>
      </c>
      <c r="M1959">
        <f t="shared" si="338"/>
        <v>8577</v>
      </c>
      <c r="N1959">
        <f t="shared" si="339"/>
        <v>101</v>
      </c>
      <c r="O1959">
        <f t="shared" si="341"/>
        <v>0</v>
      </c>
      <c r="P1959">
        <f t="shared" si="342"/>
        <v>458147</v>
      </c>
      <c r="Q1959">
        <f t="shared" si="340"/>
        <v>0</v>
      </c>
    </row>
    <row r="1960" spans="1:17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332"/>
        <v>476189</v>
      </c>
      <c r="H1960">
        <f t="shared" si="333"/>
        <v>261531</v>
      </c>
      <c r="I1960">
        <f t="shared" si="334"/>
        <v>214658</v>
      </c>
      <c r="J1960">
        <f t="shared" si="335"/>
        <v>5118165</v>
      </c>
      <c r="K1960">
        <f t="shared" si="336"/>
        <v>243165</v>
      </c>
      <c r="L1960">
        <f t="shared" si="337"/>
        <v>233024</v>
      </c>
      <c r="M1960">
        <f t="shared" si="338"/>
        <v>10141</v>
      </c>
      <c r="N1960">
        <f t="shared" si="339"/>
        <v>101</v>
      </c>
      <c r="O1960">
        <f t="shared" si="341"/>
        <v>0</v>
      </c>
      <c r="P1960">
        <f t="shared" si="342"/>
        <v>476189</v>
      </c>
      <c r="Q1960">
        <f t="shared" si="340"/>
        <v>0</v>
      </c>
    </row>
    <row r="1961" spans="1:17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332"/>
        <v>493731</v>
      </c>
      <c r="H1961">
        <f t="shared" si="333"/>
        <v>269158</v>
      </c>
      <c r="I1961">
        <f t="shared" si="334"/>
        <v>224573</v>
      </c>
      <c r="J1961">
        <f t="shared" si="335"/>
        <v>5408080</v>
      </c>
      <c r="K1961">
        <f t="shared" si="336"/>
        <v>251775</v>
      </c>
      <c r="L1961">
        <f t="shared" si="337"/>
        <v>241956</v>
      </c>
      <c r="M1961">
        <f t="shared" si="338"/>
        <v>9819</v>
      </c>
      <c r="N1961">
        <f t="shared" si="339"/>
        <v>101</v>
      </c>
      <c r="O1961">
        <f t="shared" si="341"/>
        <v>0</v>
      </c>
      <c r="P1961">
        <f t="shared" si="342"/>
        <v>493731</v>
      </c>
      <c r="Q1961">
        <f t="shared" si="340"/>
        <v>0</v>
      </c>
    </row>
    <row r="1962" spans="1:17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332"/>
        <v>522317</v>
      </c>
      <c r="H1962">
        <f t="shared" si="333"/>
        <v>291724</v>
      </c>
      <c r="I1962">
        <f t="shared" si="334"/>
        <v>230593</v>
      </c>
      <c r="J1962">
        <f t="shared" si="335"/>
        <v>5992314</v>
      </c>
      <c r="K1962">
        <f t="shared" si="336"/>
        <v>266651</v>
      </c>
      <c r="L1962">
        <f t="shared" si="337"/>
        <v>255666</v>
      </c>
      <c r="M1962">
        <f t="shared" si="338"/>
        <v>10985</v>
      </c>
      <c r="N1962">
        <f t="shared" si="339"/>
        <v>101</v>
      </c>
      <c r="O1962">
        <f t="shared" si="341"/>
        <v>0</v>
      </c>
      <c r="P1962">
        <f t="shared" si="342"/>
        <v>522317</v>
      </c>
      <c r="Q1962">
        <f t="shared" si="340"/>
        <v>0</v>
      </c>
    </row>
    <row r="1963" spans="1:17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332"/>
        <v>533629</v>
      </c>
      <c r="H1963">
        <f t="shared" si="333"/>
        <v>302004</v>
      </c>
      <c r="I1963">
        <f t="shared" si="334"/>
        <v>231625</v>
      </c>
      <c r="J1963">
        <f t="shared" si="335"/>
        <v>6340782</v>
      </c>
      <c r="K1963">
        <f t="shared" si="336"/>
        <v>271822</v>
      </c>
      <c r="L1963">
        <f t="shared" si="337"/>
        <v>261807</v>
      </c>
      <c r="M1963">
        <f t="shared" si="338"/>
        <v>10015</v>
      </c>
      <c r="N1963">
        <f t="shared" si="339"/>
        <v>101</v>
      </c>
      <c r="O1963">
        <f t="shared" si="341"/>
        <v>0</v>
      </c>
      <c r="P1963">
        <f t="shared" si="342"/>
        <v>533629</v>
      </c>
      <c r="Q1963">
        <f t="shared" si="340"/>
        <v>0</v>
      </c>
    </row>
    <row r="1964" spans="1:17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332"/>
        <v>537280</v>
      </c>
      <c r="H1964">
        <f t="shared" si="333"/>
        <v>306498</v>
      </c>
      <c r="I1964">
        <f t="shared" si="334"/>
        <v>230782</v>
      </c>
      <c r="J1964">
        <f t="shared" si="335"/>
        <v>6590266</v>
      </c>
      <c r="K1964">
        <f t="shared" si="336"/>
        <v>273390</v>
      </c>
      <c r="L1964">
        <f t="shared" si="337"/>
        <v>263890</v>
      </c>
      <c r="M1964">
        <f t="shared" si="338"/>
        <v>9500</v>
      </c>
      <c r="N1964">
        <f t="shared" si="339"/>
        <v>101</v>
      </c>
      <c r="O1964">
        <f t="shared" si="341"/>
        <v>0</v>
      </c>
      <c r="P1964">
        <f t="shared" si="342"/>
        <v>537280</v>
      </c>
      <c r="Q1964">
        <f t="shared" si="340"/>
        <v>0</v>
      </c>
    </row>
    <row r="1965" spans="1:17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332"/>
        <v>552825</v>
      </c>
      <c r="H1965">
        <f t="shared" si="333"/>
        <v>318067</v>
      </c>
      <c r="I1965">
        <f t="shared" si="334"/>
        <v>234758</v>
      </c>
      <c r="J1965">
        <f t="shared" si="335"/>
        <v>6955960</v>
      </c>
      <c r="K1965">
        <f t="shared" si="336"/>
        <v>280274</v>
      </c>
      <c r="L1965">
        <f t="shared" si="337"/>
        <v>272551</v>
      </c>
      <c r="M1965">
        <f t="shared" si="338"/>
        <v>7723</v>
      </c>
      <c r="N1965">
        <f t="shared" si="339"/>
        <v>101</v>
      </c>
      <c r="O1965">
        <f t="shared" si="341"/>
        <v>0</v>
      </c>
      <c r="P1965">
        <f t="shared" si="342"/>
        <v>552825</v>
      </c>
      <c r="Q1965">
        <f t="shared" si="340"/>
        <v>0</v>
      </c>
    </row>
    <row r="1966" spans="1:17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332"/>
        <v>562004</v>
      </c>
      <c r="H1966">
        <f t="shared" si="333"/>
        <v>326199</v>
      </c>
      <c r="I1966">
        <f t="shared" si="334"/>
        <v>235805</v>
      </c>
      <c r="J1966">
        <f t="shared" si="335"/>
        <v>7317630</v>
      </c>
      <c r="K1966">
        <f t="shared" si="336"/>
        <v>285190</v>
      </c>
      <c r="L1966">
        <f t="shared" si="337"/>
        <v>276814</v>
      </c>
      <c r="M1966">
        <f t="shared" si="338"/>
        <v>8376</v>
      </c>
      <c r="N1966">
        <f t="shared" si="339"/>
        <v>101</v>
      </c>
      <c r="O1966">
        <f t="shared" si="341"/>
        <v>0</v>
      </c>
      <c r="P1966">
        <f t="shared" si="342"/>
        <v>562004</v>
      </c>
      <c r="Q1966">
        <f t="shared" si="340"/>
        <v>0</v>
      </c>
    </row>
    <row r="1967" spans="1:17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332"/>
        <v>585272</v>
      </c>
      <c r="H1967">
        <f t="shared" si="333"/>
        <v>342887</v>
      </c>
      <c r="I1967">
        <f t="shared" si="334"/>
        <v>242385</v>
      </c>
      <c r="J1967">
        <f t="shared" si="335"/>
        <v>7840654</v>
      </c>
      <c r="K1967">
        <f t="shared" si="336"/>
        <v>295598</v>
      </c>
      <c r="L1967">
        <f t="shared" si="337"/>
        <v>289674</v>
      </c>
      <c r="M1967">
        <f t="shared" si="338"/>
        <v>5924</v>
      </c>
      <c r="N1967">
        <f t="shared" si="339"/>
        <v>101</v>
      </c>
      <c r="O1967">
        <f t="shared" si="341"/>
        <v>0</v>
      </c>
      <c r="P1967">
        <f t="shared" si="342"/>
        <v>585272</v>
      </c>
      <c r="Q1967">
        <f t="shared" si="340"/>
        <v>0</v>
      </c>
    </row>
    <row r="1968" spans="1:17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332"/>
        <v>617686</v>
      </c>
      <c r="H1968">
        <f t="shared" si="333"/>
        <v>364220</v>
      </c>
      <c r="I1968">
        <f t="shared" si="334"/>
        <v>253466</v>
      </c>
      <c r="J1968">
        <f t="shared" si="335"/>
        <v>8502065</v>
      </c>
      <c r="K1968">
        <f t="shared" si="336"/>
        <v>311706</v>
      </c>
      <c r="L1968">
        <f t="shared" si="337"/>
        <v>305980</v>
      </c>
      <c r="M1968">
        <f t="shared" si="338"/>
        <v>5726</v>
      </c>
      <c r="N1968">
        <f t="shared" si="339"/>
        <v>101</v>
      </c>
      <c r="O1968">
        <f t="shared" si="341"/>
        <v>0</v>
      </c>
      <c r="P1968">
        <f t="shared" si="342"/>
        <v>617686</v>
      </c>
      <c r="Q1968">
        <f t="shared" si="340"/>
        <v>0</v>
      </c>
    </row>
    <row r="1969" spans="1:17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332"/>
        <v>635417</v>
      </c>
      <c r="H1969">
        <f t="shared" si="333"/>
        <v>377940</v>
      </c>
      <c r="I1969">
        <f t="shared" si="334"/>
        <v>257477</v>
      </c>
      <c r="J1969">
        <f t="shared" si="335"/>
        <v>9024000</v>
      </c>
      <c r="K1969">
        <f t="shared" si="336"/>
        <v>320548</v>
      </c>
      <c r="L1969">
        <f t="shared" si="337"/>
        <v>314869</v>
      </c>
      <c r="M1969">
        <f t="shared" si="338"/>
        <v>5679</v>
      </c>
      <c r="N1969">
        <f t="shared" si="339"/>
        <v>101</v>
      </c>
      <c r="O1969">
        <f t="shared" si="341"/>
        <v>0</v>
      </c>
      <c r="P1969">
        <f t="shared" si="342"/>
        <v>635417</v>
      </c>
      <c r="Q1969">
        <f t="shared" si="340"/>
        <v>0</v>
      </c>
    </row>
    <row r="1970" spans="1:17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332"/>
        <v>652564</v>
      </c>
      <c r="H1970">
        <f t="shared" si="333"/>
        <v>389546</v>
      </c>
      <c r="I1970">
        <f t="shared" si="334"/>
        <v>263018</v>
      </c>
      <c r="J1970">
        <f t="shared" si="335"/>
        <v>9461851</v>
      </c>
      <c r="K1970">
        <f t="shared" si="336"/>
        <v>327801</v>
      </c>
      <c r="L1970">
        <f t="shared" si="337"/>
        <v>324763</v>
      </c>
      <c r="M1970">
        <f t="shared" si="338"/>
        <v>3038</v>
      </c>
      <c r="N1970">
        <f t="shared" si="339"/>
        <v>101</v>
      </c>
      <c r="O1970">
        <f t="shared" si="341"/>
        <v>0</v>
      </c>
      <c r="P1970">
        <f t="shared" si="342"/>
        <v>652564</v>
      </c>
      <c r="Q1970">
        <f t="shared" si="340"/>
        <v>0</v>
      </c>
    </row>
    <row r="1971" spans="1:17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332"/>
        <v>630328</v>
      </c>
      <c r="H1971">
        <f t="shared" si="333"/>
        <v>374682</v>
      </c>
      <c r="I1971">
        <f t="shared" si="334"/>
        <v>255646</v>
      </c>
      <c r="J1971">
        <f t="shared" si="335"/>
        <v>9289800</v>
      </c>
      <c r="K1971">
        <f t="shared" si="336"/>
        <v>317120</v>
      </c>
      <c r="L1971">
        <f t="shared" si="337"/>
        <v>313208</v>
      </c>
      <c r="M1971">
        <f t="shared" si="338"/>
        <v>3912</v>
      </c>
      <c r="N1971">
        <f t="shared" si="339"/>
        <v>101</v>
      </c>
      <c r="O1971">
        <f t="shared" si="341"/>
        <v>0</v>
      </c>
      <c r="P1971">
        <f t="shared" si="342"/>
        <v>630328</v>
      </c>
      <c r="Q1971">
        <f t="shared" si="340"/>
        <v>0</v>
      </c>
    </row>
    <row r="1972" spans="1:17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332"/>
        <v>601619</v>
      </c>
      <c r="H1972">
        <f t="shared" si="333"/>
        <v>358909</v>
      </c>
      <c r="I1972">
        <f t="shared" si="334"/>
        <v>242710</v>
      </c>
      <c r="J1972">
        <f t="shared" si="335"/>
        <v>9023685</v>
      </c>
      <c r="K1972">
        <f t="shared" si="336"/>
        <v>301299</v>
      </c>
      <c r="L1972">
        <f t="shared" si="337"/>
        <v>300320</v>
      </c>
      <c r="M1972">
        <f t="shared" si="338"/>
        <v>979</v>
      </c>
      <c r="N1972">
        <f t="shared" si="339"/>
        <v>101</v>
      </c>
      <c r="O1972">
        <f t="shared" si="341"/>
        <v>0</v>
      </c>
      <c r="P1972">
        <f t="shared" si="342"/>
        <v>601619</v>
      </c>
      <c r="Q1972">
        <f t="shared" si="340"/>
        <v>0</v>
      </c>
    </row>
    <row r="1973" spans="1:17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332"/>
        <v>610676</v>
      </c>
      <c r="H1973">
        <f t="shared" si="333"/>
        <v>363979</v>
      </c>
      <c r="I1973">
        <f t="shared" si="334"/>
        <v>246697</v>
      </c>
      <c r="J1973">
        <f t="shared" si="335"/>
        <v>9328124</v>
      </c>
      <c r="K1973">
        <f t="shared" si="336"/>
        <v>305151</v>
      </c>
      <c r="L1973">
        <f t="shared" si="337"/>
        <v>305525</v>
      </c>
      <c r="M1973">
        <f t="shared" si="338"/>
        <v>-374</v>
      </c>
      <c r="N1973">
        <f t="shared" si="339"/>
        <v>52</v>
      </c>
      <c r="O1973">
        <f t="shared" si="341"/>
        <v>0</v>
      </c>
      <c r="P1973">
        <f t="shared" si="342"/>
        <v>610676</v>
      </c>
      <c r="Q1973">
        <f t="shared" si="340"/>
        <v>0</v>
      </c>
    </row>
    <row r="1974" spans="1:17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332"/>
        <v>604390</v>
      </c>
      <c r="H1974">
        <f t="shared" si="333"/>
        <v>360873</v>
      </c>
      <c r="I1974">
        <f t="shared" si="334"/>
        <v>243517</v>
      </c>
      <c r="J1974">
        <f t="shared" si="335"/>
        <v>9448999</v>
      </c>
      <c r="K1974">
        <f t="shared" si="336"/>
        <v>302544</v>
      </c>
      <c r="L1974">
        <f t="shared" si="337"/>
        <v>301846</v>
      </c>
      <c r="M1974">
        <f t="shared" si="338"/>
        <v>698</v>
      </c>
      <c r="N1974">
        <f t="shared" si="339"/>
        <v>101</v>
      </c>
      <c r="O1974">
        <f t="shared" si="341"/>
        <v>0</v>
      </c>
      <c r="P1974">
        <f t="shared" si="342"/>
        <v>604390</v>
      </c>
      <c r="Q1974">
        <f t="shared" si="340"/>
        <v>0</v>
      </c>
    </row>
    <row r="1975" spans="1:17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332"/>
        <v>585031</v>
      </c>
      <c r="H1975">
        <f t="shared" si="333"/>
        <v>348073</v>
      </c>
      <c r="I1975">
        <f t="shared" si="334"/>
        <v>236958</v>
      </c>
      <c r="J1975">
        <f t="shared" si="335"/>
        <v>9247770</v>
      </c>
      <c r="K1975">
        <f t="shared" si="336"/>
        <v>291758</v>
      </c>
      <c r="L1975">
        <f t="shared" si="337"/>
        <v>293273</v>
      </c>
      <c r="M1975">
        <f t="shared" si="338"/>
        <v>-1515</v>
      </c>
      <c r="N1975">
        <f t="shared" si="339"/>
        <v>54</v>
      </c>
      <c r="O1975">
        <f t="shared" si="341"/>
        <v>0</v>
      </c>
      <c r="P1975">
        <f t="shared" si="342"/>
        <v>585031</v>
      </c>
      <c r="Q1975">
        <f t="shared" si="340"/>
        <v>0</v>
      </c>
    </row>
    <row r="1976" spans="1:17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332"/>
        <v>577806</v>
      </c>
      <c r="H1976">
        <f t="shared" si="333"/>
        <v>342698</v>
      </c>
      <c r="I1976">
        <f t="shared" si="334"/>
        <v>235108</v>
      </c>
      <c r="J1976">
        <f t="shared" si="335"/>
        <v>9246270</v>
      </c>
      <c r="K1976">
        <f t="shared" si="336"/>
        <v>287762</v>
      </c>
      <c r="L1976">
        <f t="shared" si="337"/>
        <v>290044</v>
      </c>
      <c r="M1976">
        <f t="shared" si="338"/>
        <v>-2282</v>
      </c>
      <c r="N1976">
        <f t="shared" si="339"/>
        <v>55</v>
      </c>
      <c r="O1976">
        <f t="shared" si="341"/>
        <v>0</v>
      </c>
      <c r="P1976">
        <f t="shared" si="342"/>
        <v>577806</v>
      </c>
      <c r="Q1976">
        <f t="shared" si="340"/>
        <v>0</v>
      </c>
    </row>
    <row r="1977" spans="1:17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332"/>
        <v>577066</v>
      </c>
      <c r="H1977">
        <f t="shared" si="333"/>
        <v>341288</v>
      </c>
      <c r="I1977">
        <f t="shared" si="334"/>
        <v>235778</v>
      </c>
      <c r="J1977">
        <f t="shared" si="335"/>
        <v>9313024</v>
      </c>
      <c r="K1977">
        <f t="shared" si="336"/>
        <v>286267</v>
      </c>
      <c r="L1977">
        <f t="shared" si="337"/>
        <v>290799</v>
      </c>
      <c r="M1977">
        <f t="shared" si="338"/>
        <v>-4532</v>
      </c>
      <c r="N1977">
        <f t="shared" si="339"/>
        <v>56</v>
      </c>
      <c r="O1977">
        <f t="shared" si="341"/>
        <v>0</v>
      </c>
      <c r="P1977">
        <f t="shared" si="342"/>
        <v>577066</v>
      </c>
      <c r="Q1977">
        <f t="shared" si="340"/>
        <v>0</v>
      </c>
    </row>
    <row r="1978" spans="1:17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332"/>
        <v>554484</v>
      </c>
      <c r="H1978">
        <f t="shared" si="333"/>
        <v>324842</v>
      </c>
      <c r="I1978">
        <f t="shared" si="334"/>
        <v>229642</v>
      </c>
      <c r="J1978">
        <f t="shared" si="335"/>
        <v>9023613</v>
      </c>
      <c r="K1978">
        <f t="shared" si="336"/>
        <v>274325</v>
      </c>
      <c r="L1978">
        <f t="shared" si="337"/>
        <v>280159</v>
      </c>
      <c r="M1978">
        <f t="shared" si="338"/>
        <v>-5834</v>
      </c>
      <c r="N1978">
        <f t="shared" si="339"/>
        <v>57</v>
      </c>
      <c r="O1978">
        <f t="shared" si="341"/>
        <v>0</v>
      </c>
      <c r="P1978">
        <f t="shared" si="342"/>
        <v>554484</v>
      </c>
      <c r="Q1978">
        <f t="shared" si="340"/>
        <v>0</v>
      </c>
    </row>
    <row r="1979" spans="1:17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332"/>
        <v>531675</v>
      </c>
      <c r="H1979">
        <f t="shared" si="333"/>
        <v>308586</v>
      </c>
      <c r="I1979">
        <f t="shared" si="334"/>
        <v>223089</v>
      </c>
      <c r="J1979">
        <f t="shared" si="335"/>
        <v>8698492</v>
      </c>
      <c r="K1979">
        <f t="shared" si="336"/>
        <v>262832</v>
      </c>
      <c r="L1979">
        <f t="shared" si="337"/>
        <v>268843</v>
      </c>
      <c r="M1979">
        <f t="shared" si="338"/>
        <v>-6011</v>
      </c>
      <c r="N1979">
        <f t="shared" si="339"/>
        <v>58</v>
      </c>
      <c r="O1979">
        <f t="shared" si="341"/>
        <v>0</v>
      </c>
      <c r="P1979">
        <f t="shared" si="342"/>
        <v>531675</v>
      </c>
      <c r="Q1979">
        <f t="shared" si="340"/>
        <v>0</v>
      </c>
    </row>
    <row r="1980" spans="1:17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332"/>
        <v>507890</v>
      </c>
      <c r="H1980">
        <f t="shared" si="333"/>
        <v>292867</v>
      </c>
      <c r="I1980">
        <f t="shared" si="334"/>
        <v>215023</v>
      </c>
      <c r="J1980">
        <f t="shared" si="335"/>
        <v>8355580</v>
      </c>
      <c r="K1980">
        <f t="shared" si="336"/>
        <v>249732</v>
      </c>
      <c r="L1980">
        <f t="shared" si="337"/>
        <v>258158</v>
      </c>
      <c r="M1980">
        <f t="shared" si="338"/>
        <v>-8426</v>
      </c>
      <c r="N1980">
        <f t="shared" si="339"/>
        <v>59</v>
      </c>
      <c r="O1980">
        <f t="shared" si="341"/>
        <v>0</v>
      </c>
      <c r="P1980">
        <f t="shared" si="342"/>
        <v>507890</v>
      </c>
      <c r="Q1980">
        <f t="shared" si="340"/>
        <v>0</v>
      </c>
    </row>
    <row r="1981" spans="1:17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332"/>
        <v>486068</v>
      </c>
      <c r="H1981">
        <f t="shared" si="333"/>
        <v>278908</v>
      </c>
      <c r="I1981">
        <f t="shared" si="334"/>
        <v>207160</v>
      </c>
      <c r="J1981">
        <f t="shared" si="335"/>
        <v>8076120</v>
      </c>
      <c r="K1981">
        <f t="shared" si="336"/>
        <v>238413</v>
      </c>
      <c r="L1981">
        <f t="shared" si="337"/>
        <v>247655</v>
      </c>
      <c r="M1981">
        <f t="shared" si="338"/>
        <v>-9242</v>
      </c>
      <c r="N1981">
        <f t="shared" si="339"/>
        <v>60</v>
      </c>
      <c r="O1981">
        <f t="shared" si="341"/>
        <v>0</v>
      </c>
      <c r="P1981">
        <f t="shared" si="342"/>
        <v>486068</v>
      </c>
      <c r="Q1981">
        <f t="shared" si="340"/>
        <v>0</v>
      </c>
    </row>
    <row r="1982" spans="1:17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332"/>
        <v>463821</v>
      </c>
      <c r="H1982">
        <f t="shared" si="333"/>
        <v>264147</v>
      </c>
      <c r="I1982">
        <f t="shared" si="334"/>
        <v>199674</v>
      </c>
      <c r="J1982">
        <f t="shared" si="335"/>
        <v>7695150</v>
      </c>
      <c r="K1982">
        <f t="shared" si="336"/>
        <v>225834</v>
      </c>
      <c r="L1982">
        <f t="shared" si="337"/>
        <v>237987</v>
      </c>
      <c r="M1982">
        <f t="shared" si="338"/>
        <v>-12153</v>
      </c>
      <c r="N1982">
        <f t="shared" si="339"/>
        <v>61</v>
      </c>
      <c r="O1982">
        <f t="shared" si="341"/>
        <v>0</v>
      </c>
      <c r="P1982">
        <f t="shared" si="342"/>
        <v>463821</v>
      </c>
      <c r="Q1982">
        <f t="shared" si="340"/>
        <v>0</v>
      </c>
    </row>
    <row r="1983" spans="1:17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332"/>
        <v>446421</v>
      </c>
      <c r="H1983">
        <f t="shared" si="333"/>
        <v>254848</v>
      </c>
      <c r="I1983">
        <f t="shared" si="334"/>
        <v>191573</v>
      </c>
      <c r="J1983">
        <f t="shared" si="335"/>
        <v>7518988</v>
      </c>
      <c r="K1983">
        <f t="shared" si="336"/>
        <v>217231</v>
      </c>
      <c r="L1983">
        <f t="shared" si="337"/>
        <v>229190</v>
      </c>
      <c r="M1983">
        <f t="shared" si="338"/>
        <v>-11959</v>
      </c>
      <c r="N1983">
        <f t="shared" si="339"/>
        <v>62</v>
      </c>
      <c r="O1983">
        <f t="shared" si="341"/>
        <v>0</v>
      </c>
      <c r="P1983">
        <f t="shared" si="342"/>
        <v>446421</v>
      </c>
      <c r="Q1983">
        <f t="shared" si="340"/>
        <v>0</v>
      </c>
    </row>
    <row r="1984" spans="1:17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332"/>
        <v>426550</v>
      </c>
      <c r="H1984">
        <f t="shared" si="333"/>
        <v>241645</v>
      </c>
      <c r="I1984">
        <f t="shared" si="334"/>
        <v>184905</v>
      </c>
      <c r="J1984">
        <f t="shared" si="335"/>
        <v>7181370</v>
      </c>
      <c r="K1984">
        <f t="shared" si="336"/>
        <v>205861</v>
      </c>
      <c r="L1984">
        <f t="shared" si="337"/>
        <v>220689</v>
      </c>
      <c r="M1984">
        <f t="shared" si="338"/>
        <v>-14828</v>
      </c>
      <c r="N1984">
        <f t="shared" si="339"/>
        <v>63</v>
      </c>
      <c r="O1984">
        <f t="shared" si="341"/>
        <v>0</v>
      </c>
      <c r="P1984">
        <f t="shared" si="342"/>
        <v>426550</v>
      </c>
      <c r="Q1984">
        <f t="shared" si="340"/>
        <v>0</v>
      </c>
    </row>
    <row r="1985" spans="1:17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332"/>
        <v>415485</v>
      </c>
      <c r="H1985">
        <f t="shared" si="333"/>
        <v>235186</v>
      </c>
      <c r="I1985">
        <f t="shared" si="334"/>
        <v>180299</v>
      </c>
      <c r="J1985">
        <f t="shared" si="335"/>
        <v>7053056</v>
      </c>
      <c r="K1985">
        <f t="shared" si="336"/>
        <v>199731</v>
      </c>
      <c r="L1985">
        <f t="shared" si="337"/>
        <v>215754</v>
      </c>
      <c r="M1985">
        <f t="shared" si="338"/>
        <v>-16023</v>
      </c>
      <c r="N1985">
        <f t="shared" si="339"/>
        <v>64</v>
      </c>
      <c r="O1985">
        <f t="shared" si="341"/>
        <v>0</v>
      </c>
      <c r="P1985">
        <f t="shared" si="342"/>
        <v>415485</v>
      </c>
      <c r="Q1985">
        <f t="shared" si="340"/>
        <v>0</v>
      </c>
    </row>
    <row r="1986" spans="1:17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332"/>
        <v>407625</v>
      </c>
      <c r="H1986">
        <f t="shared" si="333"/>
        <v>230416</v>
      </c>
      <c r="I1986">
        <f t="shared" si="334"/>
        <v>177209</v>
      </c>
      <c r="J1986">
        <f t="shared" si="335"/>
        <v>6944730</v>
      </c>
      <c r="K1986">
        <f t="shared" si="336"/>
        <v>194778</v>
      </c>
      <c r="L1986">
        <f t="shared" si="337"/>
        <v>212847</v>
      </c>
      <c r="M1986">
        <f t="shared" si="338"/>
        <v>-18069</v>
      </c>
      <c r="N1986">
        <f t="shared" si="339"/>
        <v>65</v>
      </c>
      <c r="O1986">
        <f t="shared" si="341"/>
        <v>0</v>
      </c>
      <c r="P1986">
        <f t="shared" si="342"/>
        <v>407625</v>
      </c>
      <c r="Q1986">
        <f t="shared" si="340"/>
        <v>0</v>
      </c>
    </row>
    <row r="1987" spans="1:17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343">C1987+D1987+E1987+F1987</f>
        <v>405603</v>
      </c>
      <c r="H1987">
        <f t="shared" ref="H1987:H2050" si="344">C1987+D1987</f>
        <v>231084</v>
      </c>
      <c r="I1987">
        <f t="shared" ref="I1987:I2050" si="345">E1987+F1987</f>
        <v>174519</v>
      </c>
      <c r="J1987">
        <f t="shared" ref="J1987:J2050" si="346">C1987*B1987</f>
        <v>6999564</v>
      </c>
      <c r="K1987">
        <f t="shared" ref="K1987:K2050" si="347">C1987+E1987</f>
        <v>192507</v>
      </c>
      <c r="L1987">
        <f t="shared" ref="L1987:L2050" si="348">D1987+F1987</f>
        <v>213096</v>
      </c>
      <c r="M1987">
        <f t="shared" ref="M1987:M2050" si="349">K1987-L1987</f>
        <v>-20589</v>
      </c>
      <c r="N1987">
        <f t="shared" ref="N1987:N2050" si="350">IF(M1987&lt;0,B1987,101)</f>
        <v>66</v>
      </c>
      <c r="O1987">
        <f t="shared" si="341"/>
        <v>0</v>
      </c>
      <c r="P1987">
        <f t="shared" si="342"/>
        <v>405603</v>
      </c>
      <c r="Q1987">
        <f t="shared" ref="Q1987:Q2050" si="351">IF(B1987&gt;67,SUM(C1987:F1987),0)</f>
        <v>0</v>
      </c>
    </row>
    <row r="1988" spans="1:17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343"/>
        <v>405710</v>
      </c>
      <c r="H1988">
        <f t="shared" si="344"/>
        <v>231821</v>
      </c>
      <c r="I1988">
        <f t="shared" si="345"/>
        <v>173889</v>
      </c>
      <c r="J1988">
        <f t="shared" si="346"/>
        <v>7062738</v>
      </c>
      <c r="K1988">
        <f t="shared" si="347"/>
        <v>191312</v>
      </c>
      <c r="L1988">
        <f t="shared" si="348"/>
        <v>214398</v>
      </c>
      <c r="M1988">
        <f t="shared" si="349"/>
        <v>-23086</v>
      </c>
      <c r="N1988">
        <f t="shared" si="350"/>
        <v>67</v>
      </c>
      <c r="O1988">
        <f t="shared" si="341"/>
        <v>0</v>
      </c>
      <c r="P1988">
        <f t="shared" si="342"/>
        <v>405710</v>
      </c>
      <c r="Q1988">
        <f t="shared" si="351"/>
        <v>0</v>
      </c>
    </row>
    <row r="1989" spans="1:17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343"/>
        <v>409527</v>
      </c>
      <c r="H1989">
        <f t="shared" si="344"/>
        <v>236484</v>
      </c>
      <c r="I1989">
        <f t="shared" si="345"/>
        <v>173043</v>
      </c>
      <c r="J1989">
        <f t="shared" si="346"/>
        <v>7234452</v>
      </c>
      <c r="K1989">
        <f t="shared" si="347"/>
        <v>191635</v>
      </c>
      <c r="L1989">
        <f t="shared" si="348"/>
        <v>217892</v>
      </c>
      <c r="M1989">
        <f t="shared" si="349"/>
        <v>-26257</v>
      </c>
      <c r="N1989">
        <f t="shared" si="350"/>
        <v>68</v>
      </c>
      <c r="O1989">
        <f t="shared" si="341"/>
        <v>0</v>
      </c>
      <c r="P1989">
        <f t="shared" si="342"/>
        <v>0</v>
      </c>
      <c r="Q1989">
        <f t="shared" si="351"/>
        <v>409527</v>
      </c>
    </row>
    <row r="1990" spans="1:17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343"/>
        <v>412382</v>
      </c>
      <c r="H1990">
        <f t="shared" si="344"/>
        <v>239353</v>
      </c>
      <c r="I1990">
        <f t="shared" si="345"/>
        <v>173029</v>
      </c>
      <c r="J1990">
        <f t="shared" si="346"/>
        <v>7339944</v>
      </c>
      <c r="K1990">
        <f t="shared" si="347"/>
        <v>190758</v>
      </c>
      <c r="L1990">
        <f t="shared" si="348"/>
        <v>221624</v>
      </c>
      <c r="M1990">
        <f t="shared" si="349"/>
        <v>-30866</v>
      </c>
      <c r="N1990">
        <f t="shared" si="350"/>
        <v>69</v>
      </c>
      <c r="O1990">
        <f t="shared" si="341"/>
        <v>0</v>
      </c>
      <c r="P1990">
        <f t="shared" si="342"/>
        <v>0</v>
      </c>
      <c r="Q1990">
        <f t="shared" si="351"/>
        <v>412382</v>
      </c>
    </row>
    <row r="1991" spans="1:17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343"/>
        <v>409641</v>
      </c>
      <c r="H1991">
        <f t="shared" si="344"/>
        <v>239523</v>
      </c>
      <c r="I1991">
        <f t="shared" si="345"/>
        <v>170118</v>
      </c>
      <c r="J1991">
        <f t="shared" si="346"/>
        <v>7372260</v>
      </c>
      <c r="K1991">
        <f t="shared" si="347"/>
        <v>187904</v>
      </c>
      <c r="L1991">
        <f t="shared" si="348"/>
        <v>221737</v>
      </c>
      <c r="M1991">
        <f t="shared" si="349"/>
        <v>-33833</v>
      </c>
      <c r="N1991">
        <f t="shared" si="350"/>
        <v>70</v>
      </c>
      <c r="O1991">
        <f t="shared" si="341"/>
        <v>0</v>
      </c>
      <c r="P1991">
        <f t="shared" si="342"/>
        <v>0</v>
      </c>
      <c r="Q1991">
        <f t="shared" si="351"/>
        <v>409641</v>
      </c>
    </row>
    <row r="1992" spans="1:17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343"/>
        <v>417714</v>
      </c>
      <c r="H1992">
        <f t="shared" si="344"/>
        <v>247804</v>
      </c>
      <c r="I1992">
        <f t="shared" si="345"/>
        <v>169910</v>
      </c>
      <c r="J1992">
        <f t="shared" si="346"/>
        <v>7618016</v>
      </c>
      <c r="K1992">
        <f t="shared" si="347"/>
        <v>189098</v>
      </c>
      <c r="L1992">
        <f t="shared" si="348"/>
        <v>228616</v>
      </c>
      <c r="M1992">
        <f t="shared" si="349"/>
        <v>-39518</v>
      </c>
      <c r="N1992">
        <f t="shared" si="350"/>
        <v>71</v>
      </c>
      <c r="O1992">
        <f t="shared" si="341"/>
        <v>0</v>
      </c>
      <c r="P1992">
        <f t="shared" si="342"/>
        <v>0</v>
      </c>
      <c r="Q1992">
        <f t="shared" si="351"/>
        <v>417714</v>
      </c>
    </row>
    <row r="1993" spans="1:17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343"/>
        <v>433091</v>
      </c>
      <c r="H1993">
        <f t="shared" si="344"/>
        <v>260686</v>
      </c>
      <c r="I1993">
        <f t="shared" si="345"/>
        <v>172405</v>
      </c>
      <c r="J1993">
        <f t="shared" si="346"/>
        <v>7982064</v>
      </c>
      <c r="K1993">
        <f t="shared" si="347"/>
        <v>193106</v>
      </c>
      <c r="L1993">
        <f t="shared" si="348"/>
        <v>239985</v>
      </c>
      <c r="M1993">
        <f t="shared" si="349"/>
        <v>-46879</v>
      </c>
      <c r="N1993">
        <f t="shared" si="350"/>
        <v>72</v>
      </c>
      <c r="O1993">
        <f t="shared" si="341"/>
        <v>0</v>
      </c>
      <c r="P1993">
        <f t="shared" si="342"/>
        <v>0</v>
      </c>
      <c r="Q1993">
        <f t="shared" si="351"/>
        <v>433091</v>
      </c>
    </row>
    <row r="1994" spans="1:17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343"/>
        <v>451489</v>
      </c>
      <c r="H1994">
        <f t="shared" si="344"/>
        <v>275992</v>
      </c>
      <c r="I1994">
        <f t="shared" si="345"/>
        <v>175497</v>
      </c>
      <c r="J1994">
        <f t="shared" si="346"/>
        <v>8459678</v>
      </c>
      <c r="K1994">
        <f t="shared" si="347"/>
        <v>198910</v>
      </c>
      <c r="L1994">
        <f t="shared" si="348"/>
        <v>252579</v>
      </c>
      <c r="M1994">
        <f t="shared" si="349"/>
        <v>-53669</v>
      </c>
      <c r="N1994">
        <f t="shared" si="350"/>
        <v>73</v>
      </c>
      <c r="O1994">
        <f t="shared" si="341"/>
        <v>0</v>
      </c>
      <c r="P1994">
        <f t="shared" si="342"/>
        <v>0</v>
      </c>
      <c r="Q1994">
        <f t="shared" si="351"/>
        <v>451489</v>
      </c>
    </row>
    <row r="1995" spans="1:17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343"/>
        <v>455716</v>
      </c>
      <c r="H1995">
        <f t="shared" si="344"/>
        <v>284500</v>
      </c>
      <c r="I1995">
        <f t="shared" si="345"/>
        <v>171216</v>
      </c>
      <c r="J1995">
        <f t="shared" si="346"/>
        <v>8744210</v>
      </c>
      <c r="K1995">
        <f t="shared" si="347"/>
        <v>197811</v>
      </c>
      <c r="L1995">
        <f t="shared" si="348"/>
        <v>257905</v>
      </c>
      <c r="M1995">
        <f t="shared" si="349"/>
        <v>-60094</v>
      </c>
      <c r="N1995">
        <f t="shared" si="350"/>
        <v>74</v>
      </c>
      <c r="O1995">
        <f t="shared" si="341"/>
        <v>0</v>
      </c>
      <c r="P1995">
        <f t="shared" si="342"/>
        <v>0</v>
      </c>
      <c r="Q1995">
        <f t="shared" si="351"/>
        <v>455716</v>
      </c>
    </row>
    <row r="1996" spans="1:17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343"/>
        <v>450825</v>
      </c>
      <c r="H1996">
        <f t="shared" si="344"/>
        <v>285775</v>
      </c>
      <c r="I1996">
        <f t="shared" si="345"/>
        <v>165050</v>
      </c>
      <c r="J1996">
        <f t="shared" si="346"/>
        <v>8728800</v>
      </c>
      <c r="K1996">
        <f t="shared" si="347"/>
        <v>192243</v>
      </c>
      <c r="L1996">
        <f t="shared" si="348"/>
        <v>258582</v>
      </c>
      <c r="M1996">
        <f t="shared" si="349"/>
        <v>-66339</v>
      </c>
      <c r="N1996">
        <f t="shared" si="350"/>
        <v>75</v>
      </c>
      <c r="O1996">
        <f t="shared" si="341"/>
        <v>0</v>
      </c>
      <c r="P1996">
        <f t="shared" si="342"/>
        <v>0</v>
      </c>
      <c r="Q1996">
        <f t="shared" si="351"/>
        <v>450825</v>
      </c>
    </row>
    <row r="1997" spans="1:17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343"/>
        <v>433090</v>
      </c>
      <c r="H1997">
        <f t="shared" si="344"/>
        <v>278211</v>
      </c>
      <c r="I1997">
        <f t="shared" si="345"/>
        <v>154879</v>
      </c>
      <c r="J1997">
        <f t="shared" si="346"/>
        <v>8503564</v>
      </c>
      <c r="K1997">
        <f t="shared" si="347"/>
        <v>181899</v>
      </c>
      <c r="L1997">
        <f t="shared" si="348"/>
        <v>251191</v>
      </c>
      <c r="M1997">
        <f t="shared" si="349"/>
        <v>-69292</v>
      </c>
      <c r="N1997">
        <f t="shared" si="350"/>
        <v>76</v>
      </c>
      <c r="O1997">
        <f t="shared" si="341"/>
        <v>0</v>
      </c>
      <c r="P1997">
        <f t="shared" si="342"/>
        <v>0</v>
      </c>
      <c r="Q1997">
        <f t="shared" si="351"/>
        <v>433090</v>
      </c>
    </row>
    <row r="1998" spans="1:17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343"/>
        <v>422761</v>
      </c>
      <c r="H1998">
        <f t="shared" si="344"/>
        <v>275028</v>
      </c>
      <c r="I1998">
        <f t="shared" si="345"/>
        <v>147733</v>
      </c>
      <c r="J1998">
        <f t="shared" si="346"/>
        <v>8386455</v>
      </c>
      <c r="K1998">
        <f t="shared" si="347"/>
        <v>174325</v>
      </c>
      <c r="L1998">
        <f t="shared" si="348"/>
        <v>248436</v>
      </c>
      <c r="M1998">
        <f t="shared" si="349"/>
        <v>-74111</v>
      </c>
      <c r="N1998">
        <f t="shared" si="350"/>
        <v>77</v>
      </c>
      <c r="O1998">
        <f t="shared" si="341"/>
        <v>0</v>
      </c>
      <c r="P1998">
        <f t="shared" si="342"/>
        <v>0</v>
      </c>
      <c r="Q1998">
        <f t="shared" si="351"/>
        <v>422761</v>
      </c>
    </row>
    <row r="1999" spans="1:17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343"/>
        <v>391336</v>
      </c>
      <c r="H1999">
        <f t="shared" si="344"/>
        <v>257559</v>
      </c>
      <c r="I1999">
        <f t="shared" si="345"/>
        <v>133777</v>
      </c>
      <c r="J1999">
        <f t="shared" si="346"/>
        <v>7777692</v>
      </c>
      <c r="K1999">
        <f t="shared" si="347"/>
        <v>157626</v>
      </c>
      <c r="L1999">
        <f t="shared" si="348"/>
        <v>233710</v>
      </c>
      <c r="M1999">
        <f t="shared" si="349"/>
        <v>-76084</v>
      </c>
      <c r="N1999">
        <f t="shared" si="350"/>
        <v>78</v>
      </c>
      <c r="O1999">
        <f t="shared" si="341"/>
        <v>0</v>
      </c>
      <c r="P1999">
        <f t="shared" si="342"/>
        <v>0</v>
      </c>
      <c r="Q1999">
        <f t="shared" si="351"/>
        <v>391336</v>
      </c>
    </row>
    <row r="2000" spans="1:17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343"/>
        <v>372110</v>
      </c>
      <c r="H2000">
        <f t="shared" si="344"/>
        <v>246447</v>
      </c>
      <c r="I2000">
        <f t="shared" si="345"/>
        <v>125663</v>
      </c>
      <c r="J2000">
        <f t="shared" si="346"/>
        <v>7373702</v>
      </c>
      <c r="K2000">
        <f t="shared" si="347"/>
        <v>146357</v>
      </c>
      <c r="L2000">
        <f t="shared" si="348"/>
        <v>225753</v>
      </c>
      <c r="M2000">
        <f t="shared" si="349"/>
        <v>-79396</v>
      </c>
      <c r="N2000">
        <f t="shared" si="350"/>
        <v>79</v>
      </c>
      <c r="O2000">
        <f t="shared" si="341"/>
        <v>0</v>
      </c>
      <c r="P2000">
        <f t="shared" si="342"/>
        <v>0</v>
      </c>
      <c r="Q2000">
        <f t="shared" si="351"/>
        <v>372110</v>
      </c>
    </row>
    <row r="2001" spans="1:17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343"/>
        <v>348450</v>
      </c>
      <c r="H2001">
        <f t="shared" si="344"/>
        <v>232038</v>
      </c>
      <c r="I2001">
        <f t="shared" si="345"/>
        <v>116412</v>
      </c>
      <c r="J2001">
        <f t="shared" si="346"/>
        <v>6885280</v>
      </c>
      <c r="K2001">
        <f t="shared" si="347"/>
        <v>133688</v>
      </c>
      <c r="L2001">
        <f t="shared" si="348"/>
        <v>214762</v>
      </c>
      <c r="M2001">
        <f t="shared" si="349"/>
        <v>-81074</v>
      </c>
      <c r="N2001">
        <f t="shared" si="350"/>
        <v>80</v>
      </c>
      <c r="O2001">
        <f t="shared" si="341"/>
        <v>0</v>
      </c>
      <c r="P2001">
        <f t="shared" si="342"/>
        <v>0</v>
      </c>
      <c r="Q2001">
        <f t="shared" si="351"/>
        <v>348450</v>
      </c>
    </row>
    <row r="2002" spans="1:17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343"/>
        <v>324255</v>
      </c>
      <c r="H2002">
        <f t="shared" si="344"/>
        <v>217270</v>
      </c>
      <c r="I2002">
        <f t="shared" si="345"/>
        <v>106985</v>
      </c>
      <c r="J2002">
        <f t="shared" si="346"/>
        <v>6371622</v>
      </c>
      <c r="K2002">
        <f t="shared" si="347"/>
        <v>120629</v>
      </c>
      <c r="L2002">
        <f t="shared" si="348"/>
        <v>203626</v>
      </c>
      <c r="M2002">
        <f t="shared" si="349"/>
        <v>-82997</v>
      </c>
      <c r="N2002">
        <f t="shared" si="350"/>
        <v>81</v>
      </c>
      <c r="O2002">
        <f t="shared" si="341"/>
        <v>0</v>
      </c>
      <c r="P2002">
        <f t="shared" si="342"/>
        <v>0</v>
      </c>
      <c r="Q2002">
        <f t="shared" si="351"/>
        <v>324255</v>
      </c>
    </row>
    <row r="2003" spans="1:17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343"/>
        <v>290574</v>
      </c>
      <c r="H2003">
        <f t="shared" si="344"/>
        <v>195039</v>
      </c>
      <c r="I2003">
        <f t="shared" si="345"/>
        <v>95535</v>
      </c>
      <c r="J2003">
        <f t="shared" si="346"/>
        <v>5701624</v>
      </c>
      <c r="K2003">
        <f t="shared" si="347"/>
        <v>105833</v>
      </c>
      <c r="L2003">
        <f t="shared" si="348"/>
        <v>184741</v>
      </c>
      <c r="M2003">
        <f t="shared" si="349"/>
        <v>-78908</v>
      </c>
      <c r="N2003">
        <f t="shared" si="350"/>
        <v>82</v>
      </c>
      <c r="O2003">
        <f t="shared" si="341"/>
        <v>0</v>
      </c>
      <c r="P2003">
        <f t="shared" si="342"/>
        <v>0</v>
      </c>
      <c r="Q2003">
        <f t="shared" si="351"/>
        <v>290574</v>
      </c>
    </row>
    <row r="2004" spans="1:17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343"/>
        <v>259440</v>
      </c>
      <c r="H2004">
        <f t="shared" si="344"/>
        <v>175327</v>
      </c>
      <c r="I2004">
        <f t="shared" si="345"/>
        <v>84113</v>
      </c>
      <c r="J2004">
        <f t="shared" si="346"/>
        <v>5047313</v>
      </c>
      <c r="K2004">
        <f t="shared" si="347"/>
        <v>91428</v>
      </c>
      <c r="L2004">
        <f t="shared" si="348"/>
        <v>168012</v>
      </c>
      <c r="M2004">
        <f t="shared" si="349"/>
        <v>-76584</v>
      </c>
      <c r="N2004">
        <f t="shared" si="350"/>
        <v>83</v>
      </c>
      <c r="O2004">
        <f t="shared" ref="O2004:O2067" si="352">IF(B2004&lt;=18,SUM(C2004:F2004),0)</f>
        <v>0</v>
      </c>
      <c r="P2004">
        <f t="shared" si="342"/>
        <v>0</v>
      </c>
      <c r="Q2004">
        <f t="shared" si="351"/>
        <v>259440</v>
      </c>
    </row>
    <row r="2005" spans="1:17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343"/>
        <v>232563</v>
      </c>
      <c r="H2005">
        <f t="shared" si="344"/>
        <v>157529</v>
      </c>
      <c r="I2005">
        <f t="shared" si="345"/>
        <v>75034</v>
      </c>
      <c r="J2005">
        <f t="shared" si="346"/>
        <v>4488036</v>
      </c>
      <c r="K2005">
        <f t="shared" si="347"/>
        <v>79894</v>
      </c>
      <c r="L2005">
        <f t="shared" si="348"/>
        <v>152669</v>
      </c>
      <c r="M2005">
        <f t="shared" si="349"/>
        <v>-72775</v>
      </c>
      <c r="N2005">
        <f t="shared" si="350"/>
        <v>84</v>
      </c>
      <c r="O2005">
        <f t="shared" si="352"/>
        <v>0</v>
      </c>
      <c r="P2005">
        <f t="shared" ref="P2005:P2068" si="353">IF(AND(B2005&gt;18,B2005&lt;=67),SUM(C2005:F2005),0)</f>
        <v>0</v>
      </c>
      <c r="Q2005">
        <f t="shared" si="351"/>
        <v>232563</v>
      </c>
    </row>
    <row r="2006" spans="1:17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343"/>
        <v>198919</v>
      </c>
      <c r="H2006">
        <f t="shared" si="344"/>
        <v>135736</v>
      </c>
      <c r="I2006">
        <f t="shared" si="345"/>
        <v>63183</v>
      </c>
      <c r="J2006">
        <f t="shared" si="346"/>
        <v>3803410</v>
      </c>
      <c r="K2006">
        <f t="shared" si="347"/>
        <v>66011</v>
      </c>
      <c r="L2006">
        <f t="shared" si="348"/>
        <v>132908</v>
      </c>
      <c r="M2006">
        <f t="shared" si="349"/>
        <v>-66897</v>
      </c>
      <c r="N2006">
        <f t="shared" si="350"/>
        <v>85</v>
      </c>
      <c r="O2006">
        <f t="shared" si="352"/>
        <v>0</v>
      </c>
      <c r="P2006">
        <f t="shared" si="353"/>
        <v>0</v>
      </c>
      <c r="Q2006">
        <f t="shared" si="351"/>
        <v>198919</v>
      </c>
    </row>
    <row r="2007" spans="1:17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343"/>
        <v>163800</v>
      </c>
      <c r="H2007">
        <f t="shared" si="344"/>
        <v>112287</v>
      </c>
      <c r="I2007">
        <f t="shared" si="345"/>
        <v>51513</v>
      </c>
      <c r="J2007">
        <f t="shared" si="346"/>
        <v>3087830</v>
      </c>
      <c r="K2007">
        <f t="shared" si="347"/>
        <v>52356</v>
      </c>
      <c r="L2007">
        <f t="shared" si="348"/>
        <v>111444</v>
      </c>
      <c r="M2007">
        <f t="shared" si="349"/>
        <v>-59088</v>
      </c>
      <c r="N2007">
        <f t="shared" si="350"/>
        <v>86</v>
      </c>
      <c r="O2007">
        <f t="shared" si="352"/>
        <v>0</v>
      </c>
      <c r="P2007">
        <f t="shared" si="353"/>
        <v>0</v>
      </c>
      <c r="Q2007">
        <f t="shared" si="351"/>
        <v>163800</v>
      </c>
    </row>
    <row r="2008" spans="1:17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343"/>
        <v>105991</v>
      </c>
      <c r="H2008">
        <f t="shared" si="344"/>
        <v>71627</v>
      </c>
      <c r="I2008">
        <f t="shared" si="345"/>
        <v>34364</v>
      </c>
      <c r="J2008">
        <f t="shared" si="346"/>
        <v>1932183</v>
      </c>
      <c r="K2008">
        <f t="shared" si="347"/>
        <v>32593</v>
      </c>
      <c r="L2008">
        <f t="shared" si="348"/>
        <v>73398</v>
      </c>
      <c r="M2008">
        <f t="shared" si="349"/>
        <v>-40805</v>
      </c>
      <c r="N2008">
        <f t="shared" si="350"/>
        <v>87</v>
      </c>
      <c r="O2008">
        <f t="shared" si="352"/>
        <v>0</v>
      </c>
      <c r="P2008">
        <f t="shared" si="353"/>
        <v>0</v>
      </c>
      <c r="Q2008">
        <f t="shared" si="351"/>
        <v>105991</v>
      </c>
    </row>
    <row r="2009" spans="1:17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343"/>
        <v>93327</v>
      </c>
      <c r="H2009">
        <f t="shared" si="344"/>
        <v>63088</v>
      </c>
      <c r="I2009">
        <f t="shared" si="345"/>
        <v>30239</v>
      </c>
      <c r="J2009">
        <f t="shared" si="346"/>
        <v>1659152</v>
      </c>
      <c r="K2009">
        <f t="shared" si="347"/>
        <v>27566</v>
      </c>
      <c r="L2009">
        <f t="shared" si="348"/>
        <v>65761</v>
      </c>
      <c r="M2009">
        <f t="shared" si="349"/>
        <v>-38195</v>
      </c>
      <c r="N2009">
        <f t="shared" si="350"/>
        <v>88</v>
      </c>
      <c r="O2009">
        <f t="shared" si="352"/>
        <v>0</v>
      </c>
      <c r="P2009">
        <f t="shared" si="353"/>
        <v>0</v>
      </c>
      <c r="Q2009">
        <f t="shared" si="351"/>
        <v>93327</v>
      </c>
    </row>
    <row r="2010" spans="1:17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343"/>
        <v>79497</v>
      </c>
      <c r="H2010">
        <f t="shared" si="344"/>
        <v>53771</v>
      </c>
      <c r="I2010">
        <f t="shared" si="345"/>
        <v>25726</v>
      </c>
      <c r="J2010">
        <f t="shared" si="346"/>
        <v>1393562</v>
      </c>
      <c r="K2010">
        <f t="shared" si="347"/>
        <v>22717</v>
      </c>
      <c r="L2010">
        <f t="shared" si="348"/>
        <v>56780</v>
      </c>
      <c r="M2010">
        <f t="shared" si="349"/>
        <v>-34063</v>
      </c>
      <c r="N2010">
        <f t="shared" si="350"/>
        <v>89</v>
      </c>
      <c r="O2010">
        <f t="shared" si="352"/>
        <v>0</v>
      </c>
      <c r="P2010">
        <f t="shared" si="353"/>
        <v>0</v>
      </c>
      <c r="Q2010">
        <f t="shared" si="351"/>
        <v>79497</v>
      </c>
    </row>
    <row r="2011" spans="1:17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343"/>
        <v>67683</v>
      </c>
      <c r="H2011">
        <f t="shared" si="344"/>
        <v>45817</v>
      </c>
      <c r="I2011">
        <f t="shared" si="345"/>
        <v>21866</v>
      </c>
      <c r="J2011">
        <f t="shared" si="346"/>
        <v>1151010</v>
      </c>
      <c r="K2011">
        <f t="shared" si="347"/>
        <v>18497</v>
      </c>
      <c r="L2011">
        <f t="shared" si="348"/>
        <v>49186</v>
      </c>
      <c r="M2011">
        <f t="shared" si="349"/>
        <v>-30689</v>
      </c>
      <c r="N2011">
        <f t="shared" si="350"/>
        <v>90</v>
      </c>
      <c r="O2011">
        <f t="shared" si="352"/>
        <v>0</v>
      </c>
      <c r="P2011">
        <f t="shared" si="353"/>
        <v>0</v>
      </c>
      <c r="Q2011">
        <f t="shared" si="351"/>
        <v>67683</v>
      </c>
    </row>
    <row r="2012" spans="1:17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343"/>
        <v>61898</v>
      </c>
      <c r="H2012">
        <f t="shared" si="344"/>
        <v>41692</v>
      </c>
      <c r="I2012">
        <f t="shared" si="345"/>
        <v>20206</v>
      </c>
      <c r="J2012">
        <f t="shared" si="346"/>
        <v>1009463</v>
      </c>
      <c r="K2012">
        <f t="shared" si="347"/>
        <v>16222</v>
      </c>
      <c r="L2012">
        <f t="shared" si="348"/>
        <v>45676</v>
      </c>
      <c r="M2012">
        <f t="shared" si="349"/>
        <v>-29454</v>
      </c>
      <c r="N2012">
        <f t="shared" si="350"/>
        <v>91</v>
      </c>
      <c r="O2012">
        <f t="shared" si="352"/>
        <v>0</v>
      </c>
      <c r="P2012">
        <f t="shared" si="353"/>
        <v>0</v>
      </c>
      <c r="Q2012">
        <f t="shared" si="351"/>
        <v>61898</v>
      </c>
    </row>
    <row r="2013" spans="1:17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343"/>
        <v>54705</v>
      </c>
      <c r="H2013">
        <f t="shared" si="344"/>
        <v>36541</v>
      </c>
      <c r="I2013">
        <f t="shared" si="345"/>
        <v>18164</v>
      </c>
      <c r="J2013">
        <f t="shared" si="346"/>
        <v>855692</v>
      </c>
      <c r="K2013">
        <f t="shared" si="347"/>
        <v>13626</v>
      </c>
      <c r="L2013">
        <f t="shared" si="348"/>
        <v>41079</v>
      </c>
      <c r="M2013">
        <f t="shared" si="349"/>
        <v>-27453</v>
      </c>
      <c r="N2013">
        <f t="shared" si="350"/>
        <v>92</v>
      </c>
      <c r="O2013">
        <f t="shared" si="352"/>
        <v>0</v>
      </c>
      <c r="P2013">
        <f t="shared" si="353"/>
        <v>0</v>
      </c>
      <c r="Q2013">
        <f t="shared" si="351"/>
        <v>54705</v>
      </c>
    </row>
    <row r="2014" spans="1:17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343"/>
        <v>45626</v>
      </c>
      <c r="H2014">
        <f t="shared" si="344"/>
        <v>30454</v>
      </c>
      <c r="I2014">
        <f t="shared" si="345"/>
        <v>15172</v>
      </c>
      <c r="J2014">
        <f t="shared" si="346"/>
        <v>689781</v>
      </c>
      <c r="K2014">
        <f t="shared" si="347"/>
        <v>10821</v>
      </c>
      <c r="L2014">
        <f t="shared" si="348"/>
        <v>34805</v>
      </c>
      <c r="M2014">
        <f t="shared" si="349"/>
        <v>-23984</v>
      </c>
      <c r="N2014">
        <f t="shared" si="350"/>
        <v>93</v>
      </c>
      <c r="O2014">
        <f t="shared" si="352"/>
        <v>0</v>
      </c>
      <c r="P2014">
        <f t="shared" si="353"/>
        <v>0</v>
      </c>
      <c r="Q2014">
        <f t="shared" si="351"/>
        <v>45626</v>
      </c>
    </row>
    <row r="2015" spans="1:17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343"/>
        <v>37177</v>
      </c>
      <c r="H2015">
        <f t="shared" si="344"/>
        <v>24729</v>
      </c>
      <c r="I2015">
        <f t="shared" si="345"/>
        <v>12448</v>
      </c>
      <c r="J2015">
        <f t="shared" si="346"/>
        <v>540594</v>
      </c>
      <c r="K2015">
        <f t="shared" si="347"/>
        <v>8407</v>
      </c>
      <c r="L2015">
        <f t="shared" si="348"/>
        <v>28770</v>
      </c>
      <c r="M2015">
        <f t="shared" si="349"/>
        <v>-20363</v>
      </c>
      <c r="N2015">
        <f t="shared" si="350"/>
        <v>94</v>
      </c>
      <c r="O2015">
        <f t="shared" si="352"/>
        <v>0</v>
      </c>
      <c r="P2015">
        <f t="shared" si="353"/>
        <v>0</v>
      </c>
      <c r="Q2015">
        <f t="shared" si="351"/>
        <v>37177</v>
      </c>
    </row>
    <row r="2016" spans="1:17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343"/>
        <v>29822</v>
      </c>
      <c r="H2016">
        <f t="shared" si="344"/>
        <v>19909</v>
      </c>
      <c r="I2016">
        <f t="shared" si="345"/>
        <v>9913</v>
      </c>
      <c r="J2016">
        <f t="shared" si="346"/>
        <v>424935</v>
      </c>
      <c r="K2016">
        <f t="shared" si="347"/>
        <v>6472</v>
      </c>
      <c r="L2016">
        <f t="shared" si="348"/>
        <v>23350</v>
      </c>
      <c r="M2016">
        <f t="shared" si="349"/>
        <v>-16878</v>
      </c>
      <c r="N2016">
        <f t="shared" si="350"/>
        <v>95</v>
      </c>
      <c r="O2016">
        <f t="shared" si="352"/>
        <v>0</v>
      </c>
      <c r="P2016">
        <f t="shared" si="353"/>
        <v>0</v>
      </c>
      <c r="Q2016">
        <f t="shared" si="351"/>
        <v>29822</v>
      </c>
    </row>
    <row r="2017" spans="1:17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343"/>
        <v>23475</v>
      </c>
      <c r="H2017">
        <f t="shared" si="344"/>
        <v>15721</v>
      </c>
      <c r="I2017">
        <f t="shared" si="345"/>
        <v>7754</v>
      </c>
      <c r="J2017">
        <f t="shared" si="346"/>
        <v>324480</v>
      </c>
      <c r="K2017">
        <f t="shared" si="347"/>
        <v>4848</v>
      </c>
      <c r="L2017">
        <f t="shared" si="348"/>
        <v>18627</v>
      </c>
      <c r="M2017">
        <f t="shared" si="349"/>
        <v>-13779</v>
      </c>
      <c r="N2017">
        <f t="shared" si="350"/>
        <v>96</v>
      </c>
      <c r="O2017">
        <f t="shared" si="352"/>
        <v>0</v>
      </c>
      <c r="P2017">
        <f t="shared" si="353"/>
        <v>0</v>
      </c>
      <c r="Q2017">
        <f t="shared" si="351"/>
        <v>23475</v>
      </c>
    </row>
    <row r="2018" spans="1:17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343"/>
        <v>17491</v>
      </c>
      <c r="H2018">
        <f t="shared" si="344"/>
        <v>11661</v>
      </c>
      <c r="I2018">
        <f t="shared" si="345"/>
        <v>5830</v>
      </c>
      <c r="J2018">
        <f t="shared" si="346"/>
        <v>232994</v>
      </c>
      <c r="K2018">
        <f t="shared" si="347"/>
        <v>3443</v>
      </c>
      <c r="L2018">
        <f t="shared" si="348"/>
        <v>14048</v>
      </c>
      <c r="M2018">
        <f t="shared" si="349"/>
        <v>-10605</v>
      </c>
      <c r="N2018">
        <f t="shared" si="350"/>
        <v>97</v>
      </c>
      <c r="O2018">
        <f t="shared" si="352"/>
        <v>0</v>
      </c>
      <c r="P2018">
        <f t="shared" si="353"/>
        <v>0</v>
      </c>
      <c r="Q2018">
        <f t="shared" si="351"/>
        <v>17491</v>
      </c>
    </row>
    <row r="2019" spans="1:17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343"/>
        <v>12518</v>
      </c>
      <c r="H2019">
        <f t="shared" si="344"/>
        <v>8299</v>
      </c>
      <c r="I2019">
        <f t="shared" si="345"/>
        <v>4219</v>
      </c>
      <c r="J2019">
        <f t="shared" si="346"/>
        <v>160328</v>
      </c>
      <c r="K2019">
        <f t="shared" si="347"/>
        <v>2342</v>
      </c>
      <c r="L2019">
        <f t="shared" si="348"/>
        <v>10176</v>
      </c>
      <c r="M2019">
        <f t="shared" si="349"/>
        <v>-7834</v>
      </c>
      <c r="N2019">
        <f t="shared" si="350"/>
        <v>98</v>
      </c>
      <c r="O2019">
        <f t="shared" si="352"/>
        <v>0</v>
      </c>
      <c r="P2019">
        <f t="shared" si="353"/>
        <v>0</v>
      </c>
      <c r="Q2019">
        <f t="shared" si="351"/>
        <v>12518</v>
      </c>
    </row>
    <row r="2020" spans="1:17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343"/>
        <v>8711</v>
      </c>
      <c r="H2020">
        <f t="shared" si="344"/>
        <v>5765</v>
      </c>
      <c r="I2020">
        <f t="shared" si="345"/>
        <v>2946</v>
      </c>
      <c r="J2020">
        <f t="shared" si="346"/>
        <v>108405</v>
      </c>
      <c r="K2020">
        <f t="shared" si="347"/>
        <v>1562</v>
      </c>
      <c r="L2020">
        <f t="shared" si="348"/>
        <v>7149</v>
      </c>
      <c r="M2020">
        <f t="shared" si="349"/>
        <v>-5587</v>
      </c>
      <c r="N2020">
        <f t="shared" si="350"/>
        <v>99</v>
      </c>
      <c r="O2020">
        <f t="shared" si="352"/>
        <v>0</v>
      </c>
      <c r="P2020">
        <f t="shared" si="353"/>
        <v>0</v>
      </c>
      <c r="Q2020">
        <f t="shared" si="351"/>
        <v>8711</v>
      </c>
    </row>
    <row r="2021" spans="1:17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343"/>
        <v>17765</v>
      </c>
      <c r="H2021">
        <f t="shared" si="344"/>
        <v>11628</v>
      </c>
      <c r="I2021">
        <f t="shared" si="345"/>
        <v>6137</v>
      </c>
      <c r="J2021">
        <f t="shared" si="346"/>
        <v>194800</v>
      </c>
      <c r="K2021">
        <f t="shared" si="347"/>
        <v>2748</v>
      </c>
      <c r="L2021">
        <f t="shared" si="348"/>
        <v>15017</v>
      </c>
      <c r="M2021">
        <f t="shared" si="349"/>
        <v>-12269</v>
      </c>
      <c r="N2021">
        <f t="shared" si="350"/>
        <v>100</v>
      </c>
      <c r="O2021">
        <f t="shared" si="352"/>
        <v>0</v>
      </c>
      <c r="P2021">
        <f t="shared" si="353"/>
        <v>0</v>
      </c>
      <c r="Q2021">
        <f t="shared" si="351"/>
        <v>17765</v>
      </c>
    </row>
    <row r="2022" spans="1:17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343"/>
        <v>277983</v>
      </c>
      <c r="H2022">
        <f t="shared" si="344"/>
        <v>150058</v>
      </c>
      <c r="I2022">
        <f t="shared" si="345"/>
        <v>127925</v>
      </c>
      <c r="J2022">
        <f t="shared" si="346"/>
        <v>0</v>
      </c>
      <c r="K2022">
        <f t="shared" si="347"/>
        <v>143100</v>
      </c>
      <c r="L2022">
        <f t="shared" si="348"/>
        <v>134883</v>
      </c>
      <c r="M2022">
        <f t="shared" si="349"/>
        <v>8217</v>
      </c>
      <c r="N2022">
        <f t="shared" si="350"/>
        <v>101</v>
      </c>
      <c r="O2022">
        <f t="shared" si="352"/>
        <v>277983</v>
      </c>
      <c r="P2022">
        <f t="shared" si="353"/>
        <v>0</v>
      </c>
      <c r="Q2022">
        <f t="shared" si="351"/>
        <v>0</v>
      </c>
    </row>
    <row r="2023" spans="1:17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343"/>
        <v>281711</v>
      </c>
      <c r="H2023">
        <f t="shared" si="344"/>
        <v>152318</v>
      </c>
      <c r="I2023">
        <f t="shared" si="345"/>
        <v>129393</v>
      </c>
      <c r="J2023">
        <f t="shared" si="346"/>
        <v>78373</v>
      </c>
      <c r="K2023">
        <f t="shared" si="347"/>
        <v>145000</v>
      </c>
      <c r="L2023">
        <f t="shared" si="348"/>
        <v>136711</v>
      </c>
      <c r="M2023">
        <f t="shared" si="349"/>
        <v>8289</v>
      </c>
      <c r="N2023">
        <f t="shared" si="350"/>
        <v>101</v>
      </c>
      <c r="O2023">
        <f t="shared" si="352"/>
        <v>281711</v>
      </c>
      <c r="P2023">
        <f t="shared" si="353"/>
        <v>0</v>
      </c>
      <c r="Q2023">
        <f t="shared" si="351"/>
        <v>0</v>
      </c>
    </row>
    <row r="2024" spans="1:17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343"/>
        <v>285599</v>
      </c>
      <c r="H2024">
        <f t="shared" si="344"/>
        <v>154542</v>
      </c>
      <c r="I2024">
        <f t="shared" si="345"/>
        <v>131057</v>
      </c>
      <c r="J2024">
        <f t="shared" si="346"/>
        <v>158990</v>
      </c>
      <c r="K2024">
        <f t="shared" si="347"/>
        <v>146992</v>
      </c>
      <c r="L2024">
        <f t="shared" si="348"/>
        <v>138607</v>
      </c>
      <c r="M2024">
        <f t="shared" si="349"/>
        <v>8385</v>
      </c>
      <c r="N2024">
        <f t="shared" si="350"/>
        <v>101</v>
      </c>
      <c r="O2024">
        <f t="shared" si="352"/>
        <v>285599</v>
      </c>
      <c r="P2024">
        <f t="shared" si="353"/>
        <v>0</v>
      </c>
      <c r="Q2024">
        <f t="shared" si="351"/>
        <v>0</v>
      </c>
    </row>
    <row r="2025" spans="1:17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343"/>
        <v>289733</v>
      </c>
      <c r="H2025">
        <f t="shared" si="344"/>
        <v>156797</v>
      </c>
      <c r="I2025">
        <f t="shared" si="345"/>
        <v>132936</v>
      </c>
      <c r="J2025">
        <f t="shared" si="346"/>
        <v>241908</v>
      </c>
      <c r="K2025">
        <f t="shared" si="347"/>
        <v>149117</v>
      </c>
      <c r="L2025">
        <f t="shared" si="348"/>
        <v>140616</v>
      </c>
      <c r="M2025">
        <f t="shared" si="349"/>
        <v>8501</v>
      </c>
      <c r="N2025">
        <f t="shared" si="350"/>
        <v>101</v>
      </c>
      <c r="O2025">
        <f t="shared" si="352"/>
        <v>289733</v>
      </c>
      <c r="P2025">
        <f t="shared" si="353"/>
        <v>0</v>
      </c>
      <c r="Q2025">
        <f t="shared" si="351"/>
        <v>0</v>
      </c>
    </row>
    <row r="2026" spans="1:17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343"/>
        <v>294181</v>
      </c>
      <c r="H2026">
        <f t="shared" si="344"/>
        <v>159170</v>
      </c>
      <c r="I2026">
        <f t="shared" si="345"/>
        <v>135011</v>
      </c>
      <c r="J2026">
        <f t="shared" si="346"/>
        <v>327360</v>
      </c>
      <c r="K2026">
        <f t="shared" si="347"/>
        <v>151405</v>
      </c>
      <c r="L2026">
        <f t="shared" si="348"/>
        <v>142776</v>
      </c>
      <c r="M2026">
        <f t="shared" si="349"/>
        <v>8629</v>
      </c>
      <c r="N2026">
        <f t="shared" si="350"/>
        <v>101</v>
      </c>
      <c r="O2026">
        <f t="shared" si="352"/>
        <v>294181</v>
      </c>
      <c r="P2026">
        <f t="shared" si="353"/>
        <v>0</v>
      </c>
      <c r="Q2026">
        <f t="shared" si="351"/>
        <v>0</v>
      </c>
    </row>
    <row r="2027" spans="1:17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343"/>
        <v>298966</v>
      </c>
      <c r="H2027">
        <f t="shared" si="344"/>
        <v>161688</v>
      </c>
      <c r="I2027">
        <f t="shared" si="345"/>
        <v>137278</v>
      </c>
      <c r="J2027">
        <f t="shared" si="346"/>
        <v>415615</v>
      </c>
      <c r="K2027">
        <f t="shared" si="347"/>
        <v>153869</v>
      </c>
      <c r="L2027">
        <f t="shared" si="348"/>
        <v>145097</v>
      </c>
      <c r="M2027">
        <f t="shared" si="349"/>
        <v>8772</v>
      </c>
      <c r="N2027">
        <f t="shared" si="350"/>
        <v>101</v>
      </c>
      <c r="O2027">
        <f t="shared" si="352"/>
        <v>298966</v>
      </c>
      <c r="P2027">
        <f t="shared" si="353"/>
        <v>0</v>
      </c>
      <c r="Q2027">
        <f t="shared" si="351"/>
        <v>0</v>
      </c>
    </row>
    <row r="2028" spans="1:17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343"/>
        <v>304131</v>
      </c>
      <c r="H2028">
        <f t="shared" si="344"/>
        <v>164401</v>
      </c>
      <c r="I2028">
        <f t="shared" si="345"/>
        <v>139730</v>
      </c>
      <c r="J2028">
        <f t="shared" si="346"/>
        <v>507042</v>
      </c>
      <c r="K2028">
        <f t="shared" si="347"/>
        <v>156531</v>
      </c>
      <c r="L2028">
        <f t="shared" si="348"/>
        <v>147600</v>
      </c>
      <c r="M2028">
        <f t="shared" si="349"/>
        <v>8931</v>
      </c>
      <c r="N2028">
        <f t="shared" si="350"/>
        <v>101</v>
      </c>
      <c r="O2028">
        <f t="shared" si="352"/>
        <v>304131</v>
      </c>
      <c r="P2028">
        <f t="shared" si="353"/>
        <v>0</v>
      </c>
      <c r="Q2028">
        <f t="shared" si="351"/>
        <v>0</v>
      </c>
    </row>
    <row r="2029" spans="1:17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343"/>
        <v>309650</v>
      </c>
      <c r="H2029">
        <f t="shared" si="344"/>
        <v>167301</v>
      </c>
      <c r="I2029">
        <f t="shared" si="345"/>
        <v>142349</v>
      </c>
      <c r="J2029">
        <f t="shared" si="346"/>
        <v>601937</v>
      </c>
      <c r="K2029">
        <f t="shared" si="347"/>
        <v>159375</v>
      </c>
      <c r="L2029">
        <f t="shared" si="348"/>
        <v>150275</v>
      </c>
      <c r="M2029">
        <f t="shared" si="349"/>
        <v>9100</v>
      </c>
      <c r="N2029">
        <f t="shared" si="350"/>
        <v>101</v>
      </c>
      <c r="O2029">
        <f t="shared" si="352"/>
        <v>309650</v>
      </c>
      <c r="P2029">
        <f t="shared" si="353"/>
        <v>0</v>
      </c>
      <c r="Q2029">
        <f t="shared" si="351"/>
        <v>0</v>
      </c>
    </row>
    <row r="2030" spans="1:17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343"/>
        <v>315452</v>
      </c>
      <c r="H2030">
        <f t="shared" si="344"/>
        <v>170359</v>
      </c>
      <c r="I2030">
        <f t="shared" si="345"/>
        <v>145093</v>
      </c>
      <c r="J2030">
        <f t="shared" si="346"/>
        <v>700440</v>
      </c>
      <c r="K2030">
        <f t="shared" si="347"/>
        <v>162360</v>
      </c>
      <c r="L2030">
        <f t="shared" si="348"/>
        <v>153092</v>
      </c>
      <c r="M2030">
        <f t="shared" si="349"/>
        <v>9268</v>
      </c>
      <c r="N2030">
        <f t="shared" si="350"/>
        <v>101</v>
      </c>
      <c r="O2030">
        <f t="shared" si="352"/>
        <v>315452</v>
      </c>
      <c r="P2030">
        <f t="shared" si="353"/>
        <v>0</v>
      </c>
      <c r="Q2030">
        <f t="shared" si="351"/>
        <v>0</v>
      </c>
    </row>
    <row r="2031" spans="1:17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343"/>
        <v>321381</v>
      </c>
      <c r="H2031">
        <f t="shared" si="344"/>
        <v>173488</v>
      </c>
      <c r="I2031">
        <f t="shared" si="345"/>
        <v>147893</v>
      </c>
      <c r="J2031">
        <f t="shared" si="346"/>
        <v>802413</v>
      </c>
      <c r="K2031">
        <f t="shared" si="347"/>
        <v>165408</v>
      </c>
      <c r="L2031">
        <f t="shared" si="348"/>
        <v>155973</v>
      </c>
      <c r="M2031">
        <f t="shared" si="349"/>
        <v>9435</v>
      </c>
      <c r="N2031">
        <f t="shared" si="350"/>
        <v>101</v>
      </c>
      <c r="O2031">
        <f t="shared" si="352"/>
        <v>321381</v>
      </c>
      <c r="P2031">
        <f t="shared" si="353"/>
        <v>0</v>
      </c>
      <c r="Q2031">
        <f t="shared" si="351"/>
        <v>0</v>
      </c>
    </row>
    <row r="2032" spans="1:17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343"/>
        <v>327233</v>
      </c>
      <c r="H2032">
        <f t="shared" si="344"/>
        <v>176556</v>
      </c>
      <c r="I2032">
        <f t="shared" si="345"/>
        <v>150677</v>
      </c>
      <c r="J2032">
        <f t="shared" si="346"/>
        <v>907300</v>
      </c>
      <c r="K2032">
        <f t="shared" si="347"/>
        <v>168415</v>
      </c>
      <c r="L2032">
        <f t="shared" si="348"/>
        <v>158818</v>
      </c>
      <c r="M2032">
        <f t="shared" si="349"/>
        <v>9597</v>
      </c>
      <c r="N2032">
        <f t="shared" si="350"/>
        <v>101</v>
      </c>
      <c r="O2032">
        <f t="shared" si="352"/>
        <v>327233</v>
      </c>
      <c r="P2032">
        <f t="shared" si="353"/>
        <v>0</v>
      </c>
      <c r="Q2032">
        <f t="shared" si="351"/>
        <v>0</v>
      </c>
    </row>
    <row r="2033" spans="1:17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343"/>
        <v>332687</v>
      </c>
      <c r="H2033">
        <f t="shared" si="344"/>
        <v>179382</v>
      </c>
      <c r="I2033">
        <f t="shared" si="345"/>
        <v>153305</v>
      </c>
      <c r="J2033">
        <f t="shared" si="346"/>
        <v>1013969</v>
      </c>
      <c r="K2033">
        <f t="shared" si="347"/>
        <v>171212</v>
      </c>
      <c r="L2033">
        <f t="shared" si="348"/>
        <v>161475</v>
      </c>
      <c r="M2033">
        <f t="shared" si="349"/>
        <v>9737</v>
      </c>
      <c r="N2033">
        <f t="shared" si="350"/>
        <v>101</v>
      </c>
      <c r="O2033">
        <f t="shared" si="352"/>
        <v>332687</v>
      </c>
      <c r="P2033">
        <f t="shared" si="353"/>
        <v>0</v>
      </c>
      <c r="Q2033">
        <f t="shared" si="351"/>
        <v>0</v>
      </c>
    </row>
    <row r="2034" spans="1:17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343"/>
        <v>337558</v>
      </c>
      <c r="H2034">
        <f t="shared" si="344"/>
        <v>181931</v>
      </c>
      <c r="I2034">
        <f t="shared" si="345"/>
        <v>155627</v>
      </c>
      <c r="J2034">
        <f t="shared" si="346"/>
        <v>1121784</v>
      </c>
      <c r="K2034">
        <f t="shared" si="347"/>
        <v>173704</v>
      </c>
      <c r="L2034">
        <f t="shared" si="348"/>
        <v>163854</v>
      </c>
      <c r="M2034">
        <f t="shared" si="349"/>
        <v>9850</v>
      </c>
      <c r="N2034">
        <f t="shared" si="350"/>
        <v>101</v>
      </c>
      <c r="O2034">
        <f t="shared" si="352"/>
        <v>337558</v>
      </c>
      <c r="P2034">
        <f t="shared" si="353"/>
        <v>0</v>
      </c>
      <c r="Q2034">
        <f t="shared" si="351"/>
        <v>0</v>
      </c>
    </row>
    <row r="2035" spans="1:17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343"/>
        <v>341592</v>
      </c>
      <c r="H2035">
        <f t="shared" si="344"/>
        <v>184131</v>
      </c>
      <c r="I2035">
        <f t="shared" si="345"/>
        <v>157461</v>
      </c>
      <c r="J2035">
        <f t="shared" si="346"/>
        <v>1229878</v>
      </c>
      <c r="K2035">
        <f t="shared" si="347"/>
        <v>175764</v>
      </c>
      <c r="L2035">
        <f t="shared" si="348"/>
        <v>165828</v>
      </c>
      <c r="M2035">
        <f t="shared" si="349"/>
        <v>9936</v>
      </c>
      <c r="N2035">
        <f t="shared" si="350"/>
        <v>101</v>
      </c>
      <c r="O2035">
        <f t="shared" si="352"/>
        <v>341592</v>
      </c>
      <c r="P2035">
        <f t="shared" si="353"/>
        <v>0</v>
      </c>
      <c r="Q2035">
        <f t="shared" si="351"/>
        <v>0</v>
      </c>
    </row>
    <row r="2036" spans="1:17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343"/>
        <v>344514</v>
      </c>
      <c r="H2036">
        <f t="shared" si="344"/>
        <v>185804</v>
      </c>
      <c r="I2036">
        <f t="shared" si="345"/>
        <v>158710</v>
      </c>
      <c r="J2036">
        <f t="shared" si="346"/>
        <v>1336342</v>
      </c>
      <c r="K2036">
        <f t="shared" si="347"/>
        <v>177244</v>
      </c>
      <c r="L2036">
        <f t="shared" si="348"/>
        <v>167270</v>
      </c>
      <c r="M2036">
        <f t="shared" si="349"/>
        <v>9974</v>
      </c>
      <c r="N2036">
        <f t="shared" si="350"/>
        <v>101</v>
      </c>
      <c r="O2036">
        <f t="shared" si="352"/>
        <v>344514</v>
      </c>
      <c r="P2036">
        <f t="shared" si="353"/>
        <v>0</v>
      </c>
      <c r="Q2036">
        <f t="shared" si="351"/>
        <v>0</v>
      </c>
    </row>
    <row r="2037" spans="1:17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343"/>
        <v>346448</v>
      </c>
      <c r="H2037">
        <f t="shared" si="344"/>
        <v>186982</v>
      </c>
      <c r="I2037">
        <f t="shared" si="345"/>
        <v>159466</v>
      </c>
      <c r="J2037">
        <f t="shared" si="346"/>
        <v>1440555</v>
      </c>
      <c r="K2037">
        <f t="shared" si="347"/>
        <v>178209</v>
      </c>
      <c r="L2037">
        <f t="shared" si="348"/>
        <v>168239</v>
      </c>
      <c r="M2037">
        <f t="shared" si="349"/>
        <v>9970</v>
      </c>
      <c r="N2037">
        <f t="shared" si="350"/>
        <v>101</v>
      </c>
      <c r="O2037">
        <f t="shared" si="352"/>
        <v>346448</v>
      </c>
      <c r="P2037">
        <f t="shared" si="353"/>
        <v>0</v>
      </c>
      <c r="Q2037">
        <f t="shared" si="351"/>
        <v>0</v>
      </c>
    </row>
    <row r="2038" spans="1:17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343"/>
        <v>347040</v>
      </c>
      <c r="H2038">
        <f t="shared" si="344"/>
        <v>187022</v>
      </c>
      <c r="I2038">
        <f t="shared" si="345"/>
        <v>160018</v>
      </c>
      <c r="J2038">
        <f t="shared" si="346"/>
        <v>1536368</v>
      </c>
      <c r="K2038">
        <f t="shared" si="347"/>
        <v>178480</v>
      </c>
      <c r="L2038">
        <f t="shared" si="348"/>
        <v>168560</v>
      </c>
      <c r="M2038">
        <f t="shared" si="349"/>
        <v>9920</v>
      </c>
      <c r="N2038">
        <f t="shared" si="350"/>
        <v>101</v>
      </c>
      <c r="O2038">
        <f t="shared" si="352"/>
        <v>347040</v>
      </c>
      <c r="P2038">
        <f t="shared" si="353"/>
        <v>0</v>
      </c>
      <c r="Q2038">
        <f t="shared" si="351"/>
        <v>0</v>
      </c>
    </row>
    <row r="2039" spans="1:17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343"/>
        <v>349521</v>
      </c>
      <c r="H2039">
        <f t="shared" si="344"/>
        <v>188492</v>
      </c>
      <c r="I2039">
        <f t="shared" si="345"/>
        <v>161029</v>
      </c>
      <c r="J2039">
        <f t="shared" si="346"/>
        <v>1644410</v>
      </c>
      <c r="K2039">
        <f t="shared" si="347"/>
        <v>179715</v>
      </c>
      <c r="L2039">
        <f t="shared" si="348"/>
        <v>169806</v>
      </c>
      <c r="M2039">
        <f t="shared" si="349"/>
        <v>9909</v>
      </c>
      <c r="N2039">
        <f t="shared" si="350"/>
        <v>101</v>
      </c>
      <c r="O2039">
        <f t="shared" si="352"/>
        <v>349521</v>
      </c>
      <c r="P2039">
        <f t="shared" si="353"/>
        <v>0</v>
      </c>
      <c r="Q2039">
        <f t="shared" si="351"/>
        <v>0</v>
      </c>
    </row>
    <row r="2040" spans="1:17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343"/>
        <v>354168</v>
      </c>
      <c r="H2040">
        <f t="shared" si="344"/>
        <v>191469</v>
      </c>
      <c r="I2040">
        <f t="shared" si="345"/>
        <v>162699</v>
      </c>
      <c r="J2040">
        <f t="shared" si="346"/>
        <v>1767438</v>
      </c>
      <c r="K2040">
        <f t="shared" si="347"/>
        <v>182059</v>
      </c>
      <c r="L2040">
        <f t="shared" si="348"/>
        <v>172109</v>
      </c>
      <c r="M2040">
        <f t="shared" si="349"/>
        <v>9950</v>
      </c>
      <c r="N2040">
        <f t="shared" si="350"/>
        <v>101</v>
      </c>
      <c r="O2040">
        <f t="shared" si="352"/>
        <v>354168</v>
      </c>
      <c r="P2040">
        <f t="shared" si="353"/>
        <v>0</v>
      </c>
      <c r="Q2040">
        <f t="shared" si="351"/>
        <v>0</v>
      </c>
    </row>
    <row r="2041" spans="1:17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343"/>
        <v>360199</v>
      </c>
      <c r="H2041">
        <f t="shared" si="344"/>
        <v>195387</v>
      </c>
      <c r="I2041">
        <f t="shared" si="345"/>
        <v>164812</v>
      </c>
      <c r="J2041">
        <f t="shared" si="346"/>
        <v>1902299</v>
      </c>
      <c r="K2041">
        <f t="shared" si="347"/>
        <v>185114</v>
      </c>
      <c r="L2041">
        <f t="shared" si="348"/>
        <v>175085</v>
      </c>
      <c r="M2041">
        <f t="shared" si="349"/>
        <v>10029</v>
      </c>
      <c r="N2041">
        <f t="shared" si="350"/>
        <v>101</v>
      </c>
      <c r="O2041">
        <f t="shared" si="352"/>
        <v>0</v>
      </c>
      <c r="P2041">
        <f t="shared" si="353"/>
        <v>360199</v>
      </c>
      <c r="Q2041">
        <f t="shared" si="351"/>
        <v>0</v>
      </c>
    </row>
    <row r="2042" spans="1:17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343"/>
        <v>359963</v>
      </c>
      <c r="H2042">
        <f t="shared" si="344"/>
        <v>196939</v>
      </c>
      <c r="I2042">
        <f t="shared" si="345"/>
        <v>163024</v>
      </c>
      <c r="J2042">
        <f t="shared" si="346"/>
        <v>2013960</v>
      </c>
      <c r="K2042">
        <f t="shared" si="347"/>
        <v>184507</v>
      </c>
      <c r="L2042">
        <f t="shared" si="348"/>
        <v>175456</v>
      </c>
      <c r="M2042">
        <f t="shared" si="349"/>
        <v>9051</v>
      </c>
      <c r="N2042">
        <f t="shared" si="350"/>
        <v>101</v>
      </c>
      <c r="O2042">
        <f t="shared" si="352"/>
        <v>0</v>
      </c>
      <c r="P2042">
        <f t="shared" si="353"/>
        <v>359963</v>
      </c>
      <c r="Q2042">
        <f t="shared" si="351"/>
        <v>0</v>
      </c>
    </row>
    <row r="2043" spans="1:17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343"/>
        <v>386977</v>
      </c>
      <c r="H2043">
        <f t="shared" si="344"/>
        <v>212253</v>
      </c>
      <c r="I2043">
        <f t="shared" si="345"/>
        <v>174724</v>
      </c>
      <c r="J2043">
        <f t="shared" si="346"/>
        <v>2280789</v>
      </c>
      <c r="K2043">
        <f t="shared" si="347"/>
        <v>198723</v>
      </c>
      <c r="L2043">
        <f t="shared" si="348"/>
        <v>188254</v>
      </c>
      <c r="M2043">
        <f t="shared" si="349"/>
        <v>10469</v>
      </c>
      <c r="N2043">
        <f t="shared" si="350"/>
        <v>101</v>
      </c>
      <c r="O2043">
        <f t="shared" si="352"/>
        <v>0</v>
      </c>
      <c r="P2043">
        <f t="shared" si="353"/>
        <v>386977</v>
      </c>
      <c r="Q2043">
        <f t="shared" si="351"/>
        <v>0</v>
      </c>
    </row>
    <row r="2044" spans="1:17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343"/>
        <v>393977</v>
      </c>
      <c r="H2044">
        <f t="shared" si="344"/>
        <v>216657</v>
      </c>
      <c r="I2044">
        <f t="shared" si="345"/>
        <v>177320</v>
      </c>
      <c r="J2044">
        <f t="shared" si="346"/>
        <v>2439668</v>
      </c>
      <c r="K2044">
        <f t="shared" si="347"/>
        <v>202287</v>
      </c>
      <c r="L2044">
        <f t="shared" si="348"/>
        <v>191690</v>
      </c>
      <c r="M2044">
        <f t="shared" si="349"/>
        <v>10597</v>
      </c>
      <c r="N2044">
        <f t="shared" si="350"/>
        <v>101</v>
      </c>
      <c r="O2044">
        <f t="shared" si="352"/>
        <v>0</v>
      </c>
      <c r="P2044">
        <f t="shared" si="353"/>
        <v>393977</v>
      </c>
      <c r="Q2044">
        <f t="shared" si="351"/>
        <v>0</v>
      </c>
    </row>
    <row r="2045" spans="1:17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343"/>
        <v>411109</v>
      </c>
      <c r="H2045">
        <f t="shared" si="344"/>
        <v>227046</v>
      </c>
      <c r="I2045">
        <f t="shared" si="345"/>
        <v>184063</v>
      </c>
      <c r="J2045">
        <f t="shared" si="346"/>
        <v>2663837</v>
      </c>
      <c r="K2045">
        <f t="shared" si="347"/>
        <v>210881</v>
      </c>
      <c r="L2045">
        <f t="shared" si="348"/>
        <v>200228</v>
      </c>
      <c r="M2045">
        <f t="shared" si="349"/>
        <v>10653</v>
      </c>
      <c r="N2045">
        <f t="shared" si="350"/>
        <v>101</v>
      </c>
      <c r="O2045">
        <f t="shared" si="352"/>
        <v>0</v>
      </c>
      <c r="P2045">
        <f t="shared" si="353"/>
        <v>411109</v>
      </c>
      <c r="Q2045">
        <f t="shared" si="351"/>
        <v>0</v>
      </c>
    </row>
    <row r="2046" spans="1:17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343"/>
        <v>429726</v>
      </c>
      <c r="H2046">
        <f t="shared" si="344"/>
        <v>237255</v>
      </c>
      <c r="I2046">
        <f t="shared" si="345"/>
        <v>192471</v>
      </c>
      <c r="J2046">
        <f t="shared" si="346"/>
        <v>2893848</v>
      </c>
      <c r="K2046">
        <f t="shared" si="347"/>
        <v>219685</v>
      </c>
      <c r="L2046">
        <f t="shared" si="348"/>
        <v>210041</v>
      </c>
      <c r="M2046">
        <f t="shared" si="349"/>
        <v>9644</v>
      </c>
      <c r="N2046">
        <f t="shared" si="350"/>
        <v>101</v>
      </c>
      <c r="O2046">
        <f t="shared" si="352"/>
        <v>0</v>
      </c>
      <c r="P2046">
        <f t="shared" si="353"/>
        <v>429726</v>
      </c>
      <c r="Q2046">
        <f t="shared" si="351"/>
        <v>0</v>
      </c>
    </row>
    <row r="2047" spans="1:17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343"/>
        <v>427665</v>
      </c>
      <c r="H2047">
        <f t="shared" si="344"/>
        <v>235729</v>
      </c>
      <c r="I2047">
        <f t="shared" si="345"/>
        <v>191936</v>
      </c>
      <c r="J2047">
        <f t="shared" si="346"/>
        <v>2986525</v>
      </c>
      <c r="K2047">
        <f t="shared" si="347"/>
        <v>218658</v>
      </c>
      <c r="L2047">
        <f t="shared" si="348"/>
        <v>209007</v>
      </c>
      <c r="M2047">
        <f t="shared" si="349"/>
        <v>9651</v>
      </c>
      <c r="N2047">
        <f t="shared" si="350"/>
        <v>101</v>
      </c>
      <c r="O2047">
        <f t="shared" si="352"/>
        <v>0</v>
      </c>
      <c r="P2047">
        <f t="shared" si="353"/>
        <v>427665</v>
      </c>
      <c r="Q2047">
        <f t="shared" si="351"/>
        <v>0</v>
      </c>
    </row>
    <row r="2048" spans="1:17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343"/>
        <v>400413</v>
      </c>
      <c r="H2048">
        <f t="shared" si="344"/>
        <v>220740</v>
      </c>
      <c r="I2048">
        <f t="shared" si="345"/>
        <v>179673</v>
      </c>
      <c r="J2048">
        <f t="shared" si="346"/>
        <v>2908074</v>
      </c>
      <c r="K2048">
        <f t="shared" si="347"/>
        <v>205130</v>
      </c>
      <c r="L2048">
        <f t="shared" si="348"/>
        <v>195283</v>
      </c>
      <c r="M2048">
        <f t="shared" si="349"/>
        <v>9847</v>
      </c>
      <c r="N2048">
        <f t="shared" si="350"/>
        <v>101</v>
      </c>
      <c r="O2048">
        <f t="shared" si="352"/>
        <v>0</v>
      </c>
      <c r="P2048">
        <f t="shared" si="353"/>
        <v>400413</v>
      </c>
      <c r="Q2048">
        <f t="shared" si="351"/>
        <v>0</v>
      </c>
    </row>
    <row r="2049" spans="1:17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343"/>
        <v>380565</v>
      </c>
      <c r="H2049">
        <f t="shared" si="344"/>
        <v>210291</v>
      </c>
      <c r="I2049">
        <f t="shared" si="345"/>
        <v>170274</v>
      </c>
      <c r="J2049">
        <f t="shared" si="346"/>
        <v>2876877</v>
      </c>
      <c r="K2049">
        <f t="shared" si="347"/>
        <v>195203</v>
      </c>
      <c r="L2049">
        <f t="shared" si="348"/>
        <v>185362</v>
      </c>
      <c r="M2049">
        <f t="shared" si="349"/>
        <v>9841</v>
      </c>
      <c r="N2049">
        <f t="shared" si="350"/>
        <v>101</v>
      </c>
      <c r="O2049">
        <f t="shared" si="352"/>
        <v>0</v>
      </c>
      <c r="P2049">
        <f t="shared" si="353"/>
        <v>380565</v>
      </c>
      <c r="Q2049">
        <f t="shared" si="351"/>
        <v>0</v>
      </c>
    </row>
    <row r="2050" spans="1:17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343"/>
        <v>366843</v>
      </c>
      <c r="H2050">
        <f t="shared" si="344"/>
        <v>202585</v>
      </c>
      <c r="I2050">
        <f t="shared" si="345"/>
        <v>164258</v>
      </c>
      <c r="J2050">
        <f t="shared" si="346"/>
        <v>2872436</v>
      </c>
      <c r="K2050">
        <f t="shared" si="347"/>
        <v>188049</v>
      </c>
      <c r="L2050">
        <f t="shared" si="348"/>
        <v>178794</v>
      </c>
      <c r="M2050">
        <f t="shared" si="349"/>
        <v>9255</v>
      </c>
      <c r="N2050">
        <f t="shared" si="350"/>
        <v>101</v>
      </c>
      <c r="O2050">
        <f t="shared" si="352"/>
        <v>0</v>
      </c>
      <c r="P2050">
        <f t="shared" si="353"/>
        <v>366843</v>
      </c>
      <c r="Q2050">
        <f t="shared" si="351"/>
        <v>0</v>
      </c>
    </row>
    <row r="2051" spans="1:17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354">C2051+D2051+E2051+F2051</f>
        <v>355567</v>
      </c>
      <c r="H2051">
        <f t="shared" ref="H2051:H2114" si="355">C2051+D2051</f>
        <v>196361</v>
      </c>
      <c r="I2051">
        <f t="shared" ref="I2051:I2114" si="356">E2051+F2051</f>
        <v>159206</v>
      </c>
      <c r="J2051">
        <f t="shared" ref="J2051:J2114" si="357">C2051*B2051</f>
        <v>2890227</v>
      </c>
      <c r="K2051">
        <f t="shared" ref="K2051:K2114" si="358">C2051+E2051</f>
        <v>182843</v>
      </c>
      <c r="L2051">
        <f t="shared" ref="L2051:L2114" si="359">D2051+F2051</f>
        <v>172724</v>
      </c>
      <c r="M2051">
        <f t="shared" ref="M2051:M2114" si="360">K2051-L2051</f>
        <v>10119</v>
      </c>
      <c r="N2051">
        <f t="shared" ref="N2051:N2114" si="361">IF(M2051&lt;0,B2051,101)</f>
        <v>101</v>
      </c>
      <c r="O2051">
        <f t="shared" si="352"/>
        <v>0</v>
      </c>
      <c r="P2051">
        <f t="shared" si="353"/>
        <v>355567</v>
      </c>
      <c r="Q2051">
        <f t="shared" ref="Q2051:Q2114" si="362">IF(B2051&gt;67,SUM(C2051:F2051),0)</f>
        <v>0</v>
      </c>
    </row>
    <row r="2052" spans="1:17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354"/>
        <v>349638</v>
      </c>
      <c r="H2052">
        <f t="shared" si="355"/>
        <v>192316</v>
      </c>
      <c r="I2052">
        <f t="shared" si="356"/>
        <v>157322</v>
      </c>
      <c r="J2052">
        <f t="shared" si="357"/>
        <v>2913660</v>
      </c>
      <c r="K2052">
        <f t="shared" si="358"/>
        <v>179477</v>
      </c>
      <c r="L2052">
        <f t="shared" si="359"/>
        <v>170161</v>
      </c>
      <c r="M2052">
        <f t="shared" si="360"/>
        <v>9316</v>
      </c>
      <c r="N2052">
        <f t="shared" si="361"/>
        <v>101</v>
      </c>
      <c r="O2052">
        <f t="shared" si="352"/>
        <v>0</v>
      </c>
      <c r="P2052">
        <f t="shared" si="353"/>
        <v>349638</v>
      </c>
      <c r="Q2052">
        <f t="shared" si="362"/>
        <v>0</v>
      </c>
    </row>
    <row r="2053" spans="1:17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354"/>
        <v>353146</v>
      </c>
      <c r="H2053">
        <f t="shared" si="355"/>
        <v>193318</v>
      </c>
      <c r="I2053">
        <f t="shared" si="356"/>
        <v>159828</v>
      </c>
      <c r="J2053">
        <f t="shared" si="357"/>
        <v>3032451</v>
      </c>
      <c r="K2053">
        <f t="shared" si="358"/>
        <v>181509</v>
      </c>
      <c r="L2053">
        <f t="shared" si="359"/>
        <v>171637</v>
      </c>
      <c r="M2053">
        <f t="shared" si="360"/>
        <v>9872</v>
      </c>
      <c r="N2053">
        <f t="shared" si="361"/>
        <v>101</v>
      </c>
      <c r="O2053">
        <f t="shared" si="352"/>
        <v>0</v>
      </c>
      <c r="P2053">
        <f t="shared" si="353"/>
        <v>353146</v>
      </c>
      <c r="Q2053">
        <f t="shared" si="362"/>
        <v>0</v>
      </c>
    </row>
    <row r="2054" spans="1:17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354"/>
        <v>365373</v>
      </c>
      <c r="H2054">
        <f t="shared" si="355"/>
        <v>200309</v>
      </c>
      <c r="I2054">
        <f t="shared" si="356"/>
        <v>165064</v>
      </c>
      <c r="J2054">
        <f t="shared" si="357"/>
        <v>3242976</v>
      </c>
      <c r="K2054">
        <f t="shared" si="358"/>
        <v>187654</v>
      </c>
      <c r="L2054">
        <f t="shared" si="359"/>
        <v>177719</v>
      </c>
      <c r="M2054">
        <f t="shared" si="360"/>
        <v>9935</v>
      </c>
      <c r="N2054">
        <f t="shared" si="361"/>
        <v>101</v>
      </c>
      <c r="O2054">
        <f t="shared" si="352"/>
        <v>0</v>
      </c>
      <c r="P2054">
        <f t="shared" si="353"/>
        <v>365373</v>
      </c>
      <c r="Q2054">
        <f t="shared" si="362"/>
        <v>0</v>
      </c>
    </row>
    <row r="2055" spans="1:17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354"/>
        <v>375151</v>
      </c>
      <c r="H2055">
        <f t="shared" si="355"/>
        <v>205482</v>
      </c>
      <c r="I2055">
        <f t="shared" si="356"/>
        <v>169669</v>
      </c>
      <c r="J2055">
        <f t="shared" si="357"/>
        <v>3431010</v>
      </c>
      <c r="K2055">
        <f t="shared" si="358"/>
        <v>192677</v>
      </c>
      <c r="L2055">
        <f t="shared" si="359"/>
        <v>182474</v>
      </c>
      <c r="M2055">
        <f t="shared" si="360"/>
        <v>10203</v>
      </c>
      <c r="N2055">
        <f t="shared" si="361"/>
        <v>101</v>
      </c>
      <c r="O2055">
        <f t="shared" si="352"/>
        <v>0</v>
      </c>
      <c r="P2055">
        <f t="shared" si="353"/>
        <v>375151</v>
      </c>
      <c r="Q2055">
        <f t="shared" si="362"/>
        <v>0</v>
      </c>
    </row>
    <row r="2056" spans="1:17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354"/>
        <v>378035</v>
      </c>
      <c r="H2056">
        <f t="shared" si="355"/>
        <v>205698</v>
      </c>
      <c r="I2056">
        <f t="shared" si="356"/>
        <v>172337</v>
      </c>
      <c r="J2056">
        <f t="shared" si="357"/>
        <v>3536612</v>
      </c>
      <c r="K2056">
        <f t="shared" si="358"/>
        <v>194015</v>
      </c>
      <c r="L2056">
        <f t="shared" si="359"/>
        <v>184020</v>
      </c>
      <c r="M2056">
        <f t="shared" si="360"/>
        <v>9995</v>
      </c>
      <c r="N2056">
        <f t="shared" si="361"/>
        <v>101</v>
      </c>
      <c r="O2056">
        <f t="shared" si="352"/>
        <v>0</v>
      </c>
      <c r="P2056">
        <f t="shared" si="353"/>
        <v>378035</v>
      </c>
      <c r="Q2056">
        <f t="shared" si="362"/>
        <v>0</v>
      </c>
    </row>
    <row r="2057" spans="1:17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354"/>
        <v>388633</v>
      </c>
      <c r="H2057">
        <f t="shared" si="355"/>
        <v>211277</v>
      </c>
      <c r="I2057">
        <f t="shared" si="356"/>
        <v>177356</v>
      </c>
      <c r="J2057">
        <f t="shared" si="357"/>
        <v>3746855</v>
      </c>
      <c r="K2057">
        <f t="shared" si="358"/>
        <v>199867</v>
      </c>
      <c r="L2057">
        <f t="shared" si="359"/>
        <v>188766</v>
      </c>
      <c r="M2057">
        <f t="shared" si="360"/>
        <v>11101</v>
      </c>
      <c r="N2057">
        <f t="shared" si="361"/>
        <v>101</v>
      </c>
      <c r="O2057">
        <f t="shared" si="352"/>
        <v>0</v>
      </c>
      <c r="P2057">
        <f t="shared" si="353"/>
        <v>388633</v>
      </c>
      <c r="Q2057">
        <f t="shared" si="362"/>
        <v>0</v>
      </c>
    </row>
    <row r="2058" spans="1:17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354"/>
        <v>404323</v>
      </c>
      <c r="H2058">
        <f t="shared" si="355"/>
        <v>224201</v>
      </c>
      <c r="I2058">
        <f t="shared" si="356"/>
        <v>180122</v>
      </c>
      <c r="J2058">
        <f t="shared" si="357"/>
        <v>4057884</v>
      </c>
      <c r="K2058">
        <f t="shared" si="358"/>
        <v>207289</v>
      </c>
      <c r="L2058">
        <f t="shared" si="359"/>
        <v>197034</v>
      </c>
      <c r="M2058">
        <f t="shared" si="360"/>
        <v>10255</v>
      </c>
      <c r="N2058">
        <f t="shared" si="361"/>
        <v>101</v>
      </c>
      <c r="O2058">
        <f t="shared" si="352"/>
        <v>0</v>
      </c>
      <c r="P2058">
        <f t="shared" si="353"/>
        <v>404323</v>
      </c>
      <c r="Q2058">
        <f t="shared" si="362"/>
        <v>0</v>
      </c>
    </row>
    <row r="2059" spans="1:17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354"/>
        <v>420041</v>
      </c>
      <c r="H2059">
        <f t="shared" si="355"/>
        <v>232804</v>
      </c>
      <c r="I2059">
        <f t="shared" si="356"/>
        <v>187237</v>
      </c>
      <c r="J2059">
        <f t="shared" si="357"/>
        <v>4334587</v>
      </c>
      <c r="K2059">
        <f t="shared" si="358"/>
        <v>215572</v>
      </c>
      <c r="L2059">
        <f t="shared" si="359"/>
        <v>204469</v>
      </c>
      <c r="M2059">
        <f t="shared" si="360"/>
        <v>11103</v>
      </c>
      <c r="N2059">
        <f t="shared" si="361"/>
        <v>101</v>
      </c>
      <c r="O2059">
        <f t="shared" si="352"/>
        <v>0</v>
      </c>
      <c r="P2059">
        <f t="shared" si="353"/>
        <v>420041</v>
      </c>
      <c r="Q2059">
        <f t="shared" si="362"/>
        <v>0</v>
      </c>
    </row>
    <row r="2060" spans="1:17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354"/>
        <v>431237</v>
      </c>
      <c r="H2060">
        <f t="shared" si="355"/>
        <v>233315</v>
      </c>
      <c r="I2060">
        <f t="shared" si="356"/>
        <v>197922</v>
      </c>
      <c r="J2060">
        <f t="shared" si="357"/>
        <v>4457742</v>
      </c>
      <c r="K2060">
        <f t="shared" si="358"/>
        <v>220338</v>
      </c>
      <c r="L2060">
        <f t="shared" si="359"/>
        <v>210899</v>
      </c>
      <c r="M2060">
        <f t="shared" si="360"/>
        <v>9439</v>
      </c>
      <c r="N2060">
        <f t="shared" si="361"/>
        <v>101</v>
      </c>
      <c r="O2060">
        <f t="shared" si="352"/>
        <v>0</v>
      </c>
      <c r="P2060">
        <f t="shared" si="353"/>
        <v>431237</v>
      </c>
      <c r="Q2060">
        <f t="shared" si="362"/>
        <v>0</v>
      </c>
    </row>
    <row r="2061" spans="1:17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354"/>
        <v>457535</v>
      </c>
      <c r="H2061">
        <f t="shared" si="355"/>
        <v>251346</v>
      </c>
      <c r="I2061">
        <f t="shared" si="356"/>
        <v>206189</v>
      </c>
      <c r="J2061">
        <f t="shared" si="357"/>
        <v>4910256</v>
      </c>
      <c r="K2061">
        <f t="shared" si="358"/>
        <v>233022</v>
      </c>
      <c r="L2061">
        <f t="shared" si="359"/>
        <v>224513</v>
      </c>
      <c r="M2061">
        <f t="shared" si="360"/>
        <v>8509</v>
      </c>
      <c r="N2061">
        <f t="shared" si="361"/>
        <v>101</v>
      </c>
      <c r="O2061">
        <f t="shared" si="352"/>
        <v>0</v>
      </c>
      <c r="P2061">
        <f t="shared" si="353"/>
        <v>457535</v>
      </c>
      <c r="Q2061">
        <f t="shared" si="362"/>
        <v>0</v>
      </c>
    </row>
    <row r="2062" spans="1:17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354"/>
        <v>475489</v>
      </c>
      <c r="H2062">
        <f t="shared" si="355"/>
        <v>260441</v>
      </c>
      <c r="I2062">
        <f t="shared" si="356"/>
        <v>215048</v>
      </c>
      <c r="J2062">
        <f t="shared" si="357"/>
        <v>5225480</v>
      </c>
      <c r="K2062">
        <f t="shared" si="358"/>
        <v>242767</v>
      </c>
      <c r="L2062">
        <f t="shared" si="359"/>
        <v>232722</v>
      </c>
      <c r="M2062">
        <f t="shared" si="360"/>
        <v>10045</v>
      </c>
      <c r="N2062">
        <f t="shared" si="361"/>
        <v>101</v>
      </c>
      <c r="O2062">
        <f t="shared" si="352"/>
        <v>0</v>
      </c>
      <c r="P2062">
        <f t="shared" si="353"/>
        <v>475489</v>
      </c>
      <c r="Q2062">
        <f t="shared" si="362"/>
        <v>0</v>
      </c>
    </row>
    <row r="2063" spans="1:17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354"/>
        <v>492958</v>
      </c>
      <c r="H2063">
        <f t="shared" si="355"/>
        <v>268029</v>
      </c>
      <c r="I2063">
        <f t="shared" si="356"/>
        <v>224929</v>
      </c>
      <c r="J2063">
        <f t="shared" si="357"/>
        <v>5517452</v>
      </c>
      <c r="K2063">
        <f t="shared" si="358"/>
        <v>251328</v>
      </c>
      <c r="L2063">
        <f t="shared" si="359"/>
        <v>241630</v>
      </c>
      <c r="M2063">
        <f t="shared" si="360"/>
        <v>9698</v>
      </c>
      <c r="N2063">
        <f t="shared" si="361"/>
        <v>101</v>
      </c>
      <c r="O2063">
        <f t="shared" si="352"/>
        <v>0</v>
      </c>
      <c r="P2063">
        <f t="shared" si="353"/>
        <v>492958</v>
      </c>
      <c r="Q2063">
        <f t="shared" si="362"/>
        <v>0</v>
      </c>
    </row>
    <row r="2064" spans="1:17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354"/>
        <v>521421</v>
      </c>
      <c r="H2064">
        <f t="shared" si="355"/>
        <v>290430</v>
      </c>
      <c r="I2064">
        <f t="shared" si="356"/>
        <v>230991</v>
      </c>
      <c r="J2064">
        <f t="shared" si="357"/>
        <v>6107976</v>
      </c>
      <c r="K2064">
        <f t="shared" si="358"/>
        <v>266120</v>
      </c>
      <c r="L2064">
        <f t="shared" si="359"/>
        <v>255301</v>
      </c>
      <c r="M2064">
        <f t="shared" si="360"/>
        <v>10819</v>
      </c>
      <c r="N2064">
        <f t="shared" si="361"/>
        <v>101</v>
      </c>
      <c r="O2064">
        <f t="shared" si="352"/>
        <v>0</v>
      </c>
      <c r="P2064">
        <f t="shared" si="353"/>
        <v>521421</v>
      </c>
      <c r="Q2064">
        <f t="shared" si="362"/>
        <v>0</v>
      </c>
    </row>
    <row r="2065" spans="1:17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354"/>
        <v>532653</v>
      </c>
      <c r="H2065">
        <f t="shared" si="355"/>
        <v>300637</v>
      </c>
      <c r="I2065">
        <f t="shared" si="356"/>
        <v>232016</v>
      </c>
      <c r="J2065">
        <f t="shared" si="357"/>
        <v>6458686</v>
      </c>
      <c r="K2065">
        <f t="shared" si="358"/>
        <v>271235</v>
      </c>
      <c r="L2065">
        <f t="shared" si="359"/>
        <v>261418</v>
      </c>
      <c r="M2065">
        <f t="shared" si="360"/>
        <v>9817</v>
      </c>
      <c r="N2065">
        <f t="shared" si="361"/>
        <v>101</v>
      </c>
      <c r="O2065">
        <f t="shared" si="352"/>
        <v>0</v>
      </c>
      <c r="P2065">
        <f t="shared" si="353"/>
        <v>532653</v>
      </c>
      <c r="Q2065">
        <f t="shared" si="362"/>
        <v>0</v>
      </c>
    </row>
    <row r="2066" spans="1:17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354"/>
        <v>536227</v>
      </c>
      <c r="H2066">
        <f t="shared" si="355"/>
        <v>305081</v>
      </c>
      <c r="I2066">
        <f t="shared" si="356"/>
        <v>231146</v>
      </c>
      <c r="J2066">
        <f t="shared" si="357"/>
        <v>6708328</v>
      </c>
      <c r="K2066">
        <f t="shared" si="358"/>
        <v>272750</v>
      </c>
      <c r="L2066">
        <f t="shared" si="359"/>
        <v>263477</v>
      </c>
      <c r="M2066">
        <f t="shared" si="360"/>
        <v>9273</v>
      </c>
      <c r="N2066">
        <f t="shared" si="361"/>
        <v>101</v>
      </c>
      <c r="O2066">
        <f t="shared" si="352"/>
        <v>0</v>
      </c>
      <c r="P2066">
        <f t="shared" si="353"/>
        <v>536227</v>
      </c>
      <c r="Q2066">
        <f t="shared" si="362"/>
        <v>0</v>
      </c>
    </row>
    <row r="2067" spans="1:17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354"/>
        <v>551672</v>
      </c>
      <c r="H2067">
        <f t="shared" si="355"/>
        <v>316575</v>
      </c>
      <c r="I2067">
        <f t="shared" si="356"/>
        <v>235097</v>
      </c>
      <c r="J2067">
        <f t="shared" si="357"/>
        <v>7076295</v>
      </c>
      <c r="K2067">
        <f t="shared" si="358"/>
        <v>279560</v>
      </c>
      <c r="L2067">
        <f t="shared" si="359"/>
        <v>272112</v>
      </c>
      <c r="M2067">
        <f t="shared" si="360"/>
        <v>7448</v>
      </c>
      <c r="N2067">
        <f t="shared" si="361"/>
        <v>101</v>
      </c>
      <c r="O2067">
        <f t="shared" si="352"/>
        <v>0</v>
      </c>
      <c r="P2067">
        <f t="shared" si="353"/>
        <v>551672</v>
      </c>
      <c r="Q2067">
        <f t="shared" si="362"/>
        <v>0</v>
      </c>
    </row>
    <row r="2068" spans="1:17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354"/>
        <v>560736</v>
      </c>
      <c r="H2068">
        <f t="shared" si="355"/>
        <v>324635</v>
      </c>
      <c r="I2068">
        <f t="shared" si="356"/>
        <v>236101</v>
      </c>
      <c r="J2068">
        <f t="shared" si="357"/>
        <v>7439534</v>
      </c>
      <c r="K2068">
        <f t="shared" si="358"/>
        <v>284399</v>
      </c>
      <c r="L2068">
        <f t="shared" si="359"/>
        <v>276337</v>
      </c>
      <c r="M2068">
        <f t="shared" si="360"/>
        <v>8062</v>
      </c>
      <c r="N2068">
        <f t="shared" si="361"/>
        <v>101</v>
      </c>
      <c r="O2068">
        <f t="shared" ref="O2068:O2131" si="363">IF(B2068&lt;=18,SUM(C2068:F2068),0)</f>
        <v>0</v>
      </c>
      <c r="P2068">
        <f t="shared" si="353"/>
        <v>560736</v>
      </c>
      <c r="Q2068">
        <f t="shared" si="362"/>
        <v>0</v>
      </c>
    </row>
    <row r="2069" spans="1:17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354"/>
        <v>583847</v>
      </c>
      <c r="H2069">
        <f t="shared" si="355"/>
        <v>341198</v>
      </c>
      <c r="I2069">
        <f t="shared" si="356"/>
        <v>242649</v>
      </c>
      <c r="J2069">
        <f t="shared" si="357"/>
        <v>7965842</v>
      </c>
      <c r="K2069">
        <f t="shared" si="358"/>
        <v>294697</v>
      </c>
      <c r="L2069">
        <f t="shared" si="359"/>
        <v>289150</v>
      </c>
      <c r="M2069">
        <f t="shared" si="360"/>
        <v>5547</v>
      </c>
      <c r="N2069">
        <f t="shared" si="361"/>
        <v>101</v>
      </c>
      <c r="O2069">
        <f t="shared" si="363"/>
        <v>0</v>
      </c>
      <c r="P2069">
        <f t="shared" ref="P2069:P2132" si="364">IF(AND(B2069&gt;18,B2069&lt;=67),SUM(C2069:F2069),0)</f>
        <v>583847</v>
      </c>
      <c r="Q2069">
        <f t="shared" si="362"/>
        <v>0</v>
      </c>
    </row>
    <row r="2070" spans="1:17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354"/>
        <v>616052</v>
      </c>
      <c r="H2070">
        <f t="shared" si="355"/>
        <v>362375</v>
      </c>
      <c r="I2070">
        <f t="shared" si="356"/>
        <v>253677</v>
      </c>
      <c r="J2070">
        <f t="shared" si="357"/>
        <v>8631888</v>
      </c>
      <c r="K2070">
        <f t="shared" si="358"/>
        <v>310660</v>
      </c>
      <c r="L2070">
        <f t="shared" si="359"/>
        <v>305392</v>
      </c>
      <c r="M2070">
        <f t="shared" si="360"/>
        <v>5268</v>
      </c>
      <c r="N2070">
        <f t="shared" si="361"/>
        <v>101</v>
      </c>
      <c r="O2070">
        <f t="shared" si="363"/>
        <v>0</v>
      </c>
      <c r="P2070">
        <f t="shared" si="364"/>
        <v>616052</v>
      </c>
      <c r="Q2070">
        <f t="shared" si="362"/>
        <v>0</v>
      </c>
    </row>
    <row r="2071" spans="1:17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354"/>
        <v>633596</v>
      </c>
      <c r="H2071">
        <f t="shared" si="355"/>
        <v>375976</v>
      </c>
      <c r="I2071">
        <f t="shared" si="356"/>
        <v>257620</v>
      </c>
      <c r="J2071">
        <f t="shared" si="357"/>
        <v>9155601</v>
      </c>
      <c r="K2071">
        <f t="shared" si="358"/>
        <v>319370</v>
      </c>
      <c r="L2071">
        <f t="shared" si="359"/>
        <v>314226</v>
      </c>
      <c r="M2071">
        <f t="shared" si="360"/>
        <v>5144</v>
      </c>
      <c r="N2071">
        <f t="shared" si="361"/>
        <v>101</v>
      </c>
      <c r="O2071">
        <f t="shared" si="363"/>
        <v>0</v>
      </c>
      <c r="P2071">
        <f t="shared" si="364"/>
        <v>633596</v>
      </c>
      <c r="Q2071">
        <f t="shared" si="362"/>
        <v>0</v>
      </c>
    </row>
    <row r="2072" spans="1:17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354"/>
        <v>650539</v>
      </c>
      <c r="H2072">
        <f t="shared" si="355"/>
        <v>387460</v>
      </c>
      <c r="I2072">
        <f t="shared" si="356"/>
        <v>263079</v>
      </c>
      <c r="J2072">
        <f t="shared" si="357"/>
        <v>9593300</v>
      </c>
      <c r="K2072">
        <f t="shared" si="358"/>
        <v>326489</v>
      </c>
      <c r="L2072">
        <f t="shared" si="359"/>
        <v>324050</v>
      </c>
      <c r="M2072">
        <f t="shared" si="360"/>
        <v>2439</v>
      </c>
      <c r="N2072">
        <f t="shared" si="361"/>
        <v>101</v>
      </c>
      <c r="O2072">
        <f t="shared" si="363"/>
        <v>0</v>
      </c>
      <c r="P2072">
        <f t="shared" si="364"/>
        <v>650539</v>
      </c>
      <c r="Q2072">
        <f t="shared" si="362"/>
        <v>0</v>
      </c>
    </row>
    <row r="2073" spans="1:17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354"/>
        <v>628225</v>
      </c>
      <c r="H2073">
        <f t="shared" si="355"/>
        <v>372634</v>
      </c>
      <c r="I2073">
        <f t="shared" si="356"/>
        <v>255591</v>
      </c>
      <c r="J2073">
        <f t="shared" si="357"/>
        <v>9412713</v>
      </c>
      <c r="K2073">
        <f t="shared" si="358"/>
        <v>315741</v>
      </c>
      <c r="L2073">
        <f t="shared" si="359"/>
        <v>312484</v>
      </c>
      <c r="M2073">
        <f t="shared" si="360"/>
        <v>3257</v>
      </c>
      <c r="N2073">
        <f t="shared" si="361"/>
        <v>101</v>
      </c>
      <c r="O2073">
        <f t="shared" si="363"/>
        <v>0</v>
      </c>
      <c r="P2073">
        <f t="shared" si="364"/>
        <v>628225</v>
      </c>
      <c r="Q2073">
        <f t="shared" si="362"/>
        <v>0</v>
      </c>
    </row>
    <row r="2074" spans="1:17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354"/>
        <v>599466</v>
      </c>
      <c r="H2074">
        <f t="shared" si="355"/>
        <v>356894</v>
      </c>
      <c r="I2074">
        <f t="shared" si="356"/>
        <v>242572</v>
      </c>
      <c r="J2074">
        <f t="shared" si="357"/>
        <v>9136868</v>
      </c>
      <c r="K2074">
        <f t="shared" si="358"/>
        <v>299883</v>
      </c>
      <c r="L2074">
        <f t="shared" si="359"/>
        <v>299583</v>
      </c>
      <c r="M2074">
        <f t="shared" si="360"/>
        <v>300</v>
      </c>
      <c r="N2074">
        <f t="shared" si="361"/>
        <v>101</v>
      </c>
      <c r="O2074">
        <f t="shared" si="363"/>
        <v>0</v>
      </c>
      <c r="P2074">
        <f t="shared" si="364"/>
        <v>599466</v>
      </c>
      <c r="Q2074">
        <f t="shared" si="362"/>
        <v>0</v>
      </c>
    </row>
    <row r="2075" spans="1:17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354"/>
        <v>608318</v>
      </c>
      <c r="H2075">
        <f t="shared" si="355"/>
        <v>361871</v>
      </c>
      <c r="I2075">
        <f t="shared" si="356"/>
        <v>246447</v>
      </c>
      <c r="J2075">
        <f t="shared" si="357"/>
        <v>9438664</v>
      </c>
      <c r="K2075">
        <f t="shared" si="358"/>
        <v>303599</v>
      </c>
      <c r="L2075">
        <f t="shared" si="359"/>
        <v>304719</v>
      </c>
      <c r="M2075">
        <f t="shared" si="360"/>
        <v>-1120</v>
      </c>
      <c r="N2075">
        <f t="shared" si="361"/>
        <v>53</v>
      </c>
      <c r="O2075">
        <f t="shared" si="363"/>
        <v>0</v>
      </c>
      <c r="P2075">
        <f t="shared" si="364"/>
        <v>608318</v>
      </c>
      <c r="Q2075">
        <f t="shared" si="362"/>
        <v>0</v>
      </c>
    </row>
    <row r="2076" spans="1:17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354"/>
        <v>601875</v>
      </c>
      <c r="H2076">
        <f t="shared" si="355"/>
        <v>358712</v>
      </c>
      <c r="I2076">
        <f t="shared" si="356"/>
        <v>243163</v>
      </c>
      <c r="J2076">
        <f t="shared" si="357"/>
        <v>9554166</v>
      </c>
      <c r="K2076">
        <f t="shared" si="358"/>
        <v>300878</v>
      </c>
      <c r="L2076">
        <f t="shared" si="359"/>
        <v>300997</v>
      </c>
      <c r="M2076">
        <f t="shared" si="360"/>
        <v>-119</v>
      </c>
      <c r="N2076">
        <f t="shared" si="361"/>
        <v>54</v>
      </c>
      <c r="O2076">
        <f t="shared" si="363"/>
        <v>0</v>
      </c>
      <c r="P2076">
        <f t="shared" si="364"/>
        <v>601875</v>
      </c>
      <c r="Q2076">
        <f t="shared" si="362"/>
        <v>0</v>
      </c>
    </row>
    <row r="2077" spans="1:17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354"/>
        <v>582433</v>
      </c>
      <c r="H2077">
        <f t="shared" si="355"/>
        <v>345930</v>
      </c>
      <c r="I2077">
        <f t="shared" si="356"/>
        <v>236503</v>
      </c>
      <c r="J2077">
        <f t="shared" si="357"/>
        <v>9344335</v>
      </c>
      <c r="K2077">
        <f t="shared" si="358"/>
        <v>290032</v>
      </c>
      <c r="L2077">
        <f t="shared" si="359"/>
        <v>292401</v>
      </c>
      <c r="M2077">
        <f t="shared" si="360"/>
        <v>-2369</v>
      </c>
      <c r="N2077">
        <f t="shared" si="361"/>
        <v>55</v>
      </c>
      <c r="O2077">
        <f t="shared" si="363"/>
        <v>0</v>
      </c>
      <c r="P2077">
        <f t="shared" si="364"/>
        <v>582433</v>
      </c>
      <c r="Q2077">
        <f t="shared" si="362"/>
        <v>0</v>
      </c>
    </row>
    <row r="2078" spans="1:17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354"/>
        <v>575060</v>
      </c>
      <c r="H2078">
        <f t="shared" si="355"/>
        <v>340520</v>
      </c>
      <c r="I2078">
        <f t="shared" si="356"/>
        <v>234540</v>
      </c>
      <c r="J2078">
        <f t="shared" si="357"/>
        <v>9336544</v>
      </c>
      <c r="K2078">
        <f t="shared" si="358"/>
        <v>285934</v>
      </c>
      <c r="L2078">
        <f t="shared" si="359"/>
        <v>289126</v>
      </c>
      <c r="M2078">
        <f t="shared" si="360"/>
        <v>-3192</v>
      </c>
      <c r="N2078">
        <f t="shared" si="361"/>
        <v>56</v>
      </c>
      <c r="O2078">
        <f t="shared" si="363"/>
        <v>0</v>
      </c>
      <c r="P2078">
        <f t="shared" si="364"/>
        <v>575060</v>
      </c>
      <c r="Q2078">
        <f t="shared" si="362"/>
        <v>0</v>
      </c>
    </row>
    <row r="2079" spans="1:17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354"/>
        <v>574136</v>
      </c>
      <c r="H2079">
        <f t="shared" si="355"/>
        <v>339054</v>
      </c>
      <c r="I2079">
        <f t="shared" si="356"/>
        <v>235082</v>
      </c>
      <c r="J2079">
        <f t="shared" si="357"/>
        <v>9397305</v>
      </c>
      <c r="K2079">
        <f t="shared" si="358"/>
        <v>284308</v>
      </c>
      <c r="L2079">
        <f t="shared" si="359"/>
        <v>289828</v>
      </c>
      <c r="M2079">
        <f t="shared" si="360"/>
        <v>-5520</v>
      </c>
      <c r="N2079">
        <f t="shared" si="361"/>
        <v>57</v>
      </c>
      <c r="O2079">
        <f t="shared" si="363"/>
        <v>0</v>
      </c>
      <c r="P2079">
        <f t="shared" si="364"/>
        <v>574136</v>
      </c>
      <c r="Q2079">
        <f t="shared" si="362"/>
        <v>0</v>
      </c>
    </row>
    <row r="2080" spans="1:17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354"/>
        <v>551464</v>
      </c>
      <c r="H2080">
        <f t="shared" si="355"/>
        <v>322640</v>
      </c>
      <c r="I2080">
        <f t="shared" si="356"/>
        <v>228824</v>
      </c>
      <c r="J2080">
        <f t="shared" si="357"/>
        <v>9098750</v>
      </c>
      <c r="K2080">
        <f t="shared" si="358"/>
        <v>272301</v>
      </c>
      <c r="L2080">
        <f t="shared" si="359"/>
        <v>279163</v>
      </c>
      <c r="M2080">
        <f t="shared" si="360"/>
        <v>-6862</v>
      </c>
      <c r="N2080">
        <f t="shared" si="361"/>
        <v>58</v>
      </c>
      <c r="O2080">
        <f t="shared" si="363"/>
        <v>0</v>
      </c>
      <c r="P2080">
        <f t="shared" si="364"/>
        <v>551464</v>
      </c>
      <c r="Q2080">
        <f t="shared" si="362"/>
        <v>0</v>
      </c>
    </row>
    <row r="2081" spans="1:17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354"/>
        <v>528576</v>
      </c>
      <c r="H2081">
        <f t="shared" si="355"/>
        <v>306423</v>
      </c>
      <c r="I2081">
        <f t="shared" si="356"/>
        <v>222153</v>
      </c>
      <c r="J2081">
        <f t="shared" si="357"/>
        <v>8765040</v>
      </c>
      <c r="K2081">
        <f t="shared" si="358"/>
        <v>260749</v>
      </c>
      <c r="L2081">
        <f t="shared" si="359"/>
        <v>267827</v>
      </c>
      <c r="M2081">
        <f t="shared" si="360"/>
        <v>-7078</v>
      </c>
      <c r="N2081">
        <f t="shared" si="361"/>
        <v>59</v>
      </c>
      <c r="O2081">
        <f t="shared" si="363"/>
        <v>0</v>
      </c>
      <c r="P2081">
        <f t="shared" si="364"/>
        <v>528576</v>
      </c>
      <c r="Q2081">
        <f t="shared" si="362"/>
        <v>0</v>
      </c>
    </row>
    <row r="2082" spans="1:17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354"/>
        <v>504707</v>
      </c>
      <c r="H2082">
        <f t="shared" si="355"/>
        <v>290727</v>
      </c>
      <c r="I2082">
        <f t="shared" si="356"/>
        <v>213980</v>
      </c>
      <c r="J2082">
        <f t="shared" si="357"/>
        <v>8412660</v>
      </c>
      <c r="K2082">
        <f t="shared" si="358"/>
        <v>247584</v>
      </c>
      <c r="L2082">
        <f t="shared" si="359"/>
        <v>257123</v>
      </c>
      <c r="M2082">
        <f t="shared" si="360"/>
        <v>-9539</v>
      </c>
      <c r="N2082">
        <f t="shared" si="361"/>
        <v>60</v>
      </c>
      <c r="O2082">
        <f t="shared" si="363"/>
        <v>0</v>
      </c>
      <c r="P2082">
        <f t="shared" si="364"/>
        <v>504707</v>
      </c>
      <c r="Q2082">
        <f t="shared" si="362"/>
        <v>0</v>
      </c>
    </row>
    <row r="2083" spans="1:17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354"/>
        <v>482813</v>
      </c>
      <c r="H2083">
        <f t="shared" si="355"/>
        <v>276787</v>
      </c>
      <c r="I2083">
        <f t="shared" si="356"/>
        <v>206026</v>
      </c>
      <c r="J2083">
        <f t="shared" si="357"/>
        <v>8125017</v>
      </c>
      <c r="K2083">
        <f t="shared" si="358"/>
        <v>236210</v>
      </c>
      <c r="L2083">
        <f t="shared" si="359"/>
        <v>246603</v>
      </c>
      <c r="M2083">
        <f t="shared" si="360"/>
        <v>-10393</v>
      </c>
      <c r="N2083">
        <f t="shared" si="361"/>
        <v>61</v>
      </c>
      <c r="O2083">
        <f t="shared" si="363"/>
        <v>0</v>
      </c>
      <c r="P2083">
        <f t="shared" si="364"/>
        <v>482813</v>
      </c>
      <c r="Q2083">
        <f t="shared" si="362"/>
        <v>0</v>
      </c>
    </row>
    <row r="2084" spans="1:17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354"/>
        <v>460485</v>
      </c>
      <c r="H2084">
        <f t="shared" si="355"/>
        <v>262044</v>
      </c>
      <c r="I2084">
        <f t="shared" si="356"/>
        <v>198441</v>
      </c>
      <c r="J2084">
        <f t="shared" si="357"/>
        <v>7735120</v>
      </c>
      <c r="K2084">
        <f t="shared" si="358"/>
        <v>223577</v>
      </c>
      <c r="L2084">
        <f t="shared" si="359"/>
        <v>236908</v>
      </c>
      <c r="M2084">
        <f t="shared" si="360"/>
        <v>-13331</v>
      </c>
      <c r="N2084">
        <f t="shared" si="361"/>
        <v>62</v>
      </c>
      <c r="O2084">
        <f t="shared" si="363"/>
        <v>0</v>
      </c>
      <c r="P2084">
        <f t="shared" si="364"/>
        <v>460485</v>
      </c>
      <c r="Q2084">
        <f t="shared" si="362"/>
        <v>0</v>
      </c>
    </row>
    <row r="2085" spans="1:17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354"/>
        <v>442932</v>
      </c>
      <c r="H2085">
        <f t="shared" si="355"/>
        <v>252692</v>
      </c>
      <c r="I2085">
        <f t="shared" si="356"/>
        <v>190240</v>
      </c>
      <c r="J2085">
        <f t="shared" si="357"/>
        <v>7550550</v>
      </c>
      <c r="K2085">
        <f t="shared" si="358"/>
        <v>214864</v>
      </c>
      <c r="L2085">
        <f t="shared" si="359"/>
        <v>228068</v>
      </c>
      <c r="M2085">
        <f t="shared" si="360"/>
        <v>-13204</v>
      </c>
      <c r="N2085">
        <f t="shared" si="361"/>
        <v>63</v>
      </c>
      <c r="O2085">
        <f t="shared" si="363"/>
        <v>0</v>
      </c>
      <c r="P2085">
        <f t="shared" si="364"/>
        <v>442932</v>
      </c>
      <c r="Q2085">
        <f t="shared" si="362"/>
        <v>0</v>
      </c>
    </row>
    <row r="2086" spans="1:17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354"/>
        <v>422971</v>
      </c>
      <c r="H2086">
        <f t="shared" si="355"/>
        <v>239493</v>
      </c>
      <c r="I2086">
        <f t="shared" si="356"/>
        <v>183478</v>
      </c>
      <c r="J2086">
        <f t="shared" si="357"/>
        <v>7204480</v>
      </c>
      <c r="K2086">
        <f t="shared" si="358"/>
        <v>203436</v>
      </c>
      <c r="L2086">
        <f t="shared" si="359"/>
        <v>219535</v>
      </c>
      <c r="M2086">
        <f t="shared" si="360"/>
        <v>-16099</v>
      </c>
      <c r="N2086">
        <f t="shared" si="361"/>
        <v>64</v>
      </c>
      <c r="O2086">
        <f t="shared" si="363"/>
        <v>0</v>
      </c>
      <c r="P2086">
        <f t="shared" si="364"/>
        <v>422971</v>
      </c>
      <c r="Q2086">
        <f t="shared" si="362"/>
        <v>0</v>
      </c>
    </row>
    <row r="2087" spans="1:17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354"/>
        <v>411719</v>
      </c>
      <c r="H2087">
        <f t="shared" si="355"/>
        <v>232960</v>
      </c>
      <c r="I2087">
        <f t="shared" si="356"/>
        <v>178759</v>
      </c>
      <c r="J2087">
        <f t="shared" si="357"/>
        <v>7068100</v>
      </c>
      <c r="K2087">
        <f t="shared" si="358"/>
        <v>197180</v>
      </c>
      <c r="L2087">
        <f t="shared" si="359"/>
        <v>214539</v>
      </c>
      <c r="M2087">
        <f t="shared" si="360"/>
        <v>-17359</v>
      </c>
      <c r="N2087">
        <f t="shared" si="361"/>
        <v>65</v>
      </c>
      <c r="O2087">
        <f t="shared" si="363"/>
        <v>0</v>
      </c>
      <c r="P2087">
        <f t="shared" si="364"/>
        <v>411719</v>
      </c>
      <c r="Q2087">
        <f t="shared" si="362"/>
        <v>0</v>
      </c>
    </row>
    <row r="2088" spans="1:17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354"/>
        <v>403608</v>
      </c>
      <c r="H2088">
        <f t="shared" si="355"/>
        <v>228084</v>
      </c>
      <c r="I2088">
        <f t="shared" si="356"/>
        <v>175524</v>
      </c>
      <c r="J2088">
        <f t="shared" si="357"/>
        <v>6950724</v>
      </c>
      <c r="K2088">
        <f t="shared" si="358"/>
        <v>192061</v>
      </c>
      <c r="L2088">
        <f t="shared" si="359"/>
        <v>211547</v>
      </c>
      <c r="M2088">
        <f t="shared" si="360"/>
        <v>-19486</v>
      </c>
      <c r="N2088">
        <f t="shared" si="361"/>
        <v>66</v>
      </c>
      <c r="O2088">
        <f t="shared" si="363"/>
        <v>0</v>
      </c>
      <c r="P2088">
        <f t="shared" si="364"/>
        <v>403608</v>
      </c>
      <c r="Q2088">
        <f t="shared" si="362"/>
        <v>0</v>
      </c>
    </row>
    <row r="2089" spans="1:17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354"/>
        <v>401256</v>
      </c>
      <c r="H2089">
        <f t="shared" si="355"/>
        <v>228569</v>
      </c>
      <c r="I2089">
        <f t="shared" si="356"/>
        <v>172687</v>
      </c>
      <c r="J2089">
        <f t="shared" si="357"/>
        <v>6995738</v>
      </c>
      <c r="K2089">
        <f t="shared" si="358"/>
        <v>189567</v>
      </c>
      <c r="L2089">
        <f t="shared" si="359"/>
        <v>211689</v>
      </c>
      <c r="M2089">
        <f t="shared" si="360"/>
        <v>-22122</v>
      </c>
      <c r="N2089">
        <f t="shared" si="361"/>
        <v>67</v>
      </c>
      <c r="O2089">
        <f t="shared" si="363"/>
        <v>0</v>
      </c>
      <c r="P2089">
        <f t="shared" si="364"/>
        <v>401256</v>
      </c>
      <c r="Q2089">
        <f t="shared" si="362"/>
        <v>0</v>
      </c>
    </row>
    <row r="2090" spans="1:17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354"/>
        <v>400966</v>
      </c>
      <c r="H2090">
        <f t="shared" si="355"/>
        <v>229099</v>
      </c>
      <c r="I2090">
        <f t="shared" si="356"/>
        <v>171867</v>
      </c>
      <c r="J2090">
        <f t="shared" si="357"/>
        <v>7048676</v>
      </c>
      <c r="K2090">
        <f t="shared" si="358"/>
        <v>188125</v>
      </c>
      <c r="L2090">
        <f t="shared" si="359"/>
        <v>212841</v>
      </c>
      <c r="M2090">
        <f t="shared" si="360"/>
        <v>-24716</v>
      </c>
      <c r="N2090">
        <f t="shared" si="361"/>
        <v>68</v>
      </c>
      <c r="O2090">
        <f t="shared" si="363"/>
        <v>0</v>
      </c>
      <c r="P2090">
        <f t="shared" si="364"/>
        <v>0</v>
      </c>
      <c r="Q2090">
        <f t="shared" si="362"/>
        <v>400966</v>
      </c>
    </row>
    <row r="2091" spans="1:17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354"/>
        <v>404254</v>
      </c>
      <c r="H2091">
        <f t="shared" si="355"/>
        <v>233455</v>
      </c>
      <c r="I2091">
        <f t="shared" si="356"/>
        <v>170799</v>
      </c>
      <c r="J2091">
        <f t="shared" si="357"/>
        <v>7206981</v>
      </c>
      <c r="K2091">
        <f t="shared" si="358"/>
        <v>188114</v>
      </c>
      <c r="L2091">
        <f t="shared" si="359"/>
        <v>216140</v>
      </c>
      <c r="M2091">
        <f t="shared" si="360"/>
        <v>-28026</v>
      </c>
      <c r="N2091">
        <f t="shared" si="361"/>
        <v>69</v>
      </c>
      <c r="O2091">
        <f t="shared" si="363"/>
        <v>0</v>
      </c>
      <c r="P2091">
        <f t="shared" si="364"/>
        <v>0</v>
      </c>
      <c r="Q2091">
        <f t="shared" si="362"/>
        <v>404254</v>
      </c>
    </row>
    <row r="2092" spans="1:17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354"/>
        <v>406538</v>
      </c>
      <c r="H2092">
        <f t="shared" si="355"/>
        <v>236005</v>
      </c>
      <c r="I2092">
        <f t="shared" si="356"/>
        <v>170533</v>
      </c>
      <c r="J2092">
        <f t="shared" si="357"/>
        <v>7297570</v>
      </c>
      <c r="K2092">
        <f t="shared" si="358"/>
        <v>186888</v>
      </c>
      <c r="L2092">
        <f t="shared" si="359"/>
        <v>219650</v>
      </c>
      <c r="M2092">
        <f t="shared" si="360"/>
        <v>-32762</v>
      </c>
      <c r="N2092">
        <f t="shared" si="361"/>
        <v>70</v>
      </c>
      <c r="O2092">
        <f t="shared" si="363"/>
        <v>0</v>
      </c>
      <c r="P2092">
        <f t="shared" si="364"/>
        <v>0</v>
      </c>
      <c r="Q2092">
        <f t="shared" si="362"/>
        <v>406538</v>
      </c>
    </row>
    <row r="2093" spans="1:17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354"/>
        <v>403191</v>
      </c>
      <c r="H2093">
        <f t="shared" si="355"/>
        <v>235830</v>
      </c>
      <c r="I2093">
        <f t="shared" si="356"/>
        <v>167361</v>
      </c>
      <c r="J2093">
        <f t="shared" si="357"/>
        <v>7313071</v>
      </c>
      <c r="K2093">
        <f t="shared" si="358"/>
        <v>183672</v>
      </c>
      <c r="L2093">
        <f t="shared" si="359"/>
        <v>219519</v>
      </c>
      <c r="M2093">
        <f t="shared" si="360"/>
        <v>-35847</v>
      </c>
      <c r="N2093">
        <f t="shared" si="361"/>
        <v>71</v>
      </c>
      <c r="O2093">
        <f t="shared" si="363"/>
        <v>0</v>
      </c>
      <c r="P2093">
        <f t="shared" si="364"/>
        <v>0</v>
      </c>
      <c r="Q2093">
        <f t="shared" si="362"/>
        <v>403191</v>
      </c>
    </row>
    <row r="2094" spans="1:17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354"/>
        <v>410376</v>
      </c>
      <c r="H2094">
        <f t="shared" si="355"/>
        <v>243567</v>
      </c>
      <c r="I2094">
        <f t="shared" si="356"/>
        <v>166809</v>
      </c>
      <c r="J2094">
        <f t="shared" si="357"/>
        <v>7537248</v>
      </c>
      <c r="K2094">
        <f t="shared" si="358"/>
        <v>184350</v>
      </c>
      <c r="L2094">
        <f t="shared" si="359"/>
        <v>226026</v>
      </c>
      <c r="M2094">
        <f t="shared" si="360"/>
        <v>-41676</v>
      </c>
      <c r="N2094">
        <f t="shared" si="361"/>
        <v>72</v>
      </c>
      <c r="O2094">
        <f t="shared" si="363"/>
        <v>0</v>
      </c>
      <c r="P2094">
        <f t="shared" si="364"/>
        <v>0</v>
      </c>
      <c r="Q2094">
        <f t="shared" si="362"/>
        <v>410376</v>
      </c>
    </row>
    <row r="2095" spans="1:17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354"/>
        <v>424630</v>
      </c>
      <c r="H2095">
        <f t="shared" si="355"/>
        <v>255754</v>
      </c>
      <c r="I2095">
        <f t="shared" si="356"/>
        <v>168876</v>
      </c>
      <c r="J2095">
        <f t="shared" si="357"/>
        <v>7874802</v>
      </c>
      <c r="K2095">
        <f t="shared" si="358"/>
        <v>187705</v>
      </c>
      <c r="L2095">
        <f t="shared" si="359"/>
        <v>236925</v>
      </c>
      <c r="M2095">
        <f t="shared" si="360"/>
        <v>-49220</v>
      </c>
      <c r="N2095">
        <f t="shared" si="361"/>
        <v>73</v>
      </c>
      <c r="O2095">
        <f t="shared" si="363"/>
        <v>0</v>
      </c>
      <c r="P2095">
        <f t="shared" si="364"/>
        <v>0</v>
      </c>
      <c r="Q2095">
        <f t="shared" si="362"/>
        <v>424630</v>
      </c>
    </row>
    <row r="2096" spans="1:17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354"/>
        <v>441615</v>
      </c>
      <c r="H2096">
        <f t="shared" si="355"/>
        <v>270170</v>
      </c>
      <c r="I2096">
        <f t="shared" si="356"/>
        <v>171445</v>
      </c>
      <c r="J2096">
        <f t="shared" si="357"/>
        <v>8318266</v>
      </c>
      <c r="K2096">
        <f t="shared" si="358"/>
        <v>192690</v>
      </c>
      <c r="L2096">
        <f t="shared" si="359"/>
        <v>248925</v>
      </c>
      <c r="M2096">
        <f t="shared" si="360"/>
        <v>-56235</v>
      </c>
      <c r="N2096">
        <f t="shared" si="361"/>
        <v>74</v>
      </c>
      <c r="O2096">
        <f t="shared" si="363"/>
        <v>0</v>
      </c>
      <c r="P2096">
        <f t="shared" si="364"/>
        <v>0</v>
      </c>
      <c r="Q2096">
        <f t="shared" si="362"/>
        <v>441615</v>
      </c>
    </row>
    <row r="2097" spans="1:17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354"/>
        <v>444573</v>
      </c>
      <c r="H2097">
        <f t="shared" si="355"/>
        <v>277799</v>
      </c>
      <c r="I2097">
        <f t="shared" si="356"/>
        <v>166774</v>
      </c>
      <c r="J2097">
        <f t="shared" si="357"/>
        <v>8566275</v>
      </c>
      <c r="K2097">
        <f t="shared" si="358"/>
        <v>190904</v>
      </c>
      <c r="L2097">
        <f t="shared" si="359"/>
        <v>253669</v>
      </c>
      <c r="M2097">
        <f t="shared" si="360"/>
        <v>-62765</v>
      </c>
      <c r="N2097">
        <f t="shared" si="361"/>
        <v>75</v>
      </c>
      <c r="O2097">
        <f t="shared" si="363"/>
        <v>0</v>
      </c>
      <c r="P2097">
        <f t="shared" si="364"/>
        <v>0</v>
      </c>
      <c r="Q2097">
        <f t="shared" si="362"/>
        <v>444573</v>
      </c>
    </row>
    <row r="2098" spans="1:17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354"/>
        <v>438452</v>
      </c>
      <c r="H2098">
        <f t="shared" si="355"/>
        <v>278238</v>
      </c>
      <c r="I2098">
        <f t="shared" si="356"/>
        <v>160214</v>
      </c>
      <c r="J2098">
        <f t="shared" si="357"/>
        <v>8515344</v>
      </c>
      <c r="K2098">
        <f t="shared" si="358"/>
        <v>184728</v>
      </c>
      <c r="L2098">
        <f t="shared" si="359"/>
        <v>253724</v>
      </c>
      <c r="M2098">
        <f t="shared" si="360"/>
        <v>-68996</v>
      </c>
      <c r="N2098">
        <f t="shared" si="361"/>
        <v>76</v>
      </c>
      <c r="O2098">
        <f t="shared" si="363"/>
        <v>0</v>
      </c>
      <c r="P2098">
        <f t="shared" si="364"/>
        <v>0</v>
      </c>
      <c r="Q2098">
        <f t="shared" si="362"/>
        <v>438452</v>
      </c>
    </row>
    <row r="2099" spans="1:17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354"/>
        <v>419779</v>
      </c>
      <c r="H2099">
        <f t="shared" si="355"/>
        <v>270003</v>
      </c>
      <c r="I2099">
        <f t="shared" si="356"/>
        <v>149776</v>
      </c>
      <c r="J2099">
        <f t="shared" si="357"/>
        <v>8257095</v>
      </c>
      <c r="K2099">
        <f t="shared" si="358"/>
        <v>173955</v>
      </c>
      <c r="L2099">
        <f t="shared" si="359"/>
        <v>245824</v>
      </c>
      <c r="M2099">
        <f t="shared" si="360"/>
        <v>-71869</v>
      </c>
      <c r="N2099">
        <f t="shared" si="361"/>
        <v>77</v>
      </c>
      <c r="O2099">
        <f t="shared" si="363"/>
        <v>0</v>
      </c>
      <c r="P2099">
        <f t="shared" si="364"/>
        <v>0</v>
      </c>
      <c r="Q2099">
        <f t="shared" si="362"/>
        <v>419779</v>
      </c>
    </row>
    <row r="2100" spans="1:17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354"/>
        <v>408136</v>
      </c>
      <c r="H2100">
        <f t="shared" si="355"/>
        <v>265892</v>
      </c>
      <c r="I2100">
        <f t="shared" si="356"/>
        <v>142244</v>
      </c>
      <c r="J2100">
        <f t="shared" si="357"/>
        <v>8101704</v>
      </c>
      <c r="K2100">
        <f t="shared" si="358"/>
        <v>165837</v>
      </c>
      <c r="L2100">
        <f t="shared" si="359"/>
        <v>242299</v>
      </c>
      <c r="M2100">
        <f t="shared" si="360"/>
        <v>-76462</v>
      </c>
      <c r="N2100">
        <f t="shared" si="361"/>
        <v>78</v>
      </c>
      <c r="O2100">
        <f t="shared" si="363"/>
        <v>0</v>
      </c>
      <c r="P2100">
        <f t="shared" si="364"/>
        <v>0</v>
      </c>
      <c r="Q2100">
        <f t="shared" si="362"/>
        <v>408136</v>
      </c>
    </row>
    <row r="2101" spans="1:17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354"/>
        <v>376124</v>
      </c>
      <c r="H2101">
        <f t="shared" si="355"/>
        <v>247944</v>
      </c>
      <c r="I2101">
        <f t="shared" si="356"/>
        <v>128180</v>
      </c>
      <c r="J2101">
        <f t="shared" si="357"/>
        <v>7468502</v>
      </c>
      <c r="K2101">
        <f t="shared" si="358"/>
        <v>149027</v>
      </c>
      <c r="L2101">
        <f t="shared" si="359"/>
        <v>227097</v>
      </c>
      <c r="M2101">
        <f t="shared" si="360"/>
        <v>-78070</v>
      </c>
      <c r="N2101">
        <f t="shared" si="361"/>
        <v>79</v>
      </c>
      <c r="O2101">
        <f t="shared" si="363"/>
        <v>0</v>
      </c>
      <c r="P2101">
        <f t="shared" si="364"/>
        <v>0</v>
      </c>
      <c r="Q2101">
        <f t="shared" si="362"/>
        <v>376124</v>
      </c>
    </row>
    <row r="2102" spans="1:17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354"/>
        <v>355756</v>
      </c>
      <c r="H2102">
        <f t="shared" si="355"/>
        <v>236040</v>
      </c>
      <c r="I2102">
        <f t="shared" si="356"/>
        <v>119716</v>
      </c>
      <c r="J2102">
        <f t="shared" si="357"/>
        <v>7031600</v>
      </c>
      <c r="K2102">
        <f t="shared" si="358"/>
        <v>137388</v>
      </c>
      <c r="L2102">
        <f t="shared" si="359"/>
        <v>218368</v>
      </c>
      <c r="M2102">
        <f t="shared" si="360"/>
        <v>-80980</v>
      </c>
      <c r="N2102">
        <f t="shared" si="361"/>
        <v>80</v>
      </c>
      <c r="O2102">
        <f t="shared" si="363"/>
        <v>0</v>
      </c>
      <c r="P2102">
        <f t="shared" si="364"/>
        <v>0</v>
      </c>
      <c r="Q2102">
        <f t="shared" si="362"/>
        <v>355756</v>
      </c>
    </row>
    <row r="2103" spans="1:17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354"/>
        <v>331143</v>
      </c>
      <c r="H2103">
        <f t="shared" si="355"/>
        <v>220940</v>
      </c>
      <c r="I2103">
        <f t="shared" si="356"/>
        <v>110203</v>
      </c>
      <c r="J2103">
        <f t="shared" si="357"/>
        <v>6517422</v>
      </c>
      <c r="K2103">
        <f t="shared" si="358"/>
        <v>124553</v>
      </c>
      <c r="L2103">
        <f t="shared" si="359"/>
        <v>206590</v>
      </c>
      <c r="M2103">
        <f t="shared" si="360"/>
        <v>-82037</v>
      </c>
      <c r="N2103">
        <f t="shared" si="361"/>
        <v>81</v>
      </c>
      <c r="O2103">
        <f t="shared" si="363"/>
        <v>0</v>
      </c>
      <c r="P2103">
        <f t="shared" si="364"/>
        <v>0</v>
      </c>
      <c r="Q2103">
        <f t="shared" si="362"/>
        <v>331143</v>
      </c>
    </row>
    <row r="2104" spans="1:17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354"/>
        <v>306045</v>
      </c>
      <c r="H2104">
        <f t="shared" si="355"/>
        <v>205481</v>
      </c>
      <c r="I2104">
        <f t="shared" si="356"/>
        <v>100564</v>
      </c>
      <c r="J2104">
        <f t="shared" si="357"/>
        <v>5980424</v>
      </c>
      <c r="K2104">
        <f t="shared" si="358"/>
        <v>111428</v>
      </c>
      <c r="L2104">
        <f t="shared" si="359"/>
        <v>194617</v>
      </c>
      <c r="M2104">
        <f t="shared" si="360"/>
        <v>-83189</v>
      </c>
      <c r="N2104">
        <f t="shared" si="361"/>
        <v>82</v>
      </c>
      <c r="O2104">
        <f t="shared" si="363"/>
        <v>0</v>
      </c>
      <c r="P2104">
        <f t="shared" si="364"/>
        <v>0</v>
      </c>
      <c r="Q2104">
        <f t="shared" si="362"/>
        <v>306045</v>
      </c>
    </row>
    <row r="2105" spans="1:17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354"/>
        <v>272276</v>
      </c>
      <c r="H2105">
        <f t="shared" si="355"/>
        <v>183145</v>
      </c>
      <c r="I2105">
        <f t="shared" si="356"/>
        <v>89131</v>
      </c>
      <c r="J2105">
        <f t="shared" si="357"/>
        <v>5303783</v>
      </c>
      <c r="K2105">
        <f t="shared" si="358"/>
        <v>96880</v>
      </c>
      <c r="L2105">
        <f t="shared" si="359"/>
        <v>175396</v>
      </c>
      <c r="M2105">
        <f t="shared" si="360"/>
        <v>-78516</v>
      </c>
      <c r="N2105">
        <f t="shared" si="361"/>
        <v>83</v>
      </c>
      <c r="O2105">
        <f t="shared" si="363"/>
        <v>0</v>
      </c>
      <c r="P2105">
        <f t="shared" si="364"/>
        <v>0</v>
      </c>
      <c r="Q2105">
        <f t="shared" si="362"/>
        <v>272276</v>
      </c>
    </row>
    <row r="2106" spans="1:17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354"/>
        <v>241265</v>
      </c>
      <c r="H2106">
        <f t="shared" si="355"/>
        <v>163389</v>
      </c>
      <c r="I2106">
        <f t="shared" si="356"/>
        <v>77876</v>
      </c>
      <c r="J2106">
        <f t="shared" si="357"/>
        <v>4652256</v>
      </c>
      <c r="K2106">
        <f t="shared" si="358"/>
        <v>82932</v>
      </c>
      <c r="L2106">
        <f t="shared" si="359"/>
        <v>158333</v>
      </c>
      <c r="M2106">
        <f t="shared" si="360"/>
        <v>-75401</v>
      </c>
      <c r="N2106">
        <f t="shared" si="361"/>
        <v>84</v>
      </c>
      <c r="O2106">
        <f t="shared" si="363"/>
        <v>0</v>
      </c>
      <c r="P2106">
        <f t="shared" si="364"/>
        <v>0</v>
      </c>
      <c r="Q2106">
        <f t="shared" si="362"/>
        <v>241265</v>
      </c>
    </row>
    <row r="2107" spans="1:17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354"/>
        <v>214553</v>
      </c>
      <c r="H2107">
        <f t="shared" si="355"/>
        <v>145647</v>
      </c>
      <c r="I2107">
        <f t="shared" si="356"/>
        <v>68906</v>
      </c>
      <c r="J2107">
        <f t="shared" si="357"/>
        <v>4097765</v>
      </c>
      <c r="K2107">
        <f t="shared" si="358"/>
        <v>71781</v>
      </c>
      <c r="L2107">
        <f t="shared" si="359"/>
        <v>142772</v>
      </c>
      <c r="M2107">
        <f t="shared" si="360"/>
        <v>-70991</v>
      </c>
      <c r="N2107">
        <f t="shared" si="361"/>
        <v>85</v>
      </c>
      <c r="O2107">
        <f t="shared" si="363"/>
        <v>0</v>
      </c>
      <c r="P2107">
        <f t="shared" si="364"/>
        <v>0</v>
      </c>
      <c r="Q2107">
        <f t="shared" si="362"/>
        <v>214553</v>
      </c>
    </row>
    <row r="2108" spans="1:17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354"/>
        <v>181394</v>
      </c>
      <c r="H2108">
        <f t="shared" si="355"/>
        <v>124074</v>
      </c>
      <c r="I2108">
        <f t="shared" si="356"/>
        <v>57320</v>
      </c>
      <c r="J2108">
        <f t="shared" si="357"/>
        <v>3428820</v>
      </c>
      <c r="K2108">
        <f t="shared" si="358"/>
        <v>58550</v>
      </c>
      <c r="L2108">
        <f t="shared" si="359"/>
        <v>122844</v>
      </c>
      <c r="M2108">
        <f t="shared" si="360"/>
        <v>-64294</v>
      </c>
      <c r="N2108">
        <f t="shared" si="361"/>
        <v>86</v>
      </c>
      <c r="O2108">
        <f t="shared" si="363"/>
        <v>0</v>
      </c>
      <c r="P2108">
        <f t="shared" si="364"/>
        <v>0</v>
      </c>
      <c r="Q2108">
        <f t="shared" si="362"/>
        <v>181394</v>
      </c>
    </row>
    <row r="2109" spans="1:17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354"/>
        <v>148093</v>
      </c>
      <c r="H2109">
        <f t="shared" si="355"/>
        <v>101758</v>
      </c>
      <c r="I2109">
        <f t="shared" si="356"/>
        <v>46335</v>
      </c>
      <c r="J2109">
        <f t="shared" si="357"/>
        <v>2754507</v>
      </c>
      <c r="K2109">
        <f t="shared" si="358"/>
        <v>45953</v>
      </c>
      <c r="L2109">
        <f t="shared" si="359"/>
        <v>102140</v>
      </c>
      <c r="M2109">
        <f t="shared" si="360"/>
        <v>-56187</v>
      </c>
      <c r="N2109">
        <f t="shared" si="361"/>
        <v>87</v>
      </c>
      <c r="O2109">
        <f t="shared" si="363"/>
        <v>0</v>
      </c>
      <c r="P2109">
        <f t="shared" si="364"/>
        <v>0</v>
      </c>
      <c r="Q2109">
        <f t="shared" si="362"/>
        <v>148093</v>
      </c>
    </row>
    <row r="2110" spans="1:17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354"/>
        <v>94954</v>
      </c>
      <c r="H2110">
        <f t="shared" si="355"/>
        <v>64320</v>
      </c>
      <c r="I2110">
        <f t="shared" si="356"/>
        <v>30634</v>
      </c>
      <c r="J2110">
        <f t="shared" si="357"/>
        <v>1704648</v>
      </c>
      <c r="K2110">
        <f t="shared" si="358"/>
        <v>28289</v>
      </c>
      <c r="L2110">
        <f t="shared" si="359"/>
        <v>66665</v>
      </c>
      <c r="M2110">
        <f t="shared" si="360"/>
        <v>-38376</v>
      </c>
      <c r="N2110">
        <f t="shared" si="361"/>
        <v>88</v>
      </c>
      <c r="O2110">
        <f t="shared" si="363"/>
        <v>0</v>
      </c>
      <c r="P2110">
        <f t="shared" si="364"/>
        <v>0</v>
      </c>
      <c r="Q2110">
        <f t="shared" si="362"/>
        <v>94954</v>
      </c>
    </row>
    <row r="2111" spans="1:17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354"/>
        <v>82736</v>
      </c>
      <c r="H2111">
        <f t="shared" si="355"/>
        <v>56063</v>
      </c>
      <c r="I2111">
        <f t="shared" si="356"/>
        <v>26673</v>
      </c>
      <c r="J2111">
        <f t="shared" si="357"/>
        <v>1445449</v>
      </c>
      <c r="K2111">
        <f t="shared" si="358"/>
        <v>23626</v>
      </c>
      <c r="L2111">
        <f t="shared" si="359"/>
        <v>59110</v>
      </c>
      <c r="M2111">
        <f t="shared" si="360"/>
        <v>-35484</v>
      </c>
      <c r="N2111">
        <f t="shared" si="361"/>
        <v>89</v>
      </c>
      <c r="O2111">
        <f t="shared" si="363"/>
        <v>0</v>
      </c>
      <c r="P2111">
        <f t="shared" si="364"/>
        <v>0</v>
      </c>
      <c r="Q2111">
        <f t="shared" si="362"/>
        <v>82736</v>
      </c>
    </row>
    <row r="2112" spans="1:17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354"/>
        <v>69673</v>
      </c>
      <c r="H2112">
        <f t="shared" si="355"/>
        <v>47237</v>
      </c>
      <c r="I2112">
        <f t="shared" si="356"/>
        <v>22436</v>
      </c>
      <c r="J2112">
        <f t="shared" si="357"/>
        <v>1197630</v>
      </c>
      <c r="K2112">
        <f t="shared" si="358"/>
        <v>19208</v>
      </c>
      <c r="L2112">
        <f t="shared" si="359"/>
        <v>50465</v>
      </c>
      <c r="M2112">
        <f t="shared" si="360"/>
        <v>-31257</v>
      </c>
      <c r="N2112">
        <f t="shared" si="361"/>
        <v>90</v>
      </c>
      <c r="O2112">
        <f t="shared" si="363"/>
        <v>0</v>
      </c>
      <c r="P2112">
        <f t="shared" si="364"/>
        <v>0</v>
      </c>
      <c r="Q2112">
        <f t="shared" si="362"/>
        <v>69673</v>
      </c>
    </row>
    <row r="2113" spans="1:17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354"/>
        <v>58577</v>
      </c>
      <c r="H2113">
        <f t="shared" si="355"/>
        <v>39748</v>
      </c>
      <c r="I2113">
        <f t="shared" si="356"/>
        <v>18829</v>
      </c>
      <c r="J2113">
        <f t="shared" si="357"/>
        <v>974519</v>
      </c>
      <c r="K2113">
        <f t="shared" si="358"/>
        <v>15407</v>
      </c>
      <c r="L2113">
        <f t="shared" si="359"/>
        <v>43170</v>
      </c>
      <c r="M2113">
        <f t="shared" si="360"/>
        <v>-27763</v>
      </c>
      <c r="N2113">
        <f t="shared" si="361"/>
        <v>91</v>
      </c>
      <c r="O2113">
        <f t="shared" si="363"/>
        <v>0</v>
      </c>
      <c r="P2113">
        <f t="shared" si="364"/>
        <v>0</v>
      </c>
      <c r="Q2113">
        <f t="shared" si="362"/>
        <v>58577</v>
      </c>
    </row>
    <row r="2114" spans="1:17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354"/>
        <v>52834</v>
      </c>
      <c r="H2114">
        <f t="shared" si="355"/>
        <v>35679</v>
      </c>
      <c r="I2114">
        <f t="shared" si="356"/>
        <v>17155</v>
      </c>
      <c r="J2114">
        <f t="shared" si="357"/>
        <v>840880</v>
      </c>
      <c r="K2114">
        <f t="shared" si="358"/>
        <v>13293</v>
      </c>
      <c r="L2114">
        <f t="shared" si="359"/>
        <v>39541</v>
      </c>
      <c r="M2114">
        <f t="shared" si="360"/>
        <v>-26248</v>
      </c>
      <c r="N2114">
        <f t="shared" si="361"/>
        <v>92</v>
      </c>
      <c r="O2114">
        <f t="shared" si="363"/>
        <v>0</v>
      </c>
      <c r="P2114">
        <f t="shared" si="364"/>
        <v>0</v>
      </c>
      <c r="Q2114">
        <f t="shared" si="362"/>
        <v>52834</v>
      </c>
    </row>
    <row r="2115" spans="1:17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365">C2115+D2115+E2115+F2115</f>
        <v>45998</v>
      </c>
      <c r="H2115">
        <f t="shared" ref="H2115:H2178" si="366">C2115+D2115</f>
        <v>30809</v>
      </c>
      <c r="I2115">
        <f t="shared" ref="I2115:I2178" si="367">E2115+F2115</f>
        <v>15189</v>
      </c>
      <c r="J2115">
        <f t="shared" ref="J2115:J2178" si="368">C2115*B2115</f>
        <v>700476</v>
      </c>
      <c r="K2115">
        <f t="shared" ref="K2115:K2178" si="369">C2115+E2115</f>
        <v>10971</v>
      </c>
      <c r="L2115">
        <f t="shared" ref="L2115:L2178" si="370">D2115+F2115</f>
        <v>35027</v>
      </c>
      <c r="M2115">
        <f t="shared" ref="M2115:M2178" si="371">K2115-L2115</f>
        <v>-24056</v>
      </c>
      <c r="N2115">
        <f t="shared" ref="N2115:N2178" si="372">IF(M2115&lt;0,B2115,101)</f>
        <v>93</v>
      </c>
      <c r="O2115">
        <f t="shared" si="363"/>
        <v>0</v>
      </c>
      <c r="P2115">
        <f t="shared" si="364"/>
        <v>0</v>
      </c>
      <c r="Q2115">
        <f t="shared" ref="Q2115:Q2178" si="373">IF(B2115&gt;67,SUM(C2115:F2115),0)</f>
        <v>45998</v>
      </c>
    </row>
    <row r="2116" spans="1:17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365"/>
        <v>37725</v>
      </c>
      <c r="H2116">
        <f t="shared" si="366"/>
        <v>25253</v>
      </c>
      <c r="I2116">
        <f t="shared" si="367"/>
        <v>12472</v>
      </c>
      <c r="J2116">
        <f t="shared" si="368"/>
        <v>553754</v>
      </c>
      <c r="K2116">
        <f t="shared" si="369"/>
        <v>8542</v>
      </c>
      <c r="L2116">
        <f t="shared" si="370"/>
        <v>29183</v>
      </c>
      <c r="M2116">
        <f t="shared" si="371"/>
        <v>-20641</v>
      </c>
      <c r="N2116">
        <f t="shared" si="372"/>
        <v>94</v>
      </c>
      <c r="O2116">
        <f t="shared" si="363"/>
        <v>0</v>
      </c>
      <c r="P2116">
        <f t="shared" si="364"/>
        <v>0</v>
      </c>
      <c r="Q2116">
        <f t="shared" si="373"/>
        <v>37725</v>
      </c>
    </row>
    <row r="2117" spans="1:17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365"/>
        <v>30164</v>
      </c>
      <c r="H2117">
        <f t="shared" si="366"/>
        <v>20129</v>
      </c>
      <c r="I2117">
        <f t="shared" si="367"/>
        <v>10035</v>
      </c>
      <c r="J2117">
        <f t="shared" si="368"/>
        <v>424840</v>
      </c>
      <c r="K2117">
        <f t="shared" si="369"/>
        <v>6492</v>
      </c>
      <c r="L2117">
        <f t="shared" si="370"/>
        <v>23672</v>
      </c>
      <c r="M2117">
        <f t="shared" si="371"/>
        <v>-17180</v>
      </c>
      <c r="N2117">
        <f t="shared" si="372"/>
        <v>95</v>
      </c>
      <c r="O2117">
        <f t="shared" si="363"/>
        <v>0</v>
      </c>
      <c r="P2117">
        <f t="shared" si="364"/>
        <v>0</v>
      </c>
      <c r="Q2117">
        <f t="shared" si="373"/>
        <v>30164</v>
      </c>
    </row>
    <row r="2118" spans="1:17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365"/>
        <v>23703</v>
      </c>
      <c r="H2118">
        <f t="shared" si="366"/>
        <v>15874</v>
      </c>
      <c r="I2118">
        <f t="shared" si="367"/>
        <v>7829</v>
      </c>
      <c r="J2118">
        <f t="shared" si="368"/>
        <v>326304</v>
      </c>
      <c r="K2118">
        <f t="shared" si="369"/>
        <v>4884</v>
      </c>
      <c r="L2118">
        <f t="shared" si="370"/>
        <v>18819</v>
      </c>
      <c r="M2118">
        <f t="shared" si="371"/>
        <v>-13935</v>
      </c>
      <c r="N2118">
        <f t="shared" si="372"/>
        <v>96</v>
      </c>
      <c r="O2118">
        <f t="shared" si="363"/>
        <v>0</v>
      </c>
      <c r="P2118">
        <f t="shared" si="364"/>
        <v>0</v>
      </c>
      <c r="Q2118">
        <f t="shared" si="373"/>
        <v>23703</v>
      </c>
    </row>
    <row r="2119" spans="1:17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365"/>
        <v>18222</v>
      </c>
      <c r="H2119">
        <f t="shared" si="366"/>
        <v>12245</v>
      </c>
      <c r="I2119">
        <f t="shared" si="367"/>
        <v>5977</v>
      </c>
      <c r="J2119">
        <f t="shared" si="368"/>
        <v>242500</v>
      </c>
      <c r="K2119">
        <f t="shared" si="369"/>
        <v>3561</v>
      </c>
      <c r="L2119">
        <f t="shared" si="370"/>
        <v>14661</v>
      </c>
      <c r="M2119">
        <f t="shared" si="371"/>
        <v>-11100</v>
      </c>
      <c r="N2119">
        <f t="shared" si="372"/>
        <v>97</v>
      </c>
      <c r="O2119">
        <f t="shared" si="363"/>
        <v>0</v>
      </c>
      <c r="P2119">
        <f t="shared" si="364"/>
        <v>0</v>
      </c>
      <c r="Q2119">
        <f t="shared" si="373"/>
        <v>18222</v>
      </c>
    </row>
    <row r="2120" spans="1:17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365"/>
        <v>13230</v>
      </c>
      <c r="H2120">
        <f t="shared" si="366"/>
        <v>8851</v>
      </c>
      <c r="I2120">
        <f t="shared" si="367"/>
        <v>4379</v>
      </c>
      <c r="J2120">
        <f t="shared" si="368"/>
        <v>169148</v>
      </c>
      <c r="K2120">
        <f t="shared" si="369"/>
        <v>2457</v>
      </c>
      <c r="L2120">
        <f t="shared" si="370"/>
        <v>10773</v>
      </c>
      <c r="M2120">
        <f t="shared" si="371"/>
        <v>-8316</v>
      </c>
      <c r="N2120">
        <f t="shared" si="372"/>
        <v>98</v>
      </c>
      <c r="O2120">
        <f t="shared" si="363"/>
        <v>0</v>
      </c>
      <c r="P2120">
        <f t="shared" si="364"/>
        <v>0</v>
      </c>
      <c r="Q2120">
        <f t="shared" si="373"/>
        <v>13230</v>
      </c>
    </row>
    <row r="2121" spans="1:17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365"/>
        <v>9204</v>
      </c>
      <c r="H2121">
        <f t="shared" si="366"/>
        <v>6122</v>
      </c>
      <c r="I2121">
        <f t="shared" si="367"/>
        <v>3082</v>
      </c>
      <c r="J2121">
        <f t="shared" si="368"/>
        <v>112860</v>
      </c>
      <c r="K2121">
        <f t="shared" si="369"/>
        <v>1620</v>
      </c>
      <c r="L2121">
        <f t="shared" si="370"/>
        <v>7584</v>
      </c>
      <c r="M2121">
        <f t="shared" si="371"/>
        <v>-5964</v>
      </c>
      <c r="N2121">
        <f t="shared" si="372"/>
        <v>99</v>
      </c>
      <c r="O2121">
        <f t="shared" si="363"/>
        <v>0</v>
      </c>
      <c r="P2121">
        <f t="shared" si="364"/>
        <v>0</v>
      </c>
      <c r="Q2121">
        <f t="shared" si="373"/>
        <v>9204</v>
      </c>
    </row>
    <row r="2122" spans="1:17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365"/>
        <v>18586</v>
      </c>
      <c r="H2122">
        <f t="shared" si="366"/>
        <v>12256</v>
      </c>
      <c r="I2122">
        <f t="shared" si="367"/>
        <v>6330</v>
      </c>
      <c r="J2122">
        <f t="shared" si="368"/>
        <v>201200</v>
      </c>
      <c r="K2122">
        <f t="shared" si="369"/>
        <v>2827</v>
      </c>
      <c r="L2122">
        <f t="shared" si="370"/>
        <v>15759</v>
      </c>
      <c r="M2122">
        <f t="shared" si="371"/>
        <v>-12932</v>
      </c>
      <c r="N2122">
        <f t="shared" si="372"/>
        <v>100</v>
      </c>
      <c r="O2122">
        <f t="shared" si="363"/>
        <v>0</v>
      </c>
      <c r="P2122">
        <f t="shared" si="364"/>
        <v>0</v>
      </c>
      <c r="Q2122">
        <f t="shared" si="373"/>
        <v>18586</v>
      </c>
    </row>
    <row r="2123" spans="1:17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365"/>
        <v>276540</v>
      </c>
      <c r="H2123">
        <f t="shared" si="366"/>
        <v>149392</v>
      </c>
      <c r="I2123">
        <f t="shared" si="367"/>
        <v>127148</v>
      </c>
      <c r="J2123">
        <f t="shared" si="368"/>
        <v>0</v>
      </c>
      <c r="K2123">
        <f t="shared" si="369"/>
        <v>142358</v>
      </c>
      <c r="L2123">
        <f t="shared" si="370"/>
        <v>134182</v>
      </c>
      <c r="M2123">
        <f t="shared" si="371"/>
        <v>8176</v>
      </c>
      <c r="N2123">
        <f t="shared" si="372"/>
        <v>101</v>
      </c>
      <c r="O2123">
        <f t="shared" si="363"/>
        <v>276540</v>
      </c>
      <c r="P2123">
        <f t="shared" si="364"/>
        <v>0</v>
      </c>
      <c r="Q2123">
        <f t="shared" si="373"/>
        <v>0</v>
      </c>
    </row>
    <row r="2124" spans="1:17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365"/>
        <v>279706</v>
      </c>
      <c r="H2124">
        <f t="shared" si="366"/>
        <v>151251</v>
      </c>
      <c r="I2124">
        <f t="shared" si="367"/>
        <v>128455</v>
      </c>
      <c r="J2124">
        <f t="shared" si="368"/>
        <v>77823</v>
      </c>
      <c r="K2124">
        <f t="shared" si="369"/>
        <v>143967</v>
      </c>
      <c r="L2124">
        <f t="shared" si="370"/>
        <v>135739</v>
      </c>
      <c r="M2124">
        <f t="shared" si="371"/>
        <v>8228</v>
      </c>
      <c r="N2124">
        <f t="shared" si="372"/>
        <v>101</v>
      </c>
      <c r="O2124">
        <f t="shared" si="363"/>
        <v>279706</v>
      </c>
      <c r="P2124">
        <f t="shared" si="364"/>
        <v>0</v>
      </c>
      <c r="Q2124">
        <f t="shared" si="373"/>
        <v>0</v>
      </c>
    </row>
    <row r="2125" spans="1:17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365"/>
        <v>282990</v>
      </c>
      <c r="H2125">
        <f t="shared" si="366"/>
        <v>153047</v>
      </c>
      <c r="I2125">
        <f t="shared" si="367"/>
        <v>129943</v>
      </c>
      <c r="J2125">
        <f t="shared" si="368"/>
        <v>157450</v>
      </c>
      <c r="K2125">
        <f t="shared" si="369"/>
        <v>145648</v>
      </c>
      <c r="L2125">
        <f t="shared" si="370"/>
        <v>137342</v>
      </c>
      <c r="M2125">
        <f t="shared" si="371"/>
        <v>8306</v>
      </c>
      <c r="N2125">
        <f t="shared" si="372"/>
        <v>101</v>
      </c>
      <c r="O2125">
        <f t="shared" si="363"/>
        <v>282990</v>
      </c>
      <c r="P2125">
        <f t="shared" si="364"/>
        <v>0</v>
      </c>
      <c r="Q2125">
        <f t="shared" si="373"/>
        <v>0</v>
      </c>
    </row>
    <row r="2126" spans="1:17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365"/>
        <v>286506</v>
      </c>
      <c r="H2126">
        <f t="shared" si="366"/>
        <v>154878</v>
      </c>
      <c r="I2126">
        <f t="shared" si="367"/>
        <v>131628</v>
      </c>
      <c r="J2126">
        <f t="shared" si="368"/>
        <v>238938</v>
      </c>
      <c r="K2126">
        <f t="shared" si="369"/>
        <v>147451</v>
      </c>
      <c r="L2126">
        <f t="shared" si="370"/>
        <v>139055</v>
      </c>
      <c r="M2126">
        <f t="shared" si="371"/>
        <v>8396</v>
      </c>
      <c r="N2126">
        <f t="shared" si="372"/>
        <v>101</v>
      </c>
      <c r="O2126">
        <f t="shared" si="363"/>
        <v>286506</v>
      </c>
      <c r="P2126">
        <f t="shared" si="364"/>
        <v>0</v>
      </c>
      <c r="Q2126">
        <f t="shared" si="373"/>
        <v>0</v>
      </c>
    </row>
    <row r="2127" spans="1:17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365"/>
        <v>290333</v>
      </c>
      <c r="H2127">
        <f t="shared" si="366"/>
        <v>156817</v>
      </c>
      <c r="I2127">
        <f t="shared" si="367"/>
        <v>133516</v>
      </c>
      <c r="J2127">
        <f t="shared" si="368"/>
        <v>322524</v>
      </c>
      <c r="K2127">
        <f t="shared" si="369"/>
        <v>149426</v>
      </c>
      <c r="L2127">
        <f t="shared" si="370"/>
        <v>140907</v>
      </c>
      <c r="M2127">
        <f t="shared" si="371"/>
        <v>8519</v>
      </c>
      <c r="N2127">
        <f t="shared" si="372"/>
        <v>101</v>
      </c>
      <c r="O2127">
        <f t="shared" si="363"/>
        <v>290333</v>
      </c>
      <c r="P2127">
        <f t="shared" si="364"/>
        <v>0</v>
      </c>
      <c r="Q2127">
        <f t="shared" si="373"/>
        <v>0</v>
      </c>
    </row>
    <row r="2128" spans="1:17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365"/>
        <v>294524</v>
      </c>
      <c r="H2128">
        <f t="shared" si="366"/>
        <v>158931</v>
      </c>
      <c r="I2128">
        <f t="shared" si="367"/>
        <v>135593</v>
      </c>
      <c r="J2128">
        <f t="shared" si="368"/>
        <v>408515</v>
      </c>
      <c r="K2128">
        <f t="shared" si="369"/>
        <v>151582</v>
      </c>
      <c r="L2128">
        <f t="shared" si="370"/>
        <v>142942</v>
      </c>
      <c r="M2128">
        <f t="shared" si="371"/>
        <v>8640</v>
      </c>
      <c r="N2128">
        <f t="shared" si="372"/>
        <v>101</v>
      </c>
      <c r="O2128">
        <f t="shared" si="363"/>
        <v>294524</v>
      </c>
      <c r="P2128">
        <f t="shared" si="364"/>
        <v>0</v>
      </c>
      <c r="Q2128">
        <f t="shared" si="373"/>
        <v>0</v>
      </c>
    </row>
    <row r="2129" spans="1:17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365"/>
        <v>299115</v>
      </c>
      <c r="H2129">
        <f t="shared" si="366"/>
        <v>161249</v>
      </c>
      <c r="I2129">
        <f t="shared" si="367"/>
        <v>137866</v>
      </c>
      <c r="J2129">
        <f t="shared" si="368"/>
        <v>497310</v>
      </c>
      <c r="K2129">
        <f t="shared" si="369"/>
        <v>153948</v>
      </c>
      <c r="L2129">
        <f t="shared" si="370"/>
        <v>145167</v>
      </c>
      <c r="M2129">
        <f t="shared" si="371"/>
        <v>8781</v>
      </c>
      <c r="N2129">
        <f t="shared" si="372"/>
        <v>101</v>
      </c>
      <c r="O2129">
        <f t="shared" si="363"/>
        <v>299115</v>
      </c>
      <c r="P2129">
        <f t="shared" si="364"/>
        <v>0</v>
      </c>
      <c r="Q2129">
        <f t="shared" si="373"/>
        <v>0</v>
      </c>
    </row>
    <row r="2130" spans="1:17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365"/>
        <v>304133</v>
      </c>
      <c r="H2130">
        <f t="shared" si="366"/>
        <v>163814</v>
      </c>
      <c r="I2130">
        <f t="shared" si="367"/>
        <v>140319</v>
      </c>
      <c r="J2130">
        <f t="shared" si="368"/>
        <v>589379</v>
      </c>
      <c r="K2130">
        <f t="shared" si="369"/>
        <v>156534</v>
      </c>
      <c r="L2130">
        <f t="shared" si="370"/>
        <v>147599</v>
      </c>
      <c r="M2130">
        <f t="shared" si="371"/>
        <v>8935</v>
      </c>
      <c r="N2130">
        <f t="shared" si="372"/>
        <v>101</v>
      </c>
      <c r="O2130">
        <f t="shared" si="363"/>
        <v>304133</v>
      </c>
      <c r="P2130">
        <f t="shared" si="364"/>
        <v>0</v>
      </c>
      <c r="Q2130">
        <f t="shared" si="373"/>
        <v>0</v>
      </c>
    </row>
    <row r="2131" spans="1:17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365"/>
        <v>309547</v>
      </c>
      <c r="H2131">
        <f t="shared" si="366"/>
        <v>166606</v>
      </c>
      <c r="I2131">
        <f t="shared" si="367"/>
        <v>142941</v>
      </c>
      <c r="J2131">
        <f t="shared" si="368"/>
        <v>685000</v>
      </c>
      <c r="K2131">
        <f t="shared" si="369"/>
        <v>159321</v>
      </c>
      <c r="L2131">
        <f t="shared" si="370"/>
        <v>150226</v>
      </c>
      <c r="M2131">
        <f t="shared" si="371"/>
        <v>9095</v>
      </c>
      <c r="N2131">
        <f t="shared" si="372"/>
        <v>101</v>
      </c>
      <c r="O2131">
        <f t="shared" si="363"/>
        <v>309547</v>
      </c>
      <c r="P2131">
        <f t="shared" si="364"/>
        <v>0</v>
      </c>
      <c r="Q2131">
        <f t="shared" si="373"/>
        <v>0</v>
      </c>
    </row>
    <row r="2132" spans="1:17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365"/>
        <v>315275</v>
      </c>
      <c r="H2132">
        <f t="shared" si="366"/>
        <v>169597</v>
      </c>
      <c r="I2132">
        <f t="shared" si="367"/>
        <v>145678</v>
      </c>
      <c r="J2132">
        <f t="shared" si="368"/>
        <v>784404</v>
      </c>
      <c r="K2132">
        <f t="shared" si="369"/>
        <v>162267</v>
      </c>
      <c r="L2132">
        <f t="shared" si="370"/>
        <v>153008</v>
      </c>
      <c r="M2132">
        <f t="shared" si="371"/>
        <v>9259</v>
      </c>
      <c r="N2132">
        <f t="shared" si="372"/>
        <v>101</v>
      </c>
      <c r="O2132">
        <f t="shared" ref="O2132:O2195" si="374">IF(B2132&lt;=18,SUM(C2132:F2132),0)</f>
        <v>315275</v>
      </c>
      <c r="P2132">
        <f t="shared" si="364"/>
        <v>0</v>
      </c>
      <c r="Q2132">
        <f t="shared" si="373"/>
        <v>0</v>
      </c>
    </row>
    <row r="2133" spans="1:17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365"/>
        <v>321173</v>
      </c>
      <c r="H2133">
        <f t="shared" si="366"/>
        <v>172696</v>
      </c>
      <c r="I2133">
        <f t="shared" si="367"/>
        <v>148477</v>
      </c>
      <c r="J2133">
        <f t="shared" si="368"/>
        <v>887430</v>
      </c>
      <c r="K2133">
        <f t="shared" si="369"/>
        <v>165294</v>
      </c>
      <c r="L2133">
        <f t="shared" si="370"/>
        <v>155879</v>
      </c>
      <c r="M2133">
        <f t="shared" si="371"/>
        <v>9415</v>
      </c>
      <c r="N2133">
        <f t="shared" si="372"/>
        <v>101</v>
      </c>
      <c r="O2133">
        <f t="shared" si="374"/>
        <v>321173</v>
      </c>
      <c r="P2133">
        <f t="shared" ref="P2133:P2196" si="375">IF(AND(B2133&gt;18,B2133&lt;=67),SUM(C2133:F2133),0)</f>
        <v>0</v>
      </c>
      <c r="Q2133">
        <f t="shared" si="373"/>
        <v>0</v>
      </c>
    </row>
    <row r="2134" spans="1:17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365"/>
        <v>327017</v>
      </c>
      <c r="H2134">
        <f t="shared" si="366"/>
        <v>175765</v>
      </c>
      <c r="I2134">
        <f t="shared" si="367"/>
        <v>151252</v>
      </c>
      <c r="J2134">
        <f t="shared" si="368"/>
        <v>993498</v>
      </c>
      <c r="K2134">
        <f t="shared" si="369"/>
        <v>168295</v>
      </c>
      <c r="L2134">
        <f t="shared" si="370"/>
        <v>158722</v>
      </c>
      <c r="M2134">
        <f t="shared" si="371"/>
        <v>9573</v>
      </c>
      <c r="N2134">
        <f t="shared" si="372"/>
        <v>101</v>
      </c>
      <c r="O2134">
        <f t="shared" si="374"/>
        <v>327017</v>
      </c>
      <c r="P2134">
        <f t="shared" si="375"/>
        <v>0</v>
      </c>
      <c r="Q2134">
        <f t="shared" si="373"/>
        <v>0</v>
      </c>
    </row>
    <row r="2135" spans="1:17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365"/>
        <v>332471</v>
      </c>
      <c r="H2135">
        <f t="shared" si="366"/>
        <v>178606</v>
      </c>
      <c r="I2135">
        <f t="shared" si="367"/>
        <v>153865</v>
      </c>
      <c r="J2135">
        <f t="shared" si="368"/>
        <v>1101276</v>
      </c>
      <c r="K2135">
        <f t="shared" si="369"/>
        <v>171089</v>
      </c>
      <c r="L2135">
        <f t="shared" si="370"/>
        <v>161382</v>
      </c>
      <c r="M2135">
        <f t="shared" si="371"/>
        <v>9707</v>
      </c>
      <c r="N2135">
        <f t="shared" si="372"/>
        <v>101</v>
      </c>
      <c r="O2135">
        <f t="shared" si="374"/>
        <v>332471</v>
      </c>
      <c r="P2135">
        <f t="shared" si="375"/>
        <v>0</v>
      </c>
      <c r="Q2135">
        <f t="shared" si="373"/>
        <v>0</v>
      </c>
    </row>
    <row r="2136" spans="1:17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365"/>
        <v>337357</v>
      </c>
      <c r="H2136">
        <f t="shared" si="366"/>
        <v>181195</v>
      </c>
      <c r="I2136">
        <f t="shared" si="367"/>
        <v>156162</v>
      </c>
      <c r="J2136">
        <f t="shared" si="368"/>
        <v>1210248</v>
      </c>
      <c r="K2136">
        <f t="shared" si="369"/>
        <v>173583</v>
      </c>
      <c r="L2136">
        <f t="shared" si="370"/>
        <v>163774</v>
      </c>
      <c r="M2136">
        <f t="shared" si="371"/>
        <v>9809</v>
      </c>
      <c r="N2136">
        <f t="shared" si="372"/>
        <v>101</v>
      </c>
      <c r="O2136">
        <f t="shared" si="374"/>
        <v>337357</v>
      </c>
      <c r="P2136">
        <f t="shared" si="375"/>
        <v>0</v>
      </c>
      <c r="Q2136">
        <f t="shared" si="373"/>
        <v>0</v>
      </c>
    </row>
    <row r="2137" spans="1:17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365"/>
        <v>341416</v>
      </c>
      <c r="H2137">
        <f t="shared" si="366"/>
        <v>183455</v>
      </c>
      <c r="I2137">
        <f t="shared" si="367"/>
        <v>157961</v>
      </c>
      <c r="J2137">
        <f t="shared" si="368"/>
        <v>1319430</v>
      </c>
      <c r="K2137">
        <f t="shared" si="369"/>
        <v>175652</v>
      </c>
      <c r="L2137">
        <f t="shared" si="370"/>
        <v>165764</v>
      </c>
      <c r="M2137">
        <f t="shared" si="371"/>
        <v>9888</v>
      </c>
      <c r="N2137">
        <f t="shared" si="372"/>
        <v>101</v>
      </c>
      <c r="O2137">
        <f t="shared" si="374"/>
        <v>341416</v>
      </c>
      <c r="P2137">
        <f t="shared" si="375"/>
        <v>0</v>
      </c>
      <c r="Q2137">
        <f t="shared" si="373"/>
        <v>0</v>
      </c>
    </row>
    <row r="2138" spans="1:17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365"/>
        <v>344359</v>
      </c>
      <c r="H2138">
        <f t="shared" si="366"/>
        <v>185196</v>
      </c>
      <c r="I2138">
        <f t="shared" si="367"/>
        <v>159163</v>
      </c>
      <c r="J2138">
        <f t="shared" si="368"/>
        <v>1426755</v>
      </c>
      <c r="K2138">
        <f t="shared" si="369"/>
        <v>177133</v>
      </c>
      <c r="L2138">
        <f t="shared" si="370"/>
        <v>167226</v>
      </c>
      <c r="M2138">
        <f t="shared" si="371"/>
        <v>9907</v>
      </c>
      <c r="N2138">
        <f t="shared" si="372"/>
        <v>101</v>
      </c>
      <c r="O2138">
        <f t="shared" si="374"/>
        <v>344359</v>
      </c>
      <c r="P2138">
        <f t="shared" si="375"/>
        <v>0</v>
      </c>
      <c r="Q2138">
        <f t="shared" si="373"/>
        <v>0</v>
      </c>
    </row>
    <row r="2139" spans="1:17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365"/>
        <v>346312</v>
      </c>
      <c r="H2139">
        <f t="shared" si="366"/>
        <v>186457</v>
      </c>
      <c r="I2139">
        <f t="shared" si="367"/>
        <v>159855</v>
      </c>
      <c r="J2139">
        <f t="shared" si="368"/>
        <v>1531728</v>
      </c>
      <c r="K2139">
        <f t="shared" si="369"/>
        <v>178104</v>
      </c>
      <c r="L2139">
        <f t="shared" si="370"/>
        <v>168208</v>
      </c>
      <c r="M2139">
        <f t="shared" si="371"/>
        <v>9896</v>
      </c>
      <c r="N2139">
        <f t="shared" si="372"/>
        <v>101</v>
      </c>
      <c r="O2139">
        <f t="shared" si="374"/>
        <v>346312</v>
      </c>
      <c r="P2139">
        <f t="shared" si="375"/>
        <v>0</v>
      </c>
      <c r="Q2139">
        <f t="shared" si="373"/>
        <v>0</v>
      </c>
    </row>
    <row r="2140" spans="1:17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365"/>
        <v>346909</v>
      </c>
      <c r="H2140">
        <f t="shared" si="366"/>
        <v>186582</v>
      </c>
      <c r="I2140">
        <f t="shared" si="367"/>
        <v>160327</v>
      </c>
      <c r="J2140">
        <f t="shared" si="368"/>
        <v>1627733</v>
      </c>
      <c r="K2140">
        <f t="shared" si="369"/>
        <v>178373</v>
      </c>
      <c r="L2140">
        <f t="shared" si="370"/>
        <v>168536</v>
      </c>
      <c r="M2140">
        <f t="shared" si="371"/>
        <v>9837</v>
      </c>
      <c r="N2140">
        <f t="shared" si="372"/>
        <v>101</v>
      </c>
      <c r="O2140">
        <f t="shared" si="374"/>
        <v>346909</v>
      </c>
      <c r="P2140">
        <f t="shared" si="375"/>
        <v>0</v>
      </c>
      <c r="Q2140">
        <f t="shared" si="373"/>
        <v>0</v>
      </c>
    </row>
    <row r="2141" spans="1:17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365"/>
        <v>349384</v>
      </c>
      <c r="H2141">
        <f t="shared" si="366"/>
        <v>188134</v>
      </c>
      <c r="I2141">
        <f t="shared" si="367"/>
        <v>161250</v>
      </c>
      <c r="J2141">
        <f t="shared" si="368"/>
        <v>1736586</v>
      </c>
      <c r="K2141">
        <f t="shared" si="369"/>
        <v>179599</v>
      </c>
      <c r="L2141">
        <f t="shared" si="370"/>
        <v>169785</v>
      </c>
      <c r="M2141">
        <f t="shared" si="371"/>
        <v>9814</v>
      </c>
      <c r="N2141">
        <f t="shared" si="372"/>
        <v>101</v>
      </c>
      <c r="O2141">
        <f t="shared" si="374"/>
        <v>349384</v>
      </c>
      <c r="P2141">
        <f t="shared" si="375"/>
        <v>0</v>
      </c>
      <c r="Q2141">
        <f t="shared" si="373"/>
        <v>0</v>
      </c>
    </row>
    <row r="2142" spans="1:17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365"/>
        <v>354018</v>
      </c>
      <c r="H2142">
        <f t="shared" si="366"/>
        <v>191183</v>
      </c>
      <c r="I2142">
        <f t="shared" si="367"/>
        <v>162835</v>
      </c>
      <c r="J2142">
        <f t="shared" si="368"/>
        <v>1861278</v>
      </c>
      <c r="K2142">
        <f t="shared" si="369"/>
        <v>181938</v>
      </c>
      <c r="L2142">
        <f t="shared" si="370"/>
        <v>172080</v>
      </c>
      <c r="M2142">
        <f t="shared" si="371"/>
        <v>9858</v>
      </c>
      <c r="N2142">
        <f t="shared" si="372"/>
        <v>101</v>
      </c>
      <c r="O2142">
        <f t="shared" si="374"/>
        <v>0</v>
      </c>
      <c r="P2142">
        <f t="shared" si="375"/>
        <v>354018</v>
      </c>
      <c r="Q2142">
        <f t="shared" si="373"/>
        <v>0</v>
      </c>
    </row>
    <row r="2143" spans="1:17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365"/>
        <v>360034</v>
      </c>
      <c r="H2143">
        <f t="shared" si="366"/>
        <v>195169</v>
      </c>
      <c r="I2143">
        <f t="shared" si="367"/>
        <v>164865</v>
      </c>
      <c r="J2143">
        <f t="shared" si="368"/>
        <v>1998300</v>
      </c>
      <c r="K2143">
        <f t="shared" si="369"/>
        <v>184990</v>
      </c>
      <c r="L2143">
        <f t="shared" si="370"/>
        <v>175044</v>
      </c>
      <c r="M2143">
        <f t="shared" si="371"/>
        <v>9946</v>
      </c>
      <c r="N2143">
        <f t="shared" si="372"/>
        <v>101</v>
      </c>
      <c r="O2143">
        <f t="shared" si="374"/>
        <v>0</v>
      </c>
      <c r="P2143">
        <f t="shared" si="375"/>
        <v>360034</v>
      </c>
      <c r="Q2143">
        <f t="shared" si="373"/>
        <v>0</v>
      </c>
    </row>
    <row r="2144" spans="1:17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365"/>
        <v>359807</v>
      </c>
      <c r="H2144">
        <f t="shared" si="366"/>
        <v>196796</v>
      </c>
      <c r="I2144">
        <f t="shared" si="367"/>
        <v>163011</v>
      </c>
      <c r="J2144">
        <f t="shared" si="368"/>
        <v>2111088</v>
      </c>
      <c r="K2144">
        <f t="shared" si="369"/>
        <v>184400</v>
      </c>
      <c r="L2144">
        <f t="shared" si="370"/>
        <v>175407</v>
      </c>
      <c r="M2144">
        <f t="shared" si="371"/>
        <v>8993</v>
      </c>
      <c r="N2144">
        <f t="shared" si="372"/>
        <v>101</v>
      </c>
      <c r="O2144">
        <f t="shared" si="374"/>
        <v>0</v>
      </c>
      <c r="P2144">
        <f t="shared" si="375"/>
        <v>359807</v>
      </c>
      <c r="Q2144">
        <f t="shared" si="373"/>
        <v>0</v>
      </c>
    </row>
    <row r="2145" spans="1:17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365"/>
        <v>386834</v>
      </c>
      <c r="H2145">
        <f t="shared" si="366"/>
        <v>212216</v>
      </c>
      <c r="I2145">
        <f t="shared" si="367"/>
        <v>174618</v>
      </c>
      <c r="J2145">
        <f t="shared" si="368"/>
        <v>2386626</v>
      </c>
      <c r="K2145">
        <f t="shared" si="369"/>
        <v>198638</v>
      </c>
      <c r="L2145">
        <f t="shared" si="370"/>
        <v>188196</v>
      </c>
      <c r="M2145">
        <f t="shared" si="371"/>
        <v>10442</v>
      </c>
      <c r="N2145">
        <f t="shared" si="372"/>
        <v>101</v>
      </c>
      <c r="O2145">
        <f t="shared" si="374"/>
        <v>0</v>
      </c>
      <c r="P2145">
        <f t="shared" si="375"/>
        <v>386834</v>
      </c>
      <c r="Q2145">
        <f t="shared" si="373"/>
        <v>0</v>
      </c>
    </row>
    <row r="2146" spans="1:17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365"/>
        <v>393891</v>
      </c>
      <c r="H2146">
        <f t="shared" si="366"/>
        <v>216814</v>
      </c>
      <c r="I2146">
        <f t="shared" si="367"/>
        <v>177077</v>
      </c>
      <c r="J2146">
        <f t="shared" si="368"/>
        <v>2549849</v>
      </c>
      <c r="K2146">
        <f t="shared" si="369"/>
        <v>202262</v>
      </c>
      <c r="L2146">
        <f t="shared" si="370"/>
        <v>191629</v>
      </c>
      <c r="M2146">
        <f t="shared" si="371"/>
        <v>10633</v>
      </c>
      <c r="N2146">
        <f t="shared" si="372"/>
        <v>101</v>
      </c>
      <c r="O2146">
        <f t="shared" si="374"/>
        <v>0</v>
      </c>
      <c r="P2146">
        <f t="shared" si="375"/>
        <v>393891</v>
      </c>
      <c r="Q2146">
        <f t="shared" si="373"/>
        <v>0</v>
      </c>
    </row>
    <row r="2147" spans="1:17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365"/>
        <v>411075</v>
      </c>
      <c r="H2147">
        <f t="shared" si="366"/>
        <v>227462</v>
      </c>
      <c r="I2147">
        <f t="shared" si="367"/>
        <v>183613</v>
      </c>
      <c r="J2147">
        <f t="shared" si="368"/>
        <v>2781936</v>
      </c>
      <c r="K2147">
        <f t="shared" si="369"/>
        <v>210909</v>
      </c>
      <c r="L2147">
        <f t="shared" si="370"/>
        <v>200166</v>
      </c>
      <c r="M2147">
        <f t="shared" si="371"/>
        <v>10743</v>
      </c>
      <c r="N2147">
        <f t="shared" si="372"/>
        <v>101</v>
      </c>
      <c r="O2147">
        <f t="shared" si="374"/>
        <v>0</v>
      </c>
      <c r="P2147">
        <f t="shared" si="375"/>
        <v>411075</v>
      </c>
      <c r="Q2147">
        <f t="shared" si="373"/>
        <v>0</v>
      </c>
    </row>
    <row r="2148" spans="1:17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365"/>
        <v>429750</v>
      </c>
      <c r="H2148">
        <f t="shared" si="366"/>
        <v>238024</v>
      </c>
      <c r="I2148">
        <f t="shared" si="367"/>
        <v>191726</v>
      </c>
      <c r="J2148">
        <f t="shared" si="368"/>
        <v>3020725</v>
      </c>
      <c r="K2148">
        <f t="shared" si="369"/>
        <v>219771</v>
      </c>
      <c r="L2148">
        <f t="shared" si="370"/>
        <v>209979</v>
      </c>
      <c r="M2148">
        <f t="shared" si="371"/>
        <v>9792</v>
      </c>
      <c r="N2148">
        <f t="shared" si="372"/>
        <v>101</v>
      </c>
      <c r="O2148">
        <f t="shared" si="374"/>
        <v>0</v>
      </c>
      <c r="P2148">
        <f t="shared" si="375"/>
        <v>429750</v>
      </c>
      <c r="Q2148">
        <f t="shared" si="373"/>
        <v>0</v>
      </c>
    </row>
    <row r="2149" spans="1:17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365"/>
        <v>427762</v>
      </c>
      <c r="H2149">
        <f t="shared" si="366"/>
        <v>236821</v>
      </c>
      <c r="I2149">
        <f t="shared" si="367"/>
        <v>190941</v>
      </c>
      <c r="J2149">
        <f t="shared" si="368"/>
        <v>3117010</v>
      </c>
      <c r="K2149">
        <f t="shared" si="369"/>
        <v>218810</v>
      </c>
      <c r="L2149">
        <f t="shared" si="370"/>
        <v>208952</v>
      </c>
      <c r="M2149">
        <f t="shared" si="371"/>
        <v>9858</v>
      </c>
      <c r="N2149">
        <f t="shared" si="372"/>
        <v>101</v>
      </c>
      <c r="O2149">
        <f t="shared" si="374"/>
        <v>0</v>
      </c>
      <c r="P2149">
        <f t="shared" si="375"/>
        <v>427762</v>
      </c>
      <c r="Q2149">
        <f t="shared" si="373"/>
        <v>0</v>
      </c>
    </row>
    <row r="2150" spans="1:17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365"/>
        <v>400580</v>
      </c>
      <c r="H2150">
        <f t="shared" si="366"/>
        <v>221972</v>
      </c>
      <c r="I2150">
        <f t="shared" si="367"/>
        <v>178608</v>
      </c>
      <c r="J2150">
        <f t="shared" si="368"/>
        <v>3034125</v>
      </c>
      <c r="K2150">
        <f t="shared" si="369"/>
        <v>205333</v>
      </c>
      <c r="L2150">
        <f t="shared" si="370"/>
        <v>195247</v>
      </c>
      <c r="M2150">
        <f t="shared" si="371"/>
        <v>10086</v>
      </c>
      <c r="N2150">
        <f t="shared" si="372"/>
        <v>101</v>
      </c>
      <c r="O2150">
        <f t="shared" si="374"/>
        <v>0</v>
      </c>
      <c r="P2150">
        <f t="shared" si="375"/>
        <v>400580</v>
      </c>
      <c r="Q2150">
        <f t="shared" si="373"/>
        <v>0</v>
      </c>
    </row>
    <row r="2151" spans="1:17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365"/>
        <v>380759</v>
      </c>
      <c r="H2151">
        <f t="shared" si="366"/>
        <v>211457</v>
      </c>
      <c r="I2151">
        <f t="shared" si="367"/>
        <v>169302</v>
      </c>
      <c r="J2151">
        <f t="shared" si="368"/>
        <v>2998212</v>
      </c>
      <c r="K2151">
        <f t="shared" si="369"/>
        <v>195422</v>
      </c>
      <c r="L2151">
        <f t="shared" si="370"/>
        <v>185337</v>
      </c>
      <c r="M2151">
        <f t="shared" si="371"/>
        <v>10085</v>
      </c>
      <c r="N2151">
        <f t="shared" si="372"/>
        <v>101</v>
      </c>
      <c r="O2151">
        <f t="shared" si="374"/>
        <v>0</v>
      </c>
      <c r="P2151">
        <f t="shared" si="375"/>
        <v>380759</v>
      </c>
      <c r="Q2151">
        <f t="shared" si="373"/>
        <v>0</v>
      </c>
    </row>
    <row r="2152" spans="1:17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365"/>
        <v>367017</v>
      </c>
      <c r="H2152">
        <f t="shared" si="366"/>
        <v>203538</v>
      </c>
      <c r="I2152">
        <f t="shared" si="367"/>
        <v>163479</v>
      </c>
      <c r="J2152">
        <f t="shared" si="368"/>
        <v>2988305</v>
      </c>
      <c r="K2152">
        <f t="shared" si="369"/>
        <v>188253</v>
      </c>
      <c r="L2152">
        <f t="shared" si="370"/>
        <v>178764</v>
      </c>
      <c r="M2152">
        <f t="shared" si="371"/>
        <v>9489</v>
      </c>
      <c r="N2152">
        <f t="shared" si="372"/>
        <v>101</v>
      </c>
      <c r="O2152">
        <f t="shared" si="374"/>
        <v>0</v>
      </c>
      <c r="P2152">
        <f t="shared" si="375"/>
        <v>367017</v>
      </c>
      <c r="Q2152">
        <f t="shared" si="373"/>
        <v>0</v>
      </c>
    </row>
    <row r="2153" spans="1:17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365"/>
        <v>355706</v>
      </c>
      <c r="H2153">
        <f t="shared" si="366"/>
        <v>197022</v>
      </c>
      <c r="I2153">
        <f t="shared" si="367"/>
        <v>158684</v>
      </c>
      <c r="J2153">
        <f t="shared" si="368"/>
        <v>3000210</v>
      </c>
      <c r="K2153">
        <f t="shared" si="369"/>
        <v>183010</v>
      </c>
      <c r="L2153">
        <f t="shared" si="370"/>
        <v>172696</v>
      </c>
      <c r="M2153">
        <f t="shared" si="371"/>
        <v>10314</v>
      </c>
      <c r="N2153">
        <f t="shared" si="372"/>
        <v>101</v>
      </c>
      <c r="O2153">
        <f t="shared" si="374"/>
        <v>0</v>
      </c>
      <c r="P2153">
        <f t="shared" si="375"/>
        <v>355706</v>
      </c>
      <c r="Q2153">
        <f t="shared" si="373"/>
        <v>0</v>
      </c>
    </row>
    <row r="2154" spans="1:17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365"/>
        <v>349703</v>
      </c>
      <c r="H2154">
        <f t="shared" si="366"/>
        <v>192678</v>
      </c>
      <c r="I2154">
        <f t="shared" si="367"/>
        <v>157025</v>
      </c>
      <c r="J2154">
        <f t="shared" si="368"/>
        <v>3017664</v>
      </c>
      <c r="K2154">
        <f t="shared" si="369"/>
        <v>179590</v>
      </c>
      <c r="L2154">
        <f t="shared" si="370"/>
        <v>170113</v>
      </c>
      <c r="M2154">
        <f t="shared" si="371"/>
        <v>9477</v>
      </c>
      <c r="N2154">
        <f t="shared" si="372"/>
        <v>101</v>
      </c>
      <c r="O2154">
        <f t="shared" si="374"/>
        <v>0</v>
      </c>
      <c r="P2154">
        <f t="shared" si="375"/>
        <v>349703</v>
      </c>
      <c r="Q2154">
        <f t="shared" si="373"/>
        <v>0</v>
      </c>
    </row>
    <row r="2155" spans="1:17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365"/>
        <v>353144</v>
      </c>
      <c r="H2155">
        <f t="shared" si="366"/>
        <v>193416</v>
      </c>
      <c r="I2155">
        <f t="shared" si="367"/>
        <v>159728</v>
      </c>
      <c r="J2155">
        <f t="shared" si="368"/>
        <v>3133344</v>
      </c>
      <c r="K2155">
        <f t="shared" si="369"/>
        <v>181570</v>
      </c>
      <c r="L2155">
        <f t="shared" si="370"/>
        <v>171574</v>
      </c>
      <c r="M2155">
        <f t="shared" si="371"/>
        <v>9996</v>
      </c>
      <c r="N2155">
        <f t="shared" si="372"/>
        <v>101</v>
      </c>
      <c r="O2155">
        <f t="shared" si="374"/>
        <v>0</v>
      </c>
      <c r="P2155">
        <f t="shared" si="375"/>
        <v>353144</v>
      </c>
      <c r="Q2155">
        <f t="shared" si="373"/>
        <v>0</v>
      </c>
    </row>
    <row r="2156" spans="1:17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365"/>
        <v>365273</v>
      </c>
      <c r="H2156">
        <f t="shared" si="366"/>
        <v>200147</v>
      </c>
      <c r="I2156">
        <f t="shared" si="367"/>
        <v>165126</v>
      </c>
      <c r="J2156">
        <f t="shared" si="368"/>
        <v>3343065</v>
      </c>
      <c r="K2156">
        <f t="shared" si="369"/>
        <v>187644</v>
      </c>
      <c r="L2156">
        <f t="shared" si="370"/>
        <v>177629</v>
      </c>
      <c r="M2156">
        <f t="shared" si="371"/>
        <v>10015</v>
      </c>
      <c r="N2156">
        <f t="shared" si="372"/>
        <v>101</v>
      </c>
      <c r="O2156">
        <f t="shared" si="374"/>
        <v>0</v>
      </c>
      <c r="P2156">
        <f t="shared" si="375"/>
        <v>365273</v>
      </c>
      <c r="Q2156">
        <f t="shared" si="373"/>
        <v>0</v>
      </c>
    </row>
    <row r="2157" spans="1:17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365"/>
        <v>374969</v>
      </c>
      <c r="H2157">
        <f t="shared" si="366"/>
        <v>205118</v>
      </c>
      <c r="I2157">
        <f t="shared" si="367"/>
        <v>169851</v>
      </c>
      <c r="J2157">
        <f t="shared" si="368"/>
        <v>3530084</v>
      </c>
      <c r="K2157">
        <f t="shared" si="369"/>
        <v>192615</v>
      </c>
      <c r="L2157">
        <f t="shared" si="370"/>
        <v>182354</v>
      </c>
      <c r="M2157">
        <f t="shared" si="371"/>
        <v>10261</v>
      </c>
      <c r="N2157">
        <f t="shared" si="372"/>
        <v>101</v>
      </c>
      <c r="O2157">
        <f t="shared" si="374"/>
        <v>0</v>
      </c>
      <c r="P2157">
        <f t="shared" si="375"/>
        <v>374969</v>
      </c>
      <c r="Q2157">
        <f t="shared" si="373"/>
        <v>0</v>
      </c>
    </row>
    <row r="2158" spans="1:17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365"/>
        <v>377786</v>
      </c>
      <c r="H2158">
        <f t="shared" si="366"/>
        <v>205201</v>
      </c>
      <c r="I2158">
        <f t="shared" si="367"/>
        <v>172585</v>
      </c>
      <c r="J2158">
        <f t="shared" si="368"/>
        <v>3632790</v>
      </c>
      <c r="K2158">
        <f t="shared" si="369"/>
        <v>193906</v>
      </c>
      <c r="L2158">
        <f t="shared" si="370"/>
        <v>183880</v>
      </c>
      <c r="M2158">
        <f t="shared" si="371"/>
        <v>10026</v>
      </c>
      <c r="N2158">
        <f t="shared" si="372"/>
        <v>101</v>
      </c>
      <c r="O2158">
        <f t="shared" si="374"/>
        <v>0</v>
      </c>
      <c r="P2158">
        <f t="shared" si="375"/>
        <v>377786</v>
      </c>
      <c r="Q2158">
        <f t="shared" si="373"/>
        <v>0</v>
      </c>
    </row>
    <row r="2159" spans="1:17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365"/>
        <v>388312</v>
      </c>
      <c r="H2159">
        <f t="shared" si="366"/>
        <v>210651</v>
      </c>
      <c r="I2159">
        <f t="shared" si="367"/>
        <v>177661</v>
      </c>
      <c r="J2159">
        <f t="shared" si="368"/>
        <v>3842856</v>
      </c>
      <c r="K2159">
        <f t="shared" si="369"/>
        <v>199705</v>
      </c>
      <c r="L2159">
        <f t="shared" si="370"/>
        <v>188607</v>
      </c>
      <c r="M2159">
        <f t="shared" si="371"/>
        <v>11098</v>
      </c>
      <c r="N2159">
        <f t="shared" si="372"/>
        <v>101</v>
      </c>
      <c r="O2159">
        <f t="shared" si="374"/>
        <v>0</v>
      </c>
      <c r="P2159">
        <f t="shared" si="375"/>
        <v>388312</v>
      </c>
      <c r="Q2159">
        <f t="shared" si="373"/>
        <v>0</v>
      </c>
    </row>
    <row r="2160" spans="1:17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365"/>
        <v>403908</v>
      </c>
      <c r="H2160">
        <f t="shared" si="366"/>
        <v>223390</v>
      </c>
      <c r="I2160">
        <f t="shared" si="367"/>
        <v>180518</v>
      </c>
      <c r="J2160">
        <f t="shared" si="368"/>
        <v>4155618</v>
      </c>
      <c r="K2160">
        <f t="shared" si="369"/>
        <v>207074</v>
      </c>
      <c r="L2160">
        <f t="shared" si="370"/>
        <v>196834</v>
      </c>
      <c r="M2160">
        <f t="shared" si="371"/>
        <v>10240</v>
      </c>
      <c r="N2160">
        <f t="shared" si="372"/>
        <v>101</v>
      </c>
      <c r="O2160">
        <f t="shared" si="374"/>
        <v>0</v>
      </c>
      <c r="P2160">
        <f t="shared" si="375"/>
        <v>403908</v>
      </c>
      <c r="Q2160">
        <f t="shared" si="373"/>
        <v>0</v>
      </c>
    </row>
    <row r="2161" spans="1:17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365"/>
        <v>419551</v>
      </c>
      <c r="H2161">
        <f t="shared" si="366"/>
        <v>231900</v>
      </c>
      <c r="I2161">
        <f t="shared" si="367"/>
        <v>187651</v>
      </c>
      <c r="J2161">
        <f t="shared" si="368"/>
        <v>4433992</v>
      </c>
      <c r="K2161">
        <f t="shared" si="369"/>
        <v>215310</v>
      </c>
      <c r="L2161">
        <f t="shared" si="370"/>
        <v>204241</v>
      </c>
      <c r="M2161">
        <f t="shared" si="371"/>
        <v>11069</v>
      </c>
      <c r="N2161">
        <f t="shared" si="372"/>
        <v>101</v>
      </c>
      <c r="O2161">
        <f t="shared" si="374"/>
        <v>0</v>
      </c>
      <c r="P2161">
        <f t="shared" si="375"/>
        <v>419551</v>
      </c>
      <c r="Q2161">
        <f t="shared" si="373"/>
        <v>0</v>
      </c>
    </row>
    <row r="2162" spans="1:17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365"/>
        <v>430685</v>
      </c>
      <c r="H2162">
        <f t="shared" si="366"/>
        <v>232415</v>
      </c>
      <c r="I2162">
        <f t="shared" si="367"/>
        <v>198270</v>
      </c>
      <c r="J2162">
        <f t="shared" si="368"/>
        <v>4556253</v>
      </c>
      <c r="K2162">
        <f t="shared" si="369"/>
        <v>220034</v>
      </c>
      <c r="L2162">
        <f t="shared" si="370"/>
        <v>210651</v>
      </c>
      <c r="M2162">
        <f t="shared" si="371"/>
        <v>9383</v>
      </c>
      <c r="N2162">
        <f t="shared" si="372"/>
        <v>101</v>
      </c>
      <c r="O2162">
        <f t="shared" si="374"/>
        <v>0</v>
      </c>
      <c r="P2162">
        <f t="shared" si="375"/>
        <v>430685</v>
      </c>
      <c r="Q2162">
        <f t="shared" si="373"/>
        <v>0</v>
      </c>
    </row>
    <row r="2163" spans="1:17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365"/>
        <v>456888</v>
      </c>
      <c r="H2163">
        <f t="shared" si="366"/>
        <v>250310</v>
      </c>
      <c r="I2163">
        <f t="shared" si="367"/>
        <v>206578</v>
      </c>
      <c r="J2163">
        <f t="shared" si="368"/>
        <v>5013600</v>
      </c>
      <c r="K2163">
        <f t="shared" si="369"/>
        <v>232660</v>
      </c>
      <c r="L2163">
        <f t="shared" si="370"/>
        <v>224228</v>
      </c>
      <c r="M2163">
        <f t="shared" si="371"/>
        <v>8432</v>
      </c>
      <c r="N2163">
        <f t="shared" si="372"/>
        <v>101</v>
      </c>
      <c r="O2163">
        <f t="shared" si="374"/>
        <v>0</v>
      </c>
      <c r="P2163">
        <f t="shared" si="375"/>
        <v>456888</v>
      </c>
      <c r="Q2163">
        <f t="shared" si="373"/>
        <v>0</v>
      </c>
    </row>
    <row r="2164" spans="1:17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365"/>
        <v>474758</v>
      </c>
      <c r="H2164">
        <f t="shared" si="366"/>
        <v>259347</v>
      </c>
      <c r="I2164">
        <f t="shared" si="367"/>
        <v>215411</v>
      </c>
      <c r="J2164">
        <f t="shared" si="368"/>
        <v>5331312</v>
      </c>
      <c r="K2164">
        <f t="shared" si="369"/>
        <v>242348</v>
      </c>
      <c r="L2164">
        <f t="shared" si="370"/>
        <v>232410</v>
      </c>
      <c r="M2164">
        <f t="shared" si="371"/>
        <v>9938</v>
      </c>
      <c r="N2164">
        <f t="shared" si="372"/>
        <v>101</v>
      </c>
      <c r="O2164">
        <f t="shared" si="374"/>
        <v>0</v>
      </c>
      <c r="P2164">
        <f t="shared" si="375"/>
        <v>474758</v>
      </c>
      <c r="Q2164">
        <f t="shared" si="373"/>
        <v>0</v>
      </c>
    </row>
    <row r="2165" spans="1:17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365"/>
        <v>492144</v>
      </c>
      <c r="H2165">
        <f t="shared" si="366"/>
        <v>266896</v>
      </c>
      <c r="I2165">
        <f t="shared" si="367"/>
        <v>225248</v>
      </c>
      <c r="J2165">
        <f t="shared" si="368"/>
        <v>5625060</v>
      </c>
      <c r="K2165">
        <f t="shared" si="369"/>
        <v>250844</v>
      </c>
      <c r="L2165">
        <f t="shared" si="370"/>
        <v>241300</v>
      </c>
      <c r="M2165">
        <f t="shared" si="371"/>
        <v>9544</v>
      </c>
      <c r="N2165">
        <f t="shared" si="372"/>
        <v>101</v>
      </c>
      <c r="O2165">
        <f t="shared" si="374"/>
        <v>0</v>
      </c>
      <c r="P2165">
        <f t="shared" si="375"/>
        <v>492144</v>
      </c>
      <c r="Q2165">
        <f t="shared" si="373"/>
        <v>0</v>
      </c>
    </row>
    <row r="2166" spans="1:17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365"/>
        <v>520494</v>
      </c>
      <c r="H2166">
        <f t="shared" si="366"/>
        <v>289151</v>
      </c>
      <c r="I2166">
        <f t="shared" si="367"/>
        <v>231343</v>
      </c>
      <c r="J2166">
        <f t="shared" si="368"/>
        <v>6222444</v>
      </c>
      <c r="K2166">
        <f t="shared" si="369"/>
        <v>265563</v>
      </c>
      <c r="L2166">
        <f t="shared" si="370"/>
        <v>254931</v>
      </c>
      <c r="M2166">
        <f t="shared" si="371"/>
        <v>10632</v>
      </c>
      <c r="N2166">
        <f t="shared" si="372"/>
        <v>101</v>
      </c>
      <c r="O2166">
        <f t="shared" si="374"/>
        <v>0</v>
      </c>
      <c r="P2166">
        <f t="shared" si="375"/>
        <v>520494</v>
      </c>
      <c r="Q2166">
        <f t="shared" si="373"/>
        <v>0</v>
      </c>
    </row>
    <row r="2167" spans="1:17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365"/>
        <v>531637</v>
      </c>
      <c r="H2167">
        <f t="shared" si="366"/>
        <v>299273</v>
      </c>
      <c r="I2167">
        <f t="shared" si="367"/>
        <v>232364</v>
      </c>
      <c r="J2167">
        <f t="shared" si="368"/>
        <v>6575096</v>
      </c>
      <c r="K2167">
        <f t="shared" si="369"/>
        <v>270618</v>
      </c>
      <c r="L2167">
        <f t="shared" si="370"/>
        <v>261019</v>
      </c>
      <c r="M2167">
        <f t="shared" si="371"/>
        <v>9599</v>
      </c>
      <c r="N2167">
        <f t="shared" si="372"/>
        <v>101</v>
      </c>
      <c r="O2167">
        <f t="shared" si="374"/>
        <v>0</v>
      </c>
      <c r="P2167">
        <f t="shared" si="375"/>
        <v>531637</v>
      </c>
      <c r="Q2167">
        <f t="shared" si="373"/>
        <v>0</v>
      </c>
    </row>
    <row r="2168" spans="1:17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365"/>
        <v>535131</v>
      </c>
      <c r="H2168">
        <f t="shared" si="366"/>
        <v>303671</v>
      </c>
      <c r="I2168">
        <f t="shared" si="367"/>
        <v>231460</v>
      </c>
      <c r="J2168">
        <f t="shared" si="368"/>
        <v>6824880</v>
      </c>
      <c r="K2168">
        <f t="shared" si="369"/>
        <v>272071</v>
      </c>
      <c r="L2168">
        <f t="shared" si="370"/>
        <v>263060</v>
      </c>
      <c r="M2168">
        <f t="shared" si="371"/>
        <v>9011</v>
      </c>
      <c r="N2168">
        <f t="shared" si="372"/>
        <v>101</v>
      </c>
      <c r="O2168">
        <f t="shared" si="374"/>
        <v>0</v>
      </c>
      <c r="P2168">
        <f t="shared" si="375"/>
        <v>535131</v>
      </c>
      <c r="Q2168">
        <f t="shared" si="373"/>
        <v>0</v>
      </c>
    </row>
    <row r="2169" spans="1:17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365"/>
        <v>550451</v>
      </c>
      <c r="H2169">
        <f t="shared" si="366"/>
        <v>315076</v>
      </c>
      <c r="I2169">
        <f t="shared" si="367"/>
        <v>235375</v>
      </c>
      <c r="J2169">
        <f t="shared" si="368"/>
        <v>7194630</v>
      </c>
      <c r="K2169">
        <f t="shared" si="369"/>
        <v>278795</v>
      </c>
      <c r="L2169">
        <f t="shared" si="370"/>
        <v>271656</v>
      </c>
      <c r="M2169">
        <f t="shared" si="371"/>
        <v>7139</v>
      </c>
      <c r="N2169">
        <f t="shared" si="372"/>
        <v>101</v>
      </c>
      <c r="O2169">
        <f t="shared" si="374"/>
        <v>0</v>
      </c>
      <c r="P2169">
        <f t="shared" si="375"/>
        <v>550451</v>
      </c>
      <c r="Q2169">
        <f t="shared" si="373"/>
        <v>0</v>
      </c>
    </row>
    <row r="2170" spans="1:17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365"/>
        <v>559396</v>
      </c>
      <c r="H2170">
        <f t="shared" si="366"/>
        <v>323057</v>
      </c>
      <c r="I2170">
        <f t="shared" si="367"/>
        <v>236339</v>
      </c>
      <c r="J2170">
        <f t="shared" si="368"/>
        <v>7558916</v>
      </c>
      <c r="K2170">
        <f t="shared" si="369"/>
        <v>283545</v>
      </c>
      <c r="L2170">
        <f t="shared" si="370"/>
        <v>275851</v>
      </c>
      <c r="M2170">
        <f t="shared" si="371"/>
        <v>7694</v>
      </c>
      <c r="N2170">
        <f t="shared" si="372"/>
        <v>101</v>
      </c>
      <c r="O2170">
        <f t="shared" si="374"/>
        <v>0</v>
      </c>
      <c r="P2170">
        <f t="shared" si="375"/>
        <v>559396</v>
      </c>
      <c r="Q2170">
        <f t="shared" si="373"/>
        <v>0</v>
      </c>
    </row>
    <row r="2171" spans="1:17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365"/>
        <v>582340</v>
      </c>
      <c r="H2171">
        <f t="shared" si="366"/>
        <v>339502</v>
      </c>
      <c r="I2171">
        <f t="shared" si="367"/>
        <v>242838</v>
      </c>
      <c r="J2171">
        <f t="shared" si="368"/>
        <v>8088480</v>
      </c>
      <c r="K2171">
        <f t="shared" si="369"/>
        <v>293731</v>
      </c>
      <c r="L2171">
        <f t="shared" si="370"/>
        <v>288609</v>
      </c>
      <c r="M2171">
        <f t="shared" si="371"/>
        <v>5122</v>
      </c>
      <c r="N2171">
        <f t="shared" si="372"/>
        <v>101</v>
      </c>
      <c r="O2171">
        <f t="shared" si="374"/>
        <v>0</v>
      </c>
      <c r="P2171">
        <f t="shared" si="375"/>
        <v>582340</v>
      </c>
      <c r="Q2171">
        <f t="shared" si="373"/>
        <v>0</v>
      </c>
    </row>
    <row r="2172" spans="1:17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365"/>
        <v>614320</v>
      </c>
      <c r="H2172">
        <f t="shared" si="366"/>
        <v>360521</v>
      </c>
      <c r="I2172">
        <f t="shared" si="367"/>
        <v>253799</v>
      </c>
      <c r="J2172">
        <f t="shared" si="368"/>
        <v>8758701</v>
      </c>
      <c r="K2172">
        <f t="shared" si="369"/>
        <v>309539</v>
      </c>
      <c r="L2172">
        <f t="shared" si="370"/>
        <v>304781</v>
      </c>
      <c r="M2172">
        <f t="shared" si="371"/>
        <v>4758</v>
      </c>
      <c r="N2172">
        <f t="shared" si="372"/>
        <v>101</v>
      </c>
      <c r="O2172">
        <f t="shared" si="374"/>
        <v>0</v>
      </c>
      <c r="P2172">
        <f t="shared" si="375"/>
        <v>614320</v>
      </c>
      <c r="Q2172">
        <f t="shared" si="373"/>
        <v>0</v>
      </c>
    </row>
    <row r="2173" spans="1:17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365"/>
        <v>631660</v>
      </c>
      <c r="H2173">
        <f t="shared" si="366"/>
        <v>373982</v>
      </c>
      <c r="I2173">
        <f t="shared" si="367"/>
        <v>257678</v>
      </c>
      <c r="J2173">
        <f t="shared" si="368"/>
        <v>9283350</v>
      </c>
      <c r="K2173">
        <f t="shared" si="369"/>
        <v>318110</v>
      </c>
      <c r="L2173">
        <f t="shared" si="370"/>
        <v>313550</v>
      </c>
      <c r="M2173">
        <f t="shared" si="371"/>
        <v>4560</v>
      </c>
      <c r="N2173">
        <f t="shared" si="372"/>
        <v>101</v>
      </c>
      <c r="O2173">
        <f t="shared" si="374"/>
        <v>0</v>
      </c>
      <c r="P2173">
        <f t="shared" si="375"/>
        <v>631660</v>
      </c>
      <c r="Q2173">
        <f t="shared" si="373"/>
        <v>0</v>
      </c>
    </row>
    <row r="2174" spans="1:17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365"/>
        <v>648389</v>
      </c>
      <c r="H2174">
        <f t="shared" si="366"/>
        <v>385350</v>
      </c>
      <c r="I2174">
        <f t="shared" si="367"/>
        <v>263039</v>
      </c>
      <c r="J2174">
        <f t="shared" si="368"/>
        <v>9720447</v>
      </c>
      <c r="K2174">
        <f t="shared" si="369"/>
        <v>325081</v>
      </c>
      <c r="L2174">
        <f t="shared" si="370"/>
        <v>323308</v>
      </c>
      <c r="M2174">
        <f t="shared" si="371"/>
        <v>1773</v>
      </c>
      <c r="N2174">
        <f t="shared" si="372"/>
        <v>101</v>
      </c>
      <c r="O2174">
        <f t="shared" si="374"/>
        <v>0</v>
      </c>
      <c r="P2174">
        <f t="shared" si="375"/>
        <v>648389</v>
      </c>
      <c r="Q2174">
        <f t="shared" si="373"/>
        <v>0</v>
      </c>
    </row>
    <row r="2175" spans="1:17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365"/>
        <v>625991</v>
      </c>
      <c r="H2175">
        <f t="shared" si="366"/>
        <v>370550</v>
      </c>
      <c r="I2175">
        <f t="shared" si="367"/>
        <v>255441</v>
      </c>
      <c r="J2175">
        <f t="shared" si="368"/>
        <v>9531340</v>
      </c>
      <c r="K2175">
        <f t="shared" si="369"/>
        <v>314274</v>
      </c>
      <c r="L2175">
        <f t="shared" si="370"/>
        <v>311717</v>
      </c>
      <c r="M2175">
        <f t="shared" si="371"/>
        <v>2557</v>
      </c>
      <c r="N2175">
        <f t="shared" si="372"/>
        <v>101</v>
      </c>
      <c r="O2175">
        <f t="shared" si="374"/>
        <v>0</v>
      </c>
      <c r="P2175">
        <f t="shared" si="375"/>
        <v>625991</v>
      </c>
      <c r="Q2175">
        <f t="shared" si="373"/>
        <v>0</v>
      </c>
    </row>
    <row r="2176" spans="1:17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365"/>
        <v>597185</v>
      </c>
      <c r="H2176">
        <f t="shared" si="366"/>
        <v>354849</v>
      </c>
      <c r="I2176">
        <f t="shared" si="367"/>
        <v>242336</v>
      </c>
      <c r="J2176">
        <f t="shared" si="368"/>
        <v>9245956</v>
      </c>
      <c r="K2176">
        <f t="shared" si="369"/>
        <v>298383</v>
      </c>
      <c r="L2176">
        <f t="shared" si="370"/>
        <v>298802</v>
      </c>
      <c r="M2176">
        <f t="shared" si="371"/>
        <v>-419</v>
      </c>
      <c r="N2176">
        <f t="shared" si="372"/>
        <v>53</v>
      </c>
      <c r="O2176">
        <f t="shared" si="374"/>
        <v>0</v>
      </c>
      <c r="P2176">
        <f t="shared" si="375"/>
        <v>597185</v>
      </c>
      <c r="Q2176">
        <f t="shared" si="373"/>
        <v>0</v>
      </c>
    </row>
    <row r="2177" spans="1:17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365"/>
        <v>605821</v>
      </c>
      <c r="H2177">
        <f t="shared" si="366"/>
        <v>359724</v>
      </c>
      <c r="I2177">
        <f t="shared" si="367"/>
        <v>246097</v>
      </c>
      <c r="J2177">
        <f t="shared" si="368"/>
        <v>9544392</v>
      </c>
      <c r="K2177">
        <f t="shared" si="369"/>
        <v>301949</v>
      </c>
      <c r="L2177">
        <f t="shared" si="370"/>
        <v>303872</v>
      </c>
      <c r="M2177">
        <f t="shared" si="371"/>
        <v>-1923</v>
      </c>
      <c r="N2177">
        <f t="shared" si="372"/>
        <v>54</v>
      </c>
      <c r="O2177">
        <f t="shared" si="374"/>
        <v>0</v>
      </c>
      <c r="P2177">
        <f t="shared" si="375"/>
        <v>605821</v>
      </c>
      <c r="Q2177">
        <f t="shared" si="373"/>
        <v>0</v>
      </c>
    </row>
    <row r="2178" spans="1:17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365"/>
        <v>599233</v>
      </c>
      <c r="H2178">
        <f t="shared" si="366"/>
        <v>356514</v>
      </c>
      <c r="I2178">
        <f t="shared" si="367"/>
        <v>242719</v>
      </c>
      <c r="J2178">
        <f t="shared" si="368"/>
        <v>9654645</v>
      </c>
      <c r="K2178">
        <f t="shared" si="369"/>
        <v>299124</v>
      </c>
      <c r="L2178">
        <f t="shared" si="370"/>
        <v>300109</v>
      </c>
      <c r="M2178">
        <f t="shared" si="371"/>
        <v>-985</v>
      </c>
      <c r="N2178">
        <f t="shared" si="372"/>
        <v>55</v>
      </c>
      <c r="O2178">
        <f t="shared" si="374"/>
        <v>0</v>
      </c>
      <c r="P2178">
        <f t="shared" si="375"/>
        <v>599233</v>
      </c>
      <c r="Q2178">
        <f t="shared" si="373"/>
        <v>0</v>
      </c>
    </row>
    <row r="2179" spans="1:17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376">C2179+D2179+E2179+F2179</f>
        <v>579701</v>
      </c>
      <c r="H2179">
        <f t="shared" ref="H2179:H2242" si="377">C2179+D2179</f>
        <v>343749</v>
      </c>
      <c r="I2179">
        <f t="shared" ref="I2179:I2242" si="378">E2179+F2179</f>
        <v>235952</v>
      </c>
      <c r="J2179">
        <f t="shared" ref="J2179:J2242" si="379">C2179*B2179</f>
        <v>9436280</v>
      </c>
      <c r="K2179">
        <f t="shared" ref="K2179:K2242" si="380">C2179+E2179</f>
        <v>288216</v>
      </c>
      <c r="L2179">
        <f t="shared" ref="L2179:L2242" si="381">D2179+F2179</f>
        <v>291485</v>
      </c>
      <c r="M2179">
        <f t="shared" ref="M2179:M2242" si="382">K2179-L2179</f>
        <v>-3269</v>
      </c>
      <c r="N2179">
        <f t="shared" ref="N2179:N2242" si="383">IF(M2179&lt;0,B2179,101)</f>
        <v>56</v>
      </c>
      <c r="O2179">
        <f t="shared" si="374"/>
        <v>0</v>
      </c>
      <c r="P2179">
        <f t="shared" si="375"/>
        <v>579701</v>
      </c>
      <c r="Q2179">
        <f t="shared" ref="Q2179:Q2242" si="384">IF(B2179&gt;67,SUM(C2179:F2179),0)</f>
        <v>0</v>
      </c>
    </row>
    <row r="2180" spans="1:17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376"/>
        <v>572180</v>
      </c>
      <c r="H2180">
        <f t="shared" si="377"/>
        <v>338309</v>
      </c>
      <c r="I2180">
        <f t="shared" si="378"/>
        <v>233871</v>
      </c>
      <c r="J2180">
        <f t="shared" si="379"/>
        <v>9421986</v>
      </c>
      <c r="K2180">
        <f t="shared" si="380"/>
        <v>284008</v>
      </c>
      <c r="L2180">
        <f t="shared" si="381"/>
        <v>288172</v>
      </c>
      <c r="M2180">
        <f t="shared" si="382"/>
        <v>-4164</v>
      </c>
      <c r="N2180">
        <f t="shared" si="383"/>
        <v>57</v>
      </c>
      <c r="O2180">
        <f t="shared" si="374"/>
        <v>0</v>
      </c>
      <c r="P2180">
        <f t="shared" si="375"/>
        <v>572180</v>
      </c>
      <c r="Q2180">
        <f t="shared" si="384"/>
        <v>0</v>
      </c>
    </row>
    <row r="2181" spans="1:17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376"/>
        <v>571055</v>
      </c>
      <c r="H2181">
        <f t="shared" si="377"/>
        <v>336776</v>
      </c>
      <c r="I2181">
        <f t="shared" si="378"/>
        <v>234279</v>
      </c>
      <c r="J2181">
        <f t="shared" si="379"/>
        <v>9476678</v>
      </c>
      <c r="K2181">
        <f t="shared" si="380"/>
        <v>282246</v>
      </c>
      <c r="L2181">
        <f t="shared" si="381"/>
        <v>288809</v>
      </c>
      <c r="M2181">
        <f t="shared" si="382"/>
        <v>-6563</v>
      </c>
      <c r="N2181">
        <f t="shared" si="383"/>
        <v>58</v>
      </c>
      <c r="O2181">
        <f t="shared" si="374"/>
        <v>0</v>
      </c>
      <c r="P2181">
        <f t="shared" si="375"/>
        <v>571055</v>
      </c>
      <c r="Q2181">
        <f t="shared" si="384"/>
        <v>0</v>
      </c>
    </row>
    <row r="2182" spans="1:17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376"/>
        <v>548296</v>
      </c>
      <c r="H2182">
        <f t="shared" si="377"/>
        <v>320391</v>
      </c>
      <c r="I2182">
        <f t="shared" si="378"/>
        <v>227905</v>
      </c>
      <c r="J2182">
        <f t="shared" si="379"/>
        <v>9169131</v>
      </c>
      <c r="K2182">
        <f t="shared" si="380"/>
        <v>270179</v>
      </c>
      <c r="L2182">
        <f t="shared" si="381"/>
        <v>278117</v>
      </c>
      <c r="M2182">
        <f t="shared" si="382"/>
        <v>-7938</v>
      </c>
      <c r="N2182">
        <f t="shared" si="383"/>
        <v>59</v>
      </c>
      <c r="O2182">
        <f t="shared" si="374"/>
        <v>0</v>
      </c>
      <c r="P2182">
        <f t="shared" si="375"/>
        <v>548296</v>
      </c>
      <c r="Q2182">
        <f t="shared" si="384"/>
        <v>0</v>
      </c>
    </row>
    <row r="2183" spans="1:17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376"/>
        <v>525308</v>
      </c>
      <c r="H2183">
        <f t="shared" si="377"/>
        <v>304205</v>
      </c>
      <c r="I2183">
        <f t="shared" si="378"/>
        <v>221103</v>
      </c>
      <c r="J2183">
        <f t="shared" si="379"/>
        <v>8825880</v>
      </c>
      <c r="K2183">
        <f t="shared" si="380"/>
        <v>258541</v>
      </c>
      <c r="L2183">
        <f t="shared" si="381"/>
        <v>266767</v>
      </c>
      <c r="M2183">
        <f t="shared" si="382"/>
        <v>-8226</v>
      </c>
      <c r="N2183">
        <f t="shared" si="383"/>
        <v>60</v>
      </c>
      <c r="O2183">
        <f t="shared" si="374"/>
        <v>0</v>
      </c>
      <c r="P2183">
        <f t="shared" si="375"/>
        <v>525308</v>
      </c>
      <c r="Q2183">
        <f t="shared" si="384"/>
        <v>0</v>
      </c>
    </row>
    <row r="2184" spans="1:17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376"/>
        <v>501384</v>
      </c>
      <c r="H2184">
        <f t="shared" si="377"/>
        <v>288543</v>
      </c>
      <c r="I2184">
        <f t="shared" si="378"/>
        <v>212841</v>
      </c>
      <c r="J2184">
        <f t="shared" si="379"/>
        <v>8464909</v>
      </c>
      <c r="K2184">
        <f t="shared" si="380"/>
        <v>245337</v>
      </c>
      <c r="L2184">
        <f t="shared" si="381"/>
        <v>256047</v>
      </c>
      <c r="M2184">
        <f t="shared" si="382"/>
        <v>-10710</v>
      </c>
      <c r="N2184">
        <f t="shared" si="383"/>
        <v>61</v>
      </c>
      <c r="O2184">
        <f t="shared" si="374"/>
        <v>0</v>
      </c>
      <c r="P2184">
        <f t="shared" si="375"/>
        <v>501384</v>
      </c>
      <c r="Q2184">
        <f t="shared" si="384"/>
        <v>0</v>
      </c>
    </row>
    <row r="2185" spans="1:17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376"/>
        <v>479394</v>
      </c>
      <c r="H2185">
        <f t="shared" si="377"/>
        <v>274606</v>
      </c>
      <c r="I2185">
        <f t="shared" si="378"/>
        <v>204788</v>
      </c>
      <c r="J2185">
        <f t="shared" si="379"/>
        <v>8168624</v>
      </c>
      <c r="K2185">
        <f t="shared" si="380"/>
        <v>233894</v>
      </c>
      <c r="L2185">
        <f t="shared" si="381"/>
        <v>245500</v>
      </c>
      <c r="M2185">
        <f t="shared" si="382"/>
        <v>-11606</v>
      </c>
      <c r="N2185">
        <f t="shared" si="383"/>
        <v>62</v>
      </c>
      <c r="O2185">
        <f t="shared" si="374"/>
        <v>0</v>
      </c>
      <c r="P2185">
        <f t="shared" si="375"/>
        <v>479394</v>
      </c>
      <c r="Q2185">
        <f t="shared" si="384"/>
        <v>0</v>
      </c>
    </row>
    <row r="2186" spans="1:17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376"/>
        <v>456970</v>
      </c>
      <c r="H2186">
        <f t="shared" si="377"/>
        <v>259876</v>
      </c>
      <c r="I2186">
        <f t="shared" si="378"/>
        <v>197094</v>
      </c>
      <c r="J2186">
        <f t="shared" si="379"/>
        <v>7769601</v>
      </c>
      <c r="K2186">
        <f t="shared" si="380"/>
        <v>221197</v>
      </c>
      <c r="L2186">
        <f t="shared" si="381"/>
        <v>235773</v>
      </c>
      <c r="M2186">
        <f t="shared" si="382"/>
        <v>-14576</v>
      </c>
      <c r="N2186">
        <f t="shared" si="383"/>
        <v>63</v>
      </c>
      <c r="O2186">
        <f t="shared" si="374"/>
        <v>0</v>
      </c>
      <c r="P2186">
        <f t="shared" si="375"/>
        <v>456970</v>
      </c>
      <c r="Q2186">
        <f t="shared" si="384"/>
        <v>0</v>
      </c>
    </row>
    <row r="2187" spans="1:17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376"/>
        <v>439294</v>
      </c>
      <c r="H2187">
        <f t="shared" si="377"/>
        <v>250481</v>
      </c>
      <c r="I2187">
        <f t="shared" si="378"/>
        <v>188813</v>
      </c>
      <c r="J2187">
        <f t="shared" si="379"/>
        <v>7576832</v>
      </c>
      <c r="K2187">
        <f t="shared" si="380"/>
        <v>212395</v>
      </c>
      <c r="L2187">
        <f t="shared" si="381"/>
        <v>226899</v>
      </c>
      <c r="M2187">
        <f t="shared" si="382"/>
        <v>-14504</v>
      </c>
      <c r="N2187">
        <f t="shared" si="383"/>
        <v>64</v>
      </c>
      <c r="O2187">
        <f t="shared" si="374"/>
        <v>0</v>
      </c>
      <c r="P2187">
        <f t="shared" si="375"/>
        <v>439294</v>
      </c>
      <c r="Q2187">
        <f t="shared" si="384"/>
        <v>0</v>
      </c>
    </row>
    <row r="2188" spans="1:17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376"/>
        <v>419225</v>
      </c>
      <c r="H2188">
        <f t="shared" si="377"/>
        <v>237274</v>
      </c>
      <c r="I2188">
        <f t="shared" si="378"/>
        <v>181951</v>
      </c>
      <c r="J2188">
        <f t="shared" si="379"/>
        <v>7222215</v>
      </c>
      <c r="K2188">
        <f t="shared" si="380"/>
        <v>200904</v>
      </c>
      <c r="L2188">
        <f t="shared" si="381"/>
        <v>218321</v>
      </c>
      <c r="M2188">
        <f t="shared" si="382"/>
        <v>-17417</v>
      </c>
      <c r="N2188">
        <f t="shared" si="383"/>
        <v>65</v>
      </c>
      <c r="O2188">
        <f t="shared" si="374"/>
        <v>0</v>
      </c>
      <c r="P2188">
        <f t="shared" si="375"/>
        <v>419225</v>
      </c>
      <c r="Q2188">
        <f t="shared" si="384"/>
        <v>0</v>
      </c>
    </row>
    <row r="2189" spans="1:17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376"/>
        <v>407757</v>
      </c>
      <c r="H2189">
        <f t="shared" si="377"/>
        <v>230650</v>
      </c>
      <c r="I2189">
        <f t="shared" si="378"/>
        <v>177107</v>
      </c>
      <c r="J2189">
        <f t="shared" si="379"/>
        <v>7076520</v>
      </c>
      <c r="K2189">
        <f t="shared" si="380"/>
        <v>194496</v>
      </c>
      <c r="L2189">
        <f t="shared" si="381"/>
        <v>213261</v>
      </c>
      <c r="M2189">
        <f t="shared" si="382"/>
        <v>-18765</v>
      </c>
      <c r="N2189">
        <f t="shared" si="383"/>
        <v>66</v>
      </c>
      <c r="O2189">
        <f t="shared" si="374"/>
        <v>0</v>
      </c>
      <c r="P2189">
        <f t="shared" si="375"/>
        <v>407757</v>
      </c>
      <c r="Q2189">
        <f t="shared" si="384"/>
        <v>0</v>
      </c>
    </row>
    <row r="2190" spans="1:17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376"/>
        <v>399390</v>
      </c>
      <c r="H2190">
        <f t="shared" si="377"/>
        <v>225664</v>
      </c>
      <c r="I2190">
        <f t="shared" si="378"/>
        <v>173726</v>
      </c>
      <c r="J2190">
        <f t="shared" si="379"/>
        <v>6949977</v>
      </c>
      <c r="K2190">
        <f t="shared" si="380"/>
        <v>189206</v>
      </c>
      <c r="L2190">
        <f t="shared" si="381"/>
        <v>210184</v>
      </c>
      <c r="M2190">
        <f t="shared" si="382"/>
        <v>-20978</v>
      </c>
      <c r="N2190">
        <f t="shared" si="383"/>
        <v>67</v>
      </c>
      <c r="O2190">
        <f t="shared" si="374"/>
        <v>0</v>
      </c>
      <c r="P2190">
        <f t="shared" si="375"/>
        <v>399390</v>
      </c>
      <c r="Q2190">
        <f t="shared" si="384"/>
        <v>0</v>
      </c>
    </row>
    <row r="2191" spans="1:17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376"/>
        <v>396682</v>
      </c>
      <c r="H2191">
        <f t="shared" si="377"/>
        <v>225949</v>
      </c>
      <c r="I2191">
        <f t="shared" si="378"/>
        <v>170733</v>
      </c>
      <c r="J2191">
        <f t="shared" si="379"/>
        <v>6984756</v>
      </c>
      <c r="K2191">
        <f t="shared" si="380"/>
        <v>186491</v>
      </c>
      <c r="L2191">
        <f t="shared" si="381"/>
        <v>210191</v>
      </c>
      <c r="M2191">
        <f t="shared" si="382"/>
        <v>-23700</v>
      </c>
      <c r="N2191">
        <f t="shared" si="383"/>
        <v>68</v>
      </c>
      <c r="O2191">
        <f t="shared" si="374"/>
        <v>0</v>
      </c>
      <c r="P2191">
        <f t="shared" si="375"/>
        <v>0</v>
      </c>
      <c r="Q2191">
        <f t="shared" si="384"/>
        <v>396682</v>
      </c>
    </row>
    <row r="2192" spans="1:17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376"/>
        <v>395931</v>
      </c>
      <c r="H2192">
        <f t="shared" si="377"/>
        <v>226233</v>
      </c>
      <c r="I2192">
        <f t="shared" si="378"/>
        <v>169698</v>
      </c>
      <c r="J2192">
        <f t="shared" si="379"/>
        <v>7025166</v>
      </c>
      <c r="K2192">
        <f t="shared" si="380"/>
        <v>184759</v>
      </c>
      <c r="L2192">
        <f t="shared" si="381"/>
        <v>211172</v>
      </c>
      <c r="M2192">
        <f t="shared" si="382"/>
        <v>-26413</v>
      </c>
      <c r="N2192">
        <f t="shared" si="383"/>
        <v>69</v>
      </c>
      <c r="O2192">
        <f t="shared" si="374"/>
        <v>0</v>
      </c>
      <c r="P2192">
        <f t="shared" si="375"/>
        <v>0</v>
      </c>
      <c r="Q2192">
        <f t="shared" si="384"/>
        <v>395931</v>
      </c>
    </row>
    <row r="2193" spans="1:17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376"/>
        <v>398665</v>
      </c>
      <c r="H2193">
        <f t="shared" si="377"/>
        <v>230269</v>
      </c>
      <c r="I2193">
        <f t="shared" si="378"/>
        <v>168396</v>
      </c>
      <c r="J2193">
        <f t="shared" si="379"/>
        <v>7169330</v>
      </c>
      <c r="K2193">
        <f t="shared" si="380"/>
        <v>184397</v>
      </c>
      <c r="L2193">
        <f t="shared" si="381"/>
        <v>214268</v>
      </c>
      <c r="M2193">
        <f t="shared" si="382"/>
        <v>-29871</v>
      </c>
      <c r="N2193">
        <f t="shared" si="383"/>
        <v>70</v>
      </c>
      <c r="O2193">
        <f t="shared" si="374"/>
        <v>0</v>
      </c>
      <c r="P2193">
        <f t="shared" si="375"/>
        <v>0</v>
      </c>
      <c r="Q2193">
        <f t="shared" si="384"/>
        <v>398665</v>
      </c>
    </row>
    <row r="2194" spans="1:17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376"/>
        <v>400301</v>
      </c>
      <c r="H2194">
        <f t="shared" si="377"/>
        <v>232460</v>
      </c>
      <c r="I2194">
        <f t="shared" si="378"/>
        <v>167841</v>
      </c>
      <c r="J2194">
        <f t="shared" si="379"/>
        <v>7243491</v>
      </c>
      <c r="K2194">
        <f t="shared" si="380"/>
        <v>182788</v>
      </c>
      <c r="L2194">
        <f t="shared" si="381"/>
        <v>217513</v>
      </c>
      <c r="M2194">
        <f t="shared" si="382"/>
        <v>-34725</v>
      </c>
      <c r="N2194">
        <f t="shared" si="383"/>
        <v>71</v>
      </c>
      <c r="O2194">
        <f t="shared" si="374"/>
        <v>0</v>
      </c>
      <c r="P2194">
        <f t="shared" si="375"/>
        <v>0</v>
      </c>
      <c r="Q2194">
        <f t="shared" si="384"/>
        <v>400301</v>
      </c>
    </row>
    <row r="2195" spans="1:17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376"/>
        <v>396271</v>
      </c>
      <c r="H2195">
        <f t="shared" si="377"/>
        <v>231894</v>
      </c>
      <c r="I2195">
        <f t="shared" si="378"/>
        <v>164377</v>
      </c>
      <c r="J2195">
        <f t="shared" si="379"/>
        <v>7240392</v>
      </c>
      <c r="K2195">
        <f t="shared" si="380"/>
        <v>179175</v>
      </c>
      <c r="L2195">
        <f t="shared" si="381"/>
        <v>217096</v>
      </c>
      <c r="M2195">
        <f t="shared" si="382"/>
        <v>-37921</v>
      </c>
      <c r="N2195">
        <f t="shared" si="383"/>
        <v>72</v>
      </c>
      <c r="O2195">
        <f t="shared" si="374"/>
        <v>0</v>
      </c>
      <c r="P2195">
        <f t="shared" si="375"/>
        <v>0</v>
      </c>
      <c r="Q2195">
        <f t="shared" si="384"/>
        <v>396271</v>
      </c>
    </row>
    <row r="2196" spans="1:17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376"/>
        <v>402525</v>
      </c>
      <c r="H2196">
        <f t="shared" si="377"/>
        <v>239058</v>
      </c>
      <c r="I2196">
        <f t="shared" si="378"/>
        <v>163467</v>
      </c>
      <c r="J2196">
        <f t="shared" si="379"/>
        <v>7441036</v>
      </c>
      <c r="K2196">
        <f t="shared" si="380"/>
        <v>179317</v>
      </c>
      <c r="L2196">
        <f t="shared" si="381"/>
        <v>223208</v>
      </c>
      <c r="M2196">
        <f t="shared" si="382"/>
        <v>-43891</v>
      </c>
      <c r="N2196">
        <f t="shared" si="383"/>
        <v>73</v>
      </c>
      <c r="O2196">
        <f t="shared" ref="O2196:O2259" si="385">IF(B2196&lt;=18,SUM(C2196:F2196),0)</f>
        <v>0</v>
      </c>
      <c r="P2196">
        <f t="shared" si="375"/>
        <v>0</v>
      </c>
      <c r="Q2196">
        <f t="shared" si="384"/>
        <v>402525</v>
      </c>
    </row>
    <row r="2197" spans="1:17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376"/>
        <v>415547</v>
      </c>
      <c r="H2197">
        <f t="shared" si="377"/>
        <v>250488</v>
      </c>
      <c r="I2197">
        <f t="shared" si="378"/>
        <v>165059</v>
      </c>
      <c r="J2197">
        <f t="shared" si="379"/>
        <v>7749280</v>
      </c>
      <c r="K2197">
        <f t="shared" si="380"/>
        <v>181973</v>
      </c>
      <c r="L2197">
        <f t="shared" si="381"/>
        <v>233574</v>
      </c>
      <c r="M2197">
        <f t="shared" si="382"/>
        <v>-51601</v>
      </c>
      <c r="N2197">
        <f t="shared" si="383"/>
        <v>74</v>
      </c>
      <c r="O2197">
        <f t="shared" si="385"/>
        <v>0</v>
      </c>
      <c r="P2197">
        <f t="shared" ref="P2197:P2260" si="386">IF(AND(B2197&gt;18,B2197&lt;=67),SUM(C2197:F2197),0)</f>
        <v>0</v>
      </c>
      <c r="Q2197">
        <f t="shared" si="384"/>
        <v>415547</v>
      </c>
    </row>
    <row r="2198" spans="1:17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376"/>
        <v>431040</v>
      </c>
      <c r="H2198">
        <f t="shared" si="377"/>
        <v>263960</v>
      </c>
      <c r="I2198">
        <f t="shared" si="378"/>
        <v>167080</v>
      </c>
      <c r="J2198">
        <f t="shared" si="379"/>
        <v>8156025</v>
      </c>
      <c r="K2198">
        <f t="shared" si="380"/>
        <v>186110</v>
      </c>
      <c r="L2198">
        <f t="shared" si="381"/>
        <v>244930</v>
      </c>
      <c r="M2198">
        <f t="shared" si="382"/>
        <v>-58820</v>
      </c>
      <c r="N2198">
        <f t="shared" si="383"/>
        <v>75</v>
      </c>
      <c r="O2198">
        <f t="shared" si="385"/>
        <v>0</v>
      </c>
      <c r="P2198">
        <f t="shared" si="386"/>
        <v>0</v>
      </c>
      <c r="Q2198">
        <f t="shared" si="384"/>
        <v>431040</v>
      </c>
    </row>
    <row r="2199" spans="1:17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376"/>
        <v>432599</v>
      </c>
      <c r="H2199">
        <f t="shared" si="377"/>
        <v>270618</v>
      </c>
      <c r="I2199">
        <f t="shared" si="378"/>
        <v>161981</v>
      </c>
      <c r="J2199">
        <f t="shared" si="379"/>
        <v>8364104</v>
      </c>
      <c r="K2199">
        <f t="shared" si="380"/>
        <v>183599</v>
      </c>
      <c r="L2199">
        <f t="shared" si="381"/>
        <v>249000</v>
      </c>
      <c r="M2199">
        <f t="shared" si="382"/>
        <v>-65401</v>
      </c>
      <c r="N2199">
        <f t="shared" si="383"/>
        <v>76</v>
      </c>
      <c r="O2199">
        <f t="shared" si="385"/>
        <v>0</v>
      </c>
      <c r="P2199">
        <f t="shared" si="386"/>
        <v>0</v>
      </c>
      <c r="Q2199">
        <f t="shared" si="384"/>
        <v>432599</v>
      </c>
    </row>
    <row r="2200" spans="1:17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376"/>
        <v>425247</v>
      </c>
      <c r="H2200">
        <f t="shared" si="377"/>
        <v>270212</v>
      </c>
      <c r="I2200">
        <f t="shared" si="378"/>
        <v>155035</v>
      </c>
      <c r="J2200">
        <f t="shared" si="379"/>
        <v>8276653</v>
      </c>
      <c r="K2200">
        <f t="shared" si="380"/>
        <v>176828</v>
      </c>
      <c r="L2200">
        <f t="shared" si="381"/>
        <v>248419</v>
      </c>
      <c r="M2200">
        <f t="shared" si="382"/>
        <v>-71591</v>
      </c>
      <c r="N2200">
        <f t="shared" si="383"/>
        <v>77</v>
      </c>
      <c r="O2200">
        <f t="shared" si="385"/>
        <v>0</v>
      </c>
      <c r="P2200">
        <f t="shared" si="386"/>
        <v>0</v>
      </c>
      <c r="Q2200">
        <f t="shared" si="384"/>
        <v>425247</v>
      </c>
    </row>
    <row r="2201" spans="1:17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376"/>
        <v>405517</v>
      </c>
      <c r="H2201">
        <f t="shared" si="377"/>
        <v>261214</v>
      </c>
      <c r="I2201">
        <f t="shared" si="378"/>
        <v>144303</v>
      </c>
      <c r="J2201">
        <f t="shared" si="379"/>
        <v>7984548</v>
      </c>
      <c r="K2201">
        <f t="shared" si="380"/>
        <v>165644</v>
      </c>
      <c r="L2201">
        <f t="shared" si="381"/>
        <v>239873</v>
      </c>
      <c r="M2201">
        <f t="shared" si="382"/>
        <v>-74229</v>
      </c>
      <c r="N2201">
        <f t="shared" si="383"/>
        <v>78</v>
      </c>
      <c r="O2201">
        <f t="shared" si="385"/>
        <v>0</v>
      </c>
      <c r="P2201">
        <f t="shared" si="386"/>
        <v>0</v>
      </c>
      <c r="Q2201">
        <f t="shared" si="384"/>
        <v>405517</v>
      </c>
    </row>
    <row r="2202" spans="1:17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376"/>
        <v>392531</v>
      </c>
      <c r="H2202">
        <f t="shared" si="377"/>
        <v>256146</v>
      </c>
      <c r="I2202">
        <f t="shared" si="378"/>
        <v>136385</v>
      </c>
      <c r="J2202">
        <f t="shared" si="379"/>
        <v>7787899</v>
      </c>
      <c r="K2202">
        <f t="shared" si="380"/>
        <v>156951</v>
      </c>
      <c r="L2202">
        <f t="shared" si="381"/>
        <v>235580</v>
      </c>
      <c r="M2202">
        <f t="shared" si="382"/>
        <v>-78629</v>
      </c>
      <c r="N2202">
        <f t="shared" si="383"/>
        <v>79</v>
      </c>
      <c r="O2202">
        <f t="shared" si="385"/>
        <v>0</v>
      </c>
      <c r="P2202">
        <f t="shared" si="386"/>
        <v>0</v>
      </c>
      <c r="Q2202">
        <f t="shared" si="384"/>
        <v>392531</v>
      </c>
    </row>
    <row r="2203" spans="1:17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376"/>
        <v>359881</v>
      </c>
      <c r="H2203">
        <f t="shared" si="377"/>
        <v>237663</v>
      </c>
      <c r="I2203">
        <f t="shared" si="378"/>
        <v>122218</v>
      </c>
      <c r="J2203">
        <f t="shared" si="379"/>
        <v>7130480</v>
      </c>
      <c r="K2203">
        <f t="shared" si="380"/>
        <v>140065</v>
      </c>
      <c r="L2203">
        <f t="shared" si="381"/>
        <v>219816</v>
      </c>
      <c r="M2203">
        <f t="shared" si="382"/>
        <v>-79751</v>
      </c>
      <c r="N2203">
        <f t="shared" si="383"/>
        <v>80</v>
      </c>
      <c r="O2203">
        <f t="shared" si="385"/>
        <v>0</v>
      </c>
      <c r="P2203">
        <f t="shared" si="386"/>
        <v>0</v>
      </c>
      <c r="Q2203">
        <f t="shared" si="384"/>
        <v>359881</v>
      </c>
    </row>
    <row r="2204" spans="1:17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376"/>
        <v>338385</v>
      </c>
      <c r="H2204">
        <f t="shared" si="377"/>
        <v>224956</v>
      </c>
      <c r="I2204">
        <f t="shared" si="378"/>
        <v>113429</v>
      </c>
      <c r="J2204">
        <f t="shared" si="379"/>
        <v>6664680</v>
      </c>
      <c r="K2204">
        <f t="shared" si="380"/>
        <v>128166</v>
      </c>
      <c r="L2204">
        <f t="shared" si="381"/>
        <v>210219</v>
      </c>
      <c r="M2204">
        <f t="shared" si="382"/>
        <v>-82053</v>
      </c>
      <c r="N2204">
        <f t="shared" si="383"/>
        <v>81</v>
      </c>
      <c r="O2204">
        <f t="shared" si="385"/>
        <v>0</v>
      </c>
      <c r="P2204">
        <f t="shared" si="386"/>
        <v>0</v>
      </c>
      <c r="Q2204">
        <f t="shared" si="384"/>
        <v>338385</v>
      </c>
    </row>
    <row r="2205" spans="1:17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376"/>
        <v>312831</v>
      </c>
      <c r="H2205">
        <f t="shared" si="377"/>
        <v>209157</v>
      </c>
      <c r="I2205">
        <f t="shared" si="378"/>
        <v>103674</v>
      </c>
      <c r="J2205">
        <f t="shared" si="379"/>
        <v>6126056</v>
      </c>
      <c r="K2205">
        <f t="shared" si="380"/>
        <v>115214</v>
      </c>
      <c r="L2205">
        <f t="shared" si="381"/>
        <v>197617</v>
      </c>
      <c r="M2205">
        <f t="shared" si="382"/>
        <v>-82403</v>
      </c>
      <c r="N2205">
        <f t="shared" si="383"/>
        <v>82</v>
      </c>
      <c r="O2205">
        <f t="shared" si="385"/>
        <v>0</v>
      </c>
      <c r="P2205">
        <f t="shared" si="386"/>
        <v>0</v>
      </c>
      <c r="Q2205">
        <f t="shared" si="384"/>
        <v>312831</v>
      </c>
    </row>
    <row r="2206" spans="1:17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376"/>
        <v>287111</v>
      </c>
      <c r="H2206">
        <f t="shared" si="377"/>
        <v>193177</v>
      </c>
      <c r="I2206">
        <f t="shared" si="378"/>
        <v>93934</v>
      </c>
      <c r="J2206">
        <f t="shared" si="379"/>
        <v>5571624</v>
      </c>
      <c r="K2206">
        <f t="shared" si="380"/>
        <v>102160</v>
      </c>
      <c r="L2206">
        <f t="shared" si="381"/>
        <v>184951</v>
      </c>
      <c r="M2206">
        <f t="shared" si="382"/>
        <v>-82791</v>
      </c>
      <c r="N2206">
        <f t="shared" si="383"/>
        <v>83</v>
      </c>
      <c r="O2206">
        <f t="shared" si="385"/>
        <v>0</v>
      </c>
      <c r="P2206">
        <f t="shared" si="386"/>
        <v>0</v>
      </c>
      <c r="Q2206">
        <f t="shared" si="384"/>
        <v>287111</v>
      </c>
    </row>
    <row r="2207" spans="1:17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376"/>
        <v>253481</v>
      </c>
      <c r="H2207">
        <f t="shared" si="377"/>
        <v>170870</v>
      </c>
      <c r="I2207">
        <f t="shared" si="378"/>
        <v>82611</v>
      </c>
      <c r="J2207">
        <f t="shared" si="379"/>
        <v>4896528</v>
      </c>
      <c r="K2207">
        <f t="shared" si="380"/>
        <v>88017</v>
      </c>
      <c r="L2207">
        <f t="shared" si="381"/>
        <v>165464</v>
      </c>
      <c r="M2207">
        <f t="shared" si="382"/>
        <v>-77447</v>
      </c>
      <c r="N2207">
        <f t="shared" si="383"/>
        <v>84</v>
      </c>
      <c r="O2207">
        <f t="shared" si="385"/>
        <v>0</v>
      </c>
      <c r="P2207">
        <f t="shared" si="386"/>
        <v>0</v>
      </c>
      <c r="Q2207">
        <f t="shared" si="384"/>
        <v>253481</v>
      </c>
    </row>
    <row r="2208" spans="1:17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376"/>
        <v>222886</v>
      </c>
      <c r="H2208">
        <f t="shared" si="377"/>
        <v>151264</v>
      </c>
      <c r="I2208">
        <f t="shared" si="378"/>
        <v>71622</v>
      </c>
      <c r="J2208">
        <f t="shared" si="379"/>
        <v>4254845</v>
      </c>
      <c r="K2208">
        <f t="shared" si="380"/>
        <v>74646</v>
      </c>
      <c r="L2208">
        <f t="shared" si="381"/>
        <v>148240</v>
      </c>
      <c r="M2208">
        <f t="shared" si="382"/>
        <v>-73594</v>
      </c>
      <c r="N2208">
        <f t="shared" si="383"/>
        <v>85</v>
      </c>
      <c r="O2208">
        <f t="shared" si="385"/>
        <v>0</v>
      </c>
      <c r="P2208">
        <f t="shared" si="386"/>
        <v>0</v>
      </c>
      <c r="Q2208">
        <f t="shared" si="384"/>
        <v>222886</v>
      </c>
    </row>
    <row r="2209" spans="1:17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376"/>
        <v>195906</v>
      </c>
      <c r="H2209">
        <f t="shared" si="377"/>
        <v>133313</v>
      </c>
      <c r="I2209">
        <f t="shared" si="378"/>
        <v>62593</v>
      </c>
      <c r="J2209">
        <f t="shared" si="379"/>
        <v>3700666</v>
      </c>
      <c r="K2209">
        <f t="shared" si="380"/>
        <v>63782</v>
      </c>
      <c r="L2209">
        <f t="shared" si="381"/>
        <v>132124</v>
      </c>
      <c r="M2209">
        <f t="shared" si="382"/>
        <v>-68342</v>
      </c>
      <c r="N2209">
        <f t="shared" si="383"/>
        <v>86</v>
      </c>
      <c r="O2209">
        <f t="shared" si="385"/>
        <v>0</v>
      </c>
      <c r="P2209">
        <f t="shared" si="386"/>
        <v>0</v>
      </c>
      <c r="Q2209">
        <f t="shared" si="384"/>
        <v>195906</v>
      </c>
    </row>
    <row r="2210" spans="1:17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376"/>
        <v>164239</v>
      </c>
      <c r="H2210">
        <f t="shared" si="377"/>
        <v>112610</v>
      </c>
      <c r="I2210">
        <f t="shared" si="378"/>
        <v>51629</v>
      </c>
      <c r="J2210">
        <f t="shared" si="379"/>
        <v>3064662</v>
      </c>
      <c r="K2210">
        <f t="shared" si="380"/>
        <v>51494</v>
      </c>
      <c r="L2210">
        <f t="shared" si="381"/>
        <v>112745</v>
      </c>
      <c r="M2210">
        <f t="shared" si="382"/>
        <v>-61251</v>
      </c>
      <c r="N2210">
        <f t="shared" si="383"/>
        <v>87</v>
      </c>
      <c r="O2210">
        <f t="shared" si="385"/>
        <v>0</v>
      </c>
      <c r="P2210">
        <f t="shared" si="386"/>
        <v>0</v>
      </c>
      <c r="Q2210">
        <f t="shared" si="384"/>
        <v>164239</v>
      </c>
    </row>
    <row r="2211" spans="1:17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376"/>
        <v>132849</v>
      </c>
      <c r="H2211">
        <f t="shared" si="377"/>
        <v>91498</v>
      </c>
      <c r="I2211">
        <f t="shared" si="378"/>
        <v>41351</v>
      </c>
      <c r="J2211">
        <f t="shared" si="379"/>
        <v>2434432</v>
      </c>
      <c r="K2211">
        <f t="shared" si="380"/>
        <v>39963</v>
      </c>
      <c r="L2211">
        <f t="shared" si="381"/>
        <v>92886</v>
      </c>
      <c r="M2211">
        <f t="shared" si="382"/>
        <v>-52923</v>
      </c>
      <c r="N2211">
        <f t="shared" si="383"/>
        <v>88</v>
      </c>
      <c r="O2211">
        <f t="shared" si="385"/>
        <v>0</v>
      </c>
      <c r="P2211">
        <f t="shared" si="386"/>
        <v>0</v>
      </c>
      <c r="Q2211">
        <f t="shared" si="384"/>
        <v>132849</v>
      </c>
    </row>
    <row r="2212" spans="1:17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376"/>
        <v>84326</v>
      </c>
      <c r="H2212">
        <f t="shared" si="377"/>
        <v>57257</v>
      </c>
      <c r="I2212">
        <f t="shared" si="378"/>
        <v>27069</v>
      </c>
      <c r="J2212">
        <f t="shared" si="379"/>
        <v>1488436</v>
      </c>
      <c r="K2212">
        <f t="shared" si="380"/>
        <v>24300</v>
      </c>
      <c r="L2212">
        <f t="shared" si="381"/>
        <v>60026</v>
      </c>
      <c r="M2212">
        <f t="shared" si="382"/>
        <v>-35726</v>
      </c>
      <c r="N2212">
        <f t="shared" si="383"/>
        <v>89</v>
      </c>
      <c r="O2212">
        <f t="shared" si="385"/>
        <v>0</v>
      </c>
      <c r="P2212">
        <f t="shared" si="386"/>
        <v>0</v>
      </c>
      <c r="Q2212">
        <f t="shared" si="384"/>
        <v>84326</v>
      </c>
    </row>
    <row r="2213" spans="1:17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376"/>
        <v>72662</v>
      </c>
      <c r="H2213">
        <f t="shared" si="377"/>
        <v>49357</v>
      </c>
      <c r="I2213">
        <f t="shared" si="378"/>
        <v>23305</v>
      </c>
      <c r="J2213">
        <f t="shared" si="379"/>
        <v>1245690</v>
      </c>
      <c r="K2213">
        <f t="shared" si="380"/>
        <v>20030</v>
      </c>
      <c r="L2213">
        <f t="shared" si="381"/>
        <v>52632</v>
      </c>
      <c r="M2213">
        <f t="shared" si="382"/>
        <v>-32602</v>
      </c>
      <c r="N2213">
        <f t="shared" si="383"/>
        <v>90</v>
      </c>
      <c r="O2213">
        <f t="shared" si="385"/>
        <v>0</v>
      </c>
      <c r="P2213">
        <f t="shared" si="386"/>
        <v>0</v>
      </c>
      <c r="Q2213">
        <f t="shared" si="384"/>
        <v>72662</v>
      </c>
    </row>
    <row r="2214" spans="1:17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376"/>
        <v>60422</v>
      </c>
      <c r="H2214">
        <f t="shared" si="377"/>
        <v>41065</v>
      </c>
      <c r="I2214">
        <f t="shared" si="378"/>
        <v>19357</v>
      </c>
      <c r="J2214">
        <f t="shared" si="379"/>
        <v>1016925</v>
      </c>
      <c r="K2214">
        <f t="shared" si="380"/>
        <v>16045</v>
      </c>
      <c r="L2214">
        <f t="shared" si="381"/>
        <v>44377</v>
      </c>
      <c r="M2214">
        <f t="shared" si="382"/>
        <v>-28332</v>
      </c>
      <c r="N2214">
        <f t="shared" si="383"/>
        <v>91</v>
      </c>
      <c r="O2214">
        <f t="shared" si="385"/>
        <v>0</v>
      </c>
      <c r="P2214">
        <f t="shared" si="386"/>
        <v>0</v>
      </c>
      <c r="Q2214">
        <f t="shared" si="384"/>
        <v>60422</v>
      </c>
    </row>
    <row r="2215" spans="1:17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376"/>
        <v>50111</v>
      </c>
      <c r="H2215">
        <f t="shared" si="377"/>
        <v>34088</v>
      </c>
      <c r="I2215">
        <f t="shared" si="378"/>
        <v>16023</v>
      </c>
      <c r="J2215">
        <f t="shared" si="379"/>
        <v>814016</v>
      </c>
      <c r="K2215">
        <f t="shared" si="380"/>
        <v>12661</v>
      </c>
      <c r="L2215">
        <f t="shared" si="381"/>
        <v>37450</v>
      </c>
      <c r="M2215">
        <f t="shared" si="382"/>
        <v>-24789</v>
      </c>
      <c r="N2215">
        <f t="shared" si="383"/>
        <v>92</v>
      </c>
      <c r="O2215">
        <f t="shared" si="385"/>
        <v>0</v>
      </c>
      <c r="P2215">
        <f t="shared" si="386"/>
        <v>0</v>
      </c>
      <c r="Q2215">
        <f t="shared" si="384"/>
        <v>50111</v>
      </c>
    </row>
    <row r="2216" spans="1:17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376"/>
        <v>44517</v>
      </c>
      <c r="H2216">
        <f t="shared" si="377"/>
        <v>30144</v>
      </c>
      <c r="I2216">
        <f t="shared" si="378"/>
        <v>14373</v>
      </c>
      <c r="J2216">
        <f t="shared" si="379"/>
        <v>690153</v>
      </c>
      <c r="K2216">
        <f t="shared" si="380"/>
        <v>10731</v>
      </c>
      <c r="L2216">
        <f t="shared" si="381"/>
        <v>33786</v>
      </c>
      <c r="M2216">
        <f t="shared" si="382"/>
        <v>-23055</v>
      </c>
      <c r="N2216">
        <f t="shared" si="383"/>
        <v>93</v>
      </c>
      <c r="O2216">
        <f t="shared" si="385"/>
        <v>0</v>
      </c>
      <c r="P2216">
        <f t="shared" si="386"/>
        <v>0</v>
      </c>
      <c r="Q2216">
        <f t="shared" si="384"/>
        <v>44517</v>
      </c>
    </row>
    <row r="2217" spans="1:17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376"/>
        <v>38112</v>
      </c>
      <c r="H2217">
        <f t="shared" si="377"/>
        <v>25601</v>
      </c>
      <c r="I2217">
        <f t="shared" si="378"/>
        <v>12511</v>
      </c>
      <c r="J2217">
        <f t="shared" si="379"/>
        <v>563812</v>
      </c>
      <c r="K2217">
        <f t="shared" si="380"/>
        <v>8683</v>
      </c>
      <c r="L2217">
        <f t="shared" si="381"/>
        <v>29429</v>
      </c>
      <c r="M2217">
        <f t="shared" si="382"/>
        <v>-20746</v>
      </c>
      <c r="N2217">
        <f t="shared" si="383"/>
        <v>94</v>
      </c>
      <c r="O2217">
        <f t="shared" si="385"/>
        <v>0</v>
      </c>
      <c r="P2217">
        <f t="shared" si="386"/>
        <v>0</v>
      </c>
      <c r="Q2217">
        <f t="shared" si="384"/>
        <v>38112</v>
      </c>
    </row>
    <row r="2218" spans="1:17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376"/>
        <v>30688</v>
      </c>
      <c r="H2218">
        <f t="shared" si="377"/>
        <v>20604</v>
      </c>
      <c r="I2218">
        <f t="shared" si="378"/>
        <v>10084</v>
      </c>
      <c r="J2218">
        <f t="shared" si="379"/>
        <v>436525</v>
      </c>
      <c r="K2218">
        <f t="shared" si="380"/>
        <v>6619</v>
      </c>
      <c r="L2218">
        <f t="shared" si="381"/>
        <v>24069</v>
      </c>
      <c r="M2218">
        <f t="shared" si="382"/>
        <v>-17450</v>
      </c>
      <c r="N2218">
        <f t="shared" si="383"/>
        <v>95</v>
      </c>
      <c r="O2218">
        <f t="shared" si="385"/>
        <v>0</v>
      </c>
      <c r="P2218">
        <f t="shared" si="386"/>
        <v>0</v>
      </c>
      <c r="Q2218">
        <f t="shared" si="384"/>
        <v>30688</v>
      </c>
    </row>
    <row r="2219" spans="1:17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376"/>
        <v>24041</v>
      </c>
      <c r="H2219">
        <f t="shared" si="377"/>
        <v>16092</v>
      </c>
      <c r="I2219">
        <f t="shared" si="378"/>
        <v>7949</v>
      </c>
      <c r="J2219">
        <f t="shared" si="379"/>
        <v>327072</v>
      </c>
      <c r="K2219">
        <f t="shared" si="380"/>
        <v>4915</v>
      </c>
      <c r="L2219">
        <f t="shared" si="381"/>
        <v>19126</v>
      </c>
      <c r="M2219">
        <f t="shared" si="382"/>
        <v>-14211</v>
      </c>
      <c r="N2219">
        <f t="shared" si="383"/>
        <v>96</v>
      </c>
      <c r="O2219">
        <f t="shared" si="385"/>
        <v>0</v>
      </c>
      <c r="P2219">
        <f t="shared" si="386"/>
        <v>0</v>
      </c>
      <c r="Q2219">
        <f t="shared" si="384"/>
        <v>24041</v>
      </c>
    </row>
    <row r="2220" spans="1:17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376"/>
        <v>18451</v>
      </c>
      <c r="H2220">
        <f t="shared" si="377"/>
        <v>12400</v>
      </c>
      <c r="I2220">
        <f t="shared" si="378"/>
        <v>6051</v>
      </c>
      <c r="J2220">
        <f t="shared" si="379"/>
        <v>244828</v>
      </c>
      <c r="K2220">
        <f t="shared" si="380"/>
        <v>3601</v>
      </c>
      <c r="L2220">
        <f t="shared" si="381"/>
        <v>14850</v>
      </c>
      <c r="M2220">
        <f t="shared" si="382"/>
        <v>-11249</v>
      </c>
      <c r="N2220">
        <f t="shared" si="383"/>
        <v>97</v>
      </c>
      <c r="O2220">
        <f t="shared" si="385"/>
        <v>0</v>
      </c>
      <c r="P2220">
        <f t="shared" si="386"/>
        <v>0</v>
      </c>
      <c r="Q2220">
        <f t="shared" si="384"/>
        <v>18451</v>
      </c>
    </row>
    <row r="2221" spans="1:17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376"/>
        <v>13831</v>
      </c>
      <c r="H2221">
        <f t="shared" si="377"/>
        <v>9325</v>
      </c>
      <c r="I2221">
        <f t="shared" si="378"/>
        <v>4506</v>
      </c>
      <c r="J2221">
        <f t="shared" si="379"/>
        <v>176988</v>
      </c>
      <c r="K2221">
        <f t="shared" si="380"/>
        <v>2554</v>
      </c>
      <c r="L2221">
        <f t="shared" si="381"/>
        <v>11277</v>
      </c>
      <c r="M2221">
        <f t="shared" si="382"/>
        <v>-8723</v>
      </c>
      <c r="N2221">
        <f t="shared" si="383"/>
        <v>98</v>
      </c>
      <c r="O2221">
        <f t="shared" si="385"/>
        <v>0</v>
      </c>
      <c r="P2221">
        <f t="shared" si="386"/>
        <v>0</v>
      </c>
      <c r="Q2221">
        <f t="shared" si="384"/>
        <v>13831</v>
      </c>
    </row>
    <row r="2222" spans="1:17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376"/>
        <v>9757</v>
      </c>
      <c r="H2222">
        <f t="shared" si="377"/>
        <v>6550</v>
      </c>
      <c r="I2222">
        <f t="shared" si="378"/>
        <v>3207</v>
      </c>
      <c r="J2222">
        <f t="shared" si="379"/>
        <v>119394</v>
      </c>
      <c r="K2222">
        <f t="shared" si="380"/>
        <v>1704</v>
      </c>
      <c r="L2222">
        <f t="shared" si="381"/>
        <v>8053</v>
      </c>
      <c r="M2222">
        <f t="shared" si="382"/>
        <v>-6349</v>
      </c>
      <c r="N2222">
        <f t="shared" si="383"/>
        <v>99</v>
      </c>
      <c r="O2222">
        <f t="shared" si="385"/>
        <v>0</v>
      </c>
      <c r="P2222">
        <f t="shared" si="386"/>
        <v>0</v>
      </c>
      <c r="Q2222">
        <f t="shared" si="384"/>
        <v>9757</v>
      </c>
    </row>
    <row r="2223" spans="1:17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376"/>
        <v>19582</v>
      </c>
      <c r="H2223">
        <f t="shared" si="377"/>
        <v>12995</v>
      </c>
      <c r="I2223">
        <f t="shared" si="378"/>
        <v>6587</v>
      </c>
      <c r="J2223">
        <f t="shared" si="379"/>
        <v>209000</v>
      </c>
      <c r="K2223">
        <f t="shared" si="380"/>
        <v>2930</v>
      </c>
      <c r="L2223">
        <f t="shared" si="381"/>
        <v>16652</v>
      </c>
      <c r="M2223">
        <f t="shared" si="382"/>
        <v>-13722</v>
      </c>
      <c r="N2223">
        <f t="shared" si="383"/>
        <v>100</v>
      </c>
      <c r="O2223">
        <f t="shared" si="385"/>
        <v>0</v>
      </c>
      <c r="P2223">
        <f t="shared" si="386"/>
        <v>0</v>
      </c>
      <c r="Q2223">
        <f t="shared" si="384"/>
        <v>19582</v>
      </c>
    </row>
    <row r="2224" spans="1:17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376"/>
        <v>275615</v>
      </c>
      <c r="H2224">
        <f t="shared" si="377"/>
        <v>149102</v>
      </c>
      <c r="I2224">
        <f t="shared" si="378"/>
        <v>126513</v>
      </c>
      <c r="J2224">
        <f t="shared" si="379"/>
        <v>0</v>
      </c>
      <c r="K2224">
        <f t="shared" si="380"/>
        <v>141883</v>
      </c>
      <c r="L2224">
        <f t="shared" si="381"/>
        <v>133732</v>
      </c>
      <c r="M2224">
        <f t="shared" si="382"/>
        <v>8151</v>
      </c>
      <c r="N2224">
        <f t="shared" si="383"/>
        <v>101</v>
      </c>
      <c r="O2224">
        <f t="shared" si="385"/>
        <v>275615</v>
      </c>
      <c r="P2224">
        <f t="shared" si="386"/>
        <v>0</v>
      </c>
      <c r="Q2224">
        <f t="shared" si="384"/>
        <v>0</v>
      </c>
    </row>
    <row r="2225" spans="1:17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376"/>
        <v>278306</v>
      </c>
      <c r="H2225">
        <f t="shared" si="377"/>
        <v>150609</v>
      </c>
      <c r="I2225">
        <f t="shared" si="378"/>
        <v>127697</v>
      </c>
      <c r="J2225">
        <f t="shared" si="379"/>
        <v>77493</v>
      </c>
      <c r="K2225">
        <f t="shared" si="380"/>
        <v>143247</v>
      </c>
      <c r="L2225">
        <f t="shared" si="381"/>
        <v>135059</v>
      </c>
      <c r="M2225">
        <f t="shared" si="382"/>
        <v>8188</v>
      </c>
      <c r="N2225">
        <f t="shared" si="383"/>
        <v>101</v>
      </c>
      <c r="O2225">
        <f t="shared" si="385"/>
        <v>278306</v>
      </c>
      <c r="P2225">
        <f t="shared" si="386"/>
        <v>0</v>
      </c>
      <c r="Q2225">
        <f t="shared" si="384"/>
        <v>0</v>
      </c>
    </row>
    <row r="2226" spans="1:17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376"/>
        <v>281029</v>
      </c>
      <c r="H2226">
        <f t="shared" si="377"/>
        <v>152007</v>
      </c>
      <c r="I2226">
        <f t="shared" si="378"/>
        <v>129022</v>
      </c>
      <c r="J2226">
        <f t="shared" si="379"/>
        <v>156376</v>
      </c>
      <c r="K2226">
        <f t="shared" si="380"/>
        <v>144638</v>
      </c>
      <c r="L2226">
        <f t="shared" si="381"/>
        <v>136391</v>
      </c>
      <c r="M2226">
        <f t="shared" si="382"/>
        <v>8247</v>
      </c>
      <c r="N2226">
        <f t="shared" si="383"/>
        <v>101</v>
      </c>
      <c r="O2226">
        <f t="shared" si="385"/>
        <v>281029</v>
      </c>
      <c r="P2226">
        <f t="shared" si="386"/>
        <v>0</v>
      </c>
      <c r="Q2226">
        <f t="shared" si="384"/>
        <v>0</v>
      </c>
    </row>
    <row r="2227" spans="1:17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376"/>
        <v>283934</v>
      </c>
      <c r="H2227">
        <f t="shared" si="377"/>
        <v>153413</v>
      </c>
      <c r="I2227">
        <f t="shared" si="378"/>
        <v>130521</v>
      </c>
      <c r="J2227">
        <f t="shared" si="379"/>
        <v>236679</v>
      </c>
      <c r="K2227">
        <f t="shared" si="380"/>
        <v>146129</v>
      </c>
      <c r="L2227">
        <f t="shared" si="381"/>
        <v>137805</v>
      </c>
      <c r="M2227">
        <f t="shared" si="382"/>
        <v>8324</v>
      </c>
      <c r="N2227">
        <f t="shared" si="383"/>
        <v>101</v>
      </c>
      <c r="O2227">
        <f t="shared" si="385"/>
        <v>283934</v>
      </c>
      <c r="P2227">
        <f t="shared" si="386"/>
        <v>0</v>
      </c>
      <c r="Q2227">
        <f t="shared" si="384"/>
        <v>0</v>
      </c>
    </row>
    <row r="2228" spans="1:17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376"/>
        <v>287129</v>
      </c>
      <c r="H2228">
        <f t="shared" si="377"/>
        <v>154918</v>
      </c>
      <c r="I2228">
        <f t="shared" si="378"/>
        <v>132211</v>
      </c>
      <c r="J2228">
        <f t="shared" si="379"/>
        <v>318604</v>
      </c>
      <c r="K2228">
        <f t="shared" si="380"/>
        <v>147773</v>
      </c>
      <c r="L2228">
        <f t="shared" si="381"/>
        <v>139356</v>
      </c>
      <c r="M2228">
        <f t="shared" si="382"/>
        <v>8417</v>
      </c>
      <c r="N2228">
        <f t="shared" si="383"/>
        <v>101</v>
      </c>
      <c r="O2228">
        <f t="shared" si="385"/>
        <v>287129</v>
      </c>
      <c r="P2228">
        <f t="shared" si="386"/>
        <v>0</v>
      </c>
      <c r="Q2228">
        <f t="shared" si="384"/>
        <v>0</v>
      </c>
    </row>
    <row r="2229" spans="1:17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376"/>
        <v>290695</v>
      </c>
      <c r="H2229">
        <f t="shared" si="377"/>
        <v>156599</v>
      </c>
      <c r="I2229">
        <f t="shared" si="378"/>
        <v>134096</v>
      </c>
      <c r="J2229">
        <f t="shared" si="379"/>
        <v>402520</v>
      </c>
      <c r="K2229">
        <f t="shared" si="380"/>
        <v>149613</v>
      </c>
      <c r="L2229">
        <f t="shared" si="381"/>
        <v>141082</v>
      </c>
      <c r="M2229">
        <f t="shared" si="382"/>
        <v>8531</v>
      </c>
      <c r="N2229">
        <f t="shared" si="383"/>
        <v>101</v>
      </c>
      <c r="O2229">
        <f t="shared" si="385"/>
        <v>290695</v>
      </c>
      <c r="P2229">
        <f t="shared" si="386"/>
        <v>0</v>
      </c>
      <c r="Q2229">
        <f t="shared" si="384"/>
        <v>0</v>
      </c>
    </row>
    <row r="2230" spans="1:17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376"/>
        <v>294689</v>
      </c>
      <c r="H2230">
        <f t="shared" si="377"/>
        <v>158510</v>
      </c>
      <c r="I2230">
        <f t="shared" si="378"/>
        <v>136179</v>
      </c>
      <c r="J2230">
        <f t="shared" si="379"/>
        <v>488868</v>
      </c>
      <c r="K2230">
        <f t="shared" si="380"/>
        <v>151673</v>
      </c>
      <c r="L2230">
        <f t="shared" si="381"/>
        <v>143016</v>
      </c>
      <c r="M2230">
        <f t="shared" si="382"/>
        <v>8657</v>
      </c>
      <c r="N2230">
        <f t="shared" si="383"/>
        <v>101</v>
      </c>
      <c r="O2230">
        <f t="shared" si="385"/>
        <v>294689</v>
      </c>
      <c r="P2230">
        <f t="shared" si="386"/>
        <v>0</v>
      </c>
      <c r="Q2230">
        <f t="shared" si="384"/>
        <v>0</v>
      </c>
    </row>
    <row r="2231" spans="1:17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376"/>
        <v>299128</v>
      </c>
      <c r="H2231">
        <f t="shared" si="377"/>
        <v>160682</v>
      </c>
      <c r="I2231">
        <f t="shared" si="378"/>
        <v>138446</v>
      </c>
      <c r="J2231">
        <f t="shared" si="379"/>
        <v>578102</v>
      </c>
      <c r="K2231">
        <f t="shared" si="380"/>
        <v>153959</v>
      </c>
      <c r="L2231">
        <f t="shared" si="381"/>
        <v>145169</v>
      </c>
      <c r="M2231">
        <f t="shared" si="382"/>
        <v>8790</v>
      </c>
      <c r="N2231">
        <f t="shared" si="383"/>
        <v>101</v>
      </c>
      <c r="O2231">
        <f t="shared" si="385"/>
        <v>299128</v>
      </c>
      <c r="P2231">
        <f t="shared" si="386"/>
        <v>0</v>
      </c>
      <c r="Q2231">
        <f t="shared" si="384"/>
        <v>0</v>
      </c>
    </row>
    <row r="2232" spans="1:17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376"/>
        <v>304038</v>
      </c>
      <c r="H2232">
        <f t="shared" si="377"/>
        <v>163141</v>
      </c>
      <c r="I2232">
        <f t="shared" si="378"/>
        <v>140897</v>
      </c>
      <c r="J2232">
        <f t="shared" si="379"/>
        <v>670744</v>
      </c>
      <c r="K2232">
        <f t="shared" si="380"/>
        <v>156484</v>
      </c>
      <c r="L2232">
        <f t="shared" si="381"/>
        <v>147554</v>
      </c>
      <c r="M2232">
        <f t="shared" si="382"/>
        <v>8930</v>
      </c>
      <c r="N2232">
        <f t="shared" si="383"/>
        <v>101</v>
      </c>
      <c r="O2232">
        <f t="shared" si="385"/>
        <v>304038</v>
      </c>
      <c r="P2232">
        <f t="shared" si="386"/>
        <v>0</v>
      </c>
      <c r="Q2232">
        <f t="shared" si="384"/>
        <v>0</v>
      </c>
    </row>
    <row r="2233" spans="1:17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376"/>
        <v>309379</v>
      </c>
      <c r="H2233">
        <f t="shared" si="377"/>
        <v>165867</v>
      </c>
      <c r="I2233">
        <f t="shared" si="378"/>
        <v>143512</v>
      </c>
      <c r="J2233">
        <f t="shared" si="379"/>
        <v>767142</v>
      </c>
      <c r="K2233">
        <f t="shared" si="380"/>
        <v>159231</v>
      </c>
      <c r="L2233">
        <f t="shared" si="381"/>
        <v>150148</v>
      </c>
      <c r="M2233">
        <f t="shared" si="382"/>
        <v>9083</v>
      </c>
      <c r="N2233">
        <f t="shared" si="383"/>
        <v>101</v>
      </c>
      <c r="O2233">
        <f t="shared" si="385"/>
        <v>309379</v>
      </c>
      <c r="P2233">
        <f t="shared" si="386"/>
        <v>0</v>
      </c>
      <c r="Q2233">
        <f t="shared" si="384"/>
        <v>0</v>
      </c>
    </row>
    <row r="2234" spans="1:17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376"/>
        <v>315075</v>
      </c>
      <c r="H2234">
        <f t="shared" si="377"/>
        <v>168829</v>
      </c>
      <c r="I2234">
        <f t="shared" si="378"/>
        <v>146246</v>
      </c>
      <c r="J2234">
        <f t="shared" si="379"/>
        <v>867570</v>
      </c>
      <c r="K2234">
        <f t="shared" si="380"/>
        <v>162158</v>
      </c>
      <c r="L2234">
        <f t="shared" si="381"/>
        <v>152917</v>
      </c>
      <c r="M2234">
        <f t="shared" si="382"/>
        <v>9241</v>
      </c>
      <c r="N2234">
        <f t="shared" si="383"/>
        <v>101</v>
      </c>
      <c r="O2234">
        <f t="shared" si="385"/>
        <v>315075</v>
      </c>
      <c r="P2234">
        <f t="shared" si="386"/>
        <v>0</v>
      </c>
      <c r="Q2234">
        <f t="shared" si="384"/>
        <v>0</v>
      </c>
    </row>
    <row r="2235" spans="1:17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376"/>
        <v>320962</v>
      </c>
      <c r="H2235">
        <f t="shared" si="377"/>
        <v>171922</v>
      </c>
      <c r="I2235">
        <f t="shared" si="378"/>
        <v>149040</v>
      </c>
      <c r="J2235">
        <f t="shared" si="379"/>
        <v>971751</v>
      </c>
      <c r="K2235">
        <f t="shared" si="380"/>
        <v>165177</v>
      </c>
      <c r="L2235">
        <f t="shared" si="381"/>
        <v>155785</v>
      </c>
      <c r="M2235">
        <f t="shared" si="382"/>
        <v>9392</v>
      </c>
      <c r="N2235">
        <f t="shared" si="383"/>
        <v>101</v>
      </c>
      <c r="O2235">
        <f t="shared" si="385"/>
        <v>320962</v>
      </c>
      <c r="P2235">
        <f t="shared" si="386"/>
        <v>0</v>
      </c>
      <c r="Q2235">
        <f t="shared" si="384"/>
        <v>0</v>
      </c>
    </row>
    <row r="2236" spans="1:17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376"/>
        <v>326802</v>
      </c>
      <c r="H2236">
        <f t="shared" si="377"/>
        <v>175007</v>
      </c>
      <c r="I2236">
        <f t="shared" si="378"/>
        <v>151795</v>
      </c>
      <c r="J2236">
        <f t="shared" si="379"/>
        <v>1079064</v>
      </c>
      <c r="K2236">
        <f t="shared" si="380"/>
        <v>168170</v>
      </c>
      <c r="L2236">
        <f t="shared" si="381"/>
        <v>158632</v>
      </c>
      <c r="M2236">
        <f t="shared" si="382"/>
        <v>9538</v>
      </c>
      <c r="N2236">
        <f t="shared" si="383"/>
        <v>101</v>
      </c>
      <c r="O2236">
        <f t="shared" si="385"/>
        <v>326802</v>
      </c>
      <c r="P2236">
        <f t="shared" si="386"/>
        <v>0</v>
      </c>
      <c r="Q2236">
        <f t="shared" si="384"/>
        <v>0</v>
      </c>
    </row>
    <row r="2237" spans="1:17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376"/>
        <v>332281</v>
      </c>
      <c r="H2237">
        <f t="shared" si="377"/>
        <v>177891</v>
      </c>
      <c r="I2237">
        <f t="shared" si="378"/>
        <v>154390</v>
      </c>
      <c r="J2237">
        <f t="shared" si="379"/>
        <v>1188174</v>
      </c>
      <c r="K2237">
        <f t="shared" si="380"/>
        <v>170974</v>
      </c>
      <c r="L2237">
        <f t="shared" si="381"/>
        <v>161307</v>
      </c>
      <c r="M2237">
        <f t="shared" si="382"/>
        <v>9667</v>
      </c>
      <c r="N2237">
        <f t="shared" si="383"/>
        <v>101</v>
      </c>
      <c r="O2237">
        <f t="shared" si="385"/>
        <v>332281</v>
      </c>
      <c r="P2237">
        <f t="shared" si="386"/>
        <v>0</v>
      </c>
      <c r="Q2237">
        <f t="shared" si="384"/>
        <v>0</v>
      </c>
    </row>
    <row r="2238" spans="1:17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376"/>
        <v>337188</v>
      </c>
      <c r="H2238">
        <f t="shared" si="377"/>
        <v>180532</v>
      </c>
      <c r="I2238">
        <f t="shared" si="378"/>
        <v>156656</v>
      </c>
      <c r="J2238">
        <f t="shared" si="379"/>
        <v>1298360</v>
      </c>
      <c r="K2238">
        <f t="shared" si="380"/>
        <v>173470</v>
      </c>
      <c r="L2238">
        <f t="shared" si="381"/>
        <v>163718</v>
      </c>
      <c r="M2238">
        <f t="shared" si="382"/>
        <v>9752</v>
      </c>
      <c r="N2238">
        <f t="shared" si="383"/>
        <v>101</v>
      </c>
      <c r="O2238">
        <f t="shared" si="385"/>
        <v>337188</v>
      </c>
      <c r="P2238">
        <f t="shared" si="386"/>
        <v>0</v>
      </c>
      <c r="Q2238">
        <f t="shared" si="384"/>
        <v>0</v>
      </c>
    </row>
    <row r="2239" spans="1:17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376"/>
        <v>341269</v>
      </c>
      <c r="H2239">
        <f t="shared" si="377"/>
        <v>182863</v>
      </c>
      <c r="I2239">
        <f t="shared" si="378"/>
        <v>158406</v>
      </c>
      <c r="J2239">
        <f t="shared" si="379"/>
        <v>1408755</v>
      </c>
      <c r="K2239">
        <f t="shared" si="380"/>
        <v>175544</v>
      </c>
      <c r="L2239">
        <f t="shared" si="381"/>
        <v>165725</v>
      </c>
      <c r="M2239">
        <f t="shared" si="382"/>
        <v>9819</v>
      </c>
      <c r="N2239">
        <f t="shared" si="383"/>
        <v>101</v>
      </c>
      <c r="O2239">
        <f t="shared" si="385"/>
        <v>341269</v>
      </c>
      <c r="P2239">
        <f t="shared" si="386"/>
        <v>0</v>
      </c>
      <c r="Q2239">
        <f t="shared" si="384"/>
        <v>0</v>
      </c>
    </row>
    <row r="2240" spans="1:17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376"/>
        <v>344230</v>
      </c>
      <c r="H2240">
        <f t="shared" si="377"/>
        <v>184680</v>
      </c>
      <c r="I2240">
        <f t="shared" si="378"/>
        <v>159550</v>
      </c>
      <c r="J2240">
        <f t="shared" si="379"/>
        <v>1517088</v>
      </c>
      <c r="K2240">
        <f t="shared" si="380"/>
        <v>177032</v>
      </c>
      <c r="L2240">
        <f t="shared" si="381"/>
        <v>167198</v>
      </c>
      <c r="M2240">
        <f t="shared" si="382"/>
        <v>9834</v>
      </c>
      <c r="N2240">
        <f t="shared" si="383"/>
        <v>101</v>
      </c>
      <c r="O2240">
        <f t="shared" si="385"/>
        <v>344230</v>
      </c>
      <c r="P2240">
        <f t="shared" si="386"/>
        <v>0</v>
      </c>
      <c r="Q2240">
        <f t="shared" si="384"/>
        <v>0</v>
      </c>
    </row>
    <row r="2241" spans="1:17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376"/>
        <v>346195</v>
      </c>
      <c r="H2241">
        <f t="shared" si="377"/>
        <v>186026</v>
      </c>
      <c r="I2241">
        <f t="shared" si="378"/>
        <v>160169</v>
      </c>
      <c r="J2241">
        <f t="shared" si="379"/>
        <v>1622854</v>
      </c>
      <c r="K2241">
        <f t="shared" si="380"/>
        <v>178005</v>
      </c>
      <c r="L2241">
        <f t="shared" si="381"/>
        <v>168190</v>
      </c>
      <c r="M2241">
        <f t="shared" si="382"/>
        <v>9815</v>
      </c>
      <c r="N2241">
        <f t="shared" si="383"/>
        <v>101</v>
      </c>
      <c r="O2241">
        <f t="shared" si="385"/>
        <v>346195</v>
      </c>
      <c r="P2241">
        <f t="shared" si="386"/>
        <v>0</v>
      </c>
      <c r="Q2241">
        <f t="shared" si="384"/>
        <v>0</v>
      </c>
    </row>
    <row r="2242" spans="1:17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376"/>
        <v>346781</v>
      </c>
      <c r="H2242">
        <f t="shared" si="377"/>
        <v>186233</v>
      </c>
      <c r="I2242">
        <f t="shared" si="378"/>
        <v>160548</v>
      </c>
      <c r="J2242">
        <f t="shared" si="379"/>
        <v>1719018</v>
      </c>
      <c r="K2242">
        <f t="shared" si="380"/>
        <v>178261</v>
      </c>
      <c r="L2242">
        <f t="shared" si="381"/>
        <v>168520</v>
      </c>
      <c r="M2242">
        <f t="shared" si="382"/>
        <v>9741</v>
      </c>
      <c r="N2242">
        <f t="shared" si="383"/>
        <v>101</v>
      </c>
      <c r="O2242">
        <f t="shared" si="385"/>
        <v>346781</v>
      </c>
      <c r="P2242">
        <f t="shared" si="386"/>
        <v>0</v>
      </c>
      <c r="Q2242">
        <f t="shared" si="384"/>
        <v>0</v>
      </c>
    </row>
    <row r="2243" spans="1:17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387">C2243+D2243+E2243+F2243</f>
        <v>349242</v>
      </c>
      <c r="H2243">
        <f t="shared" ref="H2243:H2306" si="388">C2243+D2243</f>
        <v>187860</v>
      </c>
      <c r="I2243">
        <f t="shared" ref="I2243:I2306" si="389">E2243+F2243</f>
        <v>161382</v>
      </c>
      <c r="J2243">
        <f t="shared" ref="J2243:J2306" si="390">C2243*B2243</f>
        <v>1828864</v>
      </c>
      <c r="K2243">
        <f t="shared" ref="K2243:K2306" si="391">C2243+E2243</f>
        <v>179483</v>
      </c>
      <c r="L2243">
        <f t="shared" ref="L2243:L2306" si="392">D2243+F2243</f>
        <v>169759</v>
      </c>
      <c r="M2243">
        <f t="shared" ref="M2243:M2306" si="393">K2243-L2243</f>
        <v>9724</v>
      </c>
      <c r="N2243">
        <f t="shared" ref="N2243:N2306" si="394">IF(M2243&lt;0,B2243,101)</f>
        <v>101</v>
      </c>
      <c r="O2243">
        <f t="shared" si="385"/>
        <v>0</v>
      </c>
      <c r="P2243">
        <f t="shared" si="386"/>
        <v>349242</v>
      </c>
      <c r="Q2243">
        <f t="shared" ref="Q2243:Q2306" si="395">IF(B2243&gt;67,SUM(C2243:F2243),0)</f>
        <v>0</v>
      </c>
    </row>
    <row r="2244" spans="1:17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387"/>
        <v>353865</v>
      </c>
      <c r="H2244">
        <f t="shared" si="388"/>
        <v>190983</v>
      </c>
      <c r="I2244">
        <f t="shared" si="389"/>
        <v>162882</v>
      </c>
      <c r="J2244">
        <f t="shared" si="390"/>
        <v>1955320</v>
      </c>
      <c r="K2244">
        <f t="shared" si="391"/>
        <v>181821</v>
      </c>
      <c r="L2244">
        <f t="shared" si="392"/>
        <v>172044</v>
      </c>
      <c r="M2244">
        <f t="shared" si="393"/>
        <v>9777</v>
      </c>
      <c r="N2244">
        <f t="shared" si="394"/>
        <v>101</v>
      </c>
      <c r="O2244">
        <f t="shared" si="385"/>
        <v>0</v>
      </c>
      <c r="P2244">
        <f t="shared" si="386"/>
        <v>353865</v>
      </c>
      <c r="Q2244">
        <f t="shared" si="395"/>
        <v>0</v>
      </c>
    </row>
    <row r="2245" spans="1:17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387"/>
        <v>359894</v>
      </c>
      <c r="H2245">
        <f t="shared" si="388"/>
        <v>195054</v>
      </c>
      <c r="I2245">
        <f t="shared" si="389"/>
        <v>164840</v>
      </c>
      <c r="J2245">
        <f t="shared" si="390"/>
        <v>2094918</v>
      </c>
      <c r="K2245">
        <f t="shared" si="391"/>
        <v>184894</v>
      </c>
      <c r="L2245">
        <f t="shared" si="392"/>
        <v>175000</v>
      </c>
      <c r="M2245">
        <f t="shared" si="393"/>
        <v>9894</v>
      </c>
      <c r="N2245">
        <f t="shared" si="394"/>
        <v>101</v>
      </c>
      <c r="O2245">
        <f t="shared" si="385"/>
        <v>0</v>
      </c>
      <c r="P2245">
        <f t="shared" si="386"/>
        <v>359894</v>
      </c>
      <c r="Q2245">
        <f t="shared" si="395"/>
        <v>0</v>
      </c>
    </row>
    <row r="2246" spans="1:17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387"/>
        <v>359700</v>
      </c>
      <c r="H2246">
        <f t="shared" si="388"/>
        <v>196784</v>
      </c>
      <c r="I2246">
        <f t="shared" si="389"/>
        <v>162916</v>
      </c>
      <c r="J2246">
        <f t="shared" si="390"/>
        <v>2209372</v>
      </c>
      <c r="K2246">
        <f t="shared" si="391"/>
        <v>184343</v>
      </c>
      <c r="L2246">
        <f t="shared" si="392"/>
        <v>175357</v>
      </c>
      <c r="M2246">
        <f t="shared" si="393"/>
        <v>8986</v>
      </c>
      <c r="N2246">
        <f t="shared" si="394"/>
        <v>101</v>
      </c>
      <c r="O2246">
        <f t="shared" si="385"/>
        <v>0</v>
      </c>
      <c r="P2246">
        <f t="shared" si="386"/>
        <v>359700</v>
      </c>
      <c r="Q2246">
        <f t="shared" si="395"/>
        <v>0</v>
      </c>
    </row>
    <row r="2247" spans="1:17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387"/>
        <v>386763</v>
      </c>
      <c r="H2247">
        <f t="shared" si="388"/>
        <v>212381</v>
      </c>
      <c r="I2247">
        <f t="shared" si="389"/>
        <v>174382</v>
      </c>
      <c r="J2247">
        <f t="shared" si="390"/>
        <v>2494603</v>
      </c>
      <c r="K2247">
        <f t="shared" si="391"/>
        <v>198622</v>
      </c>
      <c r="L2247">
        <f t="shared" si="392"/>
        <v>188141</v>
      </c>
      <c r="M2247">
        <f t="shared" si="393"/>
        <v>10481</v>
      </c>
      <c r="N2247">
        <f t="shared" si="394"/>
        <v>101</v>
      </c>
      <c r="O2247">
        <f t="shared" si="385"/>
        <v>0</v>
      </c>
      <c r="P2247">
        <f t="shared" si="386"/>
        <v>386763</v>
      </c>
      <c r="Q2247">
        <f t="shared" si="395"/>
        <v>0</v>
      </c>
    </row>
    <row r="2248" spans="1:17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387"/>
        <v>393890</v>
      </c>
      <c r="H2248">
        <f t="shared" si="388"/>
        <v>217245</v>
      </c>
      <c r="I2248">
        <f t="shared" si="389"/>
        <v>176645</v>
      </c>
      <c r="J2248">
        <f t="shared" si="390"/>
        <v>2663208</v>
      </c>
      <c r="K2248">
        <f t="shared" si="391"/>
        <v>202310</v>
      </c>
      <c r="L2248">
        <f t="shared" si="392"/>
        <v>191580</v>
      </c>
      <c r="M2248">
        <f t="shared" si="393"/>
        <v>10730</v>
      </c>
      <c r="N2248">
        <f t="shared" si="394"/>
        <v>101</v>
      </c>
      <c r="O2248">
        <f t="shared" si="385"/>
        <v>0</v>
      </c>
      <c r="P2248">
        <f t="shared" si="386"/>
        <v>393890</v>
      </c>
      <c r="Q2248">
        <f t="shared" si="395"/>
        <v>0</v>
      </c>
    </row>
    <row r="2249" spans="1:17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387"/>
        <v>411140</v>
      </c>
      <c r="H2249">
        <f t="shared" si="388"/>
        <v>228204</v>
      </c>
      <c r="I2249">
        <f t="shared" si="389"/>
        <v>182936</v>
      </c>
      <c r="J2249">
        <f t="shared" si="390"/>
        <v>2904275</v>
      </c>
      <c r="K2249">
        <f t="shared" si="391"/>
        <v>211021</v>
      </c>
      <c r="L2249">
        <f t="shared" si="392"/>
        <v>200119</v>
      </c>
      <c r="M2249">
        <f t="shared" si="393"/>
        <v>10902</v>
      </c>
      <c r="N2249">
        <f t="shared" si="394"/>
        <v>101</v>
      </c>
      <c r="O2249">
        <f t="shared" si="385"/>
        <v>0</v>
      </c>
      <c r="P2249">
        <f t="shared" si="386"/>
        <v>411140</v>
      </c>
      <c r="Q2249">
        <f t="shared" si="395"/>
        <v>0</v>
      </c>
    </row>
    <row r="2250" spans="1:17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387"/>
        <v>429866</v>
      </c>
      <c r="H2250">
        <f t="shared" si="388"/>
        <v>239103</v>
      </c>
      <c r="I2250">
        <f t="shared" si="389"/>
        <v>190763</v>
      </c>
      <c r="J2250">
        <f t="shared" si="390"/>
        <v>3152370</v>
      </c>
      <c r="K2250">
        <f t="shared" si="391"/>
        <v>219934</v>
      </c>
      <c r="L2250">
        <f t="shared" si="392"/>
        <v>209932</v>
      </c>
      <c r="M2250">
        <f t="shared" si="393"/>
        <v>10002</v>
      </c>
      <c r="N2250">
        <f t="shared" si="394"/>
        <v>101</v>
      </c>
      <c r="O2250">
        <f t="shared" si="385"/>
        <v>0</v>
      </c>
      <c r="P2250">
        <f t="shared" si="386"/>
        <v>429866</v>
      </c>
      <c r="Q2250">
        <f t="shared" si="395"/>
        <v>0</v>
      </c>
    </row>
    <row r="2251" spans="1:17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387"/>
        <v>427920</v>
      </c>
      <c r="H2251">
        <f t="shared" si="388"/>
        <v>238087</v>
      </c>
      <c r="I2251">
        <f t="shared" si="389"/>
        <v>189833</v>
      </c>
      <c r="J2251">
        <f t="shared" si="390"/>
        <v>3251313</v>
      </c>
      <c r="K2251">
        <f t="shared" si="391"/>
        <v>219013</v>
      </c>
      <c r="L2251">
        <f t="shared" si="392"/>
        <v>208907</v>
      </c>
      <c r="M2251">
        <f t="shared" si="393"/>
        <v>10106</v>
      </c>
      <c r="N2251">
        <f t="shared" si="394"/>
        <v>101</v>
      </c>
      <c r="O2251">
        <f t="shared" si="385"/>
        <v>0</v>
      </c>
      <c r="P2251">
        <f t="shared" si="386"/>
        <v>427920</v>
      </c>
      <c r="Q2251">
        <f t="shared" si="395"/>
        <v>0</v>
      </c>
    </row>
    <row r="2252" spans="1:17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387"/>
        <v>400777</v>
      </c>
      <c r="H2252">
        <f t="shared" si="388"/>
        <v>223163</v>
      </c>
      <c r="I2252">
        <f t="shared" si="389"/>
        <v>177614</v>
      </c>
      <c r="J2252">
        <f t="shared" si="390"/>
        <v>3161620</v>
      </c>
      <c r="K2252">
        <f t="shared" si="391"/>
        <v>205558</v>
      </c>
      <c r="L2252">
        <f t="shared" si="392"/>
        <v>195219</v>
      </c>
      <c r="M2252">
        <f t="shared" si="393"/>
        <v>10339</v>
      </c>
      <c r="N2252">
        <f t="shared" si="394"/>
        <v>101</v>
      </c>
      <c r="O2252">
        <f t="shared" si="385"/>
        <v>0</v>
      </c>
      <c r="P2252">
        <f t="shared" si="386"/>
        <v>400777</v>
      </c>
      <c r="Q2252">
        <f t="shared" si="395"/>
        <v>0</v>
      </c>
    </row>
    <row r="2253" spans="1:17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387"/>
        <v>380946</v>
      </c>
      <c r="H2253">
        <f t="shared" si="388"/>
        <v>212414</v>
      </c>
      <c r="I2253">
        <f t="shared" si="389"/>
        <v>168532</v>
      </c>
      <c r="J2253">
        <f t="shared" si="390"/>
        <v>3118747</v>
      </c>
      <c r="K2253">
        <f t="shared" si="391"/>
        <v>195633</v>
      </c>
      <c r="L2253">
        <f t="shared" si="392"/>
        <v>185313</v>
      </c>
      <c r="M2253">
        <f t="shared" si="393"/>
        <v>10320</v>
      </c>
      <c r="N2253">
        <f t="shared" si="394"/>
        <v>101</v>
      </c>
      <c r="O2253">
        <f t="shared" si="385"/>
        <v>0</v>
      </c>
      <c r="P2253">
        <f t="shared" si="386"/>
        <v>380946</v>
      </c>
      <c r="Q2253">
        <f t="shared" si="395"/>
        <v>0</v>
      </c>
    </row>
    <row r="2254" spans="1:17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387"/>
        <v>367160</v>
      </c>
      <c r="H2254">
        <f t="shared" si="388"/>
        <v>204191</v>
      </c>
      <c r="I2254">
        <f t="shared" si="389"/>
        <v>162969</v>
      </c>
      <c r="J2254">
        <f t="shared" si="390"/>
        <v>3101640</v>
      </c>
      <c r="K2254">
        <f t="shared" si="391"/>
        <v>188429</v>
      </c>
      <c r="L2254">
        <f t="shared" si="392"/>
        <v>178731</v>
      </c>
      <c r="M2254">
        <f t="shared" si="393"/>
        <v>9698</v>
      </c>
      <c r="N2254">
        <f t="shared" si="394"/>
        <v>101</v>
      </c>
      <c r="O2254">
        <f t="shared" si="385"/>
        <v>0</v>
      </c>
      <c r="P2254">
        <f t="shared" si="386"/>
        <v>367160</v>
      </c>
      <c r="Q2254">
        <f t="shared" si="395"/>
        <v>0</v>
      </c>
    </row>
    <row r="2255" spans="1:17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387"/>
        <v>355788</v>
      </c>
      <c r="H2255">
        <f t="shared" si="388"/>
        <v>197363</v>
      </c>
      <c r="I2255">
        <f t="shared" si="389"/>
        <v>158425</v>
      </c>
      <c r="J2255">
        <f t="shared" si="390"/>
        <v>3106727</v>
      </c>
      <c r="K2255">
        <f t="shared" si="391"/>
        <v>183137</v>
      </c>
      <c r="L2255">
        <f t="shared" si="392"/>
        <v>172651</v>
      </c>
      <c r="M2255">
        <f t="shared" si="393"/>
        <v>10486</v>
      </c>
      <c r="N2255">
        <f t="shared" si="394"/>
        <v>101</v>
      </c>
      <c r="O2255">
        <f t="shared" si="385"/>
        <v>0</v>
      </c>
      <c r="P2255">
        <f t="shared" si="386"/>
        <v>355788</v>
      </c>
      <c r="Q2255">
        <f t="shared" si="395"/>
        <v>0</v>
      </c>
    </row>
    <row r="2256" spans="1:17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387"/>
        <v>349724</v>
      </c>
      <c r="H2256">
        <f t="shared" si="388"/>
        <v>192756</v>
      </c>
      <c r="I2256">
        <f t="shared" si="389"/>
        <v>156968</v>
      </c>
      <c r="J2256">
        <f t="shared" si="390"/>
        <v>3117888</v>
      </c>
      <c r="K2256">
        <f t="shared" si="391"/>
        <v>179662</v>
      </c>
      <c r="L2256">
        <f t="shared" si="392"/>
        <v>170062</v>
      </c>
      <c r="M2256">
        <f t="shared" si="393"/>
        <v>9600</v>
      </c>
      <c r="N2256">
        <f t="shared" si="394"/>
        <v>101</v>
      </c>
      <c r="O2256">
        <f t="shared" si="385"/>
        <v>0</v>
      </c>
      <c r="P2256">
        <f t="shared" si="386"/>
        <v>349724</v>
      </c>
      <c r="Q2256">
        <f t="shared" si="395"/>
        <v>0</v>
      </c>
    </row>
    <row r="2257" spans="1:17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387"/>
        <v>353075</v>
      </c>
      <c r="H2257">
        <f t="shared" si="388"/>
        <v>193276</v>
      </c>
      <c r="I2257">
        <f t="shared" si="389"/>
        <v>159799</v>
      </c>
      <c r="J2257">
        <f t="shared" si="390"/>
        <v>3230535</v>
      </c>
      <c r="K2257">
        <f t="shared" si="391"/>
        <v>181580</v>
      </c>
      <c r="L2257">
        <f t="shared" si="392"/>
        <v>171495</v>
      </c>
      <c r="M2257">
        <f t="shared" si="393"/>
        <v>10085</v>
      </c>
      <c r="N2257">
        <f t="shared" si="394"/>
        <v>101</v>
      </c>
      <c r="O2257">
        <f t="shared" si="385"/>
        <v>0</v>
      </c>
      <c r="P2257">
        <f t="shared" si="386"/>
        <v>353075</v>
      </c>
      <c r="Q2257">
        <f t="shared" si="395"/>
        <v>0</v>
      </c>
    </row>
    <row r="2258" spans="1:17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387"/>
        <v>365121</v>
      </c>
      <c r="H2258">
        <f t="shared" si="388"/>
        <v>199801</v>
      </c>
      <c r="I2258">
        <f t="shared" si="389"/>
        <v>165320</v>
      </c>
      <c r="J2258">
        <f t="shared" si="390"/>
        <v>3439746</v>
      </c>
      <c r="K2258">
        <f t="shared" si="391"/>
        <v>187598</v>
      </c>
      <c r="L2258">
        <f t="shared" si="392"/>
        <v>177523</v>
      </c>
      <c r="M2258">
        <f t="shared" si="393"/>
        <v>10075</v>
      </c>
      <c r="N2258">
        <f t="shared" si="394"/>
        <v>101</v>
      </c>
      <c r="O2258">
        <f t="shared" si="385"/>
        <v>0</v>
      </c>
      <c r="P2258">
        <f t="shared" si="386"/>
        <v>365121</v>
      </c>
      <c r="Q2258">
        <f t="shared" si="395"/>
        <v>0</v>
      </c>
    </row>
    <row r="2259" spans="1:17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387"/>
        <v>374743</v>
      </c>
      <c r="H2259">
        <f t="shared" si="388"/>
        <v>204619</v>
      </c>
      <c r="I2259">
        <f t="shared" si="389"/>
        <v>170124</v>
      </c>
      <c r="J2259">
        <f t="shared" si="390"/>
        <v>3626070</v>
      </c>
      <c r="K2259">
        <f t="shared" si="391"/>
        <v>192518</v>
      </c>
      <c r="L2259">
        <f t="shared" si="392"/>
        <v>182225</v>
      </c>
      <c r="M2259">
        <f t="shared" si="393"/>
        <v>10293</v>
      </c>
      <c r="N2259">
        <f t="shared" si="394"/>
        <v>101</v>
      </c>
      <c r="O2259">
        <f t="shared" si="385"/>
        <v>0</v>
      </c>
      <c r="P2259">
        <f t="shared" si="386"/>
        <v>374743</v>
      </c>
      <c r="Q2259">
        <f t="shared" si="395"/>
        <v>0</v>
      </c>
    </row>
    <row r="2260" spans="1:17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387"/>
        <v>377495</v>
      </c>
      <c r="H2260">
        <f t="shared" si="388"/>
        <v>204609</v>
      </c>
      <c r="I2260">
        <f t="shared" si="389"/>
        <v>172886</v>
      </c>
      <c r="J2260">
        <f t="shared" si="390"/>
        <v>3726324</v>
      </c>
      <c r="K2260">
        <f t="shared" si="391"/>
        <v>193763</v>
      </c>
      <c r="L2260">
        <f t="shared" si="392"/>
        <v>183732</v>
      </c>
      <c r="M2260">
        <f t="shared" si="393"/>
        <v>10031</v>
      </c>
      <c r="N2260">
        <f t="shared" si="394"/>
        <v>101</v>
      </c>
      <c r="O2260">
        <f t="shared" ref="O2260:O2323" si="396">IF(B2260&lt;=18,SUM(C2260:F2260),0)</f>
        <v>0</v>
      </c>
      <c r="P2260">
        <f t="shared" si="386"/>
        <v>377495</v>
      </c>
      <c r="Q2260">
        <f t="shared" si="395"/>
        <v>0</v>
      </c>
    </row>
    <row r="2261" spans="1:17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387"/>
        <v>387944</v>
      </c>
      <c r="H2261">
        <f t="shared" si="388"/>
        <v>209954</v>
      </c>
      <c r="I2261">
        <f t="shared" si="389"/>
        <v>177990</v>
      </c>
      <c r="J2261">
        <f t="shared" si="390"/>
        <v>3936615</v>
      </c>
      <c r="K2261">
        <f t="shared" si="391"/>
        <v>199518</v>
      </c>
      <c r="L2261">
        <f t="shared" si="392"/>
        <v>188426</v>
      </c>
      <c r="M2261">
        <f t="shared" si="393"/>
        <v>11092</v>
      </c>
      <c r="N2261">
        <f t="shared" si="394"/>
        <v>101</v>
      </c>
      <c r="O2261">
        <f t="shared" si="396"/>
        <v>0</v>
      </c>
      <c r="P2261">
        <f t="shared" ref="P2261:P2324" si="397">IF(AND(B2261&gt;18,B2261&lt;=67),SUM(C2261:F2261),0)</f>
        <v>387944</v>
      </c>
      <c r="Q2261">
        <f t="shared" si="395"/>
        <v>0</v>
      </c>
    </row>
    <row r="2262" spans="1:17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387"/>
        <v>403463</v>
      </c>
      <c r="H2262">
        <f t="shared" si="388"/>
        <v>222537</v>
      </c>
      <c r="I2262">
        <f t="shared" si="389"/>
        <v>180926</v>
      </c>
      <c r="J2262">
        <f t="shared" si="390"/>
        <v>4251288</v>
      </c>
      <c r="K2262">
        <f t="shared" si="391"/>
        <v>206837</v>
      </c>
      <c r="L2262">
        <f t="shared" si="392"/>
        <v>196626</v>
      </c>
      <c r="M2262">
        <f t="shared" si="393"/>
        <v>10211</v>
      </c>
      <c r="N2262">
        <f t="shared" si="394"/>
        <v>101</v>
      </c>
      <c r="O2262">
        <f t="shared" si="396"/>
        <v>0</v>
      </c>
      <c r="P2262">
        <f t="shared" si="397"/>
        <v>403463</v>
      </c>
      <c r="Q2262">
        <f t="shared" si="395"/>
        <v>0</v>
      </c>
    </row>
    <row r="2263" spans="1:17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387"/>
        <v>419037</v>
      </c>
      <c r="H2263">
        <f t="shared" si="388"/>
        <v>230976</v>
      </c>
      <c r="I2263">
        <f t="shared" si="389"/>
        <v>188061</v>
      </c>
      <c r="J2263">
        <f t="shared" si="390"/>
        <v>4531488</v>
      </c>
      <c r="K2263">
        <f t="shared" si="391"/>
        <v>215027</v>
      </c>
      <c r="L2263">
        <f t="shared" si="392"/>
        <v>204010</v>
      </c>
      <c r="M2263">
        <f t="shared" si="393"/>
        <v>11017</v>
      </c>
      <c r="N2263">
        <f t="shared" si="394"/>
        <v>101</v>
      </c>
      <c r="O2263">
        <f t="shared" si="396"/>
        <v>0</v>
      </c>
      <c r="P2263">
        <f t="shared" si="397"/>
        <v>419037</v>
      </c>
      <c r="Q2263">
        <f t="shared" si="395"/>
        <v>0</v>
      </c>
    </row>
    <row r="2264" spans="1:17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387"/>
        <v>430108</v>
      </c>
      <c r="H2264">
        <f t="shared" si="388"/>
        <v>231503</v>
      </c>
      <c r="I2264">
        <f t="shared" si="389"/>
        <v>198605</v>
      </c>
      <c r="J2264">
        <f t="shared" si="390"/>
        <v>4653160</v>
      </c>
      <c r="K2264">
        <f t="shared" si="391"/>
        <v>219711</v>
      </c>
      <c r="L2264">
        <f t="shared" si="392"/>
        <v>210397</v>
      </c>
      <c r="M2264">
        <f t="shared" si="393"/>
        <v>9314</v>
      </c>
      <c r="N2264">
        <f t="shared" si="394"/>
        <v>101</v>
      </c>
      <c r="O2264">
        <f t="shared" si="396"/>
        <v>0</v>
      </c>
      <c r="P2264">
        <f t="shared" si="397"/>
        <v>430108</v>
      </c>
      <c r="Q2264">
        <f t="shared" si="395"/>
        <v>0</v>
      </c>
    </row>
    <row r="2265" spans="1:17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387"/>
        <v>456208</v>
      </c>
      <c r="H2265">
        <f t="shared" si="388"/>
        <v>249271</v>
      </c>
      <c r="I2265">
        <f t="shared" si="389"/>
        <v>206937</v>
      </c>
      <c r="J2265">
        <f t="shared" si="390"/>
        <v>5115365</v>
      </c>
      <c r="K2265">
        <f t="shared" si="391"/>
        <v>232270</v>
      </c>
      <c r="L2265">
        <f t="shared" si="392"/>
        <v>223938</v>
      </c>
      <c r="M2265">
        <f t="shared" si="393"/>
        <v>8332</v>
      </c>
      <c r="N2265">
        <f t="shared" si="394"/>
        <v>101</v>
      </c>
      <c r="O2265">
        <f t="shared" si="396"/>
        <v>0</v>
      </c>
      <c r="P2265">
        <f t="shared" si="397"/>
        <v>456208</v>
      </c>
      <c r="Q2265">
        <f t="shared" si="395"/>
        <v>0</v>
      </c>
    </row>
    <row r="2266" spans="1:17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387"/>
        <v>474000</v>
      </c>
      <c r="H2266">
        <f t="shared" si="388"/>
        <v>258256</v>
      </c>
      <c r="I2266">
        <f t="shared" si="389"/>
        <v>215744</v>
      </c>
      <c r="J2266">
        <f t="shared" si="390"/>
        <v>5435598</v>
      </c>
      <c r="K2266">
        <f t="shared" si="391"/>
        <v>241900</v>
      </c>
      <c r="L2266">
        <f t="shared" si="392"/>
        <v>232100</v>
      </c>
      <c r="M2266">
        <f t="shared" si="393"/>
        <v>9800</v>
      </c>
      <c r="N2266">
        <f t="shared" si="394"/>
        <v>101</v>
      </c>
      <c r="O2266">
        <f t="shared" si="396"/>
        <v>0</v>
      </c>
      <c r="P2266">
        <f t="shared" si="397"/>
        <v>474000</v>
      </c>
      <c r="Q2266">
        <f t="shared" si="395"/>
        <v>0</v>
      </c>
    </row>
    <row r="2267" spans="1:17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387"/>
        <v>491304</v>
      </c>
      <c r="H2267">
        <f t="shared" si="388"/>
        <v>265769</v>
      </c>
      <c r="I2267">
        <f t="shared" si="389"/>
        <v>225535</v>
      </c>
      <c r="J2267">
        <f t="shared" si="390"/>
        <v>5731642</v>
      </c>
      <c r="K2267">
        <f t="shared" si="391"/>
        <v>250342</v>
      </c>
      <c r="L2267">
        <f t="shared" si="392"/>
        <v>240962</v>
      </c>
      <c r="M2267">
        <f t="shared" si="393"/>
        <v>9380</v>
      </c>
      <c r="N2267">
        <f t="shared" si="394"/>
        <v>101</v>
      </c>
      <c r="O2267">
        <f t="shared" si="396"/>
        <v>0</v>
      </c>
      <c r="P2267">
        <f t="shared" si="397"/>
        <v>491304</v>
      </c>
      <c r="Q2267">
        <f t="shared" si="395"/>
        <v>0</v>
      </c>
    </row>
    <row r="2268" spans="1:17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387"/>
        <v>519519</v>
      </c>
      <c r="H2268">
        <f t="shared" si="388"/>
        <v>287868</v>
      </c>
      <c r="I2268">
        <f t="shared" si="389"/>
        <v>231651</v>
      </c>
      <c r="J2268">
        <f t="shared" si="390"/>
        <v>6335384</v>
      </c>
      <c r="K2268">
        <f t="shared" si="391"/>
        <v>264972</v>
      </c>
      <c r="L2268">
        <f t="shared" si="392"/>
        <v>254547</v>
      </c>
      <c r="M2268">
        <f t="shared" si="393"/>
        <v>10425</v>
      </c>
      <c r="N2268">
        <f t="shared" si="394"/>
        <v>101</v>
      </c>
      <c r="O2268">
        <f t="shared" si="396"/>
        <v>0</v>
      </c>
      <c r="P2268">
        <f t="shared" si="397"/>
        <v>519519</v>
      </c>
      <c r="Q2268">
        <f t="shared" si="395"/>
        <v>0</v>
      </c>
    </row>
    <row r="2269" spans="1:17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387"/>
        <v>530568</v>
      </c>
      <c r="H2269">
        <f t="shared" si="388"/>
        <v>297912</v>
      </c>
      <c r="I2269">
        <f t="shared" si="389"/>
        <v>232656</v>
      </c>
      <c r="J2269">
        <f t="shared" si="390"/>
        <v>6689970</v>
      </c>
      <c r="K2269">
        <f t="shared" si="391"/>
        <v>269954</v>
      </c>
      <c r="L2269">
        <f t="shared" si="392"/>
        <v>260614</v>
      </c>
      <c r="M2269">
        <f t="shared" si="393"/>
        <v>9340</v>
      </c>
      <c r="N2269">
        <f t="shared" si="394"/>
        <v>101</v>
      </c>
      <c r="O2269">
        <f t="shared" si="396"/>
        <v>0</v>
      </c>
      <c r="P2269">
        <f t="shared" si="397"/>
        <v>530568</v>
      </c>
      <c r="Q2269">
        <f t="shared" si="395"/>
        <v>0</v>
      </c>
    </row>
    <row r="2270" spans="1:17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387"/>
        <v>533973</v>
      </c>
      <c r="H2270">
        <f t="shared" si="388"/>
        <v>302258</v>
      </c>
      <c r="I2270">
        <f t="shared" si="389"/>
        <v>231715</v>
      </c>
      <c r="J2270">
        <f t="shared" si="390"/>
        <v>6939652</v>
      </c>
      <c r="K2270">
        <f t="shared" si="391"/>
        <v>271343</v>
      </c>
      <c r="L2270">
        <f t="shared" si="392"/>
        <v>262630</v>
      </c>
      <c r="M2270">
        <f t="shared" si="393"/>
        <v>8713</v>
      </c>
      <c r="N2270">
        <f t="shared" si="394"/>
        <v>101</v>
      </c>
      <c r="O2270">
        <f t="shared" si="396"/>
        <v>0</v>
      </c>
      <c r="P2270">
        <f t="shared" si="397"/>
        <v>533973</v>
      </c>
      <c r="Q2270">
        <f t="shared" si="395"/>
        <v>0</v>
      </c>
    </row>
    <row r="2271" spans="1:17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387"/>
        <v>549162</v>
      </c>
      <c r="H2271">
        <f t="shared" si="388"/>
        <v>313576</v>
      </c>
      <c r="I2271">
        <f t="shared" si="389"/>
        <v>235586</v>
      </c>
      <c r="J2271">
        <f t="shared" si="390"/>
        <v>7311085</v>
      </c>
      <c r="K2271">
        <f t="shared" si="391"/>
        <v>277978</v>
      </c>
      <c r="L2271">
        <f t="shared" si="392"/>
        <v>271184</v>
      </c>
      <c r="M2271">
        <f t="shared" si="393"/>
        <v>6794</v>
      </c>
      <c r="N2271">
        <f t="shared" si="394"/>
        <v>101</v>
      </c>
      <c r="O2271">
        <f t="shared" si="396"/>
        <v>0</v>
      </c>
      <c r="P2271">
        <f t="shared" si="397"/>
        <v>549162</v>
      </c>
      <c r="Q2271">
        <f t="shared" si="395"/>
        <v>0</v>
      </c>
    </row>
    <row r="2272" spans="1:17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387"/>
        <v>557976</v>
      </c>
      <c r="H2272">
        <f t="shared" si="388"/>
        <v>321476</v>
      </c>
      <c r="I2272">
        <f t="shared" si="389"/>
        <v>236500</v>
      </c>
      <c r="J2272">
        <f t="shared" si="390"/>
        <v>7676160</v>
      </c>
      <c r="K2272">
        <f t="shared" si="391"/>
        <v>282635</v>
      </c>
      <c r="L2272">
        <f t="shared" si="392"/>
        <v>275341</v>
      </c>
      <c r="M2272">
        <f t="shared" si="393"/>
        <v>7294</v>
      </c>
      <c r="N2272">
        <f t="shared" si="394"/>
        <v>101</v>
      </c>
      <c r="O2272">
        <f t="shared" si="396"/>
        <v>0</v>
      </c>
      <c r="P2272">
        <f t="shared" si="397"/>
        <v>557976</v>
      </c>
      <c r="Q2272">
        <f t="shared" si="395"/>
        <v>0</v>
      </c>
    </row>
    <row r="2273" spans="1:17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387"/>
        <v>580740</v>
      </c>
      <c r="H2273">
        <f t="shared" si="388"/>
        <v>337790</v>
      </c>
      <c r="I2273">
        <f t="shared" si="389"/>
        <v>242950</v>
      </c>
      <c r="J2273">
        <f t="shared" si="390"/>
        <v>8208088</v>
      </c>
      <c r="K2273">
        <f t="shared" si="391"/>
        <v>292695</v>
      </c>
      <c r="L2273">
        <f t="shared" si="392"/>
        <v>288045</v>
      </c>
      <c r="M2273">
        <f t="shared" si="393"/>
        <v>4650</v>
      </c>
      <c r="N2273">
        <f t="shared" si="394"/>
        <v>101</v>
      </c>
      <c r="O2273">
        <f t="shared" si="396"/>
        <v>0</v>
      </c>
      <c r="P2273">
        <f t="shared" si="397"/>
        <v>580740</v>
      </c>
      <c r="Q2273">
        <f t="shared" si="395"/>
        <v>0</v>
      </c>
    </row>
    <row r="2274" spans="1:17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387"/>
        <v>612482</v>
      </c>
      <c r="H2274">
        <f t="shared" si="388"/>
        <v>358649</v>
      </c>
      <c r="I2274">
        <f t="shared" si="389"/>
        <v>253833</v>
      </c>
      <c r="J2274">
        <f t="shared" si="390"/>
        <v>8882250</v>
      </c>
      <c r="K2274">
        <f t="shared" si="391"/>
        <v>308345</v>
      </c>
      <c r="L2274">
        <f t="shared" si="392"/>
        <v>304137</v>
      </c>
      <c r="M2274">
        <f t="shared" si="393"/>
        <v>4208</v>
      </c>
      <c r="N2274">
        <f t="shared" si="394"/>
        <v>101</v>
      </c>
      <c r="O2274">
        <f t="shared" si="396"/>
        <v>0</v>
      </c>
      <c r="P2274">
        <f t="shared" si="397"/>
        <v>612482</v>
      </c>
      <c r="Q2274">
        <f t="shared" si="395"/>
        <v>0</v>
      </c>
    </row>
    <row r="2275" spans="1:17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387"/>
        <v>629608</v>
      </c>
      <c r="H2275">
        <f t="shared" si="388"/>
        <v>371972</v>
      </c>
      <c r="I2275">
        <f t="shared" si="389"/>
        <v>257636</v>
      </c>
      <c r="J2275">
        <f t="shared" si="390"/>
        <v>9407358</v>
      </c>
      <c r="K2275">
        <f t="shared" si="391"/>
        <v>316769</v>
      </c>
      <c r="L2275">
        <f t="shared" si="392"/>
        <v>312839</v>
      </c>
      <c r="M2275">
        <f t="shared" si="393"/>
        <v>3930</v>
      </c>
      <c r="N2275">
        <f t="shared" si="394"/>
        <v>101</v>
      </c>
      <c r="O2275">
        <f t="shared" si="396"/>
        <v>0</v>
      </c>
      <c r="P2275">
        <f t="shared" si="397"/>
        <v>629608</v>
      </c>
      <c r="Q2275">
        <f t="shared" si="395"/>
        <v>0</v>
      </c>
    </row>
    <row r="2276" spans="1:17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387"/>
        <v>646116</v>
      </c>
      <c r="H2276">
        <f t="shared" si="388"/>
        <v>383210</v>
      </c>
      <c r="I2276">
        <f t="shared" si="389"/>
        <v>262906</v>
      </c>
      <c r="J2276">
        <f t="shared" si="390"/>
        <v>9843496</v>
      </c>
      <c r="K2276">
        <f t="shared" si="391"/>
        <v>323594</v>
      </c>
      <c r="L2276">
        <f t="shared" si="392"/>
        <v>322522</v>
      </c>
      <c r="M2276">
        <f t="shared" si="393"/>
        <v>1072</v>
      </c>
      <c r="N2276">
        <f t="shared" si="394"/>
        <v>101</v>
      </c>
      <c r="O2276">
        <f t="shared" si="396"/>
        <v>0</v>
      </c>
      <c r="P2276">
        <f t="shared" si="397"/>
        <v>646116</v>
      </c>
      <c r="Q2276">
        <f t="shared" si="395"/>
        <v>0</v>
      </c>
    </row>
    <row r="2277" spans="1:17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387"/>
        <v>623638</v>
      </c>
      <c r="H2277">
        <f t="shared" si="388"/>
        <v>368447</v>
      </c>
      <c r="I2277">
        <f t="shared" si="389"/>
        <v>255191</v>
      </c>
      <c r="J2277">
        <f t="shared" si="390"/>
        <v>9645841</v>
      </c>
      <c r="K2277">
        <f t="shared" si="391"/>
        <v>312722</v>
      </c>
      <c r="L2277">
        <f t="shared" si="392"/>
        <v>310916</v>
      </c>
      <c r="M2277">
        <f t="shared" si="393"/>
        <v>1806</v>
      </c>
      <c r="N2277">
        <f t="shared" si="394"/>
        <v>101</v>
      </c>
      <c r="O2277">
        <f t="shared" si="396"/>
        <v>0</v>
      </c>
      <c r="P2277">
        <f t="shared" si="397"/>
        <v>623638</v>
      </c>
      <c r="Q2277">
        <f t="shared" si="395"/>
        <v>0</v>
      </c>
    </row>
    <row r="2278" spans="1:17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387"/>
        <v>594773</v>
      </c>
      <c r="H2278">
        <f t="shared" si="388"/>
        <v>352764</v>
      </c>
      <c r="I2278">
        <f t="shared" si="389"/>
        <v>242009</v>
      </c>
      <c r="J2278">
        <f t="shared" si="390"/>
        <v>9350316</v>
      </c>
      <c r="K2278">
        <f t="shared" si="391"/>
        <v>296788</v>
      </c>
      <c r="L2278">
        <f t="shared" si="392"/>
        <v>297985</v>
      </c>
      <c r="M2278">
        <f t="shared" si="393"/>
        <v>-1197</v>
      </c>
      <c r="N2278">
        <f t="shared" si="394"/>
        <v>54</v>
      </c>
      <c r="O2278">
        <f t="shared" si="396"/>
        <v>0</v>
      </c>
      <c r="P2278">
        <f t="shared" si="397"/>
        <v>594773</v>
      </c>
      <c r="Q2278">
        <f t="shared" si="395"/>
        <v>0</v>
      </c>
    </row>
    <row r="2279" spans="1:17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387"/>
        <v>603206</v>
      </c>
      <c r="H2279">
        <f t="shared" si="388"/>
        <v>357548</v>
      </c>
      <c r="I2279">
        <f t="shared" si="389"/>
        <v>245658</v>
      </c>
      <c r="J2279">
        <f t="shared" si="390"/>
        <v>9645735</v>
      </c>
      <c r="K2279">
        <f t="shared" si="391"/>
        <v>300220</v>
      </c>
      <c r="L2279">
        <f t="shared" si="392"/>
        <v>302986</v>
      </c>
      <c r="M2279">
        <f t="shared" si="393"/>
        <v>-2766</v>
      </c>
      <c r="N2279">
        <f t="shared" si="394"/>
        <v>55</v>
      </c>
      <c r="O2279">
        <f t="shared" si="396"/>
        <v>0</v>
      </c>
      <c r="P2279">
        <f t="shared" si="397"/>
        <v>603206</v>
      </c>
      <c r="Q2279">
        <f t="shared" si="395"/>
        <v>0</v>
      </c>
    </row>
    <row r="2280" spans="1:17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387"/>
        <v>596464</v>
      </c>
      <c r="H2280">
        <f t="shared" si="388"/>
        <v>354286</v>
      </c>
      <c r="I2280">
        <f t="shared" si="389"/>
        <v>242178</v>
      </c>
      <c r="J2280">
        <f t="shared" si="390"/>
        <v>9750496</v>
      </c>
      <c r="K2280">
        <f t="shared" si="391"/>
        <v>297283</v>
      </c>
      <c r="L2280">
        <f t="shared" si="392"/>
        <v>299181</v>
      </c>
      <c r="M2280">
        <f t="shared" si="393"/>
        <v>-1898</v>
      </c>
      <c r="N2280">
        <f t="shared" si="394"/>
        <v>56</v>
      </c>
      <c r="O2280">
        <f t="shared" si="396"/>
        <v>0</v>
      </c>
      <c r="P2280">
        <f t="shared" si="397"/>
        <v>596464</v>
      </c>
      <c r="Q2280">
        <f t="shared" si="395"/>
        <v>0</v>
      </c>
    </row>
    <row r="2281" spans="1:17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387"/>
        <v>576848</v>
      </c>
      <c r="H2281">
        <f t="shared" si="388"/>
        <v>341544</v>
      </c>
      <c r="I2281">
        <f t="shared" si="389"/>
        <v>235304</v>
      </c>
      <c r="J2281">
        <f t="shared" si="390"/>
        <v>9523674</v>
      </c>
      <c r="K2281">
        <f t="shared" si="391"/>
        <v>286310</v>
      </c>
      <c r="L2281">
        <f t="shared" si="392"/>
        <v>290538</v>
      </c>
      <c r="M2281">
        <f t="shared" si="393"/>
        <v>-4228</v>
      </c>
      <c r="N2281">
        <f t="shared" si="394"/>
        <v>57</v>
      </c>
      <c r="O2281">
        <f t="shared" si="396"/>
        <v>0</v>
      </c>
      <c r="P2281">
        <f t="shared" si="397"/>
        <v>576848</v>
      </c>
      <c r="Q2281">
        <f t="shared" si="395"/>
        <v>0</v>
      </c>
    </row>
    <row r="2282" spans="1:17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387"/>
        <v>569166</v>
      </c>
      <c r="H2282">
        <f t="shared" si="388"/>
        <v>336060</v>
      </c>
      <c r="I2282">
        <f t="shared" si="389"/>
        <v>233106</v>
      </c>
      <c r="J2282">
        <f t="shared" si="390"/>
        <v>9502546</v>
      </c>
      <c r="K2282">
        <f t="shared" si="391"/>
        <v>281990</v>
      </c>
      <c r="L2282">
        <f t="shared" si="392"/>
        <v>287176</v>
      </c>
      <c r="M2282">
        <f t="shared" si="393"/>
        <v>-5186</v>
      </c>
      <c r="N2282">
        <f t="shared" si="394"/>
        <v>58</v>
      </c>
      <c r="O2282">
        <f t="shared" si="396"/>
        <v>0</v>
      </c>
      <c r="P2282">
        <f t="shared" si="397"/>
        <v>569166</v>
      </c>
      <c r="Q2282">
        <f t="shared" si="395"/>
        <v>0</v>
      </c>
    </row>
    <row r="2283" spans="1:17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387"/>
        <v>567830</v>
      </c>
      <c r="H2283">
        <f t="shared" si="388"/>
        <v>334455</v>
      </c>
      <c r="I2283">
        <f t="shared" si="389"/>
        <v>233375</v>
      </c>
      <c r="J2283">
        <f t="shared" si="390"/>
        <v>9551097</v>
      </c>
      <c r="K2283">
        <f t="shared" si="391"/>
        <v>280086</v>
      </c>
      <c r="L2283">
        <f t="shared" si="392"/>
        <v>287744</v>
      </c>
      <c r="M2283">
        <f t="shared" si="393"/>
        <v>-7658</v>
      </c>
      <c r="N2283">
        <f t="shared" si="394"/>
        <v>59</v>
      </c>
      <c r="O2283">
        <f t="shared" si="396"/>
        <v>0</v>
      </c>
      <c r="P2283">
        <f t="shared" si="397"/>
        <v>567830</v>
      </c>
      <c r="Q2283">
        <f t="shared" si="395"/>
        <v>0</v>
      </c>
    </row>
    <row r="2284" spans="1:17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387"/>
        <v>544974</v>
      </c>
      <c r="H2284">
        <f t="shared" si="388"/>
        <v>318100</v>
      </c>
      <c r="I2284">
        <f t="shared" si="389"/>
        <v>226874</v>
      </c>
      <c r="J2284">
        <f t="shared" si="390"/>
        <v>9234180</v>
      </c>
      <c r="K2284">
        <f t="shared" si="391"/>
        <v>267941</v>
      </c>
      <c r="L2284">
        <f t="shared" si="392"/>
        <v>277033</v>
      </c>
      <c r="M2284">
        <f t="shared" si="393"/>
        <v>-9092</v>
      </c>
      <c r="N2284">
        <f t="shared" si="394"/>
        <v>60</v>
      </c>
      <c r="O2284">
        <f t="shared" si="396"/>
        <v>0</v>
      </c>
      <c r="P2284">
        <f t="shared" si="397"/>
        <v>544974</v>
      </c>
      <c r="Q2284">
        <f t="shared" si="395"/>
        <v>0</v>
      </c>
    </row>
    <row r="2285" spans="1:17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387"/>
        <v>521918</v>
      </c>
      <c r="H2285">
        <f t="shared" si="388"/>
        <v>301950</v>
      </c>
      <c r="I2285">
        <f t="shared" si="389"/>
        <v>219968</v>
      </c>
      <c r="J2285">
        <f t="shared" si="390"/>
        <v>8882149</v>
      </c>
      <c r="K2285">
        <f t="shared" si="391"/>
        <v>256246</v>
      </c>
      <c r="L2285">
        <f t="shared" si="392"/>
        <v>265672</v>
      </c>
      <c r="M2285">
        <f t="shared" si="393"/>
        <v>-9426</v>
      </c>
      <c r="N2285">
        <f t="shared" si="394"/>
        <v>61</v>
      </c>
      <c r="O2285">
        <f t="shared" si="396"/>
        <v>0</v>
      </c>
      <c r="P2285">
        <f t="shared" si="397"/>
        <v>521918</v>
      </c>
      <c r="Q2285">
        <f t="shared" si="395"/>
        <v>0</v>
      </c>
    </row>
    <row r="2286" spans="1:17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387"/>
        <v>497903</v>
      </c>
      <c r="H2286">
        <f t="shared" si="388"/>
        <v>286306</v>
      </c>
      <c r="I2286">
        <f t="shared" si="389"/>
        <v>211597</v>
      </c>
      <c r="J2286">
        <f t="shared" si="390"/>
        <v>8511856</v>
      </c>
      <c r="K2286">
        <f t="shared" si="391"/>
        <v>242982</v>
      </c>
      <c r="L2286">
        <f t="shared" si="392"/>
        <v>254921</v>
      </c>
      <c r="M2286">
        <f t="shared" si="393"/>
        <v>-11939</v>
      </c>
      <c r="N2286">
        <f t="shared" si="394"/>
        <v>62</v>
      </c>
      <c r="O2286">
        <f t="shared" si="396"/>
        <v>0</v>
      </c>
      <c r="P2286">
        <f t="shared" si="397"/>
        <v>497903</v>
      </c>
      <c r="Q2286">
        <f t="shared" si="395"/>
        <v>0</v>
      </c>
    </row>
    <row r="2287" spans="1:17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387"/>
        <v>475806</v>
      </c>
      <c r="H2287">
        <f t="shared" si="388"/>
        <v>272365</v>
      </c>
      <c r="I2287">
        <f t="shared" si="389"/>
        <v>203441</v>
      </c>
      <c r="J2287">
        <f t="shared" si="390"/>
        <v>8206632</v>
      </c>
      <c r="K2287">
        <f t="shared" si="391"/>
        <v>231461</v>
      </c>
      <c r="L2287">
        <f t="shared" si="392"/>
        <v>244345</v>
      </c>
      <c r="M2287">
        <f t="shared" si="393"/>
        <v>-12884</v>
      </c>
      <c r="N2287">
        <f t="shared" si="394"/>
        <v>63</v>
      </c>
      <c r="O2287">
        <f t="shared" si="396"/>
        <v>0</v>
      </c>
      <c r="P2287">
        <f t="shared" si="397"/>
        <v>475806</v>
      </c>
      <c r="Q2287">
        <f t="shared" si="395"/>
        <v>0</v>
      </c>
    </row>
    <row r="2288" spans="1:17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387"/>
        <v>453297</v>
      </c>
      <c r="H2288">
        <f t="shared" si="388"/>
        <v>257645</v>
      </c>
      <c r="I2288">
        <f t="shared" si="389"/>
        <v>195652</v>
      </c>
      <c r="J2288">
        <f t="shared" si="390"/>
        <v>7798528</v>
      </c>
      <c r="K2288">
        <f t="shared" si="391"/>
        <v>218709</v>
      </c>
      <c r="L2288">
        <f t="shared" si="392"/>
        <v>234588</v>
      </c>
      <c r="M2288">
        <f t="shared" si="393"/>
        <v>-15879</v>
      </c>
      <c r="N2288">
        <f t="shared" si="394"/>
        <v>64</v>
      </c>
      <c r="O2288">
        <f t="shared" si="396"/>
        <v>0</v>
      </c>
      <c r="P2288">
        <f t="shared" si="397"/>
        <v>453297</v>
      </c>
      <c r="Q2288">
        <f t="shared" si="395"/>
        <v>0</v>
      </c>
    </row>
    <row r="2289" spans="1:17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387"/>
        <v>435484</v>
      </c>
      <c r="H2289">
        <f t="shared" si="388"/>
        <v>248198</v>
      </c>
      <c r="I2289">
        <f t="shared" si="389"/>
        <v>187286</v>
      </c>
      <c r="J2289">
        <f t="shared" si="390"/>
        <v>7597200</v>
      </c>
      <c r="K2289">
        <f t="shared" si="391"/>
        <v>209809</v>
      </c>
      <c r="L2289">
        <f t="shared" si="392"/>
        <v>225675</v>
      </c>
      <c r="M2289">
        <f t="shared" si="393"/>
        <v>-15866</v>
      </c>
      <c r="N2289">
        <f t="shared" si="394"/>
        <v>65</v>
      </c>
      <c r="O2289">
        <f t="shared" si="396"/>
        <v>0</v>
      </c>
      <c r="P2289">
        <f t="shared" si="397"/>
        <v>435484</v>
      </c>
      <c r="Q2289">
        <f t="shared" si="395"/>
        <v>0</v>
      </c>
    </row>
    <row r="2290" spans="1:17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387"/>
        <v>415292</v>
      </c>
      <c r="H2290">
        <f t="shared" si="388"/>
        <v>234974</v>
      </c>
      <c r="I2290">
        <f t="shared" si="389"/>
        <v>180318</v>
      </c>
      <c r="J2290">
        <f t="shared" si="390"/>
        <v>7233204</v>
      </c>
      <c r="K2290">
        <f t="shared" si="391"/>
        <v>198239</v>
      </c>
      <c r="L2290">
        <f t="shared" si="392"/>
        <v>217053</v>
      </c>
      <c r="M2290">
        <f t="shared" si="393"/>
        <v>-18814</v>
      </c>
      <c r="N2290">
        <f t="shared" si="394"/>
        <v>66</v>
      </c>
      <c r="O2290">
        <f t="shared" si="396"/>
        <v>0</v>
      </c>
      <c r="P2290">
        <f t="shared" si="397"/>
        <v>415292</v>
      </c>
      <c r="Q2290">
        <f t="shared" si="395"/>
        <v>0</v>
      </c>
    </row>
    <row r="2291" spans="1:17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387"/>
        <v>403601</v>
      </c>
      <c r="H2291">
        <f t="shared" si="388"/>
        <v>228255</v>
      </c>
      <c r="I2291">
        <f t="shared" si="389"/>
        <v>175346</v>
      </c>
      <c r="J2291">
        <f t="shared" si="390"/>
        <v>7078148</v>
      </c>
      <c r="K2291">
        <f t="shared" si="391"/>
        <v>191679</v>
      </c>
      <c r="L2291">
        <f t="shared" si="392"/>
        <v>211922</v>
      </c>
      <c r="M2291">
        <f t="shared" si="393"/>
        <v>-20243</v>
      </c>
      <c r="N2291">
        <f t="shared" si="394"/>
        <v>67</v>
      </c>
      <c r="O2291">
        <f t="shared" si="396"/>
        <v>0</v>
      </c>
      <c r="P2291">
        <f t="shared" si="397"/>
        <v>403601</v>
      </c>
      <c r="Q2291">
        <f t="shared" si="395"/>
        <v>0</v>
      </c>
    </row>
    <row r="2292" spans="1:17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387"/>
        <v>394946</v>
      </c>
      <c r="H2292">
        <f t="shared" si="388"/>
        <v>223140</v>
      </c>
      <c r="I2292">
        <f t="shared" si="389"/>
        <v>171806</v>
      </c>
      <c r="J2292">
        <f t="shared" si="390"/>
        <v>6941712</v>
      </c>
      <c r="K2292">
        <f t="shared" si="391"/>
        <v>186211</v>
      </c>
      <c r="L2292">
        <f t="shared" si="392"/>
        <v>208735</v>
      </c>
      <c r="M2292">
        <f t="shared" si="393"/>
        <v>-22524</v>
      </c>
      <c r="N2292">
        <f t="shared" si="394"/>
        <v>68</v>
      </c>
      <c r="O2292">
        <f t="shared" si="396"/>
        <v>0</v>
      </c>
      <c r="P2292">
        <f t="shared" si="397"/>
        <v>0</v>
      </c>
      <c r="Q2292">
        <f t="shared" si="395"/>
        <v>394946</v>
      </c>
    </row>
    <row r="2293" spans="1:17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387"/>
        <v>391829</v>
      </c>
      <c r="H2293">
        <f t="shared" si="388"/>
        <v>223195</v>
      </c>
      <c r="I2293">
        <f t="shared" si="389"/>
        <v>168634</v>
      </c>
      <c r="J2293">
        <f t="shared" si="390"/>
        <v>6964791</v>
      </c>
      <c r="K2293">
        <f t="shared" si="391"/>
        <v>183242</v>
      </c>
      <c r="L2293">
        <f t="shared" si="392"/>
        <v>208587</v>
      </c>
      <c r="M2293">
        <f t="shared" si="393"/>
        <v>-25345</v>
      </c>
      <c r="N2293">
        <f t="shared" si="394"/>
        <v>69</v>
      </c>
      <c r="O2293">
        <f t="shared" si="396"/>
        <v>0</v>
      </c>
      <c r="P2293">
        <f t="shared" si="397"/>
        <v>0</v>
      </c>
      <c r="Q2293">
        <f t="shared" si="395"/>
        <v>391829</v>
      </c>
    </row>
    <row r="2294" spans="1:17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387"/>
        <v>390589</v>
      </c>
      <c r="H2294">
        <f t="shared" si="388"/>
        <v>223221</v>
      </c>
      <c r="I2294">
        <f t="shared" si="389"/>
        <v>167368</v>
      </c>
      <c r="J2294">
        <f t="shared" si="390"/>
        <v>6992090</v>
      </c>
      <c r="K2294">
        <f t="shared" si="391"/>
        <v>181203</v>
      </c>
      <c r="L2294">
        <f t="shared" si="392"/>
        <v>209386</v>
      </c>
      <c r="M2294">
        <f t="shared" si="393"/>
        <v>-28183</v>
      </c>
      <c r="N2294">
        <f t="shared" si="394"/>
        <v>70</v>
      </c>
      <c r="O2294">
        <f t="shared" si="396"/>
        <v>0</v>
      </c>
      <c r="P2294">
        <f t="shared" si="397"/>
        <v>0</v>
      </c>
      <c r="Q2294">
        <f t="shared" si="395"/>
        <v>390589</v>
      </c>
    </row>
    <row r="2295" spans="1:17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387"/>
        <v>392683</v>
      </c>
      <c r="H2295">
        <f t="shared" si="388"/>
        <v>226884</v>
      </c>
      <c r="I2295">
        <f t="shared" si="389"/>
        <v>165799</v>
      </c>
      <c r="J2295">
        <f t="shared" si="390"/>
        <v>7119951</v>
      </c>
      <c r="K2295">
        <f t="shared" si="391"/>
        <v>180455</v>
      </c>
      <c r="L2295">
        <f t="shared" si="392"/>
        <v>212228</v>
      </c>
      <c r="M2295">
        <f t="shared" si="393"/>
        <v>-31773</v>
      </c>
      <c r="N2295">
        <f t="shared" si="394"/>
        <v>71</v>
      </c>
      <c r="O2295">
        <f t="shared" si="396"/>
        <v>0</v>
      </c>
      <c r="P2295">
        <f t="shared" si="397"/>
        <v>0</v>
      </c>
      <c r="Q2295">
        <f t="shared" si="395"/>
        <v>392683</v>
      </c>
    </row>
    <row r="2296" spans="1:17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387"/>
        <v>393591</v>
      </c>
      <c r="H2296">
        <f t="shared" si="388"/>
        <v>228672</v>
      </c>
      <c r="I2296">
        <f t="shared" si="389"/>
        <v>164919</v>
      </c>
      <c r="J2296">
        <f t="shared" si="390"/>
        <v>7176024</v>
      </c>
      <c r="K2296">
        <f t="shared" si="391"/>
        <v>178431</v>
      </c>
      <c r="L2296">
        <f t="shared" si="392"/>
        <v>215160</v>
      </c>
      <c r="M2296">
        <f t="shared" si="393"/>
        <v>-36729</v>
      </c>
      <c r="N2296">
        <f t="shared" si="394"/>
        <v>72</v>
      </c>
      <c r="O2296">
        <f t="shared" si="396"/>
        <v>0</v>
      </c>
      <c r="P2296">
        <f t="shared" si="397"/>
        <v>0</v>
      </c>
      <c r="Q2296">
        <f t="shared" si="395"/>
        <v>393591</v>
      </c>
    </row>
    <row r="2297" spans="1:17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387"/>
        <v>388862</v>
      </c>
      <c r="H2297">
        <f t="shared" si="388"/>
        <v>227707</v>
      </c>
      <c r="I2297">
        <f t="shared" si="389"/>
        <v>161155</v>
      </c>
      <c r="J2297">
        <f t="shared" si="390"/>
        <v>7153197</v>
      </c>
      <c r="K2297">
        <f t="shared" si="391"/>
        <v>174407</v>
      </c>
      <c r="L2297">
        <f t="shared" si="392"/>
        <v>214455</v>
      </c>
      <c r="M2297">
        <f t="shared" si="393"/>
        <v>-40048</v>
      </c>
      <c r="N2297">
        <f t="shared" si="394"/>
        <v>73</v>
      </c>
      <c r="O2297">
        <f t="shared" si="396"/>
        <v>0</v>
      </c>
      <c r="P2297">
        <f t="shared" si="397"/>
        <v>0</v>
      </c>
      <c r="Q2297">
        <f t="shared" si="395"/>
        <v>388862</v>
      </c>
    </row>
    <row r="2298" spans="1:17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387"/>
        <v>394100</v>
      </c>
      <c r="H2298">
        <f t="shared" si="388"/>
        <v>234248</v>
      </c>
      <c r="I2298">
        <f t="shared" si="389"/>
        <v>159852</v>
      </c>
      <c r="J2298">
        <f t="shared" si="390"/>
        <v>7327998</v>
      </c>
      <c r="K2298">
        <f t="shared" si="391"/>
        <v>173972</v>
      </c>
      <c r="L2298">
        <f t="shared" si="392"/>
        <v>220128</v>
      </c>
      <c r="M2298">
        <f t="shared" si="393"/>
        <v>-46156</v>
      </c>
      <c r="N2298">
        <f t="shared" si="394"/>
        <v>74</v>
      </c>
      <c r="O2298">
        <f t="shared" si="396"/>
        <v>0</v>
      </c>
      <c r="P2298">
        <f t="shared" si="397"/>
        <v>0</v>
      </c>
      <c r="Q2298">
        <f t="shared" si="395"/>
        <v>394100</v>
      </c>
    </row>
    <row r="2299" spans="1:17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387"/>
        <v>405809</v>
      </c>
      <c r="H2299">
        <f t="shared" si="388"/>
        <v>244865</v>
      </c>
      <c r="I2299">
        <f t="shared" si="389"/>
        <v>160944</v>
      </c>
      <c r="J2299">
        <f t="shared" si="390"/>
        <v>7604325</v>
      </c>
      <c r="K2299">
        <f t="shared" si="391"/>
        <v>175897</v>
      </c>
      <c r="L2299">
        <f t="shared" si="392"/>
        <v>229912</v>
      </c>
      <c r="M2299">
        <f t="shared" si="393"/>
        <v>-54015</v>
      </c>
      <c r="N2299">
        <f t="shared" si="394"/>
        <v>75</v>
      </c>
      <c r="O2299">
        <f t="shared" si="396"/>
        <v>0</v>
      </c>
      <c r="P2299">
        <f t="shared" si="397"/>
        <v>0</v>
      </c>
      <c r="Q2299">
        <f t="shared" si="395"/>
        <v>405809</v>
      </c>
    </row>
    <row r="2300" spans="1:17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387"/>
        <v>419652</v>
      </c>
      <c r="H2300">
        <f t="shared" si="388"/>
        <v>257293</v>
      </c>
      <c r="I2300">
        <f t="shared" si="389"/>
        <v>162359</v>
      </c>
      <c r="J2300">
        <f t="shared" si="390"/>
        <v>7970348</v>
      </c>
      <c r="K2300">
        <f t="shared" si="391"/>
        <v>179131</v>
      </c>
      <c r="L2300">
        <f t="shared" si="392"/>
        <v>240521</v>
      </c>
      <c r="M2300">
        <f t="shared" si="393"/>
        <v>-61390</v>
      </c>
      <c r="N2300">
        <f t="shared" si="394"/>
        <v>76</v>
      </c>
      <c r="O2300">
        <f t="shared" si="396"/>
        <v>0</v>
      </c>
      <c r="P2300">
        <f t="shared" si="397"/>
        <v>0</v>
      </c>
      <c r="Q2300">
        <f t="shared" si="395"/>
        <v>419652</v>
      </c>
    </row>
    <row r="2301" spans="1:17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387"/>
        <v>419808</v>
      </c>
      <c r="H2301">
        <f t="shared" si="388"/>
        <v>262964</v>
      </c>
      <c r="I2301">
        <f t="shared" si="389"/>
        <v>156844</v>
      </c>
      <c r="J2301">
        <f t="shared" si="390"/>
        <v>8136975</v>
      </c>
      <c r="K2301">
        <f t="shared" si="391"/>
        <v>175905</v>
      </c>
      <c r="L2301">
        <f t="shared" si="392"/>
        <v>243903</v>
      </c>
      <c r="M2301">
        <f t="shared" si="393"/>
        <v>-67998</v>
      </c>
      <c r="N2301">
        <f t="shared" si="394"/>
        <v>77</v>
      </c>
      <c r="O2301">
        <f t="shared" si="396"/>
        <v>0</v>
      </c>
      <c r="P2301">
        <f t="shared" si="397"/>
        <v>0</v>
      </c>
      <c r="Q2301">
        <f t="shared" si="395"/>
        <v>419808</v>
      </c>
    </row>
    <row r="2302" spans="1:17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387"/>
        <v>411069</v>
      </c>
      <c r="H2302">
        <f t="shared" si="388"/>
        <v>261594</v>
      </c>
      <c r="I2302">
        <f t="shared" si="389"/>
        <v>149475</v>
      </c>
      <c r="J2302">
        <f t="shared" si="390"/>
        <v>8011692</v>
      </c>
      <c r="K2302">
        <f t="shared" si="391"/>
        <v>168549</v>
      </c>
      <c r="L2302">
        <f t="shared" si="392"/>
        <v>242520</v>
      </c>
      <c r="M2302">
        <f t="shared" si="393"/>
        <v>-73971</v>
      </c>
      <c r="N2302">
        <f t="shared" si="394"/>
        <v>78</v>
      </c>
      <c r="O2302">
        <f t="shared" si="396"/>
        <v>0</v>
      </c>
      <c r="P2302">
        <f t="shared" si="397"/>
        <v>0</v>
      </c>
      <c r="Q2302">
        <f t="shared" si="395"/>
        <v>411069</v>
      </c>
    </row>
    <row r="2303" spans="1:17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387"/>
        <v>390289</v>
      </c>
      <c r="H2303">
        <f t="shared" si="388"/>
        <v>251827</v>
      </c>
      <c r="I2303">
        <f t="shared" si="389"/>
        <v>138462</v>
      </c>
      <c r="J2303">
        <f t="shared" si="390"/>
        <v>7683540</v>
      </c>
      <c r="K2303">
        <f t="shared" si="391"/>
        <v>156934</v>
      </c>
      <c r="L2303">
        <f t="shared" si="392"/>
        <v>233355</v>
      </c>
      <c r="M2303">
        <f t="shared" si="393"/>
        <v>-76421</v>
      </c>
      <c r="N2303">
        <f t="shared" si="394"/>
        <v>79</v>
      </c>
      <c r="O2303">
        <f t="shared" si="396"/>
        <v>0</v>
      </c>
      <c r="P2303">
        <f t="shared" si="397"/>
        <v>0</v>
      </c>
      <c r="Q2303">
        <f t="shared" si="395"/>
        <v>390289</v>
      </c>
    </row>
    <row r="2304" spans="1:17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387"/>
        <v>375854</v>
      </c>
      <c r="H2304">
        <f t="shared" si="388"/>
        <v>245710</v>
      </c>
      <c r="I2304">
        <f t="shared" si="389"/>
        <v>130144</v>
      </c>
      <c r="J2304">
        <f t="shared" si="390"/>
        <v>7443760</v>
      </c>
      <c r="K2304">
        <f t="shared" si="391"/>
        <v>147676</v>
      </c>
      <c r="L2304">
        <f t="shared" si="392"/>
        <v>228178</v>
      </c>
      <c r="M2304">
        <f t="shared" si="393"/>
        <v>-80502</v>
      </c>
      <c r="N2304">
        <f t="shared" si="394"/>
        <v>80</v>
      </c>
      <c r="O2304">
        <f t="shared" si="396"/>
        <v>0</v>
      </c>
      <c r="P2304">
        <f t="shared" si="397"/>
        <v>0</v>
      </c>
      <c r="Q2304">
        <f t="shared" si="395"/>
        <v>375854</v>
      </c>
    </row>
    <row r="2305" spans="1:17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387"/>
        <v>342607</v>
      </c>
      <c r="H2305">
        <f t="shared" si="388"/>
        <v>226695</v>
      </c>
      <c r="I2305">
        <f t="shared" si="389"/>
        <v>115912</v>
      </c>
      <c r="J2305">
        <f t="shared" si="390"/>
        <v>6767064</v>
      </c>
      <c r="K2305">
        <f t="shared" si="391"/>
        <v>130840</v>
      </c>
      <c r="L2305">
        <f t="shared" si="392"/>
        <v>211767</v>
      </c>
      <c r="M2305">
        <f t="shared" si="393"/>
        <v>-80927</v>
      </c>
      <c r="N2305">
        <f t="shared" si="394"/>
        <v>81</v>
      </c>
      <c r="O2305">
        <f t="shared" si="396"/>
        <v>0</v>
      </c>
      <c r="P2305">
        <f t="shared" si="397"/>
        <v>0</v>
      </c>
      <c r="Q2305">
        <f t="shared" si="395"/>
        <v>342607</v>
      </c>
    </row>
    <row r="2306" spans="1:17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387"/>
        <v>319984</v>
      </c>
      <c r="H2306">
        <f t="shared" si="388"/>
        <v>213174</v>
      </c>
      <c r="I2306">
        <f t="shared" si="389"/>
        <v>106810</v>
      </c>
      <c r="J2306">
        <f t="shared" si="390"/>
        <v>6273328</v>
      </c>
      <c r="K2306">
        <f t="shared" si="391"/>
        <v>118726</v>
      </c>
      <c r="L2306">
        <f t="shared" si="392"/>
        <v>201258</v>
      </c>
      <c r="M2306">
        <f t="shared" si="393"/>
        <v>-82532</v>
      </c>
      <c r="N2306">
        <f t="shared" si="394"/>
        <v>82</v>
      </c>
      <c r="O2306">
        <f t="shared" si="396"/>
        <v>0</v>
      </c>
      <c r="P2306">
        <f t="shared" si="397"/>
        <v>0</v>
      </c>
      <c r="Q2306">
        <f t="shared" si="395"/>
        <v>319984</v>
      </c>
    </row>
    <row r="2307" spans="1:17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398">C2307+D2307+E2307+F2307</f>
        <v>293783</v>
      </c>
      <c r="H2307">
        <f t="shared" ref="H2307:H2370" si="399">C2307+D2307</f>
        <v>196851</v>
      </c>
      <c r="I2307">
        <f t="shared" ref="I2307:I2370" si="400">E2307+F2307</f>
        <v>96932</v>
      </c>
      <c r="J2307">
        <f t="shared" ref="J2307:J2370" si="401">C2307*B2307</f>
        <v>5716293</v>
      </c>
      <c r="K2307">
        <f t="shared" ref="K2307:K2370" si="402">C2307+E2307</f>
        <v>105796</v>
      </c>
      <c r="L2307">
        <f t="shared" ref="L2307:L2370" si="403">D2307+F2307</f>
        <v>187987</v>
      </c>
      <c r="M2307">
        <f t="shared" ref="M2307:M2370" si="404">K2307-L2307</f>
        <v>-82191</v>
      </c>
      <c r="N2307">
        <f t="shared" ref="N2307:N2370" si="405">IF(M2307&lt;0,B2307,101)</f>
        <v>83</v>
      </c>
      <c r="O2307">
        <f t="shared" si="396"/>
        <v>0</v>
      </c>
      <c r="P2307">
        <f t="shared" si="397"/>
        <v>0</v>
      </c>
      <c r="Q2307">
        <f t="shared" ref="Q2307:Q2370" si="406">IF(B2307&gt;67,SUM(C2307:F2307),0)</f>
        <v>293783</v>
      </c>
    </row>
    <row r="2308" spans="1:17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398"/>
        <v>267637</v>
      </c>
      <c r="H2308">
        <f t="shared" si="399"/>
        <v>180470</v>
      </c>
      <c r="I2308">
        <f t="shared" si="400"/>
        <v>87167</v>
      </c>
      <c r="J2308">
        <f t="shared" si="401"/>
        <v>5152728</v>
      </c>
      <c r="K2308">
        <f t="shared" si="402"/>
        <v>92974</v>
      </c>
      <c r="L2308">
        <f t="shared" si="403"/>
        <v>174663</v>
      </c>
      <c r="M2308">
        <f t="shared" si="404"/>
        <v>-81689</v>
      </c>
      <c r="N2308">
        <f t="shared" si="405"/>
        <v>84</v>
      </c>
      <c r="O2308">
        <f t="shared" si="396"/>
        <v>0</v>
      </c>
      <c r="P2308">
        <f t="shared" si="397"/>
        <v>0</v>
      </c>
      <c r="Q2308">
        <f t="shared" si="406"/>
        <v>267637</v>
      </c>
    </row>
    <row r="2309" spans="1:17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398"/>
        <v>234456</v>
      </c>
      <c r="H2309">
        <f t="shared" si="399"/>
        <v>158392</v>
      </c>
      <c r="I2309">
        <f t="shared" si="400"/>
        <v>76064</v>
      </c>
      <c r="J2309">
        <f t="shared" si="401"/>
        <v>4486385</v>
      </c>
      <c r="K2309">
        <f t="shared" si="402"/>
        <v>79365</v>
      </c>
      <c r="L2309">
        <f t="shared" si="403"/>
        <v>155091</v>
      </c>
      <c r="M2309">
        <f t="shared" si="404"/>
        <v>-75726</v>
      </c>
      <c r="N2309">
        <f t="shared" si="405"/>
        <v>85</v>
      </c>
      <c r="O2309">
        <f t="shared" si="396"/>
        <v>0</v>
      </c>
      <c r="P2309">
        <f t="shared" si="397"/>
        <v>0</v>
      </c>
      <c r="Q2309">
        <f t="shared" si="406"/>
        <v>234456</v>
      </c>
    </row>
    <row r="2310" spans="1:17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398"/>
        <v>203805</v>
      </c>
      <c r="H2310">
        <f t="shared" si="399"/>
        <v>138649</v>
      </c>
      <c r="I2310">
        <f t="shared" si="400"/>
        <v>65156</v>
      </c>
      <c r="J2310">
        <f t="shared" si="401"/>
        <v>3849618</v>
      </c>
      <c r="K2310">
        <f t="shared" si="402"/>
        <v>66454</v>
      </c>
      <c r="L2310">
        <f t="shared" si="403"/>
        <v>137351</v>
      </c>
      <c r="M2310">
        <f t="shared" si="404"/>
        <v>-70897</v>
      </c>
      <c r="N2310">
        <f t="shared" si="405"/>
        <v>86</v>
      </c>
      <c r="O2310">
        <f t="shared" si="396"/>
        <v>0</v>
      </c>
      <c r="P2310">
        <f t="shared" si="397"/>
        <v>0</v>
      </c>
      <c r="Q2310">
        <f t="shared" si="406"/>
        <v>203805</v>
      </c>
    </row>
    <row r="2311" spans="1:17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398"/>
        <v>177629</v>
      </c>
      <c r="H2311">
        <f t="shared" si="399"/>
        <v>121168</v>
      </c>
      <c r="I2311">
        <f t="shared" si="400"/>
        <v>56461</v>
      </c>
      <c r="J2311">
        <f t="shared" si="401"/>
        <v>3314178</v>
      </c>
      <c r="K2311">
        <f t="shared" si="402"/>
        <v>56207</v>
      </c>
      <c r="L2311">
        <f t="shared" si="403"/>
        <v>121422</v>
      </c>
      <c r="M2311">
        <f t="shared" si="404"/>
        <v>-65215</v>
      </c>
      <c r="N2311">
        <f t="shared" si="405"/>
        <v>87</v>
      </c>
      <c r="O2311">
        <f t="shared" si="396"/>
        <v>0</v>
      </c>
      <c r="P2311">
        <f t="shared" si="397"/>
        <v>0</v>
      </c>
      <c r="Q2311">
        <f t="shared" si="406"/>
        <v>177629</v>
      </c>
    </row>
    <row r="2312" spans="1:17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398"/>
        <v>147561</v>
      </c>
      <c r="H2312">
        <f t="shared" si="399"/>
        <v>101415</v>
      </c>
      <c r="I2312">
        <f t="shared" si="400"/>
        <v>46146</v>
      </c>
      <c r="J2312">
        <f t="shared" si="401"/>
        <v>2714272</v>
      </c>
      <c r="K2312">
        <f t="shared" si="402"/>
        <v>44879</v>
      </c>
      <c r="L2312">
        <f t="shared" si="403"/>
        <v>102682</v>
      </c>
      <c r="M2312">
        <f t="shared" si="404"/>
        <v>-57803</v>
      </c>
      <c r="N2312">
        <f t="shared" si="405"/>
        <v>88</v>
      </c>
      <c r="O2312">
        <f t="shared" si="396"/>
        <v>0</v>
      </c>
      <c r="P2312">
        <f t="shared" si="397"/>
        <v>0</v>
      </c>
      <c r="Q2312">
        <f t="shared" si="406"/>
        <v>147561</v>
      </c>
    </row>
    <row r="2313" spans="1:17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398"/>
        <v>118158</v>
      </c>
      <c r="H2313">
        <f t="shared" si="399"/>
        <v>81570</v>
      </c>
      <c r="I2313">
        <f t="shared" si="400"/>
        <v>36588</v>
      </c>
      <c r="J2313">
        <f t="shared" si="401"/>
        <v>2129948</v>
      </c>
      <c r="K2313">
        <f t="shared" si="402"/>
        <v>34407</v>
      </c>
      <c r="L2313">
        <f t="shared" si="403"/>
        <v>83751</v>
      </c>
      <c r="M2313">
        <f t="shared" si="404"/>
        <v>-49344</v>
      </c>
      <c r="N2313">
        <f t="shared" si="405"/>
        <v>89</v>
      </c>
      <c r="O2313">
        <f t="shared" si="396"/>
        <v>0</v>
      </c>
      <c r="P2313">
        <f t="shared" si="397"/>
        <v>0</v>
      </c>
      <c r="Q2313">
        <f t="shared" si="406"/>
        <v>118158</v>
      </c>
    </row>
    <row r="2314" spans="1:17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398"/>
        <v>74188</v>
      </c>
      <c r="H2314">
        <f t="shared" si="399"/>
        <v>50493</v>
      </c>
      <c r="I2314">
        <f t="shared" si="400"/>
        <v>23695</v>
      </c>
      <c r="J2314">
        <f t="shared" si="401"/>
        <v>1285650</v>
      </c>
      <c r="K2314">
        <f t="shared" si="402"/>
        <v>20651</v>
      </c>
      <c r="L2314">
        <f t="shared" si="403"/>
        <v>53537</v>
      </c>
      <c r="M2314">
        <f t="shared" si="404"/>
        <v>-32886</v>
      </c>
      <c r="N2314">
        <f t="shared" si="405"/>
        <v>90</v>
      </c>
      <c r="O2314">
        <f t="shared" si="396"/>
        <v>0</v>
      </c>
      <c r="P2314">
        <f t="shared" si="397"/>
        <v>0</v>
      </c>
      <c r="Q2314">
        <f t="shared" si="406"/>
        <v>74188</v>
      </c>
    </row>
    <row r="2315" spans="1:17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398"/>
        <v>63144</v>
      </c>
      <c r="H2315">
        <f t="shared" si="399"/>
        <v>42993</v>
      </c>
      <c r="I2315">
        <f t="shared" si="400"/>
        <v>20151</v>
      </c>
      <c r="J2315">
        <f t="shared" si="401"/>
        <v>1060059</v>
      </c>
      <c r="K2315">
        <f t="shared" si="402"/>
        <v>16772</v>
      </c>
      <c r="L2315">
        <f t="shared" si="403"/>
        <v>46372</v>
      </c>
      <c r="M2315">
        <f t="shared" si="404"/>
        <v>-29600</v>
      </c>
      <c r="N2315">
        <f t="shared" si="405"/>
        <v>91</v>
      </c>
      <c r="O2315">
        <f t="shared" si="396"/>
        <v>0</v>
      </c>
      <c r="P2315">
        <f t="shared" si="397"/>
        <v>0</v>
      </c>
      <c r="Q2315">
        <f t="shared" si="406"/>
        <v>63144</v>
      </c>
    </row>
    <row r="2316" spans="1:17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398"/>
        <v>51799</v>
      </c>
      <c r="H2316">
        <f t="shared" si="399"/>
        <v>35289</v>
      </c>
      <c r="I2316">
        <f t="shared" si="400"/>
        <v>16510</v>
      </c>
      <c r="J2316">
        <f t="shared" si="401"/>
        <v>851736</v>
      </c>
      <c r="K2316">
        <f t="shared" si="402"/>
        <v>13223</v>
      </c>
      <c r="L2316">
        <f t="shared" si="403"/>
        <v>38576</v>
      </c>
      <c r="M2316">
        <f t="shared" si="404"/>
        <v>-25353</v>
      </c>
      <c r="N2316">
        <f t="shared" si="405"/>
        <v>92</v>
      </c>
      <c r="O2316">
        <f t="shared" si="396"/>
        <v>0</v>
      </c>
      <c r="P2316">
        <f t="shared" si="397"/>
        <v>0</v>
      </c>
      <c r="Q2316">
        <f t="shared" si="406"/>
        <v>51799</v>
      </c>
    </row>
    <row r="2317" spans="1:17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398"/>
        <v>42317</v>
      </c>
      <c r="H2317">
        <f t="shared" si="399"/>
        <v>28862</v>
      </c>
      <c r="I2317">
        <f t="shared" si="400"/>
        <v>13455</v>
      </c>
      <c r="J2317">
        <f t="shared" si="401"/>
        <v>670065</v>
      </c>
      <c r="K2317">
        <f t="shared" si="402"/>
        <v>10251</v>
      </c>
      <c r="L2317">
        <f t="shared" si="403"/>
        <v>32066</v>
      </c>
      <c r="M2317">
        <f t="shared" si="404"/>
        <v>-21815</v>
      </c>
      <c r="N2317">
        <f t="shared" si="405"/>
        <v>93</v>
      </c>
      <c r="O2317">
        <f t="shared" si="396"/>
        <v>0</v>
      </c>
      <c r="P2317">
        <f t="shared" si="397"/>
        <v>0</v>
      </c>
      <c r="Q2317">
        <f t="shared" si="406"/>
        <v>42317</v>
      </c>
    </row>
    <row r="2318" spans="1:17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398"/>
        <v>36980</v>
      </c>
      <c r="H2318">
        <f t="shared" si="399"/>
        <v>25112</v>
      </c>
      <c r="I2318">
        <f t="shared" si="400"/>
        <v>11868</v>
      </c>
      <c r="J2318">
        <f t="shared" si="401"/>
        <v>557420</v>
      </c>
      <c r="K2318">
        <f t="shared" si="402"/>
        <v>8524</v>
      </c>
      <c r="L2318">
        <f t="shared" si="403"/>
        <v>28456</v>
      </c>
      <c r="M2318">
        <f t="shared" si="404"/>
        <v>-19932</v>
      </c>
      <c r="N2318">
        <f t="shared" si="405"/>
        <v>94</v>
      </c>
      <c r="O2318">
        <f t="shared" si="396"/>
        <v>0</v>
      </c>
      <c r="P2318">
        <f t="shared" si="397"/>
        <v>0</v>
      </c>
      <c r="Q2318">
        <f t="shared" si="406"/>
        <v>36980</v>
      </c>
    </row>
    <row r="2319" spans="1:17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398"/>
        <v>31084</v>
      </c>
      <c r="H2319">
        <f t="shared" si="399"/>
        <v>20940</v>
      </c>
      <c r="I2319">
        <f t="shared" si="400"/>
        <v>10144</v>
      </c>
      <c r="J2319">
        <f t="shared" si="401"/>
        <v>445550</v>
      </c>
      <c r="K2319">
        <f t="shared" si="402"/>
        <v>6749</v>
      </c>
      <c r="L2319">
        <f t="shared" si="403"/>
        <v>24335</v>
      </c>
      <c r="M2319">
        <f t="shared" si="404"/>
        <v>-17586</v>
      </c>
      <c r="N2319">
        <f t="shared" si="405"/>
        <v>95</v>
      </c>
      <c r="O2319">
        <f t="shared" si="396"/>
        <v>0</v>
      </c>
      <c r="P2319">
        <f t="shared" si="397"/>
        <v>0</v>
      </c>
      <c r="Q2319">
        <f t="shared" si="406"/>
        <v>31084</v>
      </c>
    </row>
    <row r="2320" spans="1:17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398"/>
        <v>24522</v>
      </c>
      <c r="H2320">
        <f t="shared" si="399"/>
        <v>16513</v>
      </c>
      <c r="I2320">
        <f t="shared" si="400"/>
        <v>8009</v>
      </c>
      <c r="J2320">
        <f t="shared" si="401"/>
        <v>337152</v>
      </c>
      <c r="K2320">
        <f t="shared" si="402"/>
        <v>5028</v>
      </c>
      <c r="L2320">
        <f t="shared" si="403"/>
        <v>19494</v>
      </c>
      <c r="M2320">
        <f t="shared" si="404"/>
        <v>-14466</v>
      </c>
      <c r="N2320">
        <f t="shared" si="405"/>
        <v>96</v>
      </c>
      <c r="O2320">
        <f t="shared" si="396"/>
        <v>0</v>
      </c>
      <c r="P2320">
        <f t="shared" si="397"/>
        <v>0</v>
      </c>
      <c r="Q2320">
        <f t="shared" si="406"/>
        <v>24522</v>
      </c>
    </row>
    <row r="2321" spans="1:17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398"/>
        <v>18778</v>
      </c>
      <c r="H2321">
        <f t="shared" si="399"/>
        <v>12610</v>
      </c>
      <c r="I2321">
        <f t="shared" si="400"/>
        <v>6168</v>
      </c>
      <c r="J2321">
        <f t="shared" si="401"/>
        <v>246283</v>
      </c>
      <c r="K2321">
        <f t="shared" si="402"/>
        <v>3639</v>
      </c>
      <c r="L2321">
        <f t="shared" si="403"/>
        <v>15139</v>
      </c>
      <c r="M2321">
        <f t="shared" si="404"/>
        <v>-11500</v>
      </c>
      <c r="N2321">
        <f t="shared" si="405"/>
        <v>97</v>
      </c>
      <c r="O2321">
        <f t="shared" si="396"/>
        <v>0</v>
      </c>
      <c r="P2321">
        <f t="shared" si="397"/>
        <v>0</v>
      </c>
      <c r="Q2321">
        <f t="shared" si="406"/>
        <v>18778</v>
      </c>
    </row>
    <row r="2322" spans="1:17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398"/>
        <v>14043</v>
      </c>
      <c r="H2322">
        <f t="shared" si="399"/>
        <v>9468</v>
      </c>
      <c r="I2322">
        <f t="shared" si="400"/>
        <v>4575</v>
      </c>
      <c r="J2322">
        <f t="shared" si="401"/>
        <v>178948</v>
      </c>
      <c r="K2322">
        <f t="shared" si="402"/>
        <v>2589</v>
      </c>
      <c r="L2322">
        <f t="shared" si="403"/>
        <v>11454</v>
      </c>
      <c r="M2322">
        <f t="shared" si="404"/>
        <v>-8865</v>
      </c>
      <c r="N2322">
        <f t="shared" si="405"/>
        <v>98</v>
      </c>
      <c r="O2322">
        <f t="shared" si="396"/>
        <v>0</v>
      </c>
      <c r="P2322">
        <f t="shared" si="397"/>
        <v>0</v>
      </c>
      <c r="Q2322">
        <f t="shared" si="406"/>
        <v>14043</v>
      </c>
    </row>
    <row r="2323" spans="1:17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398"/>
        <v>10235</v>
      </c>
      <c r="H2323">
        <f t="shared" si="399"/>
        <v>6924</v>
      </c>
      <c r="I2323">
        <f t="shared" si="400"/>
        <v>3311</v>
      </c>
      <c r="J2323">
        <f t="shared" si="401"/>
        <v>125433</v>
      </c>
      <c r="K2323">
        <f t="shared" si="402"/>
        <v>1781</v>
      </c>
      <c r="L2323">
        <f t="shared" si="403"/>
        <v>8454</v>
      </c>
      <c r="M2323">
        <f t="shared" si="404"/>
        <v>-6673</v>
      </c>
      <c r="N2323">
        <f t="shared" si="405"/>
        <v>99</v>
      </c>
      <c r="O2323">
        <f t="shared" si="396"/>
        <v>0</v>
      </c>
      <c r="P2323">
        <f t="shared" si="397"/>
        <v>0</v>
      </c>
      <c r="Q2323">
        <f t="shared" si="406"/>
        <v>10235</v>
      </c>
    </row>
    <row r="2324" spans="1:17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398"/>
        <v>20747</v>
      </c>
      <c r="H2324">
        <f t="shared" si="399"/>
        <v>13872</v>
      </c>
      <c r="I2324">
        <f t="shared" si="400"/>
        <v>6875</v>
      </c>
      <c r="J2324">
        <f t="shared" si="401"/>
        <v>219600</v>
      </c>
      <c r="K2324">
        <f t="shared" si="402"/>
        <v>3064</v>
      </c>
      <c r="L2324">
        <f t="shared" si="403"/>
        <v>17683</v>
      </c>
      <c r="M2324">
        <f t="shared" si="404"/>
        <v>-14619</v>
      </c>
      <c r="N2324">
        <f t="shared" si="405"/>
        <v>100</v>
      </c>
      <c r="O2324">
        <f t="shared" ref="O2324:O2387" si="407">IF(B2324&lt;=18,SUM(C2324:F2324),0)</f>
        <v>0</v>
      </c>
      <c r="P2324">
        <f t="shared" si="397"/>
        <v>0</v>
      </c>
      <c r="Q2324">
        <f t="shared" si="406"/>
        <v>20747</v>
      </c>
    </row>
    <row r="2325" spans="1:17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398"/>
        <v>275072</v>
      </c>
      <c r="H2325">
        <f t="shared" si="399"/>
        <v>149077</v>
      </c>
      <c r="I2325">
        <f t="shared" si="400"/>
        <v>125995</v>
      </c>
      <c r="J2325">
        <f t="shared" si="401"/>
        <v>0</v>
      </c>
      <c r="K2325">
        <f t="shared" si="402"/>
        <v>141604</v>
      </c>
      <c r="L2325">
        <f t="shared" si="403"/>
        <v>133468</v>
      </c>
      <c r="M2325">
        <f t="shared" si="404"/>
        <v>8136</v>
      </c>
      <c r="N2325">
        <f t="shared" si="405"/>
        <v>101</v>
      </c>
      <c r="O2325">
        <f t="shared" si="407"/>
        <v>275072</v>
      </c>
      <c r="P2325">
        <f t="shared" ref="P2325:P2388" si="408">IF(AND(B2325&gt;18,B2325&lt;=67),SUM(C2325:F2325),0)</f>
        <v>0</v>
      </c>
      <c r="Q2325">
        <f t="shared" si="406"/>
        <v>0</v>
      </c>
    </row>
    <row r="2326" spans="1:17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398"/>
        <v>277395</v>
      </c>
      <c r="H2326">
        <f t="shared" si="399"/>
        <v>150312</v>
      </c>
      <c r="I2326">
        <f t="shared" si="400"/>
        <v>127083</v>
      </c>
      <c r="J2326">
        <f t="shared" si="401"/>
        <v>77340</v>
      </c>
      <c r="K2326">
        <f t="shared" si="402"/>
        <v>142779</v>
      </c>
      <c r="L2326">
        <f t="shared" si="403"/>
        <v>134616</v>
      </c>
      <c r="M2326">
        <f t="shared" si="404"/>
        <v>8163</v>
      </c>
      <c r="N2326">
        <f t="shared" si="405"/>
        <v>101</v>
      </c>
      <c r="O2326">
        <f t="shared" si="407"/>
        <v>277395</v>
      </c>
      <c r="P2326">
        <f t="shared" si="408"/>
        <v>0</v>
      </c>
      <c r="Q2326">
        <f t="shared" si="406"/>
        <v>0</v>
      </c>
    </row>
    <row r="2327" spans="1:17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398"/>
        <v>279633</v>
      </c>
      <c r="H2327">
        <f t="shared" si="399"/>
        <v>151357</v>
      </c>
      <c r="I2327">
        <f t="shared" si="400"/>
        <v>128276</v>
      </c>
      <c r="J2327">
        <f t="shared" si="401"/>
        <v>155708</v>
      </c>
      <c r="K2327">
        <f t="shared" si="402"/>
        <v>143919</v>
      </c>
      <c r="L2327">
        <f t="shared" si="403"/>
        <v>135714</v>
      </c>
      <c r="M2327">
        <f t="shared" si="404"/>
        <v>8205</v>
      </c>
      <c r="N2327">
        <f t="shared" si="405"/>
        <v>101</v>
      </c>
      <c r="O2327">
        <f t="shared" si="407"/>
        <v>279633</v>
      </c>
      <c r="P2327">
        <f t="shared" si="408"/>
        <v>0</v>
      </c>
      <c r="Q2327">
        <f t="shared" si="406"/>
        <v>0</v>
      </c>
    </row>
    <row r="2328" spans="1:17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398"/>
        <v>281972</v>
      </c>
      <c r="H2328">
        <f t="shared" si="399"/>
        <v>152366</v>
      </c>
      <c r="I2328">
        <f t="shared" si="400"/>
        <v>129606</v>
      </c>
      <c r="J2328">
        <f t="shared" si="401"/>
        <v>235059</v>
      </c>
      <c r="K2328">
        <f t="shared" si="402"/>
        <v>145118</v>
      </c>
      <c r="L2328">
        <f t="shared" si="403"/>
        <v>136854</v>
      </c>
      <c r="M2328">
        <f t="shared" si="404"/>
        <v>8264</v>
      </c>
      <c r="N2328">
        <f t="shared" si="405"/>
        <v>101</v>
      </c>
      <c r="O2328">
        <f t="shared" si="407"/>
        <v>281972</v>
      </c>
      <c r="P2328">
        <f t="shared" si="408"/>
        <v>0</v>
      </c>
      <c r="Q2328">
        <f t="shared" si="406"/>
        <v>0</v>
      </c>
    </row>
    <row r="2329" spans="1:17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398"/>
        <v>284552</v>
      </c>
      <c r="H2329">
        <f t="shared" si="399"/>
        <v>153447</v>
      </c>
      <c r="I2329">
        <f t="shared" si="400"/>
        <v>131105</v>
      </c>
      <c r="J2329">
        <f t="shared" si="401"/>
        <v>315576</v>
      </c>
      <c r="K2329">
        <f t="shared" si="402"/>
        <v>146446</v>
      </c>
      <c r="L2329">
        <f t="shared" si="403"/>
        <v>138106</v>
      </c>
      <c r="M2329">
        <f t="shared" si="404"/>
        <v>8340</v>
      </c>
      <c r="N2329">
        <f t="shared" si="405"/>
        <v>101</v>
      </c>
      <c r="O2329">
        <f t="shared" si="407"/>
        <v>284552</v>
      </c>
      <c r="P2329">
        <f t="shared" si="408"/>
        <v>0</v>
      </c>
      <c r="Q2329">
        <f t="shared" si="406"/>
        <v>0</v>
      </c>
    </row>
    <row r="2330" spans="1:17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398"/>
        <v>287493</v>
      </c>
      <c r="H2330">
        <f t="shared" si="399"/>
        <v>154702</v>
      </c>
      <c r="I2330">
        <f t="shared" si="400"/>
        <v>132791</v>
      </c>
      <c r="J2330">
        <f t="shared" si="401"/>
        <v>397640</v>
      </c>
      <c r="K2330">
        <f t="shared" si="402"/>
        <v>147964</v>
      </c>
      <c r="L2330">
        <f t="shared" si="403"/>
        <v>139529</v>
      </c>
      <c r="M2330">
        <f t="shared" si="404"/>
        <v>8435</v>
      </c>
      <c r="N2330">
        <f t="shared" si="405"/>
        <v>101</v>
      </c>
      <c r="O2330">
        <f t="shared" si="407"/>
        <v>287493</v>
      </c>
      <c r="P2330">
        <f t="shared" si="408"/>
        <v>0</v>
      </c>
      <c r="Q2330">
        <f t="shared" si="406"/>
        <v>0</v>
      </c>
    </row>
    <row r="2331" spans="1:17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398"/>
        <v>290866</v>
      </c>
      <c r="H2331">
        <f t="shared" si="399"/>
        <v>156185</v>
      </c>
      <c r="I2331">
        <f t="shared" si="400"/>
        <v>134681</v>
      </c>
      <c r="J2331">
        <f t="shared" si="401"/>
        <v>481686</v>
      </c>
      <c r="K2331">
        <f t="shared" si="402"/>
        <v>149704</v>
      </c>
      <c r="L2331">
        <f t="shared" si="403"/>
        <v>141162</v>
      </c>
      <c r="M2331">
        <f t="shared" si="404"/>
        <v>8542</v>
      </c>
      <c r="N2331">
        <f t="shared" si="405"/>
        <v>101</v>
      </c>
      <c r="O2331">
        <f t="shared" si="407"/>
        <v>290866</v>
      </c>
      <c r="P2331">
        <f t="shared" si="408"/>
        <v>0</v>
      </c>
      <c r="Q2331">
        <f t="shared" si="406"/>
        <v>0</v>
      </c>
    </row>
    <row r="2332" spans="1:17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398"/>
        <v>294706</v>
      </c>
      <c r="H2332">
        <f t="shared" si="399"/>
        <v>157951</v>
      </c>
      <c r="I2332">
        <f t="shared" si="400"/>
        <v>136755</v>
      </c>
      <c r="J2332">
        <f t="shared" si="401"/>
        <v>568267</v>
      </c>
      <c r="K2332">
        <f t="shared" si="402"/>
        <v>151682</v>
      </c>
      <c r="L2332">
        <f t="shared" si="403"/>
        <v>143024</v>
      </c>
      <c r="M2332">
        <f t="shared" si="404"/>
        <v>8658</v>
      </c>
      <c r="N2332">
        <f t="shared" si="405"/>
        <v>101</v>
      </c>
      <c r="O2332">
        <f t="shared" si="407"/>
        <v>294706</v>
      </c>
      <c r="P2332">
        <f t="shared" si="408"/>
        <v>0</v>
      </c>
      <c r="Q2332">
        <f t="shared" si="406"/>
        <v>0</v>
      </c>
    </row>
    <row r="2333" spans="1:17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398"/>
        <v>299037</v>
      </c>
      <c r="H2333">
        <f t="shared" si="399"/>
        <v>160019</v>
      </c>
      <c r="I2333">
        <f t="shared" si="400"/>
        <v>139018</v>
      </c>
      <c r="J2333">
        <f t="shared" si="401"/>
        <v>657896</v>
      </c>
      <c r="K2333">
        <f t="shared" si="402"/>
        <v>153911</v>
      </c>
      <c r="L2333">
        <f t="shared" si="403"/>
        <v>145126</v>
      </c>
      <c r="M2333">
        <f t="shared" si="404"/>
        <v>8785</v>
      </c>
      <c r="N2333">
        <f t="shared" si="405"/>
        <v>101</v>
      </c>
      <c r="O2333">
        <f t="shared" si="407"/>
        <v>299037</v>
      </c>
      <c r="P2333">
        <f t="shared" si="408"/>
        <v>0</v>
      </c>
      <c r="Q2333">
        <f t="shared" si="406"/>
        <v>0</v>
      </c>
    </row>
    <row r="2334" spans="1:17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398"/>
        <v>303876</v>
      </c>
      <c r="H2334">
        <f t="shared" si="399"/>
        <v>162415</v>
      </c>
      <c r="I2334">
        <f t="shared" si="400"/>
        <v>141461</v>
      </c>
      <c r="J2334">
        <f t="shared" si="401"/>
        <v>751185</v>
      </c>
      <c r="K2334">
        <f t="shared" si="402"/>
        <v>156401</v>
      </c>
      <c r="L2334">
        <f t="shared" si="403"/>
        <v>147475</v>
      </c>
      <c r="M2334">
        <f t="shared" si="404"/>
        <v>8926</v>
      </c>
      <c r="N2334">
        <f t="shared" si="405"/>
        <v>101</v>
      </c>
      <c r="O2334">
        <f t="shared" si="407"/>
        <v>303876</v>
      </c>
      <c r="P2334">
        <f t="shared" si="408"/>
        <v>0</v>
      </c>
      <c r="Q2334">
        <f t="shared" si="406"/>
        <v>0</v>
      </c>
    </row>
    <row r="2335" spans="1:17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398"/>
        <v>309186</v>
      </c>
      <c r="H2335">
        <f t="shared" si="399"/>
        <v>165112</v>
      </c>
      <c r="I2335">
        <f t="shared" si="400"/>
        <v>144074</v>
      </c>
      <c r="J2335">
        <f t="shared" si="401"/>
        <v>848440</v>
      </c>
      <c r="K2335">
        <f t="shared" si="402"/>
        <v>159127</v>
      </c>
      <c r="L2335">
        <f t="shared" si="403"/>
        <v>150059</v>
      </c>
      <c r="M2335">
        <f t="shared" si="404"/>
        <v>9068</v>
      </c>
      <c r="N2335">
        <f t="shared" si="405"/>
        <v>101</v>
      </c>
      <c r="O2335">
        <f t="shared" si="407"/>
        <v>309186</v>
      </c>
      <c r="P2335">
        <f t="shared" si="408"/>
        <v>0</v>
      </c>
      <c r="Q2335">
        <f t="shared" si="406"/>
        <v>0</v>
      </c>
    </row>
    <row r="2336" spans="1:17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398"/>
        <v>314871</v>
      </c>
      <c r="H2336">
        <f t="shared" si="399"/>
        <v>168069</v>
      </c>
      <c r="I2336">
        <f t="shared" si="400"/>
        <v>146802</v>
      </c>
      <c r="J2336">
        <f t="shared" si="401"/>
        <v>949949</v>
      </c>
      <c r="K2336">
        <f t="shared" si="402"/>
        <v>162042</v>
      </c>
      <c r="L2336">
        <f t="shared" si="403"/>
        <v>152829</v>
      </c>
      <c r="M2336">
        <f t="shared" si="404"/>
        <v>9213</v>
      </c>
      <c r="N2336">
        <f t="shared" si="405"/>
        <v>101</v>
      </c>
      <c r="O2336">
        <f t="shared" si="407"/>
        <v>314871</v>
      </c>
      <c r="P2336">
        <f t="shared" si="408"/>
        <v>0</v>
      </c>
      <c r="Q2336">
        <f t="shared" si="406"/>
        <v>0</v>
      </c>
    </row>
    <row r="2337" spans="1:17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398"/>
        <v>320757</v>
      </c>
      <c r="H2337">
        <f t="shared" si="399"/>
        <v>171179</v>
      </c>
      <c r="I2337">
        <f t="shared" si="400"/>
        <v>149578</v>
      </c>
      <c r="J2337">
        <f t="shared" si="401"/>
        <v>1055460</v>
      </c>
      <c r="K2337">
        <f t="shared" si="402"/>
        <v>165060</v>
      </c>
      <c r="L2337">
        <f t="shared" si="403"/>
        <v>155697</v>
      </c>
      <c r="M2337">
        <f t="shared" si="404"/>
        <v>9363</v>
      </c>
      <c r="N2337">
        <f t="shared" si="405"/>
        <v>101</v>
      </c>
      <c r="O2337">
        <f t="shared" si="407"/>
        <v>320757</v>
      </c>
      <c r="P2337">
        <f t="shared" si="408"/>
        <v>0</v>
      </c>
      <c r="Q2337">
        <f t="shared" si="406"/>
        <v>0</v>
      </c>
    </row>
    <row r="2338" spans="1:17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398"/>
        <v>326613</v>
      </c>
      <c r="H2338">
        <f t="shared" si="399"/>
        <v>174298</v>
      </c>
      <c r="I2338">
        <f t="shared" si="400"/>
        <v>152315</v>
      </c>
      <c r="J2338">
        <f t="shared" si="401"/>
        <v>1164137</v>
      </c>
      <c r="K2338">
        <f t="shared" si="402"/>
        <v>168053</v>
      </c>
      <c r="L2338">
        <f t="shared" si="403"/>
        <v>158560</v>
      </c>
      <c r="M2338">
        <f t="shared" si="404"/>
        <v>9493</v>
      </c>
      <c r="N2338">
        <f t="shared" si="405"/>
        <v>101</v>
      </c>
      <c r="O2338">
        <f t="shared" si="407"/>
        <v>326613</v>
      </c>
      <c r="P2338">
        <f t="shared" si="408"/>
        <v>0</v>
      </c>
      <c r="Q2338">
        <f t="shared" si="406"/>
        <v>0</v>
      </c>
    </row>
    <row r="2339" spans="1:17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398"/>
        <v>332113</v>
      </c>
      <c r="H2339">
        <f t="shared" si="399"/>
        <v>177233</v>
      </c>
      <c r="I2339">
        <f t="shared" si="400"/>
        <v>154880</v>
      </c>
      <c r="J2339">
        <f t="shared" si="401"/>
        <v>1274630</v>
      </c>
      <c r="K2339">
        <f t="shared" si="402"/>
        <v>170860</v>
      </c>
      <c r="L2339">
        <f t="shared" si="403"/>
        <v>161253</v>
      </c>
      <c r="M2339">
        <f t="shared" si="404"/>
        <v>9607</v>
      </c>
      <c r="N2339">
        <f t="shared" si="405"/>
        <v>101</v>
      </c>
      <c r="O2339">
        <f t="shared" si="407"/>
        <v>332113</v>
      </c>
      <c r="P2339">
        <f t="shared" si="408"/>
        <v>0</v>
      </c>
      <c r="Q2339">
        <f t="shared" si="406"/>
        <v>0</v>
      </c>
    </row>
    <row r="2340" spans="1:17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398"/>
        <v>337049</v>
      </c>
      <c r="H2340">
        <f t="shared" si="399"/>
        <v>179946</v>
      </c>
      <c r="I2340">
        <f t="shared" si="400"/>
        <v>157103</v>
      </c>
      <c r="J2340">
        <f t="shared" si="401"/>
        <v>1386270</v>
      </c>
      <c r="K2340">
        <f t="shared" si="402"/>
        <v>173374</v>
      </c>
      <c r="L2340">
        <f t="shared" si="403"/>
        <v>163675</v>
      </c>
      <c r="M2340">
        <f t="shared" si="404"/>
        <v>9699</v>
      </c>
      <c r="N2340">
        <f t="shared" si="405"/>
        <v>101</v>
      </c>
      <c r="O2340">
        <f t="shared" si="407"/>
        <v>337049</v>
      </c>
      <c r="P2340">
        <f t="shared" si="408"/>
        <v>0</v>
      </c>
      <c r="Q2340">
        <f t="shared" si="406"/>
        <v>0</v>
      </c>
    </row>
    <row r="2341" spans="1:17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398"/>
        <v>341144</v>
      </c>
      <c r="H2341">
        <f t="shared" si="399"/>
        <v>182351</v>
      </c>
      <c r="I2341">
        <f t="shared" si="400"/>
        <v>158793</v>
      </c>
      <c r="J2341">
        <f t="shared" si="401"/>
        <v>1497936</v>
      </c>
      <c r="K2341">
        <f t="shared" si="402"/>
        <v>175445</v>
      </c>
      <c r="L2341">
        <f t="shared" si="403"/>
        <v>165699</v>
      </c>
      <c r="M2341">
        <f t="shared" si="404"/>
        <v>9746</v>
      </c>
      <c r="N2341">
        <f t="shared" si="405"/>
        <v>101</v>
      </c>
      <c r="O2341">
        <f t="shared" si="407"/>
        <v>341144</v>
      </c>
      <c r="P2341">
        <f t="shared" si="408"/>
        <v>0</v>
      </c>
      <c r="Q2341">
        <f t="shared" si="406"/>
        <v>0</v>
      </c>
    </row>
    <row r="2342" spans="1:17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398"/>
        <v>344118</v>
      </c>
      <c r="H2342">
        <f t="shared" si="399"/>
        <v>184257</v>
      </c>
      <c r="I2342">
        <f t="shared" si="400"/>
        <v>159861</v>
      </c>
      <c r="J2342">
        <f t="shared" si="401"/>
        <v>1607350</v>
      </c>
      <c r="K2342">
        <f t="shared" si="402"/>
        <v>176935</v>
      </c>
      <c r="L2342">
        <f t="shared" si="403"/>
        <v>167183</v>
      </c>
      <c r="M2342">
        <f t="shared" si="404"/>
        <v>9752</v>
      </c>
      <c r="N2342">
        <f t="shared" si="405"/>
        <v>101</v>
      </c>
      <c r="O2342">
        <f t="shared" si="407"/>
        <v>344118</v>
      </c>
      <c r="P2342">
        <f t="shared" si="408"/>
        <v>0</v>
      </c>
      <c r="Q2342">
        <f t="shared" si="406"/>
        <v>0</v>
      </c>
    </row>
    <row r="2343" spans="1:17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398"/>
        <v>346066</v>
      </c>
      <c r="H2343">
        <f t="shared" si="399"/>
        <v>185676</v>
      </c>
      <c r="I2343">
        <f t="shared" si="400"/>
        <v>160390</v>
      </c>
      <c r="J2343">
        <f t="shared" si="401"/>
        <v>1713870</v>
      </c>
      <c r="K2343">
        <f t="shared" si="402"/>
        <v>177895</v>
      </c>
      <c r="L2343">
        <f t="shared" si="403"/>
        <v>168171</v>
      </c>
      <c r="M2343">
        <f t="shared" si="404"/>
        <v>9724</v>
      </c>
      <c r="N2343">
        <f t="shared" si="405"/>
        <v>101</v>
      </c>
      <c r="O2343">
        <f t="shared" si="407"/>
        <v>346066</v>
      </c>
      <c r="P2343">
        <f t="shared" si="408"/>
        <v>0</v>
      </c>
      <c r="Q2343">
        <f t="shared" si="406"/>
        <v>0</v>
      </c>
    </row>
    <row r="2344" spans="1:17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398"/>
        <v>346645</v>
      </c>
      <c r="H2344">
        <f t="shared" si="399"/>
        <v>185966</v>
      </c>
      <c r="I2344">
        <f t="shared" si="400"/>
        <v>160679</v>
      </c>
      <c r="J2344">
        <f t="shared" si="401"/>
        <v>1810358</v>
      </c>
      <c r="K2344">
        <f t="shared" si="402"/>
        <v>178149</v>
      </c>
      <c r="L2344">
        <f t="shared" si="403"/>
        <v>168496</v>
      </c>
      <c r="M2344">
        <f t="shared" si="404"/>
        <v>9653</v>
      </c>
      <c r="N2344">
        <f t="shared" si="405"/>
        <v>101</v>
      </c>
      <c r="O2344">
        <f t="shared" si="407"/>
        <v>0</v>
      </c>
      <c r="P2344">
        <f t="shared" si="408"/>
        <v>346645</v>
      </c>
      <c r="Q2344">
        <f t="shared" si="406"/>
        <v>0</v>
      </c>
    </row>
    <row r="2345" spans="1:17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398"/>
        <v>349099</v>
      </c>
      <c r="H2345">
        <f t="shared" si="399"/>
        <v>187668</v>
      </c>
      <c r="I2345">
        <f t="shared" si="400"/>
        <v>161431</v>
      </c>
      <c r="J2345">
        <f t="shared" si="401"/>
        <v>1921300</v>
      </c>
      <c r="K2345">
        <f t="shared" si="402"/>
        <v>179372</v>
      </c>
      <c r="L2345">
        <f t="shared" si="403"/>
        <v>169727</v>
      </c>
      <c r="M2345">
        <f t="shared" si="404"/>
        <v>9645</v>
      </c>
      <c r="N2345">
        <f t="shared" si="405"/>
        <v>101</v>
      </c>
      <c r="O2345">
        <f t="shared" si="407"/>
        <v>0</v>
      </c>
      <c r="P2345">
        <f t="shared" si="408"/>
        <v>349099</v>
      </c>
      <c r="Q2345">
        <f t="shared" si="406"/>
        <v>0</v>
      </c>
    </row>
    <row r="2346" spans="1:17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398"/>
        <v>353738</v>
      </c>
      <c r="H2346">
        <f t="shared" si="399"/>
        <v>190875</v>
      </c>
      <c r="I2346">
        <f t="shared" si="400"/>
        <v>162863</v>
      </c>
      <c r="J2346">
        <f t="shared" si="401"/>
        <v>2049894</v>
      </c>
      <c r="K2346">
        <f t="shared" si="402"/>
        <v>181733</v>
      </c>
      <c r="L2346">
        <f t="shared" si="403"/>
        <v>172005</v>
      </c>
      <c r="M2346">
        <f t="shared" si="404"/>
        <v>9728</v>
      </c>
      <c r="N2346">
        <f t="shared" si="405"/>
        <v>101</v>
      </c>
      <c r="O2346">
        <f t="shared" si="407"/>
        <v>0</v>
      </c>
      <c r="P2346">
        <f t="shared" si="408"/>
        <v>353738</v>
      </c>
      <c r="Q2346">
        <f t="shared" si="406"/>
        <v>0</v>
      </c>
    </row>
    <row r="2347" spans="1:17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398"/>
        <v>359793</v>
      </c>
      <c r="H2347">
        <f t="shared" si="399"/>
        <v>195063</v>
      </c>
      <c r="I2347">
        <f t="shared" si="400"/>
        <v>164730</v>
      </c>
      <c r="J2347">
        <f t="shared" si="401"/>
        <v>2192608</v>
      </c>
      <c r="K2347">
        <f t="shared" si="402"/>
        <v>184838</v>
      </c>
      <c r="L2347">
        <f t="shared" si="403"/>
        <v>174955</v>
      </c>
      <c r="M2347">
        <f t="shared" si="404"/>
        <v>9883</v>
      </c>
      <c r="N2347">
        <f t="shared" si="405"/>
        <v>101</v>
      </c>
      <c r="O2347">
        <f t="shared" si="407"/>
        <v>0</v>
      </c>
      <c r="P2347">
        <f t="shared" si="408"/>
        <v>359793</v>
      </c>
      <c r="Q2347">
        <f t="shared" si="406"/>
        <v>0</v>
      </c>
    </row>
    <row r="2348" spans="1:17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398"/>
        <v>359664</v>
      </c>
      <c r="H2348">
        <f t="shared" si="399"/>
        <v>196959</v>
      </c>
      <c r="I2348">
        <f t="shared" si="400"/>
        <v>162705</v>
      </c>
      <c r="J2348">
        <f t="shared" si="401"/>
        <v>2309591</v>
      </c>
      <c r="K2348">
        <f t="shared" si="402"/>
        <v>184347</v>
      </c>
      <c r="L2348">
        <f t="shared" si="403"/>
        <v>175317</v>
      </c>
      <c r="M2348">
        <f t="shared" si="404"/>
        <v>9030</v>
      </c>
      <c r="N2348">
        <f t="shared" si="405"/>
        <v>101</v>
      </c>
      <c r="O2348">
        <f t="shared" si="407"/>
        <v>0</v>
      </c>
      <c r="P2348">
        <f t="shared" si="408"/>
        <v>359664</v>
      </c>
      <c r="Q2348">
        <f t="shared" si="406"/>
        <v>0</v>
      </c>
    </row>
    <row r="2349" spans="1:17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398"/>
        <v>386779</v>
      </c>
      <c r="H2349">
        <f t="shared" si="399"/>
        <v>212812</v>
      </c>
      <c r="I2349">
        <f t="shared" si="400"/>
        <v>173967</v>
      </c>
      <c r="J2349">
        <f t="shared" si="401"/>
        <v>2605680</v>
      </c>
      <c r="K2349">
        <f t="shared" si="402"/>
        <v>198680</v>
      </c>
      <c r="L2349">
        <f t="shared" si="403"/>
        <v>188099</v>
      </c>
      <c r="M2349">
        <f t="shared" si="404"/>
        <v>10581</v>
      </c>
      <c r="N2349">
        <f t="shared" si="405"/>
        <v>101</v>
      </c>
      <c r="O2349">
        <f t="shared" si="407"/>
        <v>0</v>
      </c>
      <c r="P2349">
        <f t="shared" si="408"/>
        <v>386779</v>
      </c>
      <c r="Q2349">
        <f t="shared" si="406"/>
        <v>0</v>
      </c>
    </row>
    <row r="2350" spans="1:17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398"/>
        <v>393985</v>
      </c>
      <c r="H2350">
        <f t="shared" si="399"/>
        <v>217989</v>
      </c>
      <c r="I2350">
        <f t="shared" si="400"/>
        <v>175996</v>
      </c>
      <c r="J2350">
        <f t="shared" si="401"/>
        <v>2780725</v>
      </c>
      <c r="K2350">
        <f t="shared" si="402"/>
        <v>202438</v>
      </c>
      <c r="L2350">
        <f t="shared" si="403"/>
        <v>191547</v>
      </c>
      <c r="M2350">
        <f t="shared" si="404"/>
        <v>10891</v>
      </c>
      <c r="N2350">
        <f t="shared" si="405"/>
        <v>101</v>
      </c>
      <c r="O2350">
        <f t="shared" si="407"/>
        <v>0</v>
      </c>
      <c r="P2350">
        <f t="shared" si="408"/>
        <v>393985</v>
      </c>
      <c r="Q2350">
        <f t="shared" si="406"/>
        <v>0</v>
      </c>
    </row>
    <row r="2351" spans="1:17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398"/>
        <v>411290</v>
      </c>
      <c r="H2351">
        <f t="shared" si="399"/>
        <v>229238</v>
      </c>
      <c r="I2351">
        <f t="shared" si="400"/>
        <v>182052</v>
      </c>
      <c r="J2351">
        <f t="shared" si="401"/>
        <v>3031054</v>
      </c>
      <c r="K2351">
        <f t="shared" si="402"/>
        <v>211201</v>
      </c>
      <c r="L2351">
        <f t="shared" si="403"/>
        <v>200089</v>
      </c>
      <c r="M2351">
        <f t="shared" si="404"/>
        <v>11112</v>
      </c>
      <c r="N2351">
        <f t="shared" si="405"/>
        <v>101</v>
      </c>
      <c r="O2351">
        <f t="shared" si="407"/>
        <v>0</v>
      </c>
      <c r="P2351">
        <f t="shared" si="408"/>
        <v>411290</v>
      </c>
      <c r="Q2351">
        <f t="shared" si="406"/>
        <v>0</v>
      </c>
    </row>
    <row r="2352" spans="1:17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398"/>
        <v>430040</v>
      </c>
      <c r="H2352">
        <f t="shared" si="399"/>
        <v>240344</v>
      </c>
      <c r="I2352">
        <f t="shared" si="400"/>
        <v>189696</v>
      </c>
      <c r="J2352">
        <f t="shared" si="401"/>
        <v>3287574</v>
      </c>
      <c r="K2352">
        <f t="shared" si="402"/>
        <v>220140</v>
      </c>
      <c r="L2352">
        <f t="shared" si="403"/>
        <v>209900</v>
      </c>
      <c r="M2352">
        <f t="shared" si="404"/>
        <v>10240</v>
      </c>
      <c r="N2352">
        <f t="shared" si="405"/>
        <v>101</v>
      </c>
      <c r="O2352">
        <f t="shared" si="407"/>
        <v>0</v>
      </c>
      <c r="P2352">
        <f t="shared" si="408"/>
        <v>430040</v>
      </c>
      <c r="Q2352">
        <f t="shared" si="406"/>
        <v>0</v>
      </c>
    </row>
    <row r="2353" spans="1:17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398"/>
        <v>428093</v>
      </c>
      <c r="H2353">
        <f t="shared" si="399"/>
        <v>239298</v>
      </c>
      <c r="I2353">
        <f t="shared" si="400"/>
        <v>188795</v>
      </c>
      <c r="J2353">
        <f t="shared" si="401"/>
        <v>3386936</v>
      </c>
      <c r="K2353">
        <f t="shared" si="402"/>
        <v>219226</v>
      </c>
      <c r="L2353">
        <f t="shared" si="403"/>
        <v>208867</v>
      </c>
      <c r="M2353">
        <f t="shared" si="404"/>
        <v>10359</v>
      </c>
      <c r="N2353">
        <f t="shared" si="405"/>
        <v>101</v>
      </c>
      <c r="O2353">
        <f t="shared" si="407"/>
        <v>0</v>
      </c>
      <c r="P2353">
        <f t="shared" si="408"/>
        <v>428093</v>
      </c>
      <c r="Q2353">
        <f t="shared" si="406"/>
        <v>0</v>
      </c>
    </row>
    <row r="2354" spans="1:17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398"/>
        <v>400945</v>
      </c>
      <c r="H2354">
        <f t="shared" si="399"/>
        <v>224117</v>
      </c>
      <c r="I2354">
        <f t="shared" si="400"/>
        <v>176828</v>
      </c>
      <c r="J2354">
        <f t="shared" si="401"/>
        <v>3287875</v>
      </c>
      <c r="K2354">
        <f t="shared" si="402"/>
        <v>205758</v>
      </c>
      <c r="L2354">
        <f t="shared" si="403"/>
        <v>195187</v>
      </c>
      <c r="M2354">
        <f t="shared" si="404"/>
        <v>10571</v>
      </c>
      <c r="N2354">
        <f t="shared" si="405"/>
        <v>101</v>
      </c>
      <c r="O2354">
        <f t="shared" si="407"/>
        <v>0</v>
      </c>
      <c r="P2354">
        <f t="shared" si="408"/>
        <v>400945</v>
      </c>
      <c r="Q2354">
        <f t="shared" si="406"/>
        <v>0</v>
      </c>
    </row>
    <row r="2355" spans="1:17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398"/>
        <v>381077</v>
      </c>
      <c r="H2355">
        <f t="shared" si="399"/>
        <v>213046</v>
      </c>
      <c r="I2355">
        <f t="shared" si="400"/>
        <v>168031</v>
      </c>
      <c r="J2355">
        <f t="shared" si="401"/>
        <v>3236430</v>
      </c>
      <c r="K2355">
        <f t="shared" si="402"/>
        <v>195803</v>
      </c>
      <c r="L2355">
        <f t="shared" si="403"/>
        <v>185274</v>
      </c>
      <c r="M2355">
        <f t="shared" si="404"/>
        <v>10529</v>
      </c>
      <c r="N2355">
        <f t="shared" si="405"/>
        <v>101</v>
      </c>
      <c r="O2355">
        <f t="shared" si="407"/>
        <v>0</v>
      </c>
      <c r="P2355">
        <f t="shared" si="408"/>
        <v>381077</v>
      </c>
      <c r="Q2355">
        <f t="shared" si="406"/>
        <v>0</v>
      </c>
    </row>
    <row r="2356" spans="1:17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398"/>
        <v>367241</v>
      </c>
      <c r="H2356">
        <f t="shared" si="399"/>
        <v>204511</v>
      </c>
      <c r="I2356">
        <f t="shared" si="400"/>
        <v>162730</v>
      </c>
      <c r="J2356">
        <f t="shared" si="401"/>
        <v>3211135</v>
      </c>
      <c r="K2356">
        <f t="shared" si="402"/>
        <v>188552</v>
      </c>
      <c r="L2356">
        <f t="shared" si="403"/>
        <v>178689</v>
      </c>
      <c r="M2356">
        <f t="shared" si="404"/>
        <v>9863</v>
      </c>
      <c r="N2356">
        <f t="shared" si="405"/>
        <v>101</v>
      </c>
      <c r="O2356">
        <f t="shared" si="407"/>
        <v>0</v>
      </c>
      <c r="P2356">
        <f t="shared" si="408"/>
        <v>367241</v>
      </c>
      <c r="Q2356">
        <f t="shared" si="406"/>
        <v>0</v>
      </c>
    </row>
    <row r="2357" spans="1:17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398"/>
        <v>355807</v>
      </c>
      <c r="H2357">
        <f t="shared" si="399"/>
        <v>197407</v>
      </c>
      <c r="I2357">
        <f t="shared" si="400"/>
        <v>158400</v>
      </c>
      <c r="J2357">
        <f t="shared" si="401"/>
        <v>3209120</v>
      </c>
      <c r="K2357">
        <f t="shared" si="402"/>
        <v>183207</v>
      </c>
      <c r="L2357">
        <f t="shared" si="403"/>
        <v>172600</v>
      </c>
      <c r="M2357">
        <f t="shared" si="404"/>
        <v>10607</v>
      </c>
      <c r="N2357">
        <f t="shared" si="405"/>
        <v>101</v>
      </c>
      <c r="O2357">
        <f t="shared" si="407"/>
        <v>0</v>
      </c>
      <c r="P2357">
        <f t="shared" si="408"/>
        <v>355807</v>
      </c>
      <c r="Q2357">
        <f t="shared" si="406"/>
        <v>0</v>
      </c>
    </row>
    <row r="2358" spans="1:17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398"/>
        <v>349675</v>
      </c>
      <c r="H2358">
        <f t="shared" si="399"/>
        <v>192596</v>
      </c>
      <c r="I2358">
        <f t="shared" si="400"/>
        <v>157079</v>
      </c>
      <c r="J2358">
        <f t="shared" si="401"/>
        <v>3214332</v>
      </c>
      <c r="K2358">
        <f t="shared" si="402"/>
        <v>179685</v>
      </c>
      <c r="L2358">
        <f t="shared" si="403"/>
        <v>169990</v>
      </c>
      <c r="M2358">
        <f t="shared" si="404"/>
        <v>9695</v>
      </c>
      <c r="N2358">
        <f t="shared" si="405"/>
        <v>101</v>
      </c>
      <c r="O2358">
        <f t="shared" si="407"/>
        <v>0</v>
      </c>
      <c r="P2358">
        <f t="shared" si="408"/>
        <v>349675</v>
      </c>
      <c r="Q2358">
        <f t="shared" si="406"/>
        <v>0</v>
      </c>
    </row>
    <row r="2359" spans="1:17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398"/>
        <v>352956</v>
      </c>
      <c r="H2359">
        <f t="shared" si="399"/>
        <v>192956</v>
      </c>
      <c r="I2359">
        <f t="shared" si="400"/>
        <v>160000</v>
      </c>
      <c r="J2359">
        <f t="shared" si="401"/>
        <v>3324316</v>
      </c>
      <c r="K2359">
        <f t="shared" si="402"/>
        <v>181553</v>
      </c>
      <c r="L2359">
        <f t="shared" si="403"/>
        <v>171403</v>
      </c>
      <c r="M2359">
        <f t="shared" si="404"/>
        <v>10150</v>
      </c>
      <c r="N2359">
        <f t="shared" si="405"/>
        <v>101</v>
      </c>
      <c r="O2359">
        <f t="shared" si="407"/>
        <v>0</v>
      </c>
      <c r="P2359">
        <f t="shared" si="408"/>
        <v>352956</v>
      </c>
      <c r="Q2359">
        <f t="shared" si="406"/>
        <v>0</v>
      </c>
    </row>
    <row r="2360" spans="1:17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398"/>
        <v>364918</v>
      </c>
      <c r="H2360">
        <f t="shared" si="399"/>
        <v>199312</v>
      </c>
      <c r="I2360">
        <f t="shared" si="400"/>
        <v>165606</v>
      </c>
      <c r="J2360">
        <f t="shared" si="401"/>
        <v>3533320</v>
      </c>
      <c r="K2360">
        <f t="shared" si="402"/>
        <v>187518</v>
      </c>
      <c r="L2360">
        <f t="shared" si="403"/>
        <v>177400</v>
      </c>
      <c r="M2360">
        <f t="shared" si="404"/>
        <v>10118</v>
      </c>
      <c r="N2360">
        <f t="shared" si="405"/>
        <v>101</v>
      </c>
      <c r="O2360">
        <f t="shared" si="407"/>
        <v>0</v>
      </c>
      <c r="P2360">
        <f t="shared" si="408"/>
        <v>364918</v>
      </c>
      <c r="Q2360">
        <f t="shared" si="406"/>
        <v>0</v>
      </c>
    </row>
    <row r="2361" spans="1:17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398"/>
        <v>374464</v>
      </c>
      <c r="H2361">
        <f t="shared" si="399"/>
        <v>204011</v>
      </c>
      <c r="I2361">
        <f t="shared" si="400"/>
        <v>170453</v>
      </c>
      <c r="J2361">
        <f t="shared" si="401"/>
        <v>3719124</v>
      </c>
      <c r="K2361">
        <f t="shared" si="402"/>
        <v>192383</v>
      </c>
      <c r="L2361">
        <f t="shared" si="403"/>
        <v>182081</v>
      </c>
      <c r="M2361">
        <f t="shared" si="404"/>
        <v>10302</v>
      </c>
      <c r="N2361">
        <f t="shared" si="405"/>
        <v>101</v>
      </c>
      <c r="O2361">
        <f t="shared" si="407"/>
        <v>0</v>
      </c>
      <c r="P2361">
        <f t="shared" si="408"/>
        <v>374464</v>
      </c>
      <c r="Q2361">
        <f t="shared" si="406"/>
        <v>0</v>
      </c>
    </row>
    <row r="2362" spans="1:17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398"/>
        <v>377162</v>
      </c>
      <c r="H2362">
        <f t="shared" si="399"/>
        <v>203935</v>
      </c>
      <c r="I2362">
        <f t="shared" si="400"/>
        <v>173227</v>
      </c>
      <c r="J2362">
        <f t="shared" si="401"/>
        <v>3817327</v>
      </c>
      <c r="K2362">
        <f t="shared" si="402"/>
        <v>193595</v>
      </c>
      <c r="L2362">
        <f t="shared" si="403"/>
        <v>183567</v>
      </c>
      <c r="M2362">
        <f t="shared" si="404"/>
        <v>10028</v>
      </c>
      <c r="N2362">
        <f t="shared" si="405"/>
        <v>101</v>
      </c>
      <c r="O2362">
        <f t="shared" si="407"/>
        <v>0</v>
      </c>
      <c r="P2362">
        <f t="shared" si="408"/>
        <v>377162</v>
      </c>
      <c r="Q2362">
        <f t="shared" si="406"/>
        <v>0</v>
      </c>
    </row>
    <row r="2363" spans="1:17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398"/>
        <v>387544</v>
      </c>
      <c r="H2363">
        <f t="shared" si="399"/>
        <v>209198</v>
      </c>
      <c r="I2363">
        <f t="shared" si="400"/>
        <v>178346</v>
      </c>
      <c r="J2363">
        <f t="shared" si="401"/>
        <v>4028038</v>
      </c>
      <c r="K2363">
        <f t="shared" si="402"/>
        <v>199305</v>
      </c>
      <c r="L2363">
        <f t="shared" si="403"/>
        <v>188239</v>
      </c>
      <c r="M2363">
        <f t="shared" si="404"/>
        <v>11066</v>
      </c>
      <c r="N2363">
        <f t="shared" si="405"/>
        <v>101</v>
      </c>
      <c r="O2363">
        <f t="shared" si="407"/>
        <v>0</v>
      </c>
      <c r="P2363">
        <f t="shared" si="408"/>
        <v>387544</v>
      </c>
      <c r="Q2363">
        <f t="shared" si="406"/>
        <v>0</v>
      </c>
    </row>
    <row r="2364" spans="1:17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398"/>
        <v>402986</v>
      </c>
      <c r="H2364">
        <f t="shared" si="399"/>
        <v>221652</v>
      </c>
      <c r="I2364">
        <f t="shared" si="400"/>
        <v>181334</v>
      </c>
      <c r="J2364">
        <f t="shared" si="401"/>
        <v>4344873</v>
      </c>
      <c r="K2364">
        <f t="shared" si="402"/>
        <v>206579</v>
      </c>
      <c r="L2364">
        <f t="shared" si="403"/>
        <v>196407</v>
      </c>
      <c r="M2364">
        <f t="shared" si="404"/>
        <v>10172</v>
      </c>
      <c r="N2364">
        <f t="shared" si="405"/>
        <v>101</v>
      </c>
      <c r="O2364">
        <f t="shared" si="407"/>
        <v>0</v>
      </c>
      <c r="P2364">
        <f t="shared" si="408"/>
        <v>402986</v>
      </c>
      <c r="Q2364">
        <f t="shared" si="406"/>
        <v>0</v>
      </c>
    </row>
    <row r="2365" spans="1:17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398"/>
        <v>418484</v>
      </c>
      <c r="H2365">
        <f t="shared" si="399"/>
        <v>230028</v>
      </c>
      <c r="I2365">
        <f t="shared" si="400"/>
        <v>188456</v>
      </c>
      <c r="J2365">
        <f t="shared" si="401"/>
        <v>4627080</v>
      </c>
      <c r="K2365">
        <f t="shared" si="402"/>
        <v>214715</v>
      </c>
      <c r="L2365">
        <f t="shared" si="403"/>
        <v>203769</v>
      </c>
      <c r="M2365">
        <f t="shared" si="404"/>
        <v>10946</v>
      </c>
      <c r="N2365">
        <f t="shared" si="405"/>
        <v>101</v>
      </c>
      <c r="O2365">
        <f t="shared" si="407"/>
        <v>0</v>
      </c>
      <c r="P2365">
        <f t="shared" si="408"/>
        <v>418484</v>
      </c>
      <c r="Q2365">
        <f t="shared" si="406"/>
        <v>0</v>
      </c>
    </row>
    <row r="2366" spans="1:17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398"/>
        <v>429491</v>
      </c>
      <c r="H2366">
        <f t="shared" si="399"/>
        <v>230575</v>
      </c>
      <c r="I2366">
        <f t="shared" si="400"/>
        <v>198916</v>
      </c>
      <c r="J2366">
        <f t="shared" si="401"/>
        <v>4748374</v>
      </c>
      <c r="K2366">
        <f t="shared" si="402"/>
        <v>219359</v>
      </c>
      <c r="L2366">
        <f t="shared" si="403"/>
        <v>210132</v>
      </c>
      <c r="M2366">
        <f t="shared" si="404"/>
        <v>9227</v>
      </c>
      <c r="N2366">
        <f t="shared" si="405"/>
        <v>101</v>
      </c>
      <c r="O2366">
        <f t="shared" si="407"/>
        <v>0</v>
      </c>
      <c r="P2366">
        <f t="shared" si="408"/>
        <v>429491</v>
      </c>
      <c r="Q2366">
        <f t="shared" si="406"/>
        <v>0</v>
      </c>
    </row>
    <row r="2367" spans="1:17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398"/>
        <v>455492</v>
      </c>
      <c r="H2367">
        <f t="shared" si="399"/>
        <v>248221</v>
      </c>
      <c r="I2367">
        <f t="shared" si="400"/>
        <v>207271</v>
      </c>
      <c r="J2367">
        <f t="shared" si="401"/>
        <v>5215476</v>
      </c>
      <c r="K2367">
        <f t="shared" si="402"/>
        <v>231854</v>
      </c>
      <c r="L2367">
        <f t="shared" si="403"/>
        <v>223638</v>
      </c>
      <c r="M2367">
        <f t="shared" si="404"/>
        <v>8216</v>
      </c>
      <c r="N2367">
        <f t="shared" si="405"/>
        <v>101</v>
      </c>
      <c r="O2367">
        <f t="shared" si="407"/>
        <v>0</v>
      </c>
      <c r="P2367">
        <f t="shared" si="408"/>
        <v>455492</v>
      </c>
      <c r="Q2367">
        <f t="shared" si="406"/>
        <v>0</v>
      </c>
    </row>
    <row r="2368" spans="1:17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398"/>
        <v>473203</v>
      </c>
      <c r="H2368">
        <f t="shared" si="399"/>
        <v>257154</v>
      </c>
      <c r="I2368">
        <f t="shared" si="400"/>
        <v>216049</v>
      </c>
      <c r="J2368">
        <f t="shared" si="401"/>
        <v>5538443</v>
      </c>
      <c r="K2368">
        <f t="shared" si="402"/>
        <v>241426</v>
      </c>
      <c r="L2368">
        <f t="shared" si="403"/>
        <v>231777</v>
      </c>
      <c r="M2368">
        <f t="shared" si="404"/>
        <v>9649</v>
      </c>
      <c r="N2368">
        <f t="shared" si="405"/>
        <v>101</v>
      </c>
      <c r="O2368">
        <f t="shared" si="407"/>
        <v>0</v>
      </c>
      <c r="P2368">
        <f t="shared" si="408"/>
        <v>473203</v>
      </c>
      <c r="Q2368">
        <f t="shared" si="406"/>
        <v>0</v>
      </c>
    </row>
    <row r="2369" spans="1:17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398"/>
        <v>490410</v>
      </c>
      <c r="H2369">
        <f t="shared" si="399"/>
        <v>264626</v>
      </c>
      <c r="I2369">
        <f t="shared" si="400"/>
        <v>225784</v>
      </c>
      <c r="J2369">
        <f t="shared" si="401"/>
        <v>5836424</v>
      </c>
      <c r="K2369">
        <f t="shared" si="402"/>
        <v>249797</v>
      </c>
      <c r="L2369">
        <f t="shared" si="403"/>
        <v>240613</v>
      </c>
      <c r="M2369">
        <f t="shared" si="404"/>
        <v>9184</v>
      </c>
      <c r="N2369">
        <f t="shared" si="405"/>
        <v>101</v>
      </c>
      <c r="O2369">
        <f t="shared" si="407"/>
        <v>0</v>
      </c>
      <c r="P2369">
        <f t="shared" si="408"/>
        <v>490410</v>
      </c>
      <c r="Q2369">
        <f t="shared" si="406"/>
        <v>0</v>
      </c>
    </row>
    <row r="2370" spans="1:17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398"/>
        <v>518500</v>
      </c>
      <c r="H2370">
        <f t="shared" si="399"/>
        <v>286582</v>
      </c>
      <c r="I2370">
        <f t="shared" si="400"/>
        <v>231918</v>
      </c>
      <c r="J2370">
        <f t="shared" si="401"/>
        <v>6446700</v>
      </c>
      <c r="K2370">
        <f t="shared" si="402"/>
        <v>264340</v>
      </c>
      <c r="L2370">
        <f t="shared" si="403"/>
        <v>254160</v>
      </c>
      <c r="M2370">
        <f t="shared" si="404"/>
        <v>10180</v>
      </c>
      <c r="N2370">
        <f t="shared" si="405"/>
        <v>101</v>
      </c>
      <c r="O2370">
        <f t="shared" si="407"/>
        <v>0</v>
      </c>
      <c r="P2370">
        <f t="shared" si="408"/>
        <v>518500</v>
      </c>
      <c r="Q2370">
        <f t="shared" si="406"/>
        <v>0</v>
      </c>
    </row>
    <row r="2371" spans="1:17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409">C2371+D2371+E2371+F2371</f>
        <v>529440</v>
      </c>
      <c r="H2371">
        <f t="shared" ref="H2371:H2434" si="410">C2371+D2371</f>
        <v>296540</v>
      </c>
      <c r="I2371">
        <f t="shared" ref="I2371:I2434" si="411">E2371+F2371</f>
        <v>232900</v>
      </c>
      <c r="J2371">
        <f t="shared" ref="J2371:J2434" si="412">C2371*B2371</f>
        <v>6802894</v>
      </c>
      <c r="K2371">
        <f t="shared" ref="K2371:K2434" si="413">C2371+E2371</f>
        <v>269246</v>
      </c>
      <c r="L2371">
        <f t="shared" ref="L2371:L2434" si="414">D2371+F2371</f>
        <v>260194</v>
      </c>
      <c r="M2371">
        <f t="shared" ref="M2371:M2434" si="415">K2371-L2371</f>
        <v>9052</v>
      </c>
      <c r="N2371">
        <f t="shared" ref="N2371:N2434" si="416">IF(M2371&lt;0,B2371,101)</f>
        <v>101</v>
      </c>
      <c r="O2371">
        <f t="shared" si="407"/>
        <v>0</v>
      </c>
      <c r="P2371">
        <f t="shared" si="408"/>
        <v>529440</v>
      </c>
      <c r="Q2371">
        <f t="shared" ref="Q2371:Q2434" si="417">IF(B2371&gt;67,SUM(C2371:F2371),0)</f>
        <v>0</v>
      </c>
    </row>
    <row r="2372" spans="1:17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409"/>
        <v>532747</v>
      </c>
      <c r="H2372">
        <f t="shared" si="410"/>
        <v>300830</v>
      </c>
      <c r="I2372">
        <f t="shared" si="411"/>
        <v>231917</v>
      </c>
      <c r="J2372">
        <f t="shared" si="412"/>
        <v>7052256</v>
      </c>
      <c r="K2372">
        <f t="shared" si="413"/>
        <v>270563</v>
      </c>
      <c r="L2372">
        <f t="shared" si="414"/>
        <v>262184</v>
      </c>
      <c r="M2372">
        <f t="shared" si="415"/>
        <v>8379</v>
      </c>
      <c r="N2372">
        <f t="shared" si="416"/>
        <v>101</v>
      </c>
      <c r="O2372">
        <f t="shared" si="407"/>
        <v>0</v>
      </c>
      <c r="P2372">
        <f t="shared" si="408"/>
        <v>532747</v>
      </c>
      <c r="Q2372">
        <f t="shared" si="417"/>
        <v>0</v>
      </c>
    </row>
    <row r="2373" spans="1:17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409"/>
        <v>547801</v>
      </c>
      <c r="H2373">
        <f t="shared" si="410"/>
        <v>312060</v>
      </c>
      <c r="I2373">
        <f t="shared" si="411"/>
        <v>235741</v>
      </c>
      <c r="J2373">
        <f t="shared" si="412"/>
        <v>7424880</v>
      </c>
      <c r="K2373">
        <f t="shared" si="413"/>
        <v>277104</v>
      </c>
      <c r="L2373">
        <f t="shared" si="414"/>
        <v>270697</v>
      </c>
      <c r="M2373">
        <f t="shared" si="415"/>
        <v>6407</v>
      </c>
      <c r="N2373">
        <f t="shared" si="416"/>
        <v>101</v>
      </c>
      <c r="O2373">
        <f t="shared" si="407"/>
        <v>0</v>
      </c>
      <c r="P2373">
        <f t="shared" si="408"/>
        <v>547801</v>
      </c>
      <c r="Q2373">
        <f t="shared" si="417"/>
        <v>0</v>
      </c>
    </row>
    <row r="2374" spans="1:17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409"/>
        <v>556472</v>
      </c>
      <c r="H2374">
        <f t="shared" si="410"/>
        <v>319877</v>
      </c>
      <c r="I2374">
        <f t="shared" si="411"/>
        <v>236595</v>
      </c>
      <c r="J2374">
        <f t="shared" si="412"/>
        <v>7790216</v>
      </c>
      <c r="K2374">
        <f t="shared" si="413"/>
        <v>281655</v>
      </c>
      <c r="L2374">
        <f t="shared" si="414"/>
        <v>274817</v>
      </c>
      <c r="M2374">
        <f t="shared" si="415"/>
        <v>6838</v>
      </c>
      <c r="N2374">
        <f t="shared" si="416"/>
        <v>101</v>
      </c>
      <c r="O2374">
        <f t="shared" si="407"/>
        <v>0</v>
      </c>
      <c r="P2374">
        <f t="shared" si="408"/>
        <v>556472</v>
      </c>
      <c r="Q2374">
        <f t="shared" si="417"/>
        <v>0</v>
      </c>
    </row>
    <row r="2375" spans="1:17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409"/>
        <v>579027</v>
      </c>
      <c r="H2375">
        <f t="shared" si="410"/>
        <v>336052</v>
      </c>
      <c r="I2375">
        <f t="shared" si="411"/>
        <v>242975</v>
      </c>
      <c r="J2375">
        <f t="shared" si="412"/>
        <v>8324250</v>
      </c>
      <c r="K2375">
        <f t="shared" si="413"/>
        <v>291579</v>
      </c>
      <c r="L2375">
        <f t="shared" si="414"/>
        <v>287448</v>
      </c>
      <c r="M2375">
        <f t="shared" si="415"/>
        <v>4131</v>
      </c>
      <c r="N2375">
        <f t="shared" si="416"/>
        <v>101</v>
      </c>
      <c r="O2375">
        <f t="shared" si="407"/>
        <v>0</v>
      </c>
      <c r="P2375">
        <f t="shared" si="408"/>
        <v>579027</v>
      </c>
      <c r="Q2375">
        <f t="shared" si="417"/>
        <v>0</v>
      </c>
    </row>
    <row r="2376" spans="1:17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409"/>
        <v>610525</v>
      </c>
      <c r="H2376">
        <f t="shared" si="410"/>
        <v>356738</v>
      </c>
      <c r="I2376">
        <f t="shared" si="411"/>
        <v>253787</v>
      </c>
      <c r="J2376">
        <f t="shared" si="412"/>
        <v>9001551</v>
      </c>
      <c r="K2376">
        <f t="shared" si="413"/>
        <v>307066</v>
      </c>
      <c r="L2376">
        <f t="shared" si="414"/>
        <v>303459</v>
      </c>
      <c r="M2376">
        <f t="shared" si="415"/>
        <v>3607</v>
      </c>
      <c r="N2376">
        <f t="shared" si="416"/>
        <v>101</v>
      </c>
      <c r="O2376">
        <f t="shared" si="407"/>
        <v>0</v>
      </c>
      <c r="P2376">
        <f t="shared" si="408"/>
        <v>610525</v>
      </c>
      <c r="Q2376">
        <f t="shared" si="417"/>
        <v>0</v>
      </c>
    </row>
    <row r="2377" spans="1:17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409"/>
        <v>627431</v>
      </c>
      <c r="H2377">
        <f t="shared" si="410"/>
        <v>369922</v>
      </c>
      <c r="I2377">
        <f t="shared" si="411"/>
        <v>257509</v>
      </c>
      <c r="J2377">
        <f t="shared" si="412"/>
        <v>9527076</v>
      </c>
      <c r="K2377">
        <f t="shared" si="413"/>
        <v>315340</v>
      </c>
      <c r="L2377">
        <f t="shared" si="414"/>
        <v>312091</v>
      </c>
      <c r="M2377">
        <f t="shared" si="415"/>
        <v>3249</v>
      </c>
      <c r="N2377">
        <f t="shared" si="416"/>
        <v>101</v>
      </c>
      <c r="O2377">
        <f t="shared" si="407"/>
        <v>0</v>
      </c>
      <c r="P2377">
        <f t="shared" si="408"/>
        <v>627431</v>
      </c>
      <c r="Q2377">
        <f t="shared" si="417"/>
        <v>0</v>
      </c>
    </row>
    <row r="2378" spans="1:17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409"/>
        <v>643709</v>
      </c>
      <c r="H2378">
        <f t="shared" si="410"/>
        <v>381032</v>
      </c>
      <c r="I2378">
        <f t="shared" si="411"/>
        <v>262677</v>
      </c>
      <c r="J2378">
        <f t="shared" si="412"/>
        <v>9961774</v>
      </c>
      <c r="K2378">
        <f t="shared" si="413"/>
        <v>322013</v>
      </c>
      <c r="L2378">
        <f t="shared" si="414"/>
        <v>321696</v>
      </c>
      <c r="M2378">
        <f t="shared" si="415"/>
        <v>317</v>
      </c>
      <c r="N2378">
        <f t="shared" si="416"/>
        <v>101</v>
      </c>
      <c r="O2378">
        <f t="shared" si="407"/>
        <v>0</v>
      </c>
      <c r="P2378">
        <f t="shared" si="408"/>
        <v>643709</v>
      </c>
      <c r="Q2378">
        <f t="shared" si="417"/>
        <v>0</v>
      </c>
    </row>
    <row r="2379" spans="1:17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409"/>
        <v>621141</v>
      </c>
      <c r="H2379">
        <f t="shared" si="410"/>
        <v>366290</v>
      </c>
      <c r="I2379">
        <f t="shared" si="411"/>
        <v>254851</v>
      </c>
      <c r="J2379">
        <f t="shared" si="412"/>
        <v>9755046</v>
      </c>
      <c r="K2379">
        <f t="shared" si="413"/>
        <v>311069</v>
      </c>
      <c r="L2379">
        <f t="shared" si="414"/>
        <v>310072</v>
      </c>
      <c r="M2379">
        <f t="shared" si="415"/>
        <v>997</v>
      </c>
      <c r="N2379">
        <f t="shared" si="416"/>
        <v>101</v>
      </c>
      <c r="O2379">
        <f t="shared" si="407"/>
        <v>0</v>
      </c>
      <c r="P2379">
        <f t="shared" si="408"/>
        <v>621141</v>
      </c>
      <c r="Q2379">
        <f t="shared" si="417"/>
        <v>0</v>
      </c>
    </row>
    <row r="2380" spans="1:17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409"/>
        <v>592243</v>
      </c>
      <c r="H2380">
        <f t="shared" si="410"/>
        <v>350653</v>
      </c>
      <c r="I2380">
        <f t="shared" si="411"/>
        <v>241590</v>
      </c>
      <c r="J2380">
        <f t="shared" si="412"/>
        <v>9450485</v>
      </c>
      <c r="K2380">
        <f t="shared" si="413"/>
        <v>295114</v>
      </c>
      <c r="L2380">
        <f t="shared" si="414"/>
        <v>297129</v>
      </c>
      <c r="M2380">
        <f t="shared" si="415"/>
        <v>-2015</v>
      </c>
      <c r="N2380">
        <f t="shared" si="416"/>
        <v>55</v>
      </c>
      <c r="O2380">
        <f t="shared" si="407"/>
        <v>0</v>
      </c>
      <c r="P2380">
        <f t="shared" si="408"/>
        <v>592243</v>
      </c>
      <c r="Q2380">
        <f t="shared" si="417"/>
        <v>0</v>
      </c>
    </row>
    <row r="2381" spans="1:17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409"/>
        <v>600460</v>
      </c>
      <c r="H2381">
        <f t="shared" si="410"/>
        <v>355334</v>
      </c>
      <c r="I2381">
        <f t="shared" si="411"/>
        <v>245126</v>
      </c>
      <c r="J2381">
        <f t="shared" si="412"/>
        <v>9742264</v>
      </c>
      <c r="K2381">
        <f t="shared" si="413"/>
        <v>298400</v>
      </c>
      <c r="L2381">
        <f t="shared" si="414"/>
        <v>302060</v>
      </c>
      <c r="M2381">
        <f t="shared" si="415"/>
        <v>-3660</v>
      </c>
      <c r="N2381">
        <f t="shared" si="416"/>
        <v>56</v>
      </c>
      <c r="O2381">
        <f t="shared" si="407"/>
        <v>0</v>
      </c>
      <c r="P2381">
        <f t="shared" si="408"/>
        <v>600460</v>
      </c>
      <c r="Q2381">
        <f t="shared" si="417"/>
        <v>0</v>
      </c>
    </row>
    <row r="2382" spans="1:17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409"/>
        <v>593570</v>
      </c>
      <c r="H2382">
        <f t="shared" si="410"/>
        <v>352028</v>
      </c>
      <c r="I2382">
        <f t="shared" si="411"/>
        <v>241542</v>
      </c>
      <c r="J2382">
        <f t="shared" si="412"/>
        <v>9841620</v>
      </c>
      <c r="K2382">
        <f t="shared" si="413"/>
        <v>295349</v>
      </c>
      <c r="L2382">
        <f t="shared" si="414"/>
        <v>298221</v>
      </c>
      <c r="M2382">
        <f t="shared" si="415"/>
        <v>-2872</v>
      </c>
      <c r="N2382">
        <f t="shared" si="416"/>
        <v>57</v>
      </c>
      <c r="O2382">
        <f t="shared" si="407"/>
        <v>0</v>
      </c>
      <c r="P2382">
        <f t="shared" si="408"/>
        <v>593570</v>
      </c>
      <c r="Q2382">
        <f t="shared" si="417"/>
        <v>0</v>
      </c>
    </row>
    <row r="2383" spans="1:17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409"/>
        <v>573862</v>
      </c>
      <c r="H2383">
        <f t="shared" si="410"/>
        <v>339292</v>
      </c>
      <c r="I2383">
        <f t="shared" si="411"/>
        <v>234570</v>
      </c>
      <c r="J2383">
        <f t="shared" si="412"/>
        <v>9606076</v>
      </c>
      <c r="K2383">
        <f t="shared" si="413"/>
        <v>284315</v>
      </c>
      <c r="L2383">
        <f t="shared" si="414"/>
        <v>289547</v>
      </c>
      <c r="M2383">
        <f t="shared" si="415"/>
        <v>-5232</v>
      </c>
      <c r="N2383">
        <f t="shared" si="416"/>
        <v>58</v>
      </c>
      <c r="O2383">
        <f t="shared" si="407"/>
        <v>0</v>
      </c>
      <c r="P2383">
        <f t="shared" si="408"/>
        <v>573862</v>
      </c>
      <c r="Q2383">
        <f t="shared" si="417"/>
        <v>0</v>
      </c>
    </row>
    <row r="2384" spans="1:17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409"/>
        <v>566007</v>
      </c>
      <c r="H2384">
        <f t="shared" si="410"/>
        <v>333767</v>
      </c>
      <c r="I2384">
        <f t="shared" si="411"/>
        <v>232240</v>
      </c>
      <c r="J2384">
        <f t="shared" si="412"/>
        <v>9578296</v>
      </c>
      <c r="K2384">
        <f t="shared" si="413"/>
        <v>279872</v>
      </c>
      <c r="L2384">
        <f t="shared" si="414"/>
        <v>286135</v>
      </c>
      <c r="M2384">
        <f t="shared" si="415"/>
        <v>-6263</v>
      </c>
      <c r="N2384">
        <f t="shared" si="416"/>
        <v>59</v>
      </c>
      <c r="O2384">
        <f t="shared" si="407"/>
        <v>0</v>
      </c>
      <c r="P2384">
        <f t="shared" si="408"/>
        <v>566007</v>
      </c>
      <c r="Q2384">
        <f t="shared" si="417"/>
        <v>0</v>
      </c>
    </row>
    <row r="2385" spans="1:17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409"/>
        <v>564448</v>
      </c>
      <c r="H2385">
        <f t="shared" si="410"/>
        <v>332080</v>
      </c>
      <c r="I2385">
        <f t="shared" si="411"/>
        <v>232368</v>
      </c>
      <c r="J2385">
        <f t="shared" si="412"/>
        <v>9619860</v>
      </c>
      <c r="K2385">
        <f t="shared" si="413"/>
        <v>277811</v>
      </c>
      <c r="L2385">
        <f t="shared" si="414"/>
        <v>286637</v>
      </c>
      <c r="M2385">
        <f t="shared" si="415"/>
        <v>-8826</v>
      </c>
      <c r="N2385">
        <f t="shared" si="416"/>
        <v>60</v>
      </c>
      <c r="O2385">
        <f t="shared" si="407"/>
        <v>0</v>
      </c>
      <c r="P2385">
        <f t="shared" si="408"/>
        <v>564448</v>
      </c>
      <c r="Q2385">
        <f t="shared" si="417"/>
        <v>0</v>
      </c>
    </row>
    <row r="2386" spans="1:17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409"/>
        <v>541518</v>
      </c>
      <c r="H2386">
        <f t="shared" si="410"/>
        <v>315764</v>
      </c>
      <c r="I2386">
        <f t="shared" si="411"/>
        <v>225754</v>
      </c>
      <c r="J2386">
        <f t="shared" si="412"/>
        <v>9294143</v>
      </c>
      <c r="K2386">
        <f t="shared" si="413"/>
        <v>265608</v>
      </c>
      <c r="L2386">
        <f t="shared" si="414"/>
        <v>275910</v>
      </c>
      <c r="M2386">
        <f t="shared" si="415"/>
        <v>-10302</v>
      </c>
      <c r="N2386">
        <f t="shared" si="416"/>
        <v>61</v>
      </c>
      <c r="O2386">
        <f t="shared" si="407"/>
        <v>0</v>
      </c>
      <c r="P2386">
        <f t="shared" si="408"/>
        <v>541518</v>
      </c>
      <c r="Q2386">
        <f t="shared" si="417"/>
        <v>0</v>
      </c>
    </row>
    <row r="2387" spans="1:17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409"/>
        <v>518363</v>
      </c>
      <c r="H2387">
        <f t="shared" si="410"/>
        <v>299635</v>
      </c>
      <c r="I2387">
        <f t="shared" si="411"/>
        <v>218728</v>
      </c>
      <c r="J2387">
        <f t="shared" si="412"/>
        <v>8933022</v>
      </c>
      <c r="K2387">
        <f t="shared" si="413"/>
        <v>253844</v>
      </c>
      <c r="L2387">
        <f t="shared" si="414"/>
        <v>264519</v>
      </c>
      <c r="M2387">
        <f t="shared" si="415"/>
        <v>-10675</v>
      </c>
      <c r="N2387">
        <f t="shared" si="416"/>
        <v>62</v>
      </c>
      <c r="O2387">
        <f t="shared" si="407"/>
        <v>0</v>
      </c>
      <c r="P2387">
        <f t="shared" si="408"/>
        <v>518363</v>
      </c>
      <c r="Q2387">
        <f t="shared" si="417"/>
        <v>0</v>
      </c>
    </row>
    <row r="2388" spans="1:17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409"/>
        <v>494256</v>
      </c>
      <c r="H2388">
        <f t="shared" si="410"/>
        <v>284002</v>
      </c>
      <c r="I2388">
        <f t="shared" si="411"/>
        <v>210254</v>
      </c>
      <c r="J2388">
        <f t="shared" si="412"/>
        <v>8553195</v>
      </c>
      <c r="K2388">
        <f t="shared" si="413"/>
        <v>240514</v>
      </c>
      <c r="L2388">
        <f t="shared" si="414"/>
        <v>253742</v>
      </c>
      <c r="M2388">
        <f t="shared" si="415"/>
        <v>-13228</v>
      </c>
      <c r="N2388">
        <f t="shared" si="416"/>
        <v>63</v>
      </c>
      <c r="O2388">
        <f t="shared" ref="O2388:O2451" si="418">IF(B2388&lt;=18,SUM(C2388:F2388),0)</f>
        <v>0</v>
      </c>
      <c r="P2388">
        <f t="shared" si="408"/>
        <v>494256</v>
      </c>
      <c r="Q2388">
        <f t="shared" si="417"/>
        <v>0</v>
      </c>
    </row>
    <row r="2389" spans="1:17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409"/>
        <v>472060</v>
      </c>
      <c r="H2389">
        <f t="shared" si="410"/>
        <v>270059</v>
      </c>
      <c r="I2389">
        <f t="shared" si="411"/>
        <v>202001</v>
      </c>
      <c r="J2389">
        <f t="shared" si="412"/>
        <v>8238976</v>
      </c>
      <c r="K2389">
        <f t="shared" si="413"/>
        <v>228922</v>
      </c>
      <c r="L2389">
        <f t="shared" si="414"/>
        <v>243138</v>
      </c>
      <c r="M2389">
        <f t="shared" si="415"/>
        <v>-14216</v>
      </c>
      <c r="N2389">
        <f t="shared" si="416"/>
        <v>64</v>
      </c>
      <c r="O2389">
        <f t="shared" si="418"/>
        <v>0</v>
      </c>
      <c r="P2389">
        <f t="shared" ref="P2389:P2452" si="419">IF(AND(B2389&gt;18,B2389&lt;=67),SUM(C2389:F2389),0)</f>
        <v>472060</v>
      </c>
      <c r="Q2389">
        <f t="shared" si="417"/>
        <v>0</v>
      </c>
    </row>
    <row r="2390" spans="1:17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409"/>
        <v>449465</v>
      </c>
      <c r="H2390">
        <f t="shared" si="410"/>
        <v>255351</v>
      </c>
      <c r="I2390">
        <f t="shared" si="411"/>
        <v>194114</v>
      </c>
      <c r="J2390">
        <f t="shared" si="412"/>
        <v>7821970</v>
      </c>
      <c r="K2390">
        <f t="shared" si="413"/>
        <v>216119</v>
      </c>
      <c r="L2390">
        <f t="shared" si="414"/>
        <v>233346</v>
      </c>
      <c r="M2390">
        <f t="shared" si="415"/>
        <v>-17227</v>
      </c>
      <c r="N2390">
        <f t="shared" si="416"/>
        <v>65</v>
      </c>
      <c r="O2390">
        <f t="shared" si="418"/>
        <v>0</v>
      </c>
      <c r="P2390">
        <f t="shared" si="419"/>
        <v>449465</v>
      </c>
      <c r="Q2390">
        <f t="shared" si="417"/>
        <v>0</v>
      </c>
    </row>
    <row r="2391" spans="1:17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409"/>
        <v>431482</v>
      </c>
      <c r="H2391">
        <f t="shared" si="410"/>
        <v>245827</v>
      </c>
      <c r="I2391">
        <f t="shared" si="411"/>
        <v>185655</v>
      </c>
      <c r="J2391">
        <f t="shared" si="412"/>
        <v>7610988</v>
      </c>
      <c r="K2391">
        <f t="shared" si="413"/>
        <v>207100</v>
      </c>
      <c r="L2391">
        <f t="shared" si="414"/>
        <v>224382</v>
      </c>
      <c r="M2391">
        <f t="shared" si="415"/>
        <v>-17282</v>
      </c>
      <c r="N2391">
        <f t="shared" si="416"/>
        <v>66</v>
      </c>
      <c r="O2391">
        <f t="shared" si="418"/>
        <v>0</v>
      </c>
      <c r="P2391">
        <f t="shared" si="419"/>
        <v>431482</v>
      </c>
      <c r="Q2391">
        <f t="shared" si="417"/>
        <v>0</v>
      </c>
    </row>
    <row r="2392" spans="1:17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409"/>
        <v>411167</v>
      </c>
      <c r="H2392">
        <f t="shared" si="410"/>
        <v>232585</v>
      </c>
      <c r="I2392">
        <f t="shared" si="411"/>
        <v>178582</v>
      </c>
      <c r="J2392">
        <f t="shared" si="412"/>
        <v>7237407</v>
      </c>
      <c r="K2392">
        <f t="shared" si="413"/>
        <v>195446</v>
      </c>
      <c r="L2392">
        <f t="shared" si="414"/>
        <v>215721</v>
      </c>
      <c r="M2392">
        <f t="shared" si="415"/>
        <v>-20275</v>
      </c>
      <c r="N2392">
        <f t="shared" si="416"/>
        <v>67</v>
      </c>
      <c r="O2392">
        <f t="shared" si="418"/>
        <v>0</v>
      </c>
      <c r="P2392">
        <f t="shared" si="419"/>
        <v>411167</v>
      </c>
      <c r="Q2392">
        <f t="shared" si="417"/>
        <v>0</v>
      </c>
    </row>
    <row r="2393" spans="1:17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409"/>
        <v>399218</v>
      </c>
      <c r="H2393">
        <f t="shared" si="410"/>
        <v>225751</v>
      </c>
      <c r="I2393">
        <f t="shared" si="411"/>
        <v>173467</v>
      </c>
      <c r="J2393">
        <f t="shared" si="412"/>
        <v>7072476</v>
      </c>
      <c r="K2393">
        <f t="shared" si="413"/>
        <v>188728</v>
      </c>
      <c r="L2393">
        <f t="shared" si="414"/>
        <v>210490</v>
      </c>
      <c r="M2393">
        <f t="shared" si="415"/>
        <v>-21762</v>
      </c>
      <c r="N2393">
        <f t="shared" si="416"/>
        <v>68</v>
      </c>
      <c r="O2393">
        <f t="shared" si="418"/>
        <v>0</v>
      </c>
      <c r="P2393">
        <f t="shared" si="419"/>
        <v>0</v>
      </c>
      <c r="Q2393">
        <f t="shared" si="417"/>
        <v>399218</v>
      </c>
    </row>
    <row r="2394" spans="1:17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409"/>
        <v>390232</v>
      </c>
      <c r="H2394">
        <f t="shared" si="410"/>
        <v>220484</v>
      </c>
      <c r="I2394">
        <f t="shared" si="411"/>
        <v>169748</v>
      </c>
      <c r="J2394">
        <f t="shared" si="412"/>
        <v>6925116</v>
      </c>
      <c r="K2394">
        <f t="shared" si="413"/>
        <v>183052</v>
      </c>
      <c r="L2394">
        <f t="shared" si="414"/>
        <v>207180</v>
      </c>
      <c r="M2394">
        <f t="shared" si="415"/>
        <v>-24128</v>
      </c>
      <c r="N2394">
        <f t="shared" si="416"/>
        <v>69</v>
      </c>
      <c r="O2394">
        <f t="shared" si="418"/>
        <v>0</v>
      </c>
      <c r="P2394">
        <f t="shared" si="419"/>
        <v>0</v>
      </c>
      <c r="Q2394">
        <f t="shared" si="417"/>
        <v>390232</v>
      </c>
    </row>
    <row r="2395" spans="1:17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409"/>
        <v>386677</v>
      </c>
      <c r="H2395">
        <f t="shared" si="410"/>
        <v>220293</v>
      </c>
      <c r="I2395">
        <f t="shared" si="411"/>
        <v>166384</v>
      </c>
      <c r="J2395">
        <f t="shared" si="412"/>
        <v>6935460</v>
      </c>
      <c r="K2395">
        <f t="shared" si="413"/>
        <v>179810</v>
      </c>
      <c r="L2395">
        <f t="shared" si="414"/>
        <v>206867</v>
      </c>
      <c r="M2395">
        <f t="shared" si="415"/>
        <v>-27057</v>
      </c>
      <c r="N2395">
        <f t="shared" si="416"/>
        <v>70</v>
      </c>
      <c r="O2395">
        <f t="shared" si="418"/>
        <v>0</v>
      </c>
      <c r="P2395">
        <f t="shared" si="419"/>
        <v>0</v>
      </c>
      <c r="Q2395">
        <f t="shared" si="417"/>
        <v>386677</v>
      </c>
    </row>
    <row r="2396" spans="1:17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409"/>
        <v>384878</v>
      </c>
      <c r="H2396">
        <f t="shared" si="410"/>
        <v>220022</v>
      </c>
      <c r="I2396">
        <f t="shared" si="411"/>
        <v>164856</v>
      </c>
      <c r="J2396">
        <f t="shared" si="412"/>
        <v>6948131</v>
      </c>
      <c r="K2396">
        <f t="shared" si="413"/>
        <v>177436</v>
      </c>
      <c r="L2396">
        <f t="shared" si="414"/>
        <v>207442</v>
      </c>
      <c r="M2396">
        <f t="shared" si="415"/>
        <v>-30006</v>
      </c>
      <c r="N2396">
        <f t="shared" si="416"/>
        <v>71</v>
      </c>
      <c r="O2396">
        <f t="shared" si="418"/>
        <v>0</v>
      </c>
      <c r="P2396">
        <f t="shared" si="419"/>
        <v>0</v>
      </c>
      <c r="Q2396">
        <f t="shared" si="417"/>
        <v>384878</v>
      </c>
    </row>
    <row r="2397" spans="1:17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409"/>
        <v>386255</v>
      </c>
      <c r="H2397">
        <f t="shared" si="410"/>
        <v>223273</v>
      </c>
      <c r="I2397">
        <f t="shared" si="411"/>
        <v>162982</v>
      </c>
      <c r="J2397">
        <f t="shared" si="412"/>
        <v>7058016</v>
      </c>
      <c r="K2397">
        <f t="shared" si="413"/>
        <v>176264</v>
      </c>
      <c r="L2397">
        <f t="shared" si="414"/>
        <v>209991</v>
      </c>
      <c r="M2397">
        <f t="shared" si="415"/>
        <v>-33727</v>
      </c>
      <c r="N2397">
        <f t="shared" si="416"/>
        <v>72</v>
      </c>
      <c r="O2397">
        <f t="shared" si="418"/>
        <v>0</v>
      </c>
      <c r="P2397">
        <f t="shared" si="419"/>
        <v>0</v>
      </c>
      <c r="Q2397">
        <f t="shared" si="417"/>
        <v>386255</v>
      </c>
    </row>
    <row r="2398" spans="1:17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409"/>
        <v>386403</v>
      </c>
      <c r="H2398">
        <f t="shared" si="410"/>
        <v>224640</v>
      </c>
      <c r="I2398">
        <f t="shared" si="411"/>
        <v>161763</v>
      </c>
      <c r="J2398">
        <f t="shared" si="412"/>
        <v>7094286</v>
      </c>
      <c r="K2398">
        <f t="shared" si="413"/>
        <v>173796</v>
      </c>
      <c r="L2398">
        <f t="shared" si="414"/>
        <v>212607</v>
      </c>
      <c r="M2398">
        <f t="shared" si="415"/>
        <v>-38811</v>
      </c>
      <c r="N2398">
        <f t="shared" si="416"/>
        <v>73</v>
      </c>
      <c r="O2398">
        <f t="shared" si="418"/>
        <v>0</v>
      </c>
      <c r="P2398">
        <f t="shared" si="419"/>
        <v>0</v>
      </c>
      <c r="Q2398">
        <f t="shared" si="417"/>
        <v>386403</v>
      </c>
    </row>
    <row r="2399" spans="1:17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409"/>
        <v>380891</v>
      </c>
      <c r="H2399">
        <f t="shared" si="410"/>
        <v>223222</v>
      </c>
      <c r="I2399">
        <f t="shared" si="411"/>
        <v>157669</v>
      </c>
      <c r="J2399">
        <f t="shared" si="412"/>
        <v>7049388</v>
      </c>
      <c r="K2399">
        <f t="shared" si="413"/>
        <v>169327</v>
      </c>
      <c r="L2399">
        <f t="shared" si="414"/>
        <v>211564</v>
      </c>
      <c r="M2399">
        <f t="shared" si="415"/>
        <v>-42237</v>
      </c>
      <c r="N2399">
        <f t="shared" si="416"/>
        <v>74</v>
      </c>
      <c r="O2399">
        <f t="shared" si="418"/>
        <v>0</v>
      </c>
      <c r="P2399">
        <f t="shared" si="419"/>
        <v>0</v>
      </c>
      <c r="Q2399">
        <f t="shared" si="417"/>
        <v>380891</v>
      </c>
    </row>
    <row r="2400" spans="1:17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409"/>
        <v>385052</v>
      </c>
      <c r="H2400">
        <f t="shared" si="410"/>
        <v>229099</v>
      </c>
      <c r="I2400">
        <f t="shared" si="411"/>
        <v>155953</v>
      </c>
      <c r="J2400">
        <f t="shared" si="412"/>
        <v>7196550</v>
      </c>
      <c r="K2400">
        <f t="shared" si="413"/>
        <v>168297</v>
      </c>
      <c r="L2400">
        <f t="shared" si="414"/>
        <v>216755</v>
      </c>
      <c r="M2400">
        <f t="shared" si="415"/>
        <v>-48458</v>
      </c>
      <c r="N2400">
        <f t="shared" si="416"/>
        <v>75</v>
      </c>
      <c r="O2400">
        <f t="shared" si="418"/>
        <v>0</v>
      </c>
      <c r="P2400">
        <f t="shared" si="419"/>
        <v>0</v>
      </c>
      <c r="Q2400">
        <f t="shared" si="417"/>
        <v>385052</v>
      </c>
    </row>
    <row r="2401" spans="1:17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409"/>
        <v>395318</v>
      </c>
      <c r="H2401">
        <f t="shared" si="410"/>
        <v>238822</v>
      </c>
      <c r="I2401">
        <f t="shared" si="411"/>
        <v>156496</v>
      </c>
      <c r="J2401">
        <f t="shared" si="412"/>
        <v>7437816</v>
      </c>
      <c r="K2401">
        <f t="shared" si="413"/>
        <v>169448</v>
      </c>
      <c r="L2401">
        <f t="shared" si="414"/>
        <v>225870</v>
      </c>
      <c r="M2401">
        <f t="shared" si="415"/>
        <v>-56422</v>
      </c>
      <c r="N2401">
        <f t="shared" si="416"/>
        <v>76</v>
      </c>
      <c r="O2401">
        <f t="shared" si="418"/>
        <v>0</v>
      </c>
      <c r="P2401">
        <f t="shared" si="419"/>
        <v>0</v>
      </c>
      <c r="Q2401">
        <f t="shared" si="417"/>
        <v>395318</v>
      </c>
    </row>
    <row r="2402" spans="1:17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409"/>
        <v>407485</v>
      </c>
      <c r="H2402">
        <f t="shared" si="410"/>
        <v>250179</v>
      </c>
      <c r="I2402">
        <f t="shared" si="411"/>
        <v>157306</v>
      </c>
      <c r="J2402">
        <f t="shared" si="412"/>
        <v>7761292</v>
      </c>
      <c r="K2402">
        <f t="shared" si="413"/>
        <v>171779</v>
      </c>
      <c r="L2402">
        <f t="shared" si="414"/>
        <v>235706</v>
      </c>
      <c r="M2402">
        <f t="shared" si="415"/>
        <v>-63927</v>
      </c>
      <c r="N2402">
        <f t="shared" si="416"/>
        <v>77</v>
      </c>
      <c r="O2402">
        <f t="shared" si="418"/>
        <v>0</v>
      </c>
      <c r="P2402">
        <f t="shared" si="419"/>
        <v>0</v>
      </c>
      <c r="Q2402">
        <f t="shared" si="417"/>
        <v>407485</v>
      </c>
    </row>
    <row r="2403" spans="1:17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409"/>
        <v>406064</v>
      </c>
      <c r="H2403">
        <f t="shared" si="410"/>
        <v>254737</v>
      </c>
      <c r="I2403">
        <f t="shared" si="411"/>
        <v>151327</v>
      </c>
      <c r="J2403">
        <f t="shared" si="412"/>
        <v>7884240</v>
      </c>
      <c r="K2403">
        <f t="shared" si="413"/>
        <v>167831</v>
      </c>
      <c r="L2403">
        <f t="shared" si="414"/>
        <v>238233</v>
      </c>
      <c r="M2403">
        <f t="shared" si="415"/>
        <v>-70402</v>
      </c>
      <c r="N2403">
        <f t="shared" si="416"/>
        <v>78</v>
      </c>
      <c r="O2403">
        <f t="shared" si="418"/>
        <v>0</v>
      </c>
      <c r="P2403">
        <f t="shared" si="419"/>
        <v>0</v>
      </c>
      <c r="Q2403">
        <f t="shared" si="417"/>
        <v>406064</v>
      </c>
    </row>
    <row r="2404" spans="1:17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409"/>
        <v>395930</v>
      </c>
      <c r="H2404">
        <f t="shared" si="410"/>
        <v>252391</v>
      </c>
      <c r="I2404">
        <f t="shared" si="411"/>
        <v>143539</v>
      </c>
      <c r="J2404">
        <f t="shared" si="412"/>
        <v>7718379</v>
      </c>
      <c r="K2404">
        <f t="shared" si="413"/>
        <v>159863</v>
      </c>
      <c r="L2404">
        <f t="shared" si="414"/>
        <v>236067</v>
      </c>
      <c r="M2404">
        <f t="shared" si="415"/>
        <v>-76204</v>
      </c>
      <c r="N2404">
        <f t="shared" si="416"/>
        <v>79</v>
      </c>
      <c r="O2404">
        <f t="shared" si="418"/>
        <v>0</v>
      </c>
      <c r="P2404">
        <f t="shared" si="419"/>
        <v>0</v>
      </c>
      <c r="Q2404">
        <f t="shared" si="417"/>
        <v>395930</v>
      </c>
    </row>
    <row r="2405" spans="1:17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409"/>
        <v>373996</v>
      </c>
      <c r="H2405">
        <f t="shared" si="410"/>
        <v>241761</v>
      </c>
      <c r="I2405">
        <f t="shared" si="411"/>
        <v>132235</v>
      </c>
      <c r="J2405">
        <f t="shared" si="412"/>
        <v>7352640</v>
      </c>
      <c r="K2405">
        <f t="shared" si="413"/>
        <v>147834</v>
      </c>
      <c r="L2405">
        <f t="shared" si="414"/>
        <v>226162</v>
      </c>
      <c r="M2405">
        <f t="shared" si="415"/>
        <v>-78328</v>
      </c>
      <c r="N2405">
        <f t="shared" si="416"/>
        <v>80</v>
      </c>
      <c r="O2405">
        <f t="shared" si="418"/>
        <v>0</v>
      </c>
      <c r="P2405">
        <f t="shared" si="419"/>
        <v>0</v>
      </c>
      <c r="Q2405">
        <f t="shared" si="417"/>
        <v>373996</v>
      </c>
    </row>
    <row r="2406" spans="1:17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409"/>
        <v>358112</v>
      </c>
      <c r="H2406">
        <f t="shared" si="410"/>
        <v>234577</v>
      </c>
      <c r="I2406">
        <f t="shared" si="411"/>
        <v>123535</v>
      </c>
      <c r="J2406">
        <f t="shared" si="412"/>
        <v>7073730</v>
      </c>
      <c r="K2406">
        <f t="shared" si="413"/>
        <v>138127</v>
      </c>
      <c r="L2406">
        <f t="shared" si="414"/>
        <v>219985</v>
      </c>
      <c r="M2406">
        <f t="shared" si="415"/>
        <v>-81858</v>
      </c>
      <c r="N2406">
        <f t="shared" si="416"/>
        <v>81</v>
      </c>
      <c r="O2406">
        <f t="shared" si="418"/>
        <v>0</v>
      </c>
      <c r="P2406">
        <f t="shared" si="419"/>
        <v>0</v>
      </c>
      <c r="Q2406">
        <f t="shared" si="417"/>
        <v>358112</v>
      </c>
    </row>
    <row r="2407" spans="1:17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409"/>
        <v>324279</v>
      </c>
      <c r="H2407">
        <f t="shared" si="410"/>
        <v>215021</v>
      </c>
      <c r="I2407">
        <f t="shared" si="411"/>
        <v>109258</v>
      </c>
      <c r="J2407">
        <f t="shared" si="412"/>
        <v>6378452</v>
      </c>
      <c r="K2407">
        <f t="shared" si="413"/>
        <v>121373</v>
      </c>
      <c r="L2407">
        <f t="shared" si="414"/>
        <v>202906</v>
      </c>
      <c r="M2407">
        <f t="shared" si="415"/>
        <v>-81533</v>
      </c>
      <c r="N2407">
        <f t="shared" si="416"/>
        <v>82</v>
      </c>
      <c r="O2407">
        <f t="shared" si="418"/>
        <v>0</v>
      </c>
      <c r="P2407">
        <f t="shared" si="419"/>
        <v>0</v>
      </c>
      <c r="Q2407">
        <f t="shared" si="417"/>
        <v>324279</v>
      </c>
    </row>
    <row r="2408" spans="1:17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409"/>
        <v>300815</v>
      </c>
      <c r="H2408">
        <f t="shared" si="410"/>
        <v>200847</v>
      </c>
      <c r="I2408">
        <f t="shared" si="411"/>
        <v>99968</v>
      </c>
      <c r="J2408">
        <f t="shared" si="412"/>
        <v>5862539</v>
      </c>
      <c r="K2408">
        <f t="shared" si="413"/>
        <v>109184</v>
      </c>
      <c r="L2408">
        <f t="shared" si="414"/>
        <v>191631</v>
      </c>
      <c r="M2408">
        <f t="shared" si="415"/>
        <v>-82447</v>
      </c>
      <c r="N2408">
        <f t="shared" si="416"/>
        <v>83</v>
      </c>
      <c r="O2408">
        <f t="shared" si="418"/>
        <v>0</v>
      </c>
      <c r="P2408">
        <f t="shared" si="419"/>
        <v>0</v>
      </c>
      <c r="Q2408">
        <f t="shared" si="417"/>
        <v>300815</v>
      </c>
    </row>
    <row r="2409" spans="1:17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409"/>
        <v>274154</v>
      </c>
      <c r="H2409">
        <f t="shared" si="410"/>
        <v>184113</v>
      </c>
      <c r="I2409">
        <f t="shared" si="411"/>
        <v>90041</v>
      </c>
      <c r="J2409">
        <f t="shared" si="412"/>
        <v>5295108</v>
      </c>
      <c r="K2409">
        <f t="shared" si="413"/>
        <v>96438</v>
      </c>
      <c r="L2409">
        <f t="shared" si="414"/>
        <v>177716</v>
      </c>
      <c r="M2409">
        <f t="shared" si="415"/>
        <v>-81278</v>
      </c>
      <c r="N2409">
        <f t="shared" si="416"/>
        <v>84</v>
      </c>
      <c r="O2409">
        <f t="shared" si="418"/>
        <v>0</v>
      </c>
      <c r="P2409">
        <f t="shared" si="419"/>
        <v>0</v>
      </c>
      <c r="Q2409">
        <f t="shared" si="417"/>
        <v>274154</v>
      </c>
    </row>
    <row r="2410" spans="1:17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409"/>
        <v>247888</v>
      </c>
      <c r="H2410">
        <f t="shared" si="410"/>
        <v>167516</v>
      </c>
      <c r="I2410">
        <f t="shared" si="411"/>
        <v>80372</v>
      </c>
      <c r="J2410">
        <f t="shared" si="412"/>
        <v>4729315</v>
      </c>
      <c r="K2410">
        <f t="shared" si="413"/>
        <v>83985</v>
      </c>
      <c r="L2410">
        <f t="shared" si="414"/>
        <v>163903</v>
      </c>
      <c r="M2410">
        <f t="shared" si="415"/>
        <v>-79918</v>
      </c>
      <c r="N2410">
        <f t="shared" si="416"/>
        <v>85</v>
      </c>
      <c r="O2410">
        <f t="shared" si="418"/>
        <v>0</v>
      </c>
      <c r="P2410">
        <f t="shared" si="419"/>
        <v>0</v>
      </c>
      <c r="Q2410">
        <f t="shared" si="417"/>
        <v>247888</v>
      </c>
    </row>
    <row r="2411" spans="1:17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409"/>
        <v>214657</v>
      </c>
      <c r="H2411">
        <f t="shared" si="410"/>
        <v>145377</v>
      </c>
      <c r="I2411">
        <f t="shared" si="411"/>
        <v>69280</v>
      </c>
      <c r="J2411">
        <f t="shared" si="412"/>
        <v>4066768</v>
      </c>
      <c r="K2411">
        <f t="shared" si="413"/>
        <v>70785</v>
      </c>
      <c r="L2411">
        <f t="shared" si="414"/>
        <v>143872</v>
      </c>
      <c r="M2411">
        <f t="shared" si="415"/>
        <v>-73087</v>
      </c>
      <c r="N2411">
        <f t="shared" si="416"/>
        <v>86</v>
      </c>
      <c r="O2411">
        <f t="shared" si="418"/>
        <v>0</v>
      </c>
      <c r="P2411">
        <f t="shared" si="419"/>
        <v>0</v>
      </c>
      <c r="Q2411">
        <f t="shared" si="417"/>
        <v>214657</v>
      </c>
    </row>
    <row r="2412" spans="1:17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409"/>
        <v>185065</v>
      </c>
      <c r="H2412">
        <f t="shared" si="410"/>
        <v>126208</v>
      </c>
      <c r="I2412">
        <f t="shared" si="411"/>
        <v>58857</v>
      </c>
      <c r="J2412">
        <f t="shared" si="412"/>
        <v>3454335</v>
      </c>
      <c r="K2412">
        <f t="shared" si="413"/>
        <v>58675</v>
      </c>
      <c r="L2412">
        <f t="shared" si="414"/>
        <v>126390</v>
      </c>
      <c r="M2412">
        <f t="shared" si="415"/>
        <v>-67715</v>
      </c>
      <c r="N2412">
        <f t="shared" si="416"/>
        <v>87</v>
      </c>
      <c r="O2412">
        <f t="shared" si="418"/>
        <v>0</v>
      </c>
      <c r="P2412">
        <f t="shared" si="419"/>
        <v>0</v>
      </c>
      <c r="Q2412">
        <f t="shared" si="417"/>
        <v>185065</v>
      </c>
    </row>
    <row r="2413" spans="1:17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409"/>
        <v>159821</v>
      </c>
      <c r="H2413">
        <f t="shared" si="410"/>
        <v>109286</v>
      </c>
      <c r="I2413">
        <f t="shared" si="411"/>
        <v>50535</v>
      </c>
      <c r="J2413">
        <f t="shared" si="412"/>
        <v>2941048</v>
      </c>
      <c r="K2413">
        <f t="shared" si="413"/>
        <v>49079</v>
      </c>
      <c r="L2413">
        <f t="shared" si="414"/>
        <v>110742</v>
      </c>
      <c r="M2413">
        <f t="shared" si="415"/>
        <v>-61663</v>
      </c>
      <c r="N2413">
        <f t="shared" si="416"/>
        <v>88</v>
      </c>
      <c r="O2413">
        <f t="shared" si="418"/>
        <v>0</v>
      </c>
      <c r="P2413">
        <f t="shared" si="419"/>
        <v>0</v>
      </c>
      <c r="Q2413">
        <f t="shared" si="417"/>
        <v>159821</v>
      </c>
    </row>
    <row r="2414" spans="1:17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409"/>
        <v>131450</v>
      </c>
      <c r="H2414">
        <f t="shared" si="410"/>
        <v>90558</v>
      </c>
      <c r="I2414">
        <f t="shared" si="411"/>
        <v>40892</v>
      </c>
      <c r="J2414">
        <f t="shared" si="412"/>
        <v>2379860</v>
      </c>
      <c r="K2414">
        <f t="shared" si="413"/>
        <v>38723</v>
      </c>
      <c r="L2414">
        <f t="shared" si="414"/>
        <v>92727</v>
      </c>
      <c r="M2414">
        <f t="shared" si="415"/>
        <v>-54004</v>
      </c>
      <c r="N2414">
        <f t="shared" si="416"/>
        <v>89</v>
      </c>
      <c r="O2414">
        <f t="shared" si="418"/>
        <v>0</v>
      </c>
      <c r="P2414">
        <f t="shared" si="419"/>
        <v>0</v>
      </c>
      <c r="Q2414">
        <f t="shared" si="417"/>
        <v>131450</v>
      </c>
    </row>
    <row r="2415" spans="1:17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409"/>
        <v>104115</v>
      </c>
      <c r="H2415">
        <f t="shared" si="410"/>
        <v>72044</v>
      </c>
      <c r="I2415">
        <f t="shared" si="411"/>
        <v>32071</v>
      </c>
      <c r="J2415">
        <f t="shared" si="412"/>
        <v>1843110</v>
      </c>
      <c r="K2415">
        <f t="shared" si="413"/>
        <v>29301</v>
      </c>
      <c r="L2415">
        <f t="shared" si="414"/>
        <v>74814</v>
      </c>
      <c r="M2415">
        <f t="shared" si="415"/>
        <v>-45513</v>
      </c>
      <c r="N2415">
        <f t="shared" si="416"/>
        <v>90</v>
      </c>
      <c r="O2415">
        <f t="shared" si="418"/>
        <v>0</v>
      </c>
      <c r="P2415">
        <f t="shared" si="419"/>
        <v>0</v>
      </c>
      <c r="Q2415">
        <f t="shared" si="417"/>
        <v>104115</v>
      </c>
    </row>
    <row r="2416" spans="1:17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409"/>
        <v>64594</v>
      </c>
      <c r="H2416">
        <f t="shared" si="410"/>
        <v>44068</v>
      </c>
      <c r="I2416">
        <f t="shared" si="411"/>
        <v>20526</v>
      </c>
      <c r="J2416">
        <f t="shared" si="412"/>
        <v>1096914</v>
      </c>
      <c r="K2416">
        <f t="shared" si="413"/>
        <v>17336</v>
      </c>
      <c r="L2416">
        <f t="shared" si="414"/>
        <v>47258</v>
      </c>
      <c r="M2416">
        <f t="shared" si="415"/>
        <v>-29922</v>
      </c>
      <c r="N2416">
        <f t="shared" si="416"/>
        <v>91</v>
      </c>
      <c r="O2416">
        <f t="shared" si="418"/>
        <v>0</v>
      </c>
      <c r="P2416">
        <f t="shared" si="419"/>
        <v>0</v>
      </c>
      <c r="Q2416">
        <f t="shared" si="417"/>
        <v>64594</v>
      </c>
    </row>
    <row r="2417" spans="1:17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409"/>
        <v>54256</v>
      </c>
      <c r="H2417">
        <f t="shared" si="410"/>
        <v>37032</v>
      </c>
      <c r="I2417">
        <f t="shared" si="411"/>
        <v>17224</v>
      </c>
      <c r="J2417">
        <f t="shared" si="412"/>
        <v>890560</v>
      </c>
      <c r="K2417">
        <f t="shared" si="413"/>
        <v>13861</v>
      </c>
      <c r="L2417">
        <f t="shared" si="414"/>
        <v>40395</v>
      </c>
      <c r="M2417">
        <f t="shared" si="415"/>
        <v>-26534</v>
      </c>
      <c r="N2417">
        <f t="shared" si="416"/>
        <v>92</v>
      </c>
      <c r="O2417">
        <f t="shared" si="418"/>
        <v>0</v>
      </c>
      <c r="P2417">
        <f t="shared" si="419"/>
        <v>0</v>
      </c>
      <c r="Q2417">
        <f t="shared" si="417"/>
        <v>54256</v>
      </c>
    </row>
    <row r="2418" spans="1:17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409"/>
        <v>43841</v>
      </c>
      <c r="H2418">
        <f t="shared" si="410"/>
        <v>29941</v>
      </c>
      <c r="I2418">
        <f t="shared" si="411"/>
        <v>13900</v>
      </c>
      <c r="J2418">
        <f t="shared" si="412"/>
        <v>702894</v>
      </c>
      <c r="K2418">
        <f t="shared" si="413"/>
        <v>10737</v>
      </c>
      <c r="L2418">
        <f t="shared" si="414"/>
        <v>33104</v>
      </c>
      <c r="M2418">
        <f t="shared" si="415"/>
        <v>-22367</v>
      </c>
      <c r="N2418">
        <f t="shared" si="416"/>
        <v>93</v>
      </c>
      <c r="O2418">
        <f t="shared" si="418"/>
        <v>0</v>
      </c>
      <c r="P2418">
        <f t="shared" si="419"/>
        <v>0</v>
      </c>
      <c r="Q2418">
        <f t="shared" si="417"/>
        <v>43841</v>
      </c>
    </row>
    <row r="2419" spans="1:17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409"/>
        <v>35239</v>
      </c>
      <c r="H2419">
        <f t="shared" si="410"/>
        <v>24094</v>
      </c>
      <c r="I2419">
        <f t="shared" si="411"/>
        <v>11145</v>
      </c>
      <c r="J2419">
        <f t="shared" si="412"/>
        <v>542568</v>
      </c>
      <c r="K2419">
        <f t="shared" si="413"/>
        <v>8169</v>
      </c>
      <c r="L2419">
        <f t="shared" si="414"/>
        <v>27070</v>
      </c>
      <c r="M2419">
        <f t="shared" si="415"/>
        <v>-18901</v>
      </c>
      <c r="N2419">
        <f t="shared" si="416"/>
        <v>94</v>
      </c>
      <c r="O2419">
        <f t="shared" si="418"/>
        <v>0</v>
      </c>
      <c r="P2419">
        <f t="shared" si="419"/>
        <v>0</v>
      </c>
      <c r="Q2419">
        <f t="shared" si="417"/>
        <v>35239</v>
      </c>
    </row>
    <row r="2420" spans="1:17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409"/>
        <v>30234</v>
      </c>
      <c r="H2420">
        <f t="shared" si="410"/>
        <v>20588</v>
      </c>
      <c r="I2420">
        <f t="shared" si="411"/>
        <v>9646</v>
      </c>
      <c r="J2420">
        <f t="shared" si="412"/>
        <v>442035</v>
      </c>
      <c r="K2420">
        <f t="shared" si="413"/>
        <v>6648</v>
      </c>
      <c r="L2420">
        <f t="shared" si="414"/>
        <v>23586</v>
      </c>
      <c r="M2420">
        <f t="shared" si="415"/>
        <v>-16938</v>
      </c>
      <c r="N2420">
        <f t="shared" si="416"/>
        <v>95</v>
      </c>
      <c r="O2420">
        <f t="shared" si="418"/>
        <v>0</v>
      </c>
      <c r="P2420">
        <f t="shared" si="419"/>
        <v>0</v>
      </c>
      <c r="Q2420">
        <f t="shared" si="417"/>
        <v>30234</v>
      </c>
    </row>
    <row r="2421" spans="1:17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409"/>
        <v>24900</v>
      </c>
      <c r="H2421">
        <f t="shared" si="410"/>
        <v>16824</v>
      </c>
      <c r="I2421">
        <f t="shared" si="411"/>
        <v>8076</v>
      </c>
      <c r="J2421">
        <f t="shared" si="412"/>
        <v>345408</v>
      </c>
      <c r="K2421">
        <f t="shared" si="413"/>
        <v>5144</v>
      </c>
      <c r="L2421">
        <f t="shared" si="414"/>
        <v>19756</v>
      </c>
      <c r="M2421">
        <f t="shared" si="415"/>
        <v>-14612</v>
      </c>
      <c r="N2421">
        <f t="shared" si="416"/>
        <v>96</v>
      </c>
      <c r="O2421">
        <f t="shared" si="418"/>
        <v>0</v>
      </c>
      <c r="P2421">
        <f t="shared" si="419"/>
        <v>0</v>
      </c>
      <c r="Q2421">
        <f t="shared" si="417"/>
        <v>24900</v>
      </c>
    </row>
    <row r="2422" spans="1:17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409"/>
        <v>19202</v>
      </c>
      <c r="H2422">
        <f t="shared" si="410"/>
        <v>12974</v>
      </c>
      <c r="I2422">
        <f t="shared" si="411"/>
        <v>6228</v>
      </c>
      <c r="J2422">
        <f t="shared" si="412"/>
        <v>254625</v>
      </c>
      <c r="K2422">
        <f t="shared" si="413"/>
        <v>3730</v>
      </c>
      <c r="L2422">
        <f t="shared" si="414"/>
        <v>15472</v>
      </c>
      <c r="M2422">
        <f t="shared" si="415"/>
        <v>-11742</v>
      </c>
      <c r="N2422">
        <f t="shared" si="416"/>
        <v>97</v>
      </c>
      <c r="O2422">
        <f t="shared" si="418"/>
        <v>0</v>
      </c>
      <c r="P2422">
        <f t="shared" si="419"/>
        <v>0</v>
      </c>
      <c r="Q2422">
        <f t="shared" si="417"/>
        <v>19202</v>
      </c>
    </row>
    <row r="2423" spans="1:17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409"/>
        <v>14341</v>
      </c>
      <c r="H2423">
        <f t="shared" si="410"/>
        <v>9660</v>
      </c>
      <c r="I2423">
        <f t="shared" si="411"/>
        <v>4681</v>
      </c>
      <c r="J2423">
        <f t="shared" si="412"/>
        <v>181006</v>
      </c>
      <c r="K2423">
        <f t="shared" si="413"/>
        <v>2629</v>
      </c>
      <c r="L2423">
        <f t="shared" si="414"/>
        <v>11712</v>
      </c>
      <c r="M2423">
        <f t="shared" si="415"/>
        <v>-9083</v>
      </c>
      <c r="N2423">
        <f t="shared" si="416"/>
        <v>98</v>
      </c>
      <c r="O2423">
        <f t="shared" si="418"/>
        <v>0</v>
      </c>
      <c r="P2423">
        <f t="shared" si="419"/>
        <v>0</v>
      </c>
      <c r="Q2423">
        <f t="shared" si="417"/>
        <v>14341</v>
      </c>
    </row>
    <row r="2424" spans="1:17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409"/>
        <v>10425</v>
      </c>
      <c r="H2424">
        <f t="shared" si="410"/>
        <v>7051</v>
      </c>
      <c r="I2424">
        <f t="shared" si="411"/>
        <v>3374</v>
      </c>
      <c r="J2424">
        <f t="shared" si="412"/>
        <v>127413</v>
      </c>
      <c r="K2424">
        <f t="shared" si="413"/>
        <v>1812</v>
      </c>
      <c r="L2424">
        <f t="shared" si="414"/>
        <v>8613</v>
      </c>
      <c r="M2424">
        <f t="shared" si="415"/>
        <v>-6801</v>
      </c>
      <c r="N2424">
        <f t="shared" si="416"/>
        <v>99</v>
      </c>
      <c r="O2424">
        <f t="shared" si="418"/>
        <v>0</v>
      </c>
      <c r="P2424">
        <f t="shared" si="419"/>
        <v>0</v>
      </c>
      <c r="Q2424">
        <f t="shared" si="417"/>
        <v>10425</v>
      </c>
    </row>
    <row r="2425" spans="1:17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409"/>
        <v>21997</v>
      </c>
      <c r="H2425">
        <f t="shared" si="410"/>
        <v>14812</v>
      </c>
      <c r="I2425">
        <f t="shared" si="411"/>
        <v>7185</v>
      </c>
      <c r="J2425">
        <f t="shared" si="412"/>
        <v>231800</v>
      </c>
      <c r="K2425">
        <f t="shared" si="413"/>
        <v>3224</v>
      </c>
      <c r="L2425">
        <f t="shared" si="414"/>
        <v>18773</v>
      </c>
      <c r="M2425">
        <f t="shared" si="415"/>
        <v>-15549</v>
      </c>
      <c r="N2425">
        <f t="shared" si="416"/>
        <v>100</v>
      </c>
      <c r="O2425">
        <f t="shared" si="418"/>
        <v>0</v>
      </c>
      <c r="P2425">
        <f t="shared" si="419"/>
        <v>0</v>
      </c>
      <c r="Q2425">
        <f t="shared" si="417"/>
        <v>21997</v>
      </c>
    </row>
    <row r="2426" spans="1:17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409"/>
        <v>274859</v>
      </c>
      <c r="H2426">
        <f t="shared" si="410"/>
        <v>149279</v>
      </c>
      <c r="I2426">
        <f t="shared" si="411"/>
        <v>125580</v>
      </c>
      <c r="J2426">
        <f t="shared" si="412"/>
        <v>0</v>
      </c>
      <c r="K2426">
        <f t="shared" si="413"/>
        <v>141493</v>
      </c>
      <c r="L2426">
        <f t="shared" si="414"/>
        <v>133366</v>
      </c>
      <c r="M2426">
        <f t="shared" si="415"/>
        <v>8127</v>
      </c>
      <c r="N2426">
        <f t="shared" si="416"/>
        <v>101</v>
      </c>
      <c r="O2426">
        <f t="shared" si="418"/>
        <v>274859</v>
      </c>
      <c r="P2426">
        <f t="shared" si="419"/>
        <v>0</v>
      </c>
      <c r="Q2426">
        <f t="shared" si="417"/>
        <v>0</v>
      </c>
    </row>
    <row r="2427" spans="1:17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409"/>
        <v>276859</v>
      </c>
      <c r="H2427">
        <f t="shared" si="410"/>
        <v>150277</v>
      </c>
      <c r="I2427">
        <f t="shared" si="411"/>
        <v>126582</v>
      </c>
      <c r="J2427">
        <f t="shared" si="412"/>
        <v>77322</v>
      </c>
      <c r="K2427">
        <f t="shared" si="413"/>
        <v>142503</v>
      </c>
      <c r="L2427">
        <f t="shared" si="414"/>
        <v>134356</v>
      </c>
      <c r="M2427">
        <f t="shared" si="415"/>
        <v>8147</v>
      </c>
      <c r="N2427">
        <f t="shared" si="416"/>
        <v>101</v>
      </c>
      <c r="O2427">
        <f t="shared" si="418"/>
        <v>276859</v>
      </c>
      <c r="P2427">
        <f t="shared" si="419"/>
        <v>0</v>
      </c>
      <c r="Q2427">
        <f t="shared" si="417"/>
        <v>0</v>
      </c>
    </row>
    <row r="2428" spans="1:17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409"/>
        <v>278726</v>
      </c>
      <c r="H2428">
        <f t="shared" si="410"/>
        <v>151047</v>
      </c>
      <c r="I2428">
        <f t="shared" si="411"/>
        <v>127679</v>
      </c>
      <c r="J2428">
        <f t="shared" si="412"/>
        <v>155388</v>
      </c>
      <c r="K2428">
        <f t="shared" si="413"/>
        <v>143452</v>
      </c>
      <c r="L2428">
        <f t="shared" si="414"/>
        <v>135274</v>
      </c>
      <c r="M2428">
        <f t="shared" si="415"/>
        <v>8178</v>
      </c>
      <c r="N2428">
        <f t="shared" si="416"/>
        <v>101</v>
      </c>
      <c r="O2428">
        <f t="shared" si="418"/>
        <v>278726</v>
      </c>
      <c r="P2428">
        <f t="shared" si="419"/>
        <v>0</v>
      </c>
      <c r="Q2428">
        <f t="shared" si="417"/>
        <v>0</v>
      </c>
    </row>
    <row r="2429" spans="1:17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409"/>
        <v>280582</v>
      </c>
      <c r="H2429">
        <f t="shared" si="410"/>
        <v>151707</v>
      </c>
      <c r="I2429">
        <f t="shared" si="411"/>
        <v>128875</v>
      </c>
      <c r="J2429">
        <f t="shared" si="412"/>
        <v>234045</v>
      </c>
      <c r="K2429">
        <f t="shared" si="413"/>
        <v>144404</v>
      </c>
      <c r="L2429">
        <f t="shared" si="414"/>
        <v>136178</v>
      </c>
      <c r="M2429">
        <f t="shared" si="415"/>
        <v>8226</v>
      </c>
      <c r="N2429">
        <f t="shared" si="416"/>
        <v>101</v>
      </c>
      <c r="O2429">
        <f t="shared" si="418"/>
        <v>280582</v>
      </c>
      <c r="P2429">
        <f t="shared" si="419"/>
        <v>0</v>
      </c>
      <c r="Q2429">
        <f t="shared" si="417"/>
        <v>0</v>
      </c>
    </row>
    <row r="2430" spans="1:17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409"/>
        <v>282602</v>
      </c>
      <c r="H2430">
        <f t="shared" si="410"/>
        <v>152398</v>
      </c>
      <c r="I2430">
        <f t="shared" si="411"/>
        <v>130204</v>
      </c>
      <c r="J2430">
        <f t="shared" si="412"/>
        <v>313416</v>
      </c>
      <c r="K2430">
        <f t="shared" si="413"/>
        <v>145444</v>
      </c>
      <c r="L2430">
        <f t="shared" si="414"/>
        <v>137158</v>
      </c>
      <c r="M2430">
        <f t="shared" si="415"/>
        <v>8286</v>
      </c>
      <c r="N2430">
        <f t="shared" si="416"/>
        <v>101</v>
      </c>
      <c r="O2430">
        <f t="shared" si="418"/>
        <v>282602</v>
      </c>
      <c r="P2430">
        <f t="shared" si="419"/>
        <v>0</v>
      </c>
      <c r="Q2430">
        <f t="shared" si="417"/>
        <v>0</v>
      </c>
    </row>
    <row r="2431" spans="1:17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409"/>
        <v>284932</v>
      </c>
      <c r="H2431">
        <f t="shared" si="410"/>
        <v>153231</v>
      </c>
      <c r="I2431">
        <f t="shared" si="411"/>
        <v>131701</v>
      </c>
      <c r="J2431">
        <f t="shared" si="412"/>
        <v>393860</v>
      </c>
      <c r="K2431">
        <f t="shared" si="413"/>
        <v>146646</v>
      </c>
      <c r="L2431">
        <f t="shared" si="414"/>
        <v>138286</v>
      </c>
      <c r="M2431">
        <f t="shared" si="415"/>
        <v>8360</v>
      </c>
      <c r="N2431">
        <f t="shared" si="416"/>
        <v>101</v>
      </c>
      <c r="O2431">
        <f t="shared" si="418"/>
        <v>284932</v>
      </c>
      <c r="P2431">
        <f t="shared" si="419"/>
        <v>0</v>
      </c>
      <c r="Q2431">
        <f t="shared" si="417"/>
        <v>0</v>
      </c>
    </row>
    <row r="2432" spans="1:17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409"/>
        <v>287669</v>
      </c>
      <c r="H2432">
        <f t="shared" si="410"/>
        <v>154291</v>
      </c>
      <c r="I2432">
        <f t="shared" si="411"/>
        <v>133378</v>
      </c>
      <c r="J2432">
        <f t="shared" si="412"/>
        <v>475848</v>
      </c>
      <c r="K2432">
        <f t="shared" si="413"/>
        <v>148059</v>
      </c>
      <c r="L2432">
        <f t="shared" si="414"/>
        <v>139610</v>
      </c>
      <c r="M2432">
        <f t="shared" si="415"/>
        <v>8449</v>
      </c>
      <c r="N2432">
        <f t="shared" si="416"/>
        <v>101</v>
      </c>
      <c r="O2432">
        <f t="shared" si="418"/>
        <v>287669</v>
      </c>
      <c r="P2432">
        <f t="shared" si="419"/>
        <v>0</v>
      </c>
      <c r="Q2432">
        <f t="shared" si="417"/>
        <v>0</v>
      </c>
    </row>
    <row r="2433" spans="1:17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409"/>
        <v>290886</v>
      </c>
      <c r="H2433">
        <f t="shared" si="410"/>
        <v>155630</v>
      </c>
      <c r="I2433">
        <f t="shared" si="411"/>
        <v>135256</v>
      </c>
      <c r="J2433">
        <f t="shared" si="412"/>
        <v>559923</v>
      </c>
      <c r="K2433">
        <f t="shared" si="413"/>
        <v>149717</v>
      </c>
      <c r="L2433">
        <f t="shared" si="414"/>
        <v>141169</v>
      </c>
      <c r="M2433">
        <f t="shared" si="415"/>
        <v>8548</v>
      </c>
      <c r="N2433">
        <f t="shared" si="416"/>
        <v>101</v>
      </c>
      <c r="O2433">
        <f t="shared" si="418"/>
        <v>290886</v>
      </c>
      <c r="P2433">
        <f t="shared" si="419"/>
        <v>0</v>
      </c>
      <c r="Q2433">
        <f t="shared" si="417"/>
        <v>0</v>
      </c>
    </row>
    <row r="2434" spans="1:17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409"/>
        <v>294626</v>
      </c>
      <c r="H2434">
        <f t="shared" si="410"/>
        <v>157301</v>
      </c>
      <c r="I2434">
        <f t="shared" si="411"/>
        <v>137325</v>
      </c>
      <c r="J2434">
        <f t="shared" si="412"/>
        <v>646712</v>
      </c>
      <c r="K2434">
        <f t="shared" si="413"/>
        <v>151640</v>
      </c>
      <c r="L2434">
        <f t="shared" si="414"/>
        <v>142986</v>
      </c>
      <c r="M2434">
        <f t="shared" si="415"/>
        <v>8654</v>
      </c>
      <c r="N2434">
        <f t="shared" si="416"/>
        <v>101</v>
      </c>
      <c r="O2434">
        <f t="shared" si="418"/>
        <v>294626</v>
      </c>
      <c r="P2434">
        <f t="shared" si="419"/>
        <v>0</v>
      </c>
      <c r="Q2434">
        <f t="shared" si="417"/>
        <v>0</v>
      </c>
    </row>
    <row r="2435" spans="1:17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420">C2435+D2435+E2435+F2435</f>
        <v>298889</v>
      </c>
      <c r="H2435">
        <f t="shared" ref="H2435:H2498" si="421">C2435+D2435</f>
        <v>159307</v>
      </c>
      <c r="I2435">
        <f t="shared" ref="I2435:I2498" si="422">E2435+F2435</f>
        <v>139582</v>
      </c>
      <c r="J2435">
        <f t="shared" ref="J2435:J2498" si="423">C2435*B2435</f>
        <v>736776</v>
      </c>
      <c r="K2435">
        <f t="shared" ref="K2435:K2498" si="424">C2435+E2435</f>
        <v>153831</v>
      </c>
      <c r="L2435">
        <f t="shared" ref="L2435:L2498" si="425">D2435+F2435</f>
        <v>145058</v>
      </c>
      <c r="M2435">
        <f t="shared" ref="M2435:M2498" si="426">K2435-L2435</f>
        <v>8773</v>
      </c>
      <c r="N2435">
        <f t="shared" ref="N2435:N2498" si="427">IF(M2435&lt;0,B2435,101)</f>
        <v>101</v>
      </c>
      <c r="O2435">
        <f t="shared" si="418"/>
        <v>298889</v>
      </c>
      <c r="P2435">
        <f t="shared" si="419"/>
        <v>0</v>
      </c>
      <c r="Q2435">
        <f t="shared" ref="Q2435:Q2498" si="428">IF(B2435&gt;67,SUM(C2435:F2435),0)</f>
        <v>0</v>
      </c>
    </row>
    <row r="2436" spans="1:17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420"/>
        <v>303691</v>
      </c>
      <c r="H2436">
        <f t="shared" si="421"/>
        <v>161670</v>
      </c>
      <c r="I2436">
        <f t="shared" si="422"/>
        <v>142021</v>
      </c>
      <c r="J2436">
        <f t="shared" si="423"/>
        <v>830740</v>
      </c>
      <c r="K2436">
        <f t="shared" si="424"/>
        <v>156298</v>
      </c>
      <c r="L2436">
        <f t="shared" si="425"/>
        <v>147393</v>
      </c>
      <c r="M2436">
        <f t="shared" si="426"/>
        <v>8905</v>
      </c>
      <c r="N2436">
        <f t="shared" si="427"/>
        <v>101</v>
      </c>
      <c r="O2436">
        <f t="shared" si="418"/>
        <v>303691</v>
      </c>
      <c r="P2436">
        <f t="shared" si="419"/>
        <v>0</v>
      </c>
      <c r="Q2436">
        <f t="shared" si="428"/>
        <v>0</v>
      </c>
    </row>
    <row r="2437" spans="1:17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420"/>
        <v>308983</v>
      </c>
      <c r="H2437">
        <f t="shared" si="421"/>
        <v>164363</v>
      </c>
      <c r="I2437">
        <f t="shared" si="422"/>
        <v>144620</v>
      </c>
      <c r="J2437">
        <f t="shared" si="423"/>
        <v>929016</v>
      </c>
      <c r="K2437">
        <f t="shared" si="424"/>
        <v>159012</v>
      </c>
      <c r="L2437">
        <f t="shared" si="425"/>
        <v>149971</v>
      </c>
      <c r="M2437">
        <f t="shared" si="426"/>
        <v>9041</v>
      </c>
      <c r="N2437">
        <f t="shared" si="427"/>
        <v>101</v>
      </c>
      <c r="O2437">
        <f t="shared" si="418"/>
        <v>308983</v>
      </c>
      <c r="P2437">
        <f t="shared" si="419"/>
        <v>0</v>
      </c>
      <c r="Q2437">
        <f t="shared" si="428"/>
        <v>0</v>
      </c>
    </row>
    <row r="2438" spans="1:17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420"/>
        <v>314669</v>
      </c>
      <c r="H2438">
        <f t="shared" si="421"/>
        <v>167335</v>
      </c>
      <c r="I2438">
        <f t="shared" si="422"/>
        <v>147334</v>
      </c>
      <c r="J2438">
        <f t="shared" si="423"/>
        <v>1031724</v>
      </c>
      <c r="K2438">
        <f t="shared" si="424"/>
        <v>161925</v>
      </c>
      <c r="L2438">
        <f t="shared" si="425"/>
        <v>152744</v>
      </c>
      <c r="M2438">
        <f t="shared" si="426"/>
        <v>9181</v>
      </c>
      <c r="N2438">
        <f t="shared" si="427"/>
        <v>101</v>
      </c>
      <c r="O2438">
        <f t="shared" si="418"/>
        <v>314669</v>
      </c>
      <c r="P2438">
        <f t="shared" si="419"/>
        <v>0</v>
      </c>
      <c r="Q2438">
        <f t="shared" si="428"/>
        <v>0</v>
      </c>
    </row>
    <row r="2439" spans="1:17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420"/>
        <v>320578</v>
      </c>
      <c r="H2439">
        <f t="shared" si="421"/>
        <v>170484</v>
      </c>
      <c r="I2439">
        <f t="shared" si="422"/>
        <v>150094</v>
      </c>
      <c r="J2439">
        <f t="shared" si="423"/>
        <v>1138657</v>
      </c>
      <c r="K2439">
        <f t="shared" si="424"/>
        <v>164948</v>
      </c>
      <c r="L2439">
        <f t="shared" si="425"/>
        <v>155630</v>
      </c>
      <c r="M2439">
        <f t="shared" si="426"/>
        <v>9318</v>
      </c>
      <c r="N2439">
        <f t="shared" si="427"/>
        <v>101</v>
      </c>
      <c r="O2439">
        <f t="shared" si="418"/>
        <v>320578</v>
      </c>
      <c r="P2439">
        <f t="shared" si="419"/>
        <v>0</v>
      </c>
      <c r="Q2439">
        <f t="shared" si="428"/>
        <v>0</v>
      </c>
    </row>
    <row r="2440" spans="1:17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420"/>
        <v>326450</v>
      </c>
      <c r="H2440">
        <f t="shared" si="421"/>
        <v>173653</v>
      </c>
      <c r="I2440">
        <f t="shared" si="422"/>
        <v>152797</v>
      </c>
      <c r="J2440">
        <f t="shared" si="423"/>
        <v>1248870</v>
      </c>
      <c r="K2440">
        <f t="shared" si="424"/>
        <v>167947</v>
      </c>
      <c r="L2440">
        <f t="shared" si="425"/>
        <v>158503</v>
      </c>
      <c r="M2440">
        <f t="shared" si="426"/>
        <v>9444</v>
      </c>
      <c r="N2440">
        <f t="shared" si="427"/>
        <v>101</v>
      </c>
      <c r="O2440">
        <f t="shared" si="418"/>
        <v>326450</v>
      </c>
      <c r="P2440">
        <f t="shared" si="419"/>
        <v>0</v>
      </c>
      <c r="Q2440">
        <f t="shared" si="428"/>
        <v>0</v>
      </c>
    </row>
    <row r="2441" spans="1:17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420"/>
        <v>331978</v>
      </c>
      <c r="H2441">
        <f t="shared" si="421"/>
        <v>176659</v>
      </c>
      <c r="I2441">
        <f t="shared" si="422"/>
        <v>155319</v>
      </c>
      <c r="J2441">
        <f t="shared" si="423"/>
        <v>1360920</v>
      </c>
      <c r="K2441">
        <f t="shared" si="424"/>
        <v>170762</v>
      </c>
      <c r="L2441">
        <f t="shared" si="425"/>
        <v>161216</v>
      </c>
      <c r="M2441">
        <f t="shared" si="426"/>
        <v>9546</v>
      </c>
      <c r="N2441">
        <f t="shared" si="427"/>
        <v>101</v>
      </c>
      <c r="O2441">
        <f t="shared" si="418"/>
        <v>331978</v>
      </c>
      <c r="P2441">
        <f t="shared" si="419"/>
        <v>0</v>
      </c>
      <c r="Q2441">
        <f t="shared" si="428"/>
        <v>0</v>
      </c>
    </row>
    <row r="2442" spans="1:17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420"/>
        <v>336935</v>
      </c>
      <c r="H2442">
        <f t="shared" si="421"/>
        <v>179448</v>
      </c>
      <c r="I2442">
        <f t="shared" si="422"/>
        <v>157487</v>
      </c>
      <c r="J2442">
        <f t="shared" si="423"/>
        <v>1474064</v>
      </c>
      <c r="K2442">
        <f t="shared" si="424"/>
        <v>173281</v>
      </c>
      <c r="L2442">
        <f t="shared" si="425"/>
        <v>163654</v>
      </c>
      <c r="M2442">
        <f t="shared" si="426"/>
        <v>9627</v>
      </c>
      <c r="N2442">
        <f t="shared" si="427"/>
        <v>101</v>
      </c>
      <c r="O2442">
        <f t="shared" si="418"/>
        <v>336935</v>
      </c>
      <c r="P2442">
        <f t="shared" si="419"/>
        <v>0</v>
      </c>
      <c r="Q2442">
        <f t="shared" si="428"/>
        <v>0</v>
      </c>
    </row>
    <row r="2443" spans="1:17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420"/>
        <v>341031</v>
      </c>
      <c r="H2443">
        <f t="shared" si="421"/>
        <v>181927</v>
      </c>
      <c r="I2443">
        <f t="shared" si="422"/>
        <v>159104</v>
      </c>
      <c r="J2443">
        <f t="shared" si="423"/>
        <v>1587018</v>
      </c>
      <c r="K2443">
        <f t="shared" si="424"/>
        <v>175350</v>
      </c>
      <c r="L2443">
        <f t="shared" si="425"/>
        <v>165681</v>
      </c>
      <c r="M2443">
        <f t="shared" si="426"/>
        <v>9669</v>
      </c>
      <c r="N2443">
        <f t="shared" si="427"/>
        <v>101</v>
      </c>
      <c r="O2443">
        <f t="shared" si="418"/>
        <v>341031</v>
      </c>
      <c r="P2443">
        <f t="shared" si="419"/>
        <v>0</v>
      </c>
      <c r="Q2443">
        <f t="shared" si="428"/>
        <v>0</v>
      </c>
    </row>
    <row r="2444" spans="1:17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420"/>
        <v>343996</v>
      </c>
      <c r="H2444">
        <f t="shared" si="421"/>
        <v>183908</v>
      </c>
      <c r="I2444">
        <f t="shared" si="422"/>
        <v>160088</v>
      </c>
      <c r="J2444">
        <f t="shared" si="423"/>
        <v>1697454</v>
      </c>
      <c r="K2444">
        <f t="shared" si="424"/>
        <v>176828</v>
      </c>
      <c r="L2444">
        <f t="shared" si="425"/>
        <v>167168</v>
      </c>
      <c r="M2444">
        <f t="shared" si="426"/>
        <v>9660</v>
      </c>
      <c r="N2444">
        <f t="shared" si="427"/>
        <v>101</v>
      </c>
      <c r="O2444">
        <f t="shared" si="418"/>
        <v>343996</v>
      </c>
      <c r="P2444">
        <f t="shared" si="419"/>
        <v>0</v>
      </c>
      <c r="Q2444">
        <f t="shared" si="428"/>
        <v>0</v>
      </c>
    </row>
    <row r="2445" spans="1:17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420"/>
        <v>345937</v>
      </c>
      <c r="H2445">
        <f t="shared" si="421"/>
        <v>185404</v>
      </c>
      <c r="I2445">
        <f t="shared" si="422"/>
        <v>160533</v>
      </c>
      <c r="J2445">
        <f t="shared" si="423"/>
        <v>1804867</v>
      </c>
      <c r="K2445">
        <f t="shared" si="424"/>
        <v>177785</v>
      </c>
      <c r="L2445">
        <f t="shared" si="425"/>
        <v>168152</v>
      </c>
      <c r="M2445">
        <f t="shared" si="426"/>
        <v>9633</v>
      </c>
      <c r="N2445">
        <f t="shared" si="427"/>
        <v>101</v>
      </c>
      <c r="O2445">
        <f t="shared" si="418"/>
        <v>0</v>
      </c>
      <c r="P2445">
        <f t="shared" si="419"/>
        <v>345937</v>
      </c>
      <c r="Q2445">
        <f t="shared" si="428"/>
        <v>0</v>
      </c>
    </row>
    <row r="2446" spans="1:17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420"/>
        <v>346512</v>
      </c>
      <c r="H2446">
        <f t="shared" si="421"/>
        <v>185778</v>
      </c>
      <c r="I2446">
        <f t="shared" si="422"/>
        <v>160734</v>
      </c>
      <c r="J2446">
        <f t="shared" si="423"/>
        <v>1901840</v>
      </c>
      <c r="K2446">
        <f t="shared" si="424"/>
        <v>178042</v>
      </c>
      <c r="L2446">
        <f t="shared" si="425"/>
        <v>168470</v>
      </c>
      <c r="M2446">
        <f t="shared" si="426"/>
        <v>9572</v>
      </c>
      <c r="N2446">
        <f t="shared" si="427"/>
        <v>101</v>
      </c>
      <c r="O2446">
        <f t="shared" si="418"/>
        <v>0</v>
      </c>
      <c r="P2446">
        <f t="shared" si="419"/>
        <v>346512</v>
      </c>
      <c r="Q2446">
        <f t="shared" si="428"/>
        <v>0</v>
      </c>
    </row>
    <row r="2447" spans="1:17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420"/>
        <v>348980</v>
      </c>
      <c r="H2447">
        <f t="shared" si="421"/>
        <v>187571</v>
      </c>
      <c r="I2447">
        <f t="shared" si="422"/>
        <v>161409</v>
      </c>
      <c r="J2447">
        <f t="shared" si="423"/>
        <v>2014236</v>
      </c>
      <c r="K2447">
        <f t="shared" si="424"/>
        <v>179288</v>
      </c>
      <c r="L2447">
        <f t="shared" si="425"/>
        <v>169692</v>
      </c>
      <c r="M2447">
        <f t="shared" si="426"/>
        <v>9596</v>
      </c>
      <c r="N2447">
        <f t="shared" si="427"/>
        <v>101</v>
      </c>
      <c r="O2447">
        <f t="shared" si="418"/>
        <v>0</v>
      </c>
      <c r="P2447">
        <f t="shared" si="419"/>
        <v>348980</v>
      </c>
      <c r="Q2447">
        <f t="shared" si="428"/>
        <v>0</v>
      </c>
    </row>
    <row r="2448" spans="1:17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420"/>
        <v>353650</v>
      </c>
      <c r="H2448">
        <f t="shared" si="421"/>
        <v>190897</v>
      </c>
      <c r="I2448">
        <f t="shared" si="422"/>
        <v>162753</v>
      </c>
      <c r="J2448">
        <f t="shared" si="423"/>
        <v>2145550</v>
      </c>
      <c r="K2448">
        <f t="shared" si="424"/>
        <v>181683</v>
      </c>
      <c r="L2448">
        <f t="shared" si="425"/>
        <v>171967</v>
      </c>
      <c r="M2448">
        <f t="shared" si="426"/>
        <v>9716</v>
      </c>
      <c r="N2448">
        <f t="shared" si="427"/>
        <v>101</v>
      </c>
      <c r="O2448">
        <f t="shared" si="418"/>
        <v>0</v>
      </c>
      <c r="P2448">
        <f t="shared" si="419"/>
        <v>353650</v>
      </c>
      <c r="Q2448">
        <f t="shared" si="428"/>
        <v>0</v>
      </c>
    </row>
    <row r="2449" spans="1:17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420"/>
        <v>359764</v>
      </c>
      <c r="H2449">
        <f t="shared" si="421"/>
        <v>195263</v>
      </c>
      <c r="I2449">
        <f t="shared" si="422"/>
        <v>164501</v>
      </c>
      <c r="J2449">
        <f t="shared" si="423"/>
        <v>2292249</v>
      </c>
      <c r="K2449">
        <f t="shared" si="424"/>
        <v>184843</v>
      </c>
      <c r="L2449">
        <f t="shared" si="425"/>
        <v>174921</v>
      </c>
      <c r="M2449">
        <f t="shared" si="426"/>
        <v>9922</v>
      </c>
      <c r="N2449">
        <f t="shared" si="427"/>
        <v>101</v>
      </c>
      <c r="O2449">
        <f t="shared" si="418"/>
        <v>0</v>
      </c>
      <c r="P2449">
        <f t="shared" si="419"/>
        <v>359764</v>
      </c>
      <c r="Q2449">
        <f t="shared" si="428"/>
        <v>0</v>
      </c>
    </row>
    <row r="2450" spans="1:17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420"/>
        <v>359720</v>
      </c>
      <c r="H2450">
        <f t="shared" si="421"/>
        <v>197392</v>
      </c>
      <c r="I2450">
        <f t="shared" si="422"/>
        <v>162328</v>
      </c>
      <c r="J2450">
        <f t="shared" si="423"/>
        <v>2412840</v>
      </c>
      <c r="K2450">
        <f t="shared" si="424"/>
        <v>184428</v>
      </c>
      <c r="L2450">
        <f t="shared" si="425"/>
        <v>175292</v>
      </c>
      <c r="M2450">
        <f t="shared" si="426"/>
        <v>9136</v>
      </c>
      <c r="N2450">
        <f t="shared" si="427"/>
        <v>101</v>
      </c>
      <c r="O2450">
        <f t="shared" si="418"/>
        <v>0</v>
      </c>
      <c r="P2450">
        <f t="shared" si="419"/>
        <v>359720</v>
      </c>
      <c r="Q2450">
        <f t="shared" si="428"/>
        <v>0</v>
      </c>
    </row>
    <row r="2451" spans="1:17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420"/>
        <v>386893</v>
      </c>
      <c r="H2451">
        <f t="shared" si="421"/>
        <v>213556</v>
      </c>
      <c r="I2451">
        <f t="shared" si="422"/>
        <v>173337</v>
      </c>
      <c r="J2451">
        <f t="shared" si="423"/>
        <v>2720875</v>
      </c>
      <c r="K2451">
        <f t="shared" si="424"/>
        <v>198818</v>
      </c>
      <c r="L2451">
        <f t="shared" si="425"/>
        <v>188075</v>
      </c>
      <c r="M2451">
        <f t="shared" si="426"/>
        <v>10743</v>
      </c>
      <c r="N2451">
        <f t="shared" si="427"/>
        <v>101</v>
      </c>
      <c r="O2451">
        <f t="shared" si="418"/>
        <v>0</v>
      </c>
      <c r="P2451">
        <f t="shared" si="419"/>
        <v>386893</v>
      </c>
      <c r="Q2451">
        <f t="shared" si="428"/>
        <v>0</v>
      </c>
    </row>
    <row r="2452" spans="1:17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420"/>
        <v>394163</v>
      </c>
      <c r="H2452">
        <f t="shared" si="421"/>
        <v>219014</v>
      </c>
      <c r="I2452">
        <f t="shared" si="422"/>
        <v>175149</v>
      </c>
      <c r="J2452">
        <f t="shared" si="423"/>
        <v>2902510</v>
      </c>
      <c r="K2452">
        <f t="shared" si="424"/>
        <v>202632</v>
      </c>
      <c r="L2452">
        <f t="shared" si="425"/>
        <v>191531</v>
      </c>
      <c r="M2452">
        <f t="shared" si="426"/>
        <v>11101</v>
      </c>
      <c r="N2452">
        <f t="shared" si="427"/>
        <v>101</v>
      </c>
      <c r="O2452">
        <f t="shared" ref="O2452:O2515" si="429">IF(B2452&lt;=18,SUM(C2452:F2452),0)</f>
        <v>0</v>
      </c>
      <c r="P2452">
        <f t="shared" si="419"/>
        <v>394163</v>
      </c>
      <c r="Q2452">
        <f t="shared" si="428"/>
        <v>0</v>
      </c>
    </row>
    <row r="2453" spans="1:17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420"/>
        <v>411495</v>
      </c>
      <c r="H2453">
        <f t="shared" si="421"/>
        <v>230428</v>
      </c>
      <c r="I2453">
        <f t="shared" si="422"/>
        <v>181067</v>
      </c>
      <c r="J2453">
        <f t="shared" si="423"/>
        <v>3161349</v>
      </c>
      <c r="K2453">
        <f t="shared" si="424"/>
        <v>211425</v>
      </c>
      <c r="L2453">
        <f t="shared" si="425"/>
        <v>200070</v>
      </c>
      <c r="M2453">
        <f t="shared" si="426"/>
        <v>11355</v>
      </c>
      <c r="N2453">
        <f t="shared" si="427"/>
        <v>101</v>
      </c>
      <c r="O2453">
        <f t="shared" si="429"/>
        <v>0</v>
      </c>
      <c r="P2453">
        <f t="shared" ref="P2453:P2516" si="430">IF(AND(B2453&gt;18,B2453&lt;=67),SUM(C2453:F2453),0)</f>
        <v>411495</v>
      </c>
      <c r="Q2453">
        <f t="shared" si="428"/>
        <v>0</v>
      </c>
    </row>
    <row r="2454" spans="1:17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420"/>
        <v>430223</v>
      </c>
      <c r="H2454">
        <f t="shared" si="421"/>
        <v>241528</v>
      </c>
      <c r="I2454">
        <f t="shared" si="422"/>
        <v>188695</v>
      </c>
      <c r="J2454">
        <f t="shared" si="423"/>
        <v>3424036</v>
      </c>
      <c r="K2454">
        <f t="shared" si="424"/>
        <v>220360</v>
      </c>
      <c r="L2454">
        <f t="shared" si="425"/>
        <v>209863</v>
      </c>
      <c r="M2454">
        <f t="shared" si="426"/>
        <v>10497</v>
      </c>
      <c r="N2454">
        <f t="shared" si="427"/>
        <v>101</v>
      </c>
      <c r="O2454">
        <f t="shared" si="429"/>
        <v>0</v>
      </c>
      <c r="P2454">
        <f t="shared" si="430"/>
        <v>430223</v>
      </c>
      <c r="Q2454">
        <f t="shared" si="428"/>
        <v>0</v>
      </c>
    </row>
    <row r="2455" spans="1:17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420"/>
        <v>428246</v>
      </c>
      <c r="H2455">
        <f t="shared" si="421"/>
        <v>240256</v>
      </c>
      <c r="I2455">
        <f t="shared" si="422"/>
        <v>187990</v>
      </c>
      <c r="J2455">
        <f t="shared" si="423"/>
        <v>3521151</v>
      </c>
      <c r="K2455">
        <f t="shared" si="424"/>
        <v>219418</v>
      </c>
      <c r="L2455">
        <f t="shared" si="425"/>
        <v>208828</v>
      </c>
      <c r="M2455">
        <f t="shared" si="426"/>
        <v>10590</v>
      </c>
      <c r="N2455">
        <f t="shared" si="427"/>
        <v>101</v>
      </c>
      <c r="O2455">
        <f t="shared" si="429"/>
        <v>0</v>
      </c>
      <c r="P2455">
        <f t="shared" si="430"/>
        <v>428246</v>
      </c>
      <c r="Q2455">
        <f t="shared" si="428"/>
        <v>0</v>
      </c>
    </row>
    <row r="2456" spans="1:17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420"/>
        <v>401068</v>
      </c>
      <c r="H2456">
        <f t="shared" si="421"/>
        <v>224740</v>
      </c>
      <c r="I2456">
        <f t="shared" si="422"/>
        <v>176328</v>
      </c>
      <c r="J2456">
        <f t="shared" si="423"/>
        <v>3411300</v>
      </c>
      <c r="K2456">
        <f t="shared" si="424"/>
        <v>205927</v>
      </c>
      <c r="L2456">
        <f t="shared" si="425"/>
        <v>195141</v>
      </c>
      <c r="M2456">
        <f t="shared" si="426"/>
        <v>10786</v>
      </c>
      <c r="N2456">
        <f t="shared" si="427"/>
        <v>101</v>
      </c>
      <c r="O2456">
        <f t="shared" si="429"/>
        <v>0</v>
      </c>
      <c r="P2456">
        <f t="shared" si="430"/>
        <v>401068</v>
      </c>
      <c r="Q2456">
        <f t="shared" si="428"/>
        <v>0</v>
      </c>
    </row>
    <row r="2457" spans="1:17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420"/>
        <v>381149</v>
      </c>
      <c r="H2457">
        <f t="shared" si="421"/>
        <v>213332</v>
      </c>
      <c r="I2457">
        <f t="shared" si="422"/>
        <v>167817</v>
      </c>
      <c r="J2457">
        <f t="shared" si="423"/>
        <v>3350077</v>
      </c>
      <c r="K2457">
        <f t="shared" si="424"/>
        <v>195926</v>
      </c>
      <c r="L2457">
        <f t="shared" si="425"/>
        <v>185223</v>
      </c>
      <c r="M2457">
        <f t="shared" si="426"/>
        <v>10703</v>
      </c>
      <c r="N2457">
        <f t="shared" si="427"/>
        <v>101</v>
      </c>
      <c r="O2457">
        <f t="shared" si="429"/>
        <v>0</v>
      </c>
      <c r="P2457">
        <f t="shared" si="430"/>
        <v>381149</v>
      </c>
      <c r="Q2457">
        <f t="shared" si="428"/>
        <v>0</v>
      </c>
    </row>
    <row r="2458" spans="1:17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420"/>
        <v>367251</v>
      </c>
      <c r="H2458">
        <f t="shared" si="421"/>
        <v>204516</v>
      </c>
      <c r="I2458">
        <f t="shared" si="422"/>
        <v>162735</v>
      </c>
      <c r="J2458">
        <f t="shared" si="423"/>
        <v>3316480</v>
      </c>
      <c r="K2458">
        <f t="shared" si="424"/>
        <v>188625</v>
      </c>
      <c r="L2458">
        <f t="shared" si="425"/>
        <v>178626</v>
      </c>
      <c r="M2458">
        <f t="shared" si="426"/>
        <v>9999</v>
      </c>
      <c r="N2458">
        <f t="shared" si="427"/>
        <v>101</v>
      </c>
      <c r="O2458">
        <f t="shared" si="429"/>
        <v>0</v>
      </c>
      <c r="P2458">
        <f t="shared" si="430"/>
        <v>367251</v>
      </c>
      <c r="Q2458">
        <f t="shared" si="428"/>
        <v>0</v>
      </c>
    </row>
    <row r="2459" spans="1:17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420"/>
        <v>355755</v>
      </c>
      <c r="H2459">
        <f t="shared" si="421"/>
        <v>197208</v>
      </c>
      <c r="I2459">
        <f t="shared" si="422"/>
        <v>158547</v>
      </c>
      <c r="J2459">
        <f t="shared" si="423"/>
        <v>3307689</v>
      </c>
      <c r="K2459">
        <f t="shared" si="424"/>
        <v>183232</v>
      </c>
      <c r="L2459">
        <f t="shared" si="425"/>
        <v>172523</v>
      </c>
      <c r="M2459">
        <f t="shared" si="426"/>
        <v>10709</v>
      </c>
      <c r="N2459">
        <f t="shared" si="427"/>
        <v>101</v>
      </c>
      <c r="O2459">
        <f t="shared" si="429"/>
        <v>0</v>
      </c>
      <c r="P2459">
        <f t="shared" si="430"/>
        <v>355755</v>
      </c>
      <c r="Q2459">
        <f t="shared" si="428"/>
        <v>0</v>
      </c>
    </row>
    <row r="2460" spans="1:17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420"/>
        <v>349563</v>
      </c>
      <c r="H2460">
        <f t="shared" si="421"/>
        <v>192251</v>
      </c>
      <c r="I2460">
        <f t="shared" si="422"/>
        <v>157312</v>
      </c>
      <c r="J2460">
        <f t="shared" si="423"/>
        <v>3307282</v>
      </c>
      <c r="K2460">
        <f t="shared" si="424"/>
        <v>179663</v>
      </c>
      <c r="L2460">
        <f t="shared" si="425"/>
        <v>169900</v>
      </c>
      <c r="M2460">
        <f t="shared" si="426"/>
        <v>9763</v>
      </c>
      <c r="N2460">
        <f t="shared" si="427"/>
        <v>101</v>
      </c>
      <c r="O2460">
        <f t="shared" si="429"/>
        <v>0</v>
      </c>
      <c r="P2460">
        <f t="shared" si="430"/>
        <v>349563</v>
      </c>
      <c r="Q2460">
        <f t="shared" si="428"/>
        <v>0</v>
      </c>
    </row>
    <row r="2461" spans="1:17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420"/>
        <v>352777</v>
      </c>
      <c r="H2461">
        <f t="shared" si="421"/>
        <v>192491</v>
      </c>
      <c r="I2461">
        <f t="shared" si="422"/>
        <v>160286</v>
      </c>
      <c r="J2461">
        <f t="shared" si="423"/>
        <v>3414950</v>
      </c>
      <c r="K2461">
        <f t="shared" si="424"/>
        <v>181483</v>
      </c>
      <c r="L2461">
        <f t="shared" si="425"/>
        <v>171294</v>
      </c>
      <c r="M2461">
        <f t="shared" si="426"/>
        <v>10189</v>
      </c>
      <c r="N2461">
        <f t="shared" si="427"/>
        <v>101</v>
      </c>
      <c r="O2461">
        <f t="shared" si="429"/>
        <v>0</v>
      </c>
      <c r="P2461">
        <f t="shared" si="430"/>
        <v>352777</v>
      </c>
      <c r="Q2461">
        <f t="shared" si="428"/>
        <v>0</v>
      </c>
    </row>
    <row r="2462" spans="1:17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420"/>
        <v>364658</v>
      </c>
      <c r="H2462">
        <f t="shared" si="421"/>
        <v>198717</v>
      </c>
      <c r="I2462">
        <f t="shared" si="422"/>
        <v>165941</v>
      </c>
      <c r="J2462">
        <f t="shared" si="423"/>
        <v>3623976</v>
      </c>
      <c r="K2462">
        <f t="shared" si="424"/>
        <v>187396</v>
      </c>
      <c r="L2462">
        <f t="shared" si="425"/>
        <v>177262</v>
      </c>
      <c r="M2462">
        <f t="shared" si="426"/>
        <v>10134</v>
      </c>
      <c r="N2462">
        <f t="shared" si="427"/>
        <v>101</v>
      </c>
      <c r="O2462">
        <f t="shared" si="429"/>
        <v>0</v>
      </c>
      <c r="P2462">
        <f t="shared" si="430"/>
        <v>364658</v>
      </c>
      <c r="Q2462">
        <f t="shared" si="428"/>
        <v>0</v>
      </c>
    </row>
    <row r="2463" spans="1:17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420"/>
        <v>374143</v>
      </c>
      <c r="H2463">
        <f t="shared" si="421"/>
        <v>203325</v>
      </c>
      <c r="I2463">
        <f t="shared" si="422"/>
        <v>170818</v>
      </c>
      <c r="J2463">
        <f t="shared" si="423"/>
        <v>3809705</v>
      </c>
      <c r="K2463">
        <f t="shared" si="424"/>
        <v>192223</v>
      </c>
      <c r="L2463">
        <f t="shared" si="425"/>
        <v>181920</v>
      </c>
      <c r="M2463">
        <f t="shared" si="426"/>
        <v>10303</v>
      </c>
      <c r="N2463">
        <f t="shared" si="427"/>
        <v>101</v>
      </c>
      <c r="O2463">
        <f t="shared" si="429"/>
        <v>0</v>
      </c>
      <c r="P2463">
        <f t="shared" si="430"/>
        <v>374143</v>
      </c>
      <c r="Q2463">
        <f t="shared" si="428"/>
        <v>0</v>
      </c>
    </row>
    <row r="2464" spans="1:17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420"/>
        <v>376781</v>
      </c>
      <c r="H2464">
        <f t="shared" si="421"/>
        <v>203203</v>
      </c>
      <c r="I2464">
        <f t="shared" si="422"/>
        <v>173578</v>
      </c>
      <c r="J2464">
        <f t="shared" si="423"/>
        <v>3905982</v>
      </c>
      <c r="K2464">
        <f t="shared" si="424"/>
        <v>193394</v>
      </c>
      <c r="L2464">
        <f t="shared" si="425"/>
        <v>183387</v>
      </c>
      <c r="M2464">
        <f t="shared" si="426"/>
        <v>10007</v>
      </c>
      <c r="N2464">
        <f t="shared" si="427"/>
        <v>101</v>
      </c>
      <c r="O2464">
        <f t="shared" si="429"/>
        <v>0</v>
      </c>
      <c r="P2464">
        <f t="shared" si="430"/>
        <v>376781</v>
      </c>
      <c r="Q2464">
        <f t="shared" si="428"/>
        <v>0</v>
      </c>
    </row>
    <row r="2465" spans="1:17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420"/>
        <v>387102</v>
      </c>
      <c r="H2465">
        <f t="shared" si="421"/>
        <v>208405</v>
      </c>
      <c r="I2465">
        <f t="shared" si="422"/>
        <v>178697</v>
      </c>
      <c r="J2465">
        <f t="shared" si="423"/>
        <v>4117386</v>
      </c>
      <c r="K2465">
        <f t="shared" si="424"/>
        <v>199064</v>
      </c>
      <c r="L2465">
        <f t="shared" si="425"/>
        <v>188038</v>
      </c>
      <c r="M2465">
        <f t="shared" si="426"/>
        <v>11026</v>
      </c>
      <c r="N2465">
        <f t="shared" si="427"/>
        <v>101</v>
      </c>
      <c r="O2465">
        <f t="shared" si="429"/>
        <v>0</v>
      </c>
      <c r="P2465">
        <f t="shared" si="430"/>
        <v>387102</v>
      </c>
      <c r="Q2465">
        <f t="shared" si="428"/>
        <v>0</v>
      </c>
    </row>
    <row r="2466" spans="1:17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420"/>
        <v>402469</v>
      </c>
      <c r="H2466">
        <f t="shared" si="421"/>
        <v>220743</v>
      </c>
      <c r="I2466">
        <f t="shared" si="422"/>
        <v>181726</v>
      </c>
      <c r="J2466">
        <f t="shared" si="423"/>
        <v>4436680</v>
      </c>
      <c r="K2466">
        <f t="shared" si="424"/>
        <v>206292</v>
      </c>
      <c r="L2466">
        <f t="shared" si="425"/>
        <v>196177</v>
      </c>
      <c r="M2466">
        <f t="shared" si="426"/>
        <v>10115</v>
      </c>
      <c r="N2466">
        <f t="shared" si="427"/>
        <v>101</v>
      </c>
      <c r="O2466">
        <f t="shared" si="429"/>
        <v>0</v>
      </c>
      <c r="P2466">
        <f t="shared" si="430"/>
        <v>402469</v>
      </c>
      <c r="Q2466">
        <f t="shared" si="428"/>
        <v>0</v>
      </c>
    </row>
    <row r="2467" spans="1:17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420"/>
        <v>417898</v>
      </c>
      <c r="H2467">
        <f t="shared" si="421"/>
        <v>229070</v>
      </c>
      <c r="I2467">
        <f t="shared" si="422"/>
        <v>188828</v>
      </c>
      <c r="J2467">
        <f t="shared" si="423"/>
        <v>4721191</v>
      </c>
      <c r="K2467">
        <f t="shared" si="424"/>
        <v>214383</v>
      </c>
      <c r="L2467">
        <f t="shared" si="425"/>
        <v>203515</v>
      </c>
      <c r="M2467">
        <f t="shared" si="426"/>
        <v>10868</v>
      </c>
      <c r="N2467">
        <f t="shared" si="427"/>
        <v>101</v>
      </c>
      <c r="O2467">
        <f t="shared" si="429"/>
        <v>0</v>
      </c>
      <c r="P2467">
        <f t="shared" si="430"/>
        <v>417898</v>
      </c>
      <c r="Q2467">
        <f t="shared" si="428"/>
        <v>0</v>
      </c>
    </row>
    <row r="2468" spans="1:17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420"/>
        <v>428847</v>
      </c>
      <c r="H2468">
        <f t="shared" si="421"/>
        <v>229633</v>
      </c>
      <c r="I2468">
        <f t="shared" si="422"/>
        <v>199214</v>
      </c>
      <c r="J2468">
        <f t="shared" si="423"/>
        <v>4842012</v>
      </c>
      <c r="K2468">
        <f t="shared" si="424"/>
        <v>218984</v>
      </c>
      <c r="L2468">
        <f t="shared" si="425"/>
        <v>209863</v>
      </c>
      <c r="M2468">
        <f t="shared" si="426"/>
        <v>9121</v>
      </c>
      <c r="N2468">
        <f t="shared" si="427"/>
        <v>101</v>
      </c>
      <c r="O2468">
        <f t="shared" si="429"/>
        <v>0</v>
      </c>
      <c r="P2468">
        <f t="shared" si="430"/>
        <v>428847</v>
      </c>
      <c r="Q2468">
        <f t="shared" si="428"/>
        <v>0</v>
      </c>
    </row>
    <row r="2469" spans="1:17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420"/>
        <v>454746</v>
      </c>
      <c r="H2469">
        <f t="shared" si="421"/>
        <v>247166</v>
      </c>
      <c r="I2469">
        <f t="shared" si="422"/>
        <v>207580</v>
      </c>
      <c r="J2469">
        <f t="shared" si="423"/>
        <v>5314241</v>
      </c>
      <c r="K2469">
        <f t="shared" si="424"/>
        <v>231412</v>
      </c>
      <c r="L2469">
        <f t="shared" si="425"/>
        <v>223334</v>
      </c>
      <c r="M2469">
        <f t="shared" si="426"/>
        <v>8078</v>
      </c>
      <c r="N2469">
        <f t="shared" si="427"/>
        <v>101</v>
      </c>
      <c r="O2469">
        <f t="shared" si="429"/>
        <v>0</v>
      </c>
      <c r="P2469">
        <f t="shared" si="430"/>
        <v>454746</v>
      </c>
      <c r="Q2469">
        <f t="shared" si="428"/>
        <v>0</v>
      </c>
    </row>
    <row r="2470" spans="1:17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420"/>
        <v>472365</v>
      </c>
      <c r="H2470">
        <f t="shared" si="421"/>
        <v>256047</v>
      </c>
      <c r="I2470">
        <f t="shared" si="422"/>
        <v>216318</v>
      </c>
      <c r="J2470">
        <f t="shared" si="423"/>
        <v>5639832</v>
      </c>
      <c r="K2470">
        <f t="shared" si="424"/>
        <v>240920</v>
      </c>
      <c r="L2470">
        <f t="shared" si="425"/>
        <v>231445</v>
      </c>
      <c r="M2470">
        <f t="shared" si="426"/>
        <v>9475</v>
      </c>
      <c r="N2470">
        <f t="shared" si="427"/>
        <v>101</v>
      </c>
      <c r="O2470">
        <f t="shared" si="429"/>
        <v>0</v>
      </c>
      <c r="P2470">
        <f t="shared" si="430"/>
        <v>472365</v>
      </c>
      <c r="Q2470">
        <f t="shared" si="428"/>
        <v>0</v>
      </c>
    </row>
    <row r="2471" spans="1:17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420"/>
        <v>489475</v>
      </c>
      <c r="H2471">
        <f t="shared" si="421"/>
        <v>263476</v>
      </c>
      <c r="I2471">
        <f t="shared" si="422"/>
        <v>225999</v>
      </c>
      <c r="J2471">
        <f t="shared" si="423"/>
        <v>5939685</v>
      </c>
      <c r="K2471">
        <f t="shared" si="424"/>
        <v>249220</v>
      </c>
      <c r="L2471">
        <f t="shared" si="425"/>
        <v>240255</v>
      </c>
      <c r="M2471">
        <f t="shared" si="426"/>
        <v>8965</v>
      </c>
      <c r="N2471">
        <f t="shared" si="427"/>
        <v>101</v>
      </c>
      <c r="O2471">
        <f t="shared" si="429"/>
        <v>0</v>
      </c>
      <c r="P2471">
        <f t="shared" si="430"/>
        <v>489475</v>
      </c>
      <c r="Q2471">
        <f t="shared" si="428"/>
        <v>0</v>
      </c>
    </row>
    <row r="2472" spans="1:17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420"/>
        <v>517420</v>
      </c>
      <c r="H2472">
        <f t="shared" si="421"/>
        <v>285279</v>
      </c>
      <c r="I2472">
        <f t="shared" si="422"/>
        <v>232141</v>
      </c>
      <c r="J2472">
        <f t="shared" si="423"/>
        <v>6556058</v>
      </c>
      <c r="K2472">
        <f t="shared" si="424"/>
        <v>263660</v>
      </c>
      <c r="L2472">
        <f t="shared" si="425"/>
        <v>253760</v>
      </c>
      <c r="M2472">
        <f t="shared" si="426"/>
        <v>9900</v>
      </c>
      <c r="N2472">
        <f t="shared" si="427"/>
        <v>101</v>
      </c>
      <c r="O2472">
        <f t="shared" si="429"/>
        <v>0</v>
      </c>
      <c r="P2472">
        <f t="shared" si="430"/>
        <v>517420</v>
      </c>
      <c r="Q2472">
        <f t="shared" si="428"/>
        <v>0</v>
      </c>
    </row>
    <row r="2473" spans="1:17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420"/>
        <v>528254</v>
      </c>
      <c r="H2473">
        <f t="shared" si="421"/>
        <v>295161</v>
      </c>
      <c r="I2473">
        <f t="shared" si="422"/>
        <v>233093</v>
      </c>
      <c r="J2473">
        <f t="shared" si="423"/>
        <v>6913982</v>
      </c>
      <c r="K2473">
        <f t="shared" si="424"/>
        <v>268491</v>
      </c>
      <c r="L2473">
        <f t="shared" si="425"/>
        <v>259763</v>
      </c>
      <c r="M2473">
        <f t="shared" si="426"/>
        <v>8728</v>
      </c>
      <c r="N2473">
        <f t="shared" si="427"/>
        <v>101</v>
      </c>
      <c r="O2473">
        <f t="shared" si="429"/>
        <v>0</v>
      </c>
      <c r="P2473">
        <f t="shared" si="430"/>
        <v>528254</v>
      </c>
      <c r="Q2473">
        <f t="shared" si="428"/>
        <v>0</v>
      </c>
    </row>
    <row r="2474" spans="1:17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420"/>
        <v>531451</v>
      </c>
      <c r="H2474">
        <f t="shared" si="421"/>
        <v>299390</v>
      </c>
      <c r="I2474">
        <f t="shared" si="422"/>
        <v>232061</v>
      </c>
      <c r="J2474">
        <f t="shared" si="423"/>
        <v>7162464</v>
      </c>
      <c r="K2474">
        <f t="shared" si="424"/>
        <v>269729</v>
      </c>
      <c r="L2474">
        <f t="shared" si="425"/>
        <v>261722</v>
      </c>
      <c r="M2474">
        <f t="shared" si="426"/>
        <v>8007</v>
      </c>
      <c r="N2474">
        <f t="shared" si="427"/>
        <v>101</v>
      </c>
      <c r="O2474">
        <f t="shared" si="429"/>
        <v>0</v>
      </c>
      <c r="P2474">
        <f t="shared" si="430"/>
        <v>531451</v>
      </c>
      <c r="Q2474">
        <f t="shared" si="428"/>
        <v>0</v>
      </c>
    </row>
    <row r="2475" spans="1:17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420"/>
        <v>546349</v>
      </c>
      <c r="H2475">
        <f t="shared" si="421"/>
        <v>310524</v>
      </c>
      <c r="I2475">
        <f t="shared" si="422"/>
        <v>235825</v>
      </c>
      <c r="J2475">
        <f t="shared" si="423"/>
        <v>7535955</v>
      </c>
      <c r="K2475">
        <f t="shared" si="424"/>
        <v>276160</v>
      </c>
      <c r="L2475">
        <f t="shared" si="425"/>
        <v>270189</v>
      </c>
      <c r="M2475">
        <f t="shared" si="426"/>
        <v>5971</v>
      </c>
      <c r="N2475">
        <f t="shared" si="427"/>
        <v>101</v>
      </c>
      <c r="O2475">
        <f t="shared" si="429"/>
        <v>0</v>
      </c>
      <c r="P2475">
        <f t="shared" si="430"/>
        <v>546349</v>
      </c>
      <c r="Q2475">
        <f t="shared" si="428"/>
        <v>0</v>
      </c>
    </row>
    <row r="2476" spans="1:17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420"/>
        <v>554866</v>
      </c>
      <c r="H2476">
        <f t="shared" si="421"/>
        <v>318252</v>
      </c>
      <c r="I2476">
        <f t="shared" si="422"/>
        <v>236614</v>
      </c>
      <c r="J2476">
        <f t="shared" si="423"/>
        <v>7901250</v>
      </c>
      <c r="K2476">
        <f t="shared" si="424"/>
        <v>280609</v>
      </c>
      <c r="L2476">
        <f t="shared" si="425"/>
        <v>274257</v>
      </c>
      <c r="M2476">
        <f t="shared" si="426"/>
        <v>6352</v>
      </c>
      <c r="N2476">
        <f t="shared" si="427"/>
        <v>101</v>
      </c>
      <c r="O2476">
        <f t="shared" si="429"/>
        <v>0</v>
      </c>
      <c r="P2476">
        <f t="shared" si="430"/>
        <v>554866</v>
      </c>
      <c r="Q2476">
        <f t="shared" si="428"/>
        <v>0</v>
      </c>
    </row>
    <row r="2477" spans="1:17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420"/>
        <v>577216</v>
      </c>
      <c r="H2477">
        <f t="shared" si="421"/>
        <v>334285</v>
      </c>
      <c r="I2477">
        <f t="shared" si="422"/>
        <v>242931</v>
      </c>
      <c r="J2477">
        <f t="shared" si="423"/>
        <v>8436777</v>
      </c>
      <c r="K2477">
        <f t="shared" si="424"/>
        <v>290394</v>
      </c>
      <c r="L2477">
        <f t="shared" si="425"/>
        <v>286822</v>
      </c>
      <c r="M2477">
        <f t="shared" si="426"/>
        <v>3572</v>
      </c>
      <c r="N2477">
        <f t="shared" si="427"/>
        <v>101</v>
      </c>
      <c r="O2477">
        <f t="shared" si="429"/>
        <v>0</v>
      </c>
      <c r="P2477">
        <f t="shared" si="430"/>
        <v>577216</v>
      </c>
      <c r="Q2477">
        <f t="shared" si="428"/>
        <v>0</v>
      </c>
    </row>
    <row r="2478" spans="1:17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420"/>
        <v>608447</v>
      </c>
      <c r="H2478">
        <f t="shared" si="421"/>
        <v>354798</v>
      </c>
      <c r="I2478">
        <f t="shared" si="422"/>
        <v>253649</v>
      </c>
      <c r="J2478">
        <f t="shared" si="423"/>
        <v>9116744</v>
      </c>
      <c r="K2478">
        <f t="shared" si="424"/>
        <v>305699</v>
      </c>
      <c r="L2478">
        <f t="shared" si="425"/>
        <v>302748</v>
      </c>
      <c r="M2478">
        <f t="shared" si="426"/>
        <v>2951</v>
      </c>
      <c r="N2478">
        <f t="shared" si="427"/>
        <v>101</v>
      </c>
      <c r="O2478">
        <f t="shared" si="429"/>
        <v>0</v>
      </c>
      <c r="P2478">
        <f t="shared" si="430"/>
        <v>608447</v>
      </c>
      <c r="Q2478">
        <f t="shared" si="428"/>
        <v>0</v>
      </c>
    </row>
    <row r="2479" spans="1:17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420"/>
        <v>625130</v>
      </c>
      <c r="H2479">
        <f t="shared" si="421"/>
        <v>367838</v>
      </c>
      <c r="I2479">
        <f t="shared" si="422"/>
        <v>257292</v>
      </c>
      <c r="J2479">
        <f t="shared" si="423"/>
        <v>9642237</v>
      </c>
      <c r="K2479">
        <f t="shared" si="424"/>
        <v>313826</v>
      </c>
      <c r="L2479">
        <f t="shared" si="425"/>
        <v>311304</v>
      </c>
      <c r="M2479">
        <f t="shared" si="426"/>
        <v>2522</v>
      </c>
      <c r="N2479">
        <f t="shared" si="427"/>
        <v>101</v>
      </c>
      <c r="O2479">
        <f t="shared" si="429"/>
        <v>0</v>
      </c>
      <c r="P2479">
        <f t="shared" si="430"/>
        <v>625130</v>
      </c>
      <c r="Q2479">
        <f t="shared" si="428"/>
        <v>0</v>
      </c>
    </row>
    <row r="2480" spans="1:17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420"/>
        <v>641163</v>
      </c>
      <c r="H2480">
        <f t="shared" si="421"/>
        <v>378810</v>
      </c>
      <c r="I2480">
        <f t="shared" si="422"/>
        <v>262353</v>
      </c>
      <c r="J2480">
        <f t="shared" si="423"/>
        <v>10074996</v>
      </c>
      <c r="K2480">
        <f t="shared" si="424"/>
        <v>320332</v>
      </c>
      <c r="L2480">
        <f t="shared" si="425"/>
        <v>320831</v>
      </c>
      <c r="M2480">
        <f t="shared" si="426"/>
        <v>-499</v>
      </c>
      <c r="N2480">
        <f t="shared" si="427"/>
        <v>54</v>
      </c>
      <c r="O2480">
        <f t="shared" si="429"/>
        <v>0</v>
      </c>
      <c r="P2480">
        <f t="shared" si="430"/>
        <v>641163</v>
      </c>
      <c r="Q2480">
        <f t="shared" si="428"/>
        <v>0</v>
      </c>
    </row>
    <row r="2481" spans="1:17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420"/>
        <v>618533</v>
      </c>
      <c r="H2481">
        <f t="shared" si="421"/>
        <v>364112</v>
      </c>
      <c r="I2481">
        <f t="shared" si="422"/>
        <v>254421</v>
      </c>
      <c r="J2481">
        <f t="shared" si="423"/>
        <v>9860070</v>
      </c>
      <c r="K2481">
        <f t="shared" si="424"/>
        <v>309340</v>
      </c>
      <c r="L2481">
        <f t="shared" si="425"/>
        <v>309193</v>
      </c>
      <c r="M2481">
        <f t="shared" si="426"/>
        <v>147</v>
      </c>
      <c r="N2481">
        <f t="shared" si="427"/>
        <v>101</v>
      </c>
      <c r="O2481">
        <f t="shared" si="429"/>
        <v>0</v>
      </c>
      <c r="P2481">
        <f t="shared" si="430"/>
        <v>618533</v>
      </c>
      <c r="Q2481">
        <f t="shared" si="428"/>
        <v>0</v>
      </c>
    </row>
    <row r="2482" spans="1:17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420"/>
        <v>589598</v>
      </c>
      <c r="H2482">
        <f t="shared" si="421"/>
        <v>348507</v>
      </c>
      <c r="I2482">
        <f t="shared" si="422"/>
        <v>241091</v>
      </c>
      <c r="J2482">
        <f t="shared" si="423"/>
        <v>9546040</v>
      </c>
      <c r="K2482">
        <f t="shared" si="424"/>
        <v>293360</v>
      </c>
      <c r="L2482">
        <f t="shared" si="425"/>
        <v>296238</v>
      </c>
      <c r="M2482">
        <f t="shared" si="426"/>
        <v>-2878</v>
      </c>
      <c r="N2482">
        <f t="shared" si="427"/>
        <v>56</v>
      </c>
      <c r="O2482">
        <f t="shared" si="429"/>
        <v>0</v>
      </c>
      <c r="P2482">
        <f t="shared" si="430"/>
        <v>589598</v>
      </c>
      <c r="Q2482">
        <f t="shared" si="428"/>
        <v>0</v>
      </c>
    </row>
    <row r="2483" spans="1:17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420"/>
        <v>597594</v>
      </c>
      <c r="H2483">
        <f t="shared" si="421"/>
        <v>353090</v>
      </c>
      <c r="I2483">
        <f t="shared" si="422"/>
        <v>244504</v>
      </c>
      <c r="J2483">
        <f t="shared" si="423"/>
        <v>9833982</v>
      </c>
      <c r="K2483">
        <f t="shared" si="424"/>
        <v>296489</v>
      </c>
      <c r="L2483">
        <f t="shared" si="425"/>
        <v>301105</v>
      </c>
      <c r="M2483">
        <f t="shared" si="426"/>
        <v>-4616</v>
      </c>
      <c r="N2483">
        <f t="shared" si="427"/>
        <v>57</v>
      </c>
      <c r="O2483">
        <f t="shared" si="429"/>
        <v>0</v>
      </c>
      <c r="P2483">
        <f t="shared" si="430"/>
        <v>597594</v>
      </c>
      <c r="Q2483">
        <f t="shared" si="428"/>
        <v>0</v>
      </c>
    </row>
    <row r="2484" spans="1:17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420"/>
        <v>590543</v>
      </c>
      <c r="H2484">
        <f t="shared" si="421"/>
        <v>349727</v>
      </c>
      <c r="I2484">
        <f t="shared" si="422"/>
        <v>240816</v>
      </c>
      <c r="J2484">
        <f t="shared" si="423"/>
        <v>9927628</v>
      </c>
      <c r="K2484">
        <f t="shared" si="424"/>
        <v>293325</v>
      </c>
      <c r="L2484">
        <f t="shared" si="425"/>
        <v>297218</v>
      </c>
      <c r="M2484">
        <f t="shared" si="426"/>
        <v>-3893</v>
      </c>
      <c r="N2484">
        <f t="shared" si="427"/>
        <v>58</v>
      </c>
      <c r="O2484">
        <f t="shared" si="429"/>
        <v>0</v>
      </c>
      <c r="P2484">
        <f t="shared" si="430"/>
        <v>590543</v>
      </c>
      <c r="Q2484">
        <f t="shared" si="428"/>
        <v>0</v>
      </c>
    </row>
    <row r="2485" spans="1:17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420"/>
        <v>570740</v>
      </c>
      <c r="H2485">
        <f t="shared" si="421"/>
        <v>337002</v>
      </c>
      <c r="I2485">
        <f t="shared" si="422"/>
        <v>233738</v>
      </c>
      <c r="J2485">
        <f t="shared" si="423"/>
        <v>9683729</v>
      </c>
      <c r="K2485">
        <f t="shared" si="424"/>
        <v>282225</v>
      </c>
      <c r="L2485">
        <f t="shared" si="425"/>
        <v>288515</v>
      </c>
      <c r="M2485">
        <f t="shared" si="426"/>
        <v>-6290</v>
      </c>
      <c r="N2485">
        <f t="shared" si="427"/>
        <v>59</v>
      </c>
      <c r="O2485">
        <f t="shared" si="429"/>
        <v>0</v>
      </c>
      <c r="P2485">
        <f t="shared" si="430"/>
        <v>570740</v>
      </c>
      <c r="Q2485">
        <f t="shared" si="428"/>
        <v>0</v>
      </c>
    </row>
    <row r="2486" spans="1:17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420"/>
        <v>562702</v>
      </c>
      <c r="H2486">
        <f t="shared" si="421"/>
        <v>331429</v>
      </c>
      <c r="I2486">
        <f t="shared" si="422"/>
        <v>231273</v>
      </c>
      <c r="J2486">
        <f t="shared" si="423"/>
        <v>9648780</v>
      </c>
      <c r="K2486">
        <f t="shared" si="424"/>
        <v>277649</v>
      </c>
      <c r="L2486">
        <f t="shared" si="425"/>
        <v>285053</v>
      </c>
      <c r="M2486">
        <f t="shared" si="426"/>
        <v>-7404</v>
      </c>
      <c r="N2486">
        <f t="shared" si="427"/>
        <v>60</v>
      </c>
      <c r="O2486">
        <f t="shared" si="429"/>
        <v>0</v>
      </c>
      <c r="P2486">
        <f t="shared" si="430"/>
        <v>562702</v>
      </c>
      <c r="Q2486">
        <f t="shared" si="428"/>
        <v>0</v>
      </c>
    </row>
    <row r="2487" spans="1:17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420"/>
        <v>560939</v>
      </c>
      <c r="H2487">
        <f t="shared" si="421"/>
        <v>329672</v>
      </c>
      <c r="I2487">
        <f t="shared" si="422"/>
        <v>231267</v>
      </c>
      <c r="J2487">
        <f t="shared" si="423"/>
        <v>9683994</v>
      </c>
      <c r="K2487">
        <f t="shared" si="424"/>
        <v>275446</v>
      </c>
      <c r="L2487">
        <f t="shared" si="425"/>
        <v>285493</v>
      </c>
      <c r="M2487">
        <f t="shared" si="426"/>
        <v>-10047</v>
      </c>
      <c r="N2487">
        <f t="shared" si="427"/>
        <v>61</v>
      </c>
      <c r="O2487">
        <f t="shared" si="429"/>
        <v>0</v>
      </c>
      <c r="P2487">
        <f t="shared" si="430"/>
        <v>560939</v>
      </c>
      <c r="Q2487">
        <f t="shared" si="428"/>
        <v>0</v>
      </c>
    </row>
    <row r="2488" spans="1:17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420"/>
        <v>537915</v>
      </c>
      <c r="H2488">
        <f t="shared" si="421"/>
        <v>313377</v>
      </c>
      <c r="I2488">
        <f t="shared" si="422"/>
        <v>224538</v>
      </c>
      <c r="J2488">
        <f t="shared" si="423"/>
        <v>9348918</v>
      </c>
      <c r="K2488">
        <f t="shared" si="424"/>
        <v>263177</v>
      </c>
      <c r="L2488">
        <f t="shared" si="425"/>
        <v>274738</v>
      </c>
      <c r="M2488">
        <f t="shared" si="426"/>
        <v>-11561</v>
      </c>
      <c r="N2488">
        <f t="shared" si="427"/>
        <v>62</v>
      </c>
      <c r="O2488">
        <f t="shared" si="429"/>
        <v>0</v>
      </c>
      <c r="P2488">
        <f t="shared" si="430"/>
        <v>537915</v>
      </c>
      <c r="Q2488">
        <f t="shared" si="428"/>
        <v>0</v>
      </c>
    </row>
    <row r="2489" spans="1:17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420"/>
        <v>514640</v>
      </c>
      <c r="H2489">
        <f t="shared" si="421"/>
        <v>297256</v>
      </c>
      <c r="I2489">
        <f t="shared" si="422"/>
        <v>217384</v>
      </c>
      <c r="J2489">
        <f t="shared" si="423"/>
        <v>8977878</v>
      </c>
      <c r="K2489">
        <f t="shared" si="424"/>
        <v>251318</v>
      </c>
      <c r="L2489">
        <f t="shared" si="425"/>
        <v>263322</v>
      </c>
      <c r="M2489">
        <f t="shared" si="426"/>
        <v>-12004</v>
      </c>
      <c r="N2489">
        <f t="shared" si="427"/>
        <v>63</v>
      </c>
      <c r="O2489">
        <f t="shared" si="429"/>
        <v>0</v>
      </c>
      <c r="P2489">
        <f t="shared" si="430"/>
        <v>514640</v>
      </c>
      <c r="Q2489">
        <f t="shared" si="428"/>
        <v>0</v>
      </c>
    </row>
    <row r="2490" spans="1:17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420"/>
        <v>490449</v>
      </c>
      <c r="H2490">
        <f t="shared" si="421"/>
        <v>281638</v>
      </c>
      <c r="I2490">
        <f t="shared" si="422"/>
        <v>208811</v>
      </c>
      <c r="J2490">
        <f t="shared" si="423"/>
        <v>8588800</v>
      </c>
      <c r="K2490">
        <f t="shared" si="424"/>
        <v>237934</v>
      </c>
      <c r="L2490">
        <f t="shared" si="425"/>
        <v>252515</v>
      </c>
      <c r="M2490">
        <f t="shared" si="426"/>
        <v>-14581</v>
      </c>
      <c r="N2490">
        <f t="shared" si="427"/>
        <v>64</v>
      </c>
      <c r="O2490">
        <f t="shared" si="429"/>
        <v>0</v>
      </c>
      <c r="P2490">
        <f t="shared" si="430"/>
        <v>490449</v>
      </c>
      <c r="Q2490">
        <f t="shared" si="428"/>
        <v>0</v>
      </c>
    </row>
    <row r="2491" spans="1:17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420"/>
        <v>468158</v>
      </c>
      <c r="H2491">
        <f t="shared" si="421"/>
        <v>267689</v>
      </c>
      <c r="I2491">
        <f t="shared" si="422"/>
        <v>200469</v>
      </c>
      <c r="J2491">
        <f t="shared" si="423"/>
        <v>8265790</v>
      </c>
      <c r="K2491">
        <f t="shared" si="424"/>
        <v>226276</v>
      </c>
      <c r="L2491">
        <f t="shared" si="425"/>
        <v>241882</v>
      </c>
      <c r="M2491">
        <f t="shared" si="426"/>
        <v>-15606</v>
      </c>
      <c r="N2491">
        <f t="shared" si="427"/>
        <v>65</v>
      </c>
      <c r="O2491">
        <f t="shared" si="429"/>
        <v>0</v>
      </c>
      <c r="P2491">
        <f t="shared" si="430"/>
        <v>468158</v>
      </c>
      <c r="Q2491">
        <f t="shared" si="428"/>
        <v>0</v>
      </c>
    </row>
    <row r="2492" spans="1:17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420"/>
        <v>445441</v>
      </c>
      <c r="H2492">
        <f t="shared" si="421"/>
        <v>252971</v>
      </c>
      <c r="I2492">
        <f t="shared" si="422"/>
        <v>192470</v>
      </c>
      <c r="J2492">
        <f t="shared" si="423"/>
        <v>7838622</v>
      </c>
      <c r="K2492">
        <f t="shared" si="424"/>
        <v>213397</v>
      </c>
      <c r="L2492">
        <f t="shared" si="425"/>
        <v>232044</v>
      </c>
      <c r="M2492">
        <f t="shared" si="426"/>
        <v>-18647</v>
      </c>
      <c r="N2492">
        <f t="shared" si="427"/>
        <v>66</v>
      </c>
      <c r="O2492">
        <f t="shared" si="429"/>
        <v>0</v>
      </c>
      <c r="P2492">
        <f t="shared" si="430"/>
        <v>445441</v>
      </c>
      <c r="Q2492">
        <f t="shared" si="428"/>
        <v>0</v>
      </c>
    </row>
    <row r="2493" spans="1:17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420"/>
        <v>427291</v>
      </c>
      <c r="H2493">
        <f t="shared" si="421"/>
        <v>243374</v>
      </c>
      <c r="I2493">
        <f t="shared" si="422"/>
        <v>183917</v>
      </c>
      <c r="J2493">
        <f t="shared" si="423"/>
        <v>7617699</v>
      </c>
      <c r="K2493">
        <f t="shared" si="424"/>
        <v>204253</v>
      </c>
      <c r="L2493">
        <f t="shared" si="425"/>
        <v>223038</v>
      </c>
      <c r="M2493">
        <f t="shared" si="426"/>
        <v>-18785</v>
      </c>
      <c r="N2493">
        <f t="shared" si="427"/>
        <v>67</v>
      </c>
      <c r="O2493">
        <f t="shared" si="429"/>
        <v>0</v>
      </c>
      <c r="P2493">
        <f t="shared" si="430"/>
        <v>427291</v>
      </c>
      <c r="Q2493">
        <f t="shared" si="428"/>
        <v>0</v>
      </c>
    </row>
    <row r="2494" spans="1:17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420"/>
        <v>406820</v>
      </c>
      <c r="H2494">
        <f t="shared" si="421"/>
        <v>230095</v>
      </c>
      <c r="I2494">
        <f t="shared" si="422"/>
        <v>176725</v>
      </c>
      <c r="J2494">
        <f t="shared" si="423"/>
        <v>7234384</v>
      </c>
      <c r="K2494">
        <f t="shared" si="424"/>
        <v>192517</v>
      </c>
      <c r="L2494">
        <f t="shared" si="425"/>
        <v>214303</v>
      </c>
      <c r="M2494">
        <f t="shared" si="426"/>
        <v>-21786</v>
      </c>
      <c r="N2494">
        <f t="shared" si="427"/>
        <v>68</v>
      </c>
      <c r="O2494">
        <f t="shared" si="429"/>
        <v>0</v>
      </c>
      <c r="P2494">
        <f t="shared" si="430"/>
        <v>0</v>
      </c>
      <c r="Q2494">
        <f t="shared" si="428"/>
        <v>406820</v>
      </c>
    </row>
    <row r="2495" spans="1:17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420"/>
        <v>394579</v>
      </c>
      <c r="H2495">
        <f t="shared" si="421"/>
        <v>223127</v>
      </c>
      <c r="I2495">
        <f t="shared" si="422"/>
        <v>171452</v>
      </c>
      <c r="J2495">
        <f t="shared" si="423"/>
        <v>7058700</v>
      </c>
      <c r="K2495">
        <f t="shared" si="424"/>
        <v>185614</v>
      </c>
      <c r="L2495">
        <f t="shared" si="425"/>
        <v>208965</v>
      </c>
      <c r="M2495">
        <f t="shared" si="426"/>
        <v>-23351</v>
      </c>
      <c r="N2495">
        <f t="shared" si="427"/>
        <v>69</v>
      </c>
      <c r="O2495">
        <f t="shared" si="429"/>
        <v>0</v>
      </c>
      <c r="P2495">
        <f t="shared" si="430"/>
        <v>0</v>
      </c>
      <c r="Q2495">
        <f t="shared" si="428"/>
        <v>394579</v>
      </c>
    </row>
    <row r="2496" spans="1:17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420"/>
        <v>385237</v>
      </c>
      <c r="H2496">
        <f t="shared" si="421"/>
        <v>217693</v>
      </c>
      <c r="I2496">
        <f t="shared" si="422"/>
        <v>167544</v>
      </c>
      <c r="J2496">
        <f t="shared" si="423"/>
        <v>6899620</v>
      </c>
      <c r="K2496">
        <f t="shared" si="424"/>
        <v>179722</v>
      </c>
      <c r="L2496">
        <f t="shared" si="425"/>
        <v>205515</v>
      </c>
      <c r="M2496">
        <f t="shared" si="426"/>
        <v>-25793</v>
      </c>
      <c r="N2496">
        <f t="shared" si="427"/>
        <v>70</v>
      </c>
      <c r="O2496">
        <f t="shared" si="429"/>
        <v>0</v>
      </c>
      <c r="P2496">
        <f t="shared" si="430"/>
        <v>0</v>
      </c>
      <c r="Q2496">
        <f t="shared" si="428"/>
        <v>385237</v>
      </c>
    </row>
    <row r="2497" spans="1:17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420"/>
        <v>381168</v>
      </c>
      <c r="H2497">
        <f t="shared" si="421"/>
        <v>217218</v>
      </c>
      <c r="I2497">
        <f t="shared" si="422"/>
        <v>163950</v>
      </c>
      <c r="J2497">
        <f t="shared" si="423"/>
        <v>6895662</v>
      </c>
      <c r="K2497">
        <f t="shared" si="424"/>
        <v>176170</v>
      </c>
      <c r="L2497">
        <f t="shared" si="425"/>
        <v>204998</v>
      </c>
      <c r="M2497">
        <f t="shared" si="426"/>
        <v>-28828</v>
      </c>
      <c r="N2497">
        <f t="shared" si="427"/>
        <v>71</v>
      </c>
      <c r="O2497">
        <f t="shared" si="429"/>
        <v>0</v>
      </c>
      <c r="P2497">
        <f t="shared" si="430"/>
        <v>0</v>
      </c>
      <c r="Q2497">
        <f t="shared" si="428"/>
        <v>381168</v>
      </c>
    </row>
    <row r="2498" spans="1:17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420"/>
        <v>378732</v>
      </c>
      <c r="H2498">
        <f t="shared" si="421"/>
        <v>216607</v>
      </c>
      <c r="I2498">
        <f t="shared" si="422"/>
        <v>162125</v>
      </c>
      <c r="J2498">
        <f t="shared" si="423"/>
        <v>6891912</v>
      </c>
      <c r="K2498">
        <f t="shared" si="424"/>
        <v>173421</v>
      </c>
      <c r="L2498">
        <f t="shared" si="425"/>
        <v>205311</v>
      </c>
      <c r="M2498">
        <f t="shared" si="426"/>
        <v>-31890</v>
      </c>
      <c r="N2498">
        <f t="shared" si="427"/>
        <v>72</v>
      </c>
      <c r="O2498">
        <f t="shared" si="429"/>
        <v>0</v>
      </c>
      <c r="P2498">
        <f t="shared" si="430"/>
        <v>0</v>
      </c>
      <c r="Q2498">
        <f t="shared" si="428"/>
        <v>378732</v>
      </c>
    </row>
    <row r="2499" spans="1:17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431">C2499+D2499+E2499+F2499</f>
        <v>379367</v>
      </c>
      <c r="H2499">
        <f t="shared" ref="H2499:H2562" si="432">C2499+D2499</f>
        <v>219427</v>
      </c>
      <c r="I2499">
        <f t="shared" ref="I2499:I2562" si="433">E2499+F2499</f>
        <v>159940</v>
      </c>
      <c r="J2499">
        <f t="shared" ref="J2499:J2562" si="434">C2499*B2499</f>
        <v>6982158</v>
      </c>
      <c r="K2499">
        <f t="shared" ref="K2499:K2562" si="435">C2499+E2499</f>
        <v>171807</v>
      </c>
      <c r="L2499">
        <f t="shared" ref="L2499:L2562" si="436">D2499+F2499</f>
        <v>207560</v>
      </c>
      <c r="M2499">
        <f t="shared" ref="M2499:M2562" si="437">K2499-L2499</f>
        <v>-35753</v>
      </c>
      <c r="N2499">
        <f t="shared" ref="N2499:N2562" si="438">IF(M2499&lt;0,B2499,101)</f>
        <v>73</v>
      </c>
      <c r="O2499">
        <f t="shared" si="429"/>
        <v>0</v>
      </c>
      <c r="P2499">
        <f t="shared" si="430"/>
        <v>0</v>
      </c>
      <c r="Q2499">
        <f t="shared" ref="Q2499:Q2562" si="439">IF(B2499&gt;67,SUM(C2499:F2499),0)</f>
        <v>379367</v>
      </c>
    </row>
    <row r="2500" spans="1:17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431"/>
        <v>378678</v>
      </c>
      <c r="H2500">
        <f t="shared" si="432"/>
        <v>220325</v>
      </c>
      <c r="I2500">
        <f t="shared" si="433"/>
        <v>158353</v>
      </c>
      <c r="J2500">
        <f t="shared" si="434"/>
        <v>6996552</v>
      </c>
      <c r="K2500">
        <f t="shared" si="435"/>
        <v>168865</v>
      </c>
      <c r="L2500">
        <f t="shared" si="436"/>
        <v>209813</v>
      </c>
      <c r="M2500">
        <f t="shared" si="437"/>
        <v>-40948</v>
      </c>
      <c r="N2500">
        <f t="shared" si="438"/>
        <v>74</v>
      </c>
      <c r="O2500">
        <f t="shared" si="429"/>
        <v>0</v>
      </c>
      <c r="P2500">
        <f t="shared" si="430"/>
        <v>0</v>
      </c>
      <c r="Q2500">
        <f t="shared" si="439"/>
        <v>378678</v>
      </c>
    </row>
    <row r="2501" spans="1:17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431"/>
        <v>372339</v>
      </c>
      <c r="H2501">
        <f t="shared" si="432"/>
        <v>218431</v>
      </c>
      <c r="I2501">
        <f t="shared" si="433"/>
        <v>153908</v>
      </c>
      <c r="J2501">
        <f t="shared" si="434"/>
        <v>6928575</v>
      </c>
      <c r="K2501">
        <f t="shared" si="435"/>
        <v>163935</v>
      </c>
      <c r="L2501">
        <f t="shared" si="436"/>
        <v>208404</v>
      </c>
      <c r="M2501">
        <f t="shared" si="437"/>
        <v>-44469</v>
      </c>
      <c r="N2501">
        <f t="shared" si="438"/>
        <v>75</v>
      </c>
      <c r="O2501">
        <f t="shared" si="429"/>
        <v>0</v>
      </c>
      <c r="P2501">
        <f t="shared" si="430"/>
        <v>0</v>
      </c>
      <c r="Q2501">
        <f t="shared" si="439"/>
        <v>372339</v>
      </c>
    </row>
    <row r="2502" spans="1:17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431"/>
        <v>375301</v>
      </c>
      <c r="H2502">
        <f t="shared" si="432"/>
        <v>223566</v>
      </c>
      <c r="I2502">
        <f t="shared" si="433"/>
        <v>151735</v>
      </c>
      <c r="J2502">
        <f t="shared" si="434"/>
        <v>7045048</v>
      </c>
      <c r="K2502">
        <f t="shared" si="435"/>
        <v>162268</v>
      </c>
      <c r="L2502">
        <f t="shared" si="436"/>
        <v>213033</v>
      </c>
      <c r="M2502">
        <f t="shared" si="437"/>
        <v>-50765</v>
      </c>
      <c r="N2502">
        <f t="shared" si="438"/>
        <v>76</v>
      </c>
      <c r="O2502">
        <f t="shared" si="429"/>
        <v>0</v>
      </c>
      <c r="P2502">
        <f t="shared" si="430"/>
        <v>0</v>
      </c>
      <c r="Q2502">
        <f t="shared" si="439"/>
        <v>375301</v>
      </c>
    </row>
    <row r="2503" spans="1:17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431"/>
        <v>384099</v>
      </c>
      <c r="H2503">
        <f t="shared" si="432"/>
        <v>232372</v>
      </c>
      <c r="I2503">
        <f t="shared" si="433"/>
        <v>151727</v>
      </c>
      <c r="J2503">
        <f t="shared" si="434"/>
        <v>7250089</v>
      </c>
      <c r="K2503">
        <f t="shared" si="435"/>
        <v>162650</v>
      </c>
      <c r="L2503">
        <f t="shared" si="436"/>
        <v>221449</v>
      </c>
      <c r="M2503">
        <f t="shared" si="437"/>
        <v>-58799</v>
      </c>
      <c r="N2503">
        <f t="shared" si="438"/>
        <v>77</v>
      </c>
      <c r="O2503">
        <f t="shared" si="429"/>
        <v>0</v>
      </c>
      <c r="P2503">
        <f t="shared" si="430"/>
        <v>0</v>
      </c>
      <c r="Q2503">
        <f t="shared" si="439"/>
        <v>384099</v>
      </c>
    </row>
    <row r="2504" spans="1:17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431"/>
        <v>394397</v>
      </c>
      <c r="H2504">
        <f t="shared" si="432"/>
        <v>242529</v>
      </c>
      <c r="I2504">
        <f t="shared" si="433"/>
        <v>151868</v>
      </c>
      <c r="J2504">
        <f t="shared" si="434"/>
        <v>7528170</v>
      </c>
      <c r="K2504">
        <f t="shared" si="435"/>
        <v>164055</v>
      </c>
      <c r="L2504">
        <f t="shared" si="436"/>
        <v>230342</v>
      </c>
      <c r="M2504">
        <f t="shared" si="437"/>
        <v>-66287</v>
      </c>
      <c r="N2504">
        <f t="shared" si="438"/>
        <v>78</v>
      </c>
      <c r="O2504">
        <f t="shared" si="429"/>
        <v>0</v>
      </c>
      <c r="P2504">
        <f t="shared" si="430"/>
        <v>0</v>
      </c>
      <c r="Q2504">
        <f t="shared" si="439"/>
        <v>394397</v>
      </c>
    </row>
    <row r="2505" spans="1:17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431"/>
        <v>391374</v>
      </c>
      <c r="H2505">
        <f t="shared" si="432"/>
        <v>245942</v>
      </c>
      <c r="I2505">
        <f t="shared" si="433"/>
        <v>145432</v>
      </c>
      <c r="J2505">
        <f t="shared" si="434"/>
        <v>7603671</v>
      </c>
      <c r="K2505">
        <f t="shared" si="435"/>
        <v>159352</v>
      </c>
      <c r="L2505">
        <f t="shared" si="436"/>
        <v>232022</v>
      </c>
      <c r="M2505">
        <f t="shared" si="437"/>
        <v>-72670</v>
      </c>
      <c r="N2505">
        <f t="shared" si="438"/>
        <v>79</v>
      </c>
      <c r="O2505">
        <f t="shared" si="429"/>
        <v>0</v>
      </c>
      <c r="P2505">
        <f t="shared" si="430"/>
        <v>0</v>
      </c>
      <c r="Q2505">
        <f t="shared" si="439"/>
        <v>391374</v>
      </c>
    </row>
    <row r="2506" spans="1:17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431"/>
        <v>379710</v>
      </c>
      <c r="H2506">
        <f t="shared" si="432"/>
        <v>242513</v>
      </c>
      <c r="I2506">
        <f t="shared" si="433"/>
        <v>137197</v>
      </c>
      <c r="J2506">
        <f t="shared" si="434"/>
        <v>7395040</v>
      </c>
      <c r="K2506">
        <f t="shared" si="435"/>
        <v>150768</v>
      </c>
      <c r="L2506">
        <f t="shared" si="436"/>
        <v>228942</v>
      </c>
      <c r="M2506">
        <f t="shared" si="437"/>
        <v>-78174</v>
      </c>
      <c r="N2506">
        <f t="shared" si="438"/>
        <v>80</v>
      </c>
      <c r="O2506">
        <f t="shared" si="429"/>
        <v>0</v>
      </c>
      <c r="P2506">
        <f t="shared" si="430"/>
        <v>0</v>
      </c>
      <c r="Q2506">
        <f t="shared" si="439"/>
        <v>379710</v>
      </c>
    </row>
    <row r="2507" spans="1:17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431"/>
        <v>356642</v>
      </c>
      <c r="H2507">
        <f t="shared" si="432"/>
        <v>231013</v>
      </c>
      <c r="I2507">
        <f t="shared" si="433"/>
        <v>125629</v>
      </c>
      <c r="J2507">
        <f t="shared" si="434"/>
        <v>6995727</v>
      </c>
      <c r="K2507">
        <f t="shared" si="435"/>
        <v>138441</v>
      </c>
      <c r="L2507">
        <f t="shared" si="436"/>
        <v>218201</v>
      </c>
      <c r="M2507">
        <f t="shared" si="437"/>
        <v>-79760</v>
      </c>
      <c r="N2507">
        <f t="shared" si="438"/>
        <v>81</v>
      </c>
      <c r="O2507">
        <f t="shared" si="429"/>
        <v>0</v>
      </c>
      <c r="P2507">
        <f t="shared" si="430"/>
        <v>0</v>
      </c>
      <c r="Q2507">
        <f t="shared" si="439"/>
        <v>356642</v>
      </c>
    </row>
    <row r="2508" spans="1:17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431"/>
        <v>339263</v>
      </c>
      <c r="H2508">
        <f t="shared" si="432"/>
        <v>222703</v>
      </c>
      <c r="I2508">
        <f t="shared" si="433"/>
        <v>116560</v>
      </c>
      <c r="J2508">
        <f t="shared" si="434"/>
        <v>6676604</v>
      </c>
      <c r="K2508">
        <f t="shared" si="435"/>
        <v>128308</v>
      </c>
      <c r="L2508">
        <f t="shared" si="436"/>
        <v>210955</v>
      </c>
      <c r="M2508">
        <f t="shared" si="437"/>
        <v>-82647</v>
      </c>
      <c r="N2508">
        <f t="shared" si="438"/>
        <v>82</v>
      </c>
      <c r="O2508">
        <f t="shared" si="429"/>
        <v>0</v>
      </c>
      <c r="P2508">
        <f t="shared" si="430"/>
        <v>0</v>
      </c>
      <c r="Q2508">
        <f t="shared" si="439"/>
        <v>339263</v>
      </c>
    </row>
    <row r="2509" spans="1:17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431"/>
        <v>305179</v>
      </c>
      <c r="H2509">
        <f t="shared" si="432"/>
        <v>202804</v>
      </c>
      <c r="I2509">
        <f t="shared" si="433"/>
        <v>102375</v>
      </c>
      <c r="J2509">
        <f t="shared" si="434"/>
        <v>5970024</v>
      </c>
      <c r="K2509">
        <f t="shared" si="435"/>
        <v>111795</v>
      </c>
      <c r="L2509">
        <f t="shared" si="436"/>
        <v>193384</v>
      </c>
      <c r="M2509">
        <f t="shared" si="437"/>
        <v>-81589</v>
      </c>
      <c r="N2509">
        <f t="shared" si="438"/>
        <v>83</v>
      </c>
      <c r="O2509">
        <f t="shared" si="429"/>
        <v>0</v>
      </c>
      <c r="P2509">
        <f t="shared" si="430"/>
        <v>0</v>
      </c>
      <c r="Q2509">
        <f t="shared" si="439"/>
        <v>305179</v>
      </c>
    </row>
    <row r="2510" spans="1:17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431"/>
        <v>281055</v>
      </c>
      <c r="H2510">
        <f t="shared" si="432"/>
        <v>188078</v>
      </c>
      <c r="I2510">
        <f t="shared" si="433"/>
        <v>92977</v>
      </c>
      <c r="J2510">
        <f t="shared" si="434"/>
        <v>5439588</v>
      </c>
      <c r="K2510">
        <f t="shared" si="435"/>
        <v>99694</v>
      </c>
      <c r="L2510">
        <f t="shared" si="436"/>
        <v>181361</v>
      </c>
      <c r="M2510">
        <f t="shared" si="437"/>
        <v>-81667</v>
      </c>
      <c r="N2510">
        <f t="shared" si="438"/>
        <v>84</v>
      </c>
      <c r="O2510">
        <f t="shared" si="429"/>
        <v>0</v>
      </c>
      <c r="P2510">
        <f t="shared" si="430"/>
        <v>0</v>
      </c>
      <c r="Q2510">
        <f t="shared" si="439"/>
        <v>281055</v>
      </c>
    </row>
    <row r="2511" spans="1:17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431"/>
        <v>254226</v>
      </c>
      <c r="H2511">
        <f t="shared" si="432"/>
        <v>171114</v>
      </c>
      <c r="I2511">
        <f t="shared" si="433"/>
        <v>83112</v>
      </c>
      <c r="J2511">
        <f t="shared" si="434"/>
        <v>4868460</v>
      </c>
      <c r="K2511">
        <f t="shared" si="435"/>
        <v>87262</v>
      </c>
      <c r="L2511">
        <f t="shared" si="436"/>
        <v>166964</v>
      </c>
      <c r="M2511">
        <f t="shared" si="437"/>
        <v>-79702</v>
      </c>
      <c r="N2511">
        <f t="shared" si="438"/>
        <v>85</v>
      </c>
      <c r="O2511">
        <f t="shared" si="429"/>
        <v>0</v>
      </c>
      <c r="P2511">
        <f t="shared" si="430"/>
        <v>0</v>
      </c>
      <c r="Q2511">
        <f t="shared" si="439"/>
        <v>254226</v>
      </c>
    </row>
    <row r="2512" spans="1:17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431"/>
        <v>227288</v>
      </c>
      <c r="H2512">
        <f t="shared" si="432"/>
        <v>153975</v>
      </c>
      <c r="I2512">
        <f t="shared" si="433"/>
        <v>73313</v>
      </c>
      <c r="J2512">
        <f t="shared" si="434"/>
        <v>4294926</v>
      </c>
      <c r="K2512">
        <f t="shared" si="435"/>
        <v>75050</v>
      </c>
      <c r="L2512">
        <f t="shared" si="436"/>
        <v>152238</v>
      </c>
      <c r="M2512">
        <f t="shared" si="437"/>
        <v>-77188</v>
      </c>
      <c r="N2512">
        <f t="shared" si="438"/>
        <v>86</v>
      </c>
      <c r="O2512">
        <f t="shared" si="429"/>
        <v>0</v>
      </c>
      <c r="P2512">
        <f t="shared" si="430"/>
        <v>0</v>
      </c>
      <c r="Q2512">
        <f t="shared" si="439"/>
        <v>227288</v>
      </c>
    </row>
    <row r="2513" spans="1:17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431"/>
        <v>195190</v>
      </c>
      <c r="H2513">
        <f t="shared" si="432"/>
        <v>132517</v>
      </c>
      <c r="I2513">
        <f t="shared" si="433"/>
        <v>62673</v>
      </c>
      <c r="J2513">
        <f t="shared" si="434"/>
        <v>3656001</v>
      </c>
      <c r="K2513">
        <f t="shared" si="435"/>
        <v>62622</v>
      </c>
      <c r="L2513">
        <f t="shared" si="436"/>
        <v>132568</v>
      </c>
      <c r="M2513">
        <f t="shared" si="437"/>
        <v>-69946</v>
      </c>
      <c r="N2513">
        <f t="shared" si="438"/>
        <v>87</v>
      </c>
      <c r="O2513">
        <f t="shared" si="429"/>
        <v>0</v>
      </c>
      <c r="P2513">
        <f t="shared" si="430"/>
        <v>0</v>
      </c>
      <c r="Q2513">
        <f t="shared" si="439"/>
        <v>195190</v>
      </c>
    </row>
    <row r="2514" spans="1:17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431"/>
        <v>166778</v>
      </c>
      <c r="H2514">
        <f t="shared" si="432"/>
        <v>114010</v>
      </c>
      <c r="I2514">
        <f t="shared" si="433"/>
        <v>52768</v>
      </c>
      <c r="J2514">
        <f t="shared" si="434"/>
        <v>3071728</v>
      </c>
      <c r="K2514">
        <f t="shared" si="435"/>
        <v>51347</v>
      </c>
      <c r="L2514">
        <f t="shared" si="436"/>
        <v>115431</v>
      </c>
      <c r="M2514">
        <f t="shared" si="437"/>
        <v>-64084</v>
      </c>
      <c r="N2514">
        <f t="shared" si="438"/>
        <v>88</v>
      </c>
      <c r="O2514">
        <f t="shared" si="429"/>
        <v>0</v>
      </c>
      <c r="P2514">
        <f t="shared" si="430"/>
        <v>0</v>
      </c>
      <c r="Q2514">
        <f t="shared" si="439"/>
        <v>166778</v>
      </c>
    </row>
    <row r="2515" spans="1:17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431"/>
        <v>142594</v>
      </c>
      <c r="H2515">
        <f t="shared" si="432"/>
        <v>97744</v>
      </c>
      <c r="I2515">
        <f t="shared" si="433"/>
        <v>44850</v>
      </c>
      <c r="J2515">
        <f t="shared" si="434"/>
        <v>2584115</v>
      </c>
      <c r="K2515">
        <f t="shared" si="435"/>
        <v>42439</v>
      </c>
      <c r="L2515">
        <f t="shared" si="436"/>
        <v>100155</v>
      </c>
      <c r="M2515">
        <f t="shared" si="437"/>
        <v>-57716</v>
      </c>
      <c r="N2515">
        <f t="shared" si="438"/>
        <v>89</v>
      </c>
      <c r="O2515">
        <f t="shared" si="429"/>
        <v>0</v>
      </c>
      <c r="P2515">
        <f t="shared" si="430"/>
        <v>0</v>
      </c>
      <c r="Q2515">
        <f t="shared" si="439"/>
        <v>142594</v>
      </c>
    </row>
    <row r="2516" spans="1:17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431"/>
        <v>116020</v>
      </c>
      <c r="H2516">
        <f t="shared" si="432"/>
        <v>80119</v>
      </c>
      <c r="I2516">
        <f t="shared" si="433"/>
        <v>35901</v>
      </c>
      <c r="J2516">
        <f t="shared" si="434"/>
        <v>2063970</v>
      </c>
      <c r="K2516">
        <f t="shared" si="435"/>
        <v>33050</v>
      </c>
      <c r="L2516">
        <f t="shared" si="436"/>
        <v>82970</v>
      </c>
      <c r="M2516">
        <f t="shared" si="437"/>
        <v>-49920</v>
      </c>
      <c r="N2516">
        <f t="shared" si="438"/>
        <v>90</v>
      </c>
      <c r="O2516">
        <f t="shared" ref="O2516:O2579" si="440">IF(B2516&lt;=18,SUM(C2516:F2516),0)</f>
        <v>0</v>
      </c>
      <c r="P2516">
        <f t="shared" si="430"/>
        <v>0</v>
      </c>
      <c r="Q2516">
        <f t="shared" si="439"/>
        <v>116020</v>
      </c>
    </row>
    <row r="2517" spans="1:17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431"/>
        <v>90808</v>
      </c>
      <c r="H2517">
        <f t="shared" si="432"/>
        <v>62983</v>
      </c>
      <c r="I2517">
        <f t="shared" si="433"/>
        <v>27825</v>
      </c>
      <c r="J2517">
        <f t="shared" si="434"/>
        <v>1576029</v>
      </c>
      <c r="K2517">
        <f t="shared" si="435"/>
        <v>24658</v>
      </c>
      <c r="L2517">
        <f t="shared" si="436"/>
        <v>66150</v>
      </c>
      <c r="M2517">
        <f t="shared" si="437"/>
        <v>-41492</v>
      </c>
      <c r="N2517">
        <f t="shared" si="438"/>
        <v>91</v>
      </c>
      <c r="O2517">
        <f t="shared" si="440"/>
        <v>0</v>
      </c>
      <c r="P2517">
        <f t="shared" ref="P2517:P2580" si="441">IF(AND(B2517&gt;18,B2517&lt;=67),SUM(C2517:F2517),0)</f>
        <v>0</v>
      </c>
      <c r="Q2517">
        <f t="shared" si="439"/>
        <v>90808</v>
      </c>
    </row>
    <row r="2518" spans="1:17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431"/>
        <v>55606</v>
      </c>
      <c r="H2518">
        <f t="shared" si="432"/>
        <v>38029</v>
      </c>
      <c r="I2518">
        <f t="shared" si="433"/>
        <v>17577</v>
      </c>
      <c r="J2518">
        <f t="shared" si="434"/>
        <v>923680</v>
      </c>
      <c r="K2518">
        <f t="shared" si="435"/>
        <v>14362</v>
      </c>
      <c r="L2518">
        <f t="shared" si="436"/>
        <v>41244</v>
      </c>
      <c r="M2518">
        <f t="shared" si="437"/>
        <v>-26882</v>
      </c>
      <c r="N2518">
        <f t="shared" si="438"/>
        <v>92</v>
      </c>
      <c r="O2518">
        <f t="shared" si="440"/>
        <v>0</v>
      </c>
      <c r="P2518">
        <f t="shared" si="441"/>
        <v>0</v>
      </c>
      <c r="Q2518">
        <f t="shared" si="439"/>
        <v>55606</v>
      </c>
    </row>
    <row r="2519" spans="1:17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431"/>
        <v>46029</v>
      </c>
      <c r="H2519">
        <f t="shared" si="432"/>
        <v>31493</v>
      </c>
      <c r="I2519">
        <f t="shared" si="433"/>
        <v>14536</v>
      </c>
      <c r="J2519">
        <f t="shared" si="434"/>
        <v>737118</v>
      </c>
      <c r="K2519">
        <f t="shared" si="435"/>
        <v>11290</v>
      </c>
      <c r="L2519">
        <f t="shared" si="436"/>
        <v>34739</v>
      </c>
      <c r="M2519">
        <f t="shared" si="437"/>
        <v>-23449</v>
      </c>
      <c r="N2519">
        <f t="shared" si="438"/>
        <v>93</v>
      </c>
      <c r="O2519">
        <f t="shared" si="440"/>
        <v>0</v>
      </c>
      <c r="P2519">
        <f t="shared" si="441"/>
        <v>0</v>
      </c>
      <c r="Q2519">
        <f t="shared" si="439"/>
        <v>46029</v>
      </c>
    </row>
    <row r="2520" spans="1:17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431"/>
        <v>36589</v>
      </c>
      <c r="H2520">
        <f t="shared" si="432"/>
        <v>25053</v>
      </c>
      <c r="I2520">
        <f t="shared" si="433"/>
        <v>11536</v>
      </c>
      <c r="J2520">
        <f t="shared" si="434"/>
        <v>571144</v>
      </c>
      <c r="K2520">
        <f t="shared" si="435"/>
        <v>8583</v>
      </c>
      <c r="L2520">
        <f t="shared" si="436"/>
        <v>28006</v>
      </c>
      <c r="M2520">
        <f t="shared" si="437"/>
        <v>-19423</v>
      </c>
      <c r="N2520">
        <f t="shared" si="438"/>
        <v>94</v>
      </c>
      <c r="O2520">
        <f t="shared" si="440"/>
        <v>0</v>
      </c>
      <c r="P2520">
        <f t="shared" si="441"/>
        <v>0</v>
      </c>
      <c r="Q2520">
        <f t="shared" si="439"/>
        <v>36589</v>
      </c>
    </row>
    <row r="2521" spans="1:17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431"/>
        <v>28885</v>
      </c>
      <c r="H2521">
        <f t="shared" si="432"/>
        <v>19802</v>
      </c>
      <c r="I2521">
        <f t="shared" si="433"/>
        <v>9083</v>
      </c>
      <c r="J2521">
        <f t="shared" si="434"/>
        <v>431775</v>
      </c>
      <c r="K2521">
        <f t="shared" si="435"/>
        <v>6394</v>
      </c>
      <c r="L2521">
        <f t="shared" si="436"/>
        <v>22491</v>
      </c>
      <c r="M2521">
        <f t="shared" si="437"/>
        <v>-16097</v>
      </c>
      <c r="N2521">
        <f t="shared" si="438"/>
        <v>95</v>
      </c>
      <c r="O2521">
        <f t="shared" si="440"/>
        <v>0</v>
      </c>
      <c r="P2521">
        <f t="shared" si="441"/>
        <v>0</v>
      </c>
      <c r="Q2521">
        <f t="shared" si="439"/>
        <v>28885</v>
      </c>
    </row>
    <row r="2522" spans="1:17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431"/>
        <v>24281</v>
      </c>
      <c r="H2522">
        <f t="shared" si="432"/>
        <v>16582</v>
      </c>
      <c r="I2522">
        <f t="shared" si="433"/>
        <v>7699</v>
      </c>
      <c r="J2522">
        <f t="shared" si="434"/>
        <v>343296</v>
      </c>
      <c r="K2522">
        <f t="shared" si="435"/>
        <v>5078</v>
      </c>
      <c r="L2522">
        <f t="shared" si="436"/>
        <v>19203</v>
      </c>
      <c r="M2522">
        <f t="shared" si="437"/>
        <v>-14125</v>
      </c>
      <c r="N2522">
        <f t="shared" si="438"/>
        <v>96</v>
      </c>
      <c r="O2522">
        <f t="shared" si="440"/>
        <v>0</v>
      </c>
      <c r="P2522">
        <f t="shared" si="441"/>
        <v>0</v>
      </c>
      <c r="Q2522">
        <f t="shared" si="439"/>
        <v>24281</v>
      </c>
    </row>
    <row r="2523" spans="1:17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431"/>
        <v>19554</v>
      </c>
      <c r="H2523">
        <f t="shared" si="432"/>
        <v>13252</v>
      </c>
      <c r="I2523">
        <f t="shared" si="433"/>
        <v>6302</v>
      </c>
      <c r="J2523">
        <f t="shared" si="434"/>
        <v>261803</v>
      </c>
      <c r="K2523">
        <f t="shared" si="435"/>
        <v>3834</v>
      </c>
      <c r="L2523">
        <f t="shared" si="436"/>
        <v>15720</v>
      </c>
      <c r="M2523">
        <f t="shared" si="437"/>
        <v>-11886</v>
      </c>
      <c r="N2523">
        <f t="shared" si="438"/>
        <v>97</v>
      </c>
      <c r="O2523">
        <f t="shared" si="440"/>
        <v>0</v>
      </c>
      <c r="P2523">
        <f t="shared" si="441"/>
        <v>0</v>
      </c>
      <c r="Q2523">
        <f t="shared" si="439"/>
        <v>19554</v>
      </c>
    </row>
    <row r="2524" spans="1:17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431"/>
        <v>14708</v>
      </c>
      <c r="H2524">
        <f t="shared" si="432"/>
        <v>9967</v>
      </c>
      <c r="I2524">
        <f t="shared" si="433"/>
        <v>4741</v>
      </c>
      <c r="J2524">
        <f t="shared" si="434"/>
        <v>187768</v>
      </c>
      <c r="K2524">
        <f t="shared" si="435"/>
        <v>2706</v>
      </c>
      <c r="L2524">
        <f t="shared" si="436"/>
        <v>12002</v>
      </c>
      <c r="M2524">
        <f t="shared" si="437"/>
        <v>-9296</v>
      </c>
      <c r="N2524">
        <f t="shared" si="438"/>
        <v>98</v>
      </c>
      <c r="O2524">
        <f t="shared" si="440"/>
        <v>0</v>
      </c>
      <c r="P2524">
        <f t="shared" si="441"/>
        <v>0</v>
      </c>
      <c r="Q2524">
        <f t="shared" si="439"/>
        <v>14708</v>
      </c>
    </row>
    <row r="2525" spans="1:17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431"/>
        <v>10681</v>
      </c>
      <c r="H2525">
        <f t="shared" si="432"/>
        <v>7222</v>
      </c>
      <c r="I2525">
        <f t="shared" si="433"/>
        <v>3459</v>
      </c>
      <c r="J2525">
        <f t="shared" si="434"/>
        <v>129195</v>
      </c>
      <c r="K2525">
        <f t="shared" si="435"/>
        <v>1845</v>
      </c>
      <c r="L2525">
        <f t="shared" si="436"/>
        <v>8836</v>
      </c>
      <c r="M2525">
        <f t="shared" si="437"/>
        <v>-6991</v>
      </c>
      <c r="N2525">
        <f t="shared" si="438"/>
        <v>99</v>
      </c>
      <c r="O2525">
        <f t="shared" si="440"/>
        <v>0</v>
      </c>
      <c r="P2525">
        <f t="shared" si="441"/>
        <v>0</v>
      </c>
      <c r="Q2525">
        <f t="shared" si="439"/>
        <v>10681</v>
      </c>
    </row>
    <row r="2526" spans="1:17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431"/>
        <v>23104</v>
      </c>
      <c r="H2526">
        <f t="shared" si="432"/>
        <v>15630</v>
      </c>
      <c r="I2526">
        <f t="shared" si="433"/>
        <v>7474</v>
      </c>
      <c r="J2526">
        <f t="shared" si="434"/>
        <v>242200</v>
      </c>
      <c r="K2526">
        <f t="shared" si="435"/>
        <v>3361</v>
      </c>
      <c r="L2526">
        <f t="shared" si="436"/>
        <v>19743</v>
      </c>
      <c r="M2526">
        <f t="shared" si="437"/>
        <v>-16382</v>
      </c>
      <c r="N2526">
        <f t="shared" si="438"/>
        <v>100</v>
      </c>
      <c r="O2526">
        <f t="shared" si="440"/>
        <v>0</v>
      </c>
      <c r="P2526">
        <f t="shared" si="441"/>
        <v>0</v>
      </c>
      <c r="Q2526">
        <f t="shared" si="439"/>
        <v>23104</v>
      </c>
    </row>
    <row r="2527" spans="1:17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431"/>
        <v>274887</v>
      </c>
      <c r="H2527">
        <f t="shared" si="432"/>
        <v>149638</v>
      </c>
      <c r="I2527">
        <f t="shared" si="433"/>
        <v>125249</v>
      </c>
      <c r="J2527">
        <f t="shared" si="434"/>
        <v>0</v>
      </c>
      <c r="K2527">
        <f t="shared" si="435"/>
        <v>141509</v>
      </c>
      <c r="L2527">
        <f t="shared" si="436"/>
        <v>133378</v>
      </c>
      <c r="M2527">
        <f t="shared" si="437"/>
        <v>8131</v>
      </c>
      <c r="N2527">
        <f t="shared" si="438"/>
        <v>101</v>
      </c>
      <c r="O2527">
        <f t="shared" si="440"/>
        <v>274887</v>
      </c>
      <c r="P2527">
        <f t="shared" si="441"/>
        <v>0</v>
      </c>
      <c r="Q2527">
        <f t="shared" si="439"/>
        <v>0</v>
      </c>
    </row>
    <row r="2528" spans="1:17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431"/>
        <v>276655</v>
      </c>
      <c r="H2528">
        <f t="shared" si="432"/>
        <v>150472</v>
      </c>
      <c r="I2528">
        <f t="shared" si="433"/>
        <v>126183</v>
      </c>
      <c r="J2528">
        <f t="shared" si="434"/>
        <v>77421</v>
      </c>
      <c r="K2528">
        <f t="shared" si="435"/>
        <v>142398</v>
      </c>
      <c r="L2528">
        <f t="shared" si="436"/>
        <v>134257</v>
      </c>
      <c r="M2528">
        <f t="shared" si="437"/>
        <v>8141</v>
      </c>
      <c r="N2528">
        <f t="shared" si="438"/>
        <v>101</v>
      </c>
      <c r="O2528">
        <f t="shared" si="440"/>
        <v>276655</v>
      </c>
      <c r="P2528">
        <f t="shared" si="441"/>
        <v>0</v>
      </c>
      <c r="Q2528">
        <f t="shared" si="439"/>
        <v>0</v>
      </c>
    </row>
    <row r="2529" spans="1:17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431"/>
        <v>278204</v>
      </c>
      <c r="H2529">
        <f t="shared" si="432"/>
        <v>151007</v>
      </c>
      <c r="I2529">
        <f t="shared" si="433"/>
        <v>127197</v>
      </c>
      <c r="J2529">
        <f t="shared" si="434"/>
        <v>155348</v>
      </c>
      <c r="K2529">
        <f t="shared" si="435"/>
        <v>143186</v>
      </c>
      <c r="L2529">
        <f t="shared" si="436"/>
        <v>135018</v>
      </c>
      <c r="M2529">
        <f t="shared" si="437"/>
        <v>8168</v>
      </c>
      <c r="N2529">
        <f t="shared" si="438"/>
        <v>101</v>
      </c>
      <c r="O2529">
        <f t="shared" si="440"/>
        <v>278204</v>
      </c>
      <c r="P2529">
        <f t="shared" si="441"/>
        <v>0</v>
      </c>
      <c r="Q2529">
        <f t="shared" si="439"/>
        <v>0</v>
      </c>
    </row>
    <row r="2530" spans="1:17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431"/>
        <v>279686</v>
      </c>
      <c r="H2530">
        <f t="shared" si="432"/>
        <v>151393</v>
      </c>
      <c r="I2530">
        <f t="shared" si="433"/>
        <v>128293</v>
      </c>
      <c r="J2530">
        <f t="shared" si="434"/>
        <v>233559</v>
      </c>
      <c r="K2530">
        <f t="shared" si="435"/>
        <v>143942</v>
      </c>
      <c r="L2530">
        <f t="shared" si="436"/>
        <v>135744</v>
      </c>
      <c r="M2530">
        <f t="shared" si="437"/>
        <v>8198</v>
      </c>
      <c r="N2530">
        <f t="shared" si="438"/>
        <v>101</v>
      </c>
      <c r="O2530">
        <f t="shared" si="440"/>
        <v>279686</v>
      </c>
      <c r="P2530">
        <f t="shared" si="441"/>
        <v>0</v>
      </c>
      <c r="Q2530">
        <f t="shared" si="439"/>
        <v>0</v>
      </c>
    </row>
    <row r="2531" spans="1:17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431"/>
        <v>281216</v>
      </c>
      <c r="H2531">
        <f t="shared" si="432"/>
        <v>151736</v>
      </c>
      <c r="I2531">
        <f t="shared" si="433"/>
        <v>129480</v>
      </c>
      <c r="J2531">
        <f t="shared" si="434"/>
        <v>312056</v>
      </c>
      <c r="K2531">
        <f t="shared" si="435"/>
        <v>144730</v>
      </c>
      <c r="L2531">
        <f t="shared" si="436"/>
        <v>136486</v>
      </c>
      <c r="M2531">
        <f t="shared" si="437"/>
        <v>8244</v>
      </c>
      <c r="N2531">
        <f t="shared" si="438"/>
        <v>101</v>
      </c>
      <c r="O2531">
        <f t="shared" si="440"/>
        <v>281216</v>
      </c>
      <c r="P2531">
        <f t="shared" si="441"/>
        <v>0</v>
      </c>
      <c r="Q2531">
        <f t="shared" si="439"/>
        <v>0</v>
      </c>
    </row>
    <row r="2532" spans="1:17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431"/>
        <v>282985</v>
      </c>
      <c r="H2532">
        <f t="shared" si="432"/>
        <v>152180</v>
      </c>
      <c r="I2532">
        <f t="shared" si="433"/>
        <v>130805</v>
      </c>
      <c r="J2532">
        <f t="shared" si="434"/>
        <v>391155</v>
      </c>
      <c r="K2532">
        <f t="shared" si="435"/>
        <v>145645</v>
      </c>
      <c r="L2532">
        <f t="shared" si="436"/>
        <v>137340</v>
      </c>
      <c r="M2532">
        <f t="shared" si="437"/>
        <v>8305</v>
      </c>
      <c r="N2532">
        <f t="shared" si="438"/>
        <v>101</v>
      </c>
      <c r="O2532">
        <f t="shared" si="440"/>
        <v>282985</v>
      </c>
      <c r="P2532">
        <f t="shared" si="441"/>
        <v>0</v>
      </c>
      <c r="Q2532">
        <f t="shared" si="439"/>
        <v>0</v>
      </c>
    </row>
    <row r="2533" spans="1:17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431"/>
        <v>285108</v>
      </c>
      <c r="H2533">
        <f t="shared" si="432"/>
        <v>152820</v>
      </c>
      <c r="I2533">
        <f t="shared" si="433"/>
        <v>132288</v>
      </c>
      <c r="J2533">
        <f t="shared" si="434"/>
        <v>471294</v>
      </c>
      <c r="K2533">
        <f t="shared" si="435"/>
        <v>146739</v>
      </c>
      <c r="L2533">
        <f t="shared" si="436"/>
        <v>138369</v>
      </c>
      <c r="M2533">
        <f t="shared" si="437"/>
        <v>8370</v>
      </c>
      <c r="N2533">
        <f t="shared" si="438"/>
        <v>101</v>
      </c>
      <c r="O2533">
        <f t="shared" si="440"/>
        <v>285108</v>
      </c>
      <c r="P2533">
        <f t="shared" si="441"/>
        <v>0</v>
      </c>
      <c r="Q2533">
        <f t="shared" si="439"/>
        <v>0</v>
      </c>
    </row>
    <row r="2534" spans="1:17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431"/>
        <v>287696</v>
      </c>
      <c r="H2534">
        <f t="shared" si="432"/>
        <v>153739</v>
      </c>
      <c r="I2534">
        <f t="shared" si="433"/>
        <v>133957</v>
      </c>
      <c r="J2534">
        <f t="shared" si="434"/>
        <v>553098</v>
      </c>
      <c r="K2534">
        <f t="shared" si="435"/>
        <v>148073</v>
      </c>
      <c r="L2534">
        <f t="shared" si="436"/>
        <v>139623</v>
      </c>
      <c r="M2534">
        <f t="shared" si="437"/>
        <v>8450</v>
      </c>
      <c r="N2534">
        <f t="shared" si="438"/>
        <v>101</v>
      </c>
      <c r="O2534">
        <f t="shared" si="440"/>
        <v>287696</v>
      </c>
      <c r="P2534">
        <f t="shared" si="441"/>
        <v>0</v>
      </c>
      <c r="Q2534">
        <f t="shared" si="439"/>
        <v>0</v>
      </c>
    </row>
    <row r="2535" spans="1:17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431"/>
        <v>290808</v>
      </c>
      <c r="H2535">
        <f t="shared" si="432"/>
        <v>154983</v>
      </c>
      <c r="I2535">
        <f t="shared" si="433"/>
        <v>135825</v>
      </c>
      <c r="J2535">
        <f t="shared" si="434"/>
        <v>637176</v>
      </c>
      <c r="K2535">
        <f t="shared" si="435"/>
        <v>149677</v>
      </c>
      <c r="L2535">
        <f t="shared" si="436"/>
        <v>141131</v>
      </c>
      <c r="M2535">
        <f t="shared" si="437"/>
        <v>8546</v>
      </c>
      <c r="N2535">
        <f t="shared" si="438"/>
        <v>101</v>
      </c>
      <c r="O2535">
        <f t="shared" si="440"/>
        <v>290808</v>
      </c>
      <c r="P2535">
        <f t="shared" si="441"/>
        <v>0</v>
      </c>
      <c r="Q2535">
        <f t="shared" si="439"/>
        <v>0</v>
      </c>
    </row>
    <row r="2536" spans="1:17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431"/>
        <v>294473</v>
      </c>
      <c r="H2536">
        <f t="shared" si="432"/>
        <v>156587</v>
      </c>
      <c r="I2536">
        <f t="shared" si="433"/>
        <v>137886</v>
      </c>
      <c r="J2536">
        <f t="shared" si="434"/>
        <v>724194</v>
      </c>
      <c r="K2536">
        <f t="shared" si="435"/>
        <v>151560</v>
      </c>
      <c r="L2536">
        <f t="shared" si="436"/>
        <v>142913</v>
      </c>
      <c r="M2536">
        <f t="shared" si="437"/>
        <v>8647</v>
      </c>
      <c r="N2536">
        <f t="shared" si="438"/>
        <v>101</v>
      </c>
      <c r="O2536">
        <f t="shared" si="440"/>
        <v>294473</v>
      </c>
      <c r="P2536">
        <f t="shared" si="441"/>
        <v>0</v>
      </c>
      <c r="Q2536">
        <f t="shared" si="439"/>
        <v>0</v>
      </c>
    </row>
    <row r="2537" spans="1:17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431"/>
        <v>298704</v>
      </c>
      <c r="H2537">
        <f t="shared" si="432"/>
        <v>158571</v>
      </c>
      <c r="I2537">
        <f t="shared" si="433"/>
        <v>140133</v>
      </c>
      <c r="J2537">
        <f t="shared" si="434"/>
        <v>814800</v>
      </c>
      <c r="K2537">
        <f t="shared" si="435"/>
        <v>153729</v>
      </c>
      <c r="L2537">
        <f t="shared" si="436"/>
        <v>144975</v>
      </c>
      <c r="M2537">
        <f t="shared" si="437"/>
        <v>8754</v>
      </c>
      <c r="N2537">
        <f t="shared" si="438"/>
        <v>101</v>
      </c>
      <c r="O2537">
        <f t="shared" si="440"/>
        <v>298704</v>
      </c>
      <c r="P2537">
        <f t="shared" si="441"/>
        <v>0</v>
      </c>
      <c r="Q2537">
        <f t="shared" si="439"/>
        <v>0</v>
      </c>
    </row>
    <row r="2538" spans="1:17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431"/>
        <v>303498</v>
      </c>
      <c r="H2538">
        <f t="shared" si="432"/>
        <v>160937</v>
      </c>
      <c r="I2538">
        <f t="shared" si="433"/>
        <v>142561</v>
      </c>
      <c r="J2538">
        <f t="shared" si="434"/>
        <v>909612</v>
      </c>
      <c r="K2538">
        <f t="shared" si="435"/>
        <v>156188</v>
      </c>
      <c r="L2538">
        <f t="shared" si="436"/>
        <v>147310</v>
      </c>
      <c r="M2538">
        <f t="shared" si="437"/>
        <v>8878</v>
      </c>
      <c r="N2538">
        <f t="shared" si="438"/>
        <v>101</v>
      </c>
      <c r="O2538">
        <f t="shared" si="440"/>
        <v>303498</v>
      </c>
      <c r="P2538">
        <f t="shared" si="441"/>
        <v>0</v>
      </c>
      <c r="Q2538">
        <f t="shared" si="439"/>
        <v>0</v>
      </c>
    </row>
    <row r="2539" spans="1:17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431"/>
        <v>308794</v>
      </c>
      <c r="H2539">
        <f t="shared" si="432"/>
        <v>163644</v>
      </c>
      <c r="I2539">
        <f t="shared" si="433"/>
        <v>145150</v>
      </c>
      <c r="J2539">
        <f t="shared" si="434"/>
        <v>1008948</v>
      </c>
      <c r="K2539">
        <f t="shared" si="435"/>
        <v>158900</v>
      </c>
      <c r="L2539">
        <f t="shared" si="436"/>
        <v>149894</v>
      </c>
      <c r="M2539">
        <f t="shared" si="437"/>
        <v>9006</v>
      </c>
      <c r="N2539">
        <f t="shared" si="438"/>
        <v>101</v>
      </c>
      <c r="O2539">
        <f t="shared" si="440"/>
        <v>308794</v>
      </c>
      <c r="P2539">
        <f t="shared" si="441"/>
        <v>0</v>
      </c>
      <c r="Q2539">
        <f t="shared" si="439"/>
        <v>0</v>
      </c>
    </row>
    <row r="2540" spans="1:17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431"/>
        <v>314492</v>
      </c>
      <c r="H2540">
        <f t="shared" si="432"/>
        <v>166649</v>
      </c>
      <c r="I2540">
        <f t="shared" si="433"/>
        <v>147843</v>
      </c>
      <c r="J2540">
        <f t="shared" si="434"/>
        <v>1113034</v>
      </c>
      <c r="K2540">
        <f t="shared" si="435"/>
        <v>161817</v>
      </c>
      <c r="L2540">
        <f t="shared" si="436"/>
        <v>152675</v>
      </c>
      <c r="M2540">
        <f t="shared" si="437"/>
        <v>9142</v>
      </c>
      <c r="N2540">
        <f t="shared" si="438"/>
        <v>101</v>
      </c>
      <c r="O2540">
        <f t="shared" si="440"/>
        <v>314492</v>
      </c>
      <c r="P2540">
        <f t="shared" si="441"/>
        <v>0</v>
      </c>
      <c r="Q2540">
        <f t="shared" si="439"/>
        <v>0</v>
      </c>
    </row>
    <row r="2541" spans="1:17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431"/>
        <v>320420</v>
      </c>
      <c r="H2541">
        <f t="shared" si="432"/>
        <v>169849</v>
      </c>
      <c r="I2541">
        <f t="shared" si="433"/>
        <v>150571</v>
      </c>
      <c r="J2541">
        <f t="shared" si="434"/>
        <v>1221500</v>
      </c>
      <c r="K2541">
        <f t="shared" si="435"/>
        <v>164844</v>
      </c>
      <c r="L2541">
        <f t="shared" si="436"/>
        <v>155576</v>
      </c>
      <c r="M2541">
        <f t="shared" si="437"/>
        <v>9268</v>
      </c>
      <c r="N2541">
        <f t="shared" si="438"/>
        <v>101</v>
      </c>
      <c r="O2541">
        <f t="shared" si="440"/>
        <v>320420</v>
      </c>
      <c r="P2541">
        <f t="shared" si="441"/>
        <v>0</v>
      </c>
      <c r="Q2541">
        <f t="shared" si="439"/>
        <v>0</v>
      </c>
    </row>
    <row r="2542" spans="1:17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431"/>
        <v>326326</v>
      </c>
      <c r="H2542">
        <f t="shared" si="432"/>
        <v>173085</v>
      </c>
      <c r="I2542">
        <f t="shared" si="433"/>
        <v>153241</v>
      </c>
      <c r="J2542">
        <f t="shared" si="434"/>
        <v>1333380</v>
      </c>
      <c r="K2542">
        <f t="shared" si="435"/>
        <v>167856</v>
      </c>
      <c r="L2542">
        <f t="shared" si="436"/>
        <v>158470</v>
      </c>
      <c r="M2542">
        <f t="shared" si="437"/>
        <v>9386</v>
      </c>
      <c r="N2542">
        <f t="shared" si="438"/>
        <v>101</v>
      </c>
      <c r="O2542">
        <f t="shared" si="440"/>
        <v>326326</v>
      </c>
      <c r="P2542">
        <f t="shared" si="441"/>
        <v>0</v>
      </c>
      <c r="Q2542">
        <f t="shared" si="439"/>
        <v>0</v>
      </c>
    </row>
    <row r="2543" spans="1:17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431"/>
        <v>331867</v>
      </c>
      <c r="H2543">
        <f t="shared" si="432"/>
        <v>176166</v>
      </c>
      <c r="I2543">
        <f t="shared" si="433"/>
        <v>155701</v>
      </c>
      <c r="J2543">
        <f t="shared" si="434"/>
        <v>1447072</v>
      </c>
      <c r="K2543">
        <f t="shared" si="435"/>
        <v>170674</v>
      </c>
      <c r="L2543">
        <f t="shared" si="436"/>
        <v>161193</v>
      </c>
      <c r="M2543">
        <f t="shared" si="437"/>
        <v>9481</v>
      </c>
      <c r="N2543">
        <f t="shared" si="438"/>
        <v>101</v>
      </c>
      <c r="O2543">
        <f t="shared" si="440"/>
        <v>331867</v>
      </c>
      <c r="P2543">
        <f t="shared" si="441"/>
        <v>0</v>
      </c>
      <c r="Q2543">
        <f t="shared" si="439"/>
        <v>0</v>
      </c>
    </row>
    <row r="2544" spans="1:17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431"/>
        <v>336826</v>
      </c>
      <c r="H2544">
        <f t="shared" si="432"/>
        <v>179029</v>
      </c>
      <c r="I2544">
        <f t="shared" si="433"/>
        <v>157797</v>
      </c>
      <c r="J2544">
        <f t="shared" si="434"/>
        <v>1561705</v>
      </c>
      <c r="K2544">
        <f t="shared" si="435"/>
        <v>173187</v>
      </c>
      <c r="L2544">
        <f t="shared" si="436"/>
        <v>163639</v>
      </c>
      <c r="M2544">
        <f t="shared" si="437"/>
        <v>9548</v>
      </c>
      <c r="N2544">
        <f t="shared" si="438"/>
        <v>101</v>
      </c>
      <c r="O2544">
        <f t="shared" si="440"/>
        <v>336826</v>
      </c>
      <c r="P2544">
        <f t="shared" si="441"/>
        <v>0</v>
      </c>
      <c r="Q2544">
        <f t="shared" si="439"/>
        <v>0</v>
      </c>
    </row>
    <row r="2545" spans="1:17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431"/>
        <v>340919</v>
      </c>
      <c r="H2545">
        <f t="shared" si="432"/>
        <v>181586</v>
      </c>
      <c r="I2545">
        <f t="shared" si="433"/>
        <v>159333</v>
      </c>
      <c r="J2545">
        <f t="shared" si="434"/>
        <v>1676016</v>
      </c>
      <c r="K2545">
        <f t="shared" si="435"/>
        <v>175248</v>
      </c>
      <c r="L2545">
        <f t="shared" si="436"/>
        <v>165671</v>
      </c>
      <c r="M2545">
        <f t="shared" si="437"/>
        <v>9577</v>
      </c>
      <c r="N2545">
        <f t="shared" si="438"/>
        <v>101</v>
      </c>
      <c r="O2545">
        <f t="shared" si="440"/>
        <v>340919</v>
      </c>
      <c r="P2545">
        <f t="shared" si="441"/>
        <v>0</v>
      </c>
      <c r="Q2545">
        <f t="shared" si="439"/>
        <v>0</v>
      </c>
    </row>
    <row r="2546" spans="1:17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431"/>
        <v>343873</v>
      </c>
      <c r="H2546">
        <f t="shared" si="432"/>
        <v>183644</v>
      </c>
      <c r="I2546">
        <f t="shared" si="433"/>
        <v>160229</v>
      </c>
      <c r="J2546">
        <f t="shared" si="434"/>
        <v>1787691</v>
      </c>
      <c r="K2546">
        <f t="shared" si="435"/>
        <v>176728</v>
      </c>
      <c r="L2546">
        <f t="shared" si="436"/>
        <v>167145</v>
      </c>
      <c r="M2546">
        <f t="shared" si="437"/>
        <v>9583</v>
      </c>
      <c r="N2546">
        <f t="shared" si="438"/>
        <v>101</v>
      </c>
      <c r="O2546">
        <f t="shared" si="440"/>
        <v>0</v>
      </c>
      <c r="P2546">
        <f t="shared" si="441"/>
        <v>343873</v>
      </c>
      <c r="Q2546">
        <f t="shared" si="439"/>
        <v>0</v>
      </c>
    </row>
    <row r="2547" spans="1:17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431"/>
        <v>345810</v>
      </c>
      <c r="H2547">
        <f t="shared" si="432"/>
        <v>185217</v>
      </c>
      <c r="I2547">
        <f t="shared" si="433"/>
        <v>160593</v>
      </c>
      <c r="J2547">
        <f t="shared" si="434"/>
        <v>1896100</v>
      </c>
      <c r="K2547">
        <f t="shared" si="435"/>
        <v>177685</v>
      </c>
      <c r="L2547">
        <f t="shared" si="436"/>
        <v>168125</v>
      </c>
      <c r="M2547">
        <f t="shared" si="437"/>
        <v>9560</v>
      </c>
      <c r="N2547">
        <f t="shared" si="438"/>
        <v>101</v>
      </c>
      <c r="O2547">
        <f t="shared" si="440"/>
        <v>0</v>
      </c>
      <c r="P2547">
        <f t="shared" si="441"/>
        <v>345810</v>
      </c>
      <c r="Q2547">
        <f t="shared" si="439"/>
        <v>0</v>
      </c>
    </row>
    <row r="2548" spans="1:17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431"/>
        <v>346401</v>
      </c>
      <c r="H2548">
        <f t="shared" si="432"/>
        <v>185687</v>
      </c>
      <c r="I2548">
        <f t="shared" si="433"/>
        <v>160714</v>
      </c>
      <c r="J2548">
        <f t="shared" si="434"/>
        <v>1993929</v>
      </c>
      <c r="K2548">
        <f t="shared" si="435"/>
        <v>177964</v>
      </c>
      <c r="L2548">
        <f t="shared" si="436"/>
        <v>168437</v>
      </c>
      <c r="M2548">
        <f t="shared" si="437"/>
        <v>9527</v>
      </c>
      <c r="N2548">
        <f t="shared" si="438"/>
        <v>101</v>
      </c>
      <c r="O2548">
        <f t="shared" si="440"/>
        <v>0</v>
      </c>
      <c r="P2548">
        <f t="shared" si="441"/>
        <v>346401</v>
      </c>
      <c r="Q2548">
        <f t="shared" si="439"/>
        <v>0</v>
      </c>
    </row>
    <row r="2549" spans="1:17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431"/>
        <v>348904</v>
      </c>
      <c r="H2549">
        <f t="shared" si="432"/>
        <v>187604</v>
      </c>
      <c r="I2549">
        <f t="shared" si="433"/>
        <v>161300</v>
      </c>
      <c r="J2549">
        <f t="shared" si="434"/>
        <v>2108348</v>
      </c>
      <c r="K2549">
        <f t="shared" si="435"/>
        <v>179246</v>
      </c>
      <c r="L2549">
        <f t="shared" si="436"/>
        <v>169658</v>
      </c>
      <c r="M2549">
        <f t="shared" si="437"/>
        <v>9588</v>
      </c>
      <c r="N2549">
        <f t="shared" si="438"/>
        <v>101</v>
      </c>
      <c r="O2549">
        <f t="shared" si="440"/>
        <v>0</v>
      </c>
      <c r="P2549">
        <f t="shared" si="441"/>
        <v>348904</v>
      </c>
      <c r="Q2549">
        <f t="shared" si="439"/>
        <v>0</v>
      </c>
    </row>
    <row r="2550" spans="1:17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431"/>
        <v>353632</v>
      </c>
      <c r="H2550">
        <f t="shared" si="432"/>
        <v>191110</v>
      </c>
      <c r="I2550">
        <f t="shared" si="433"/>
        <v>162522</v>
      </c>
      <c r="J2550">
        <f t="shared" si="434"/>
        <v>2243259</v>
      </c>
      <c r="K2550">
        <f t="shared" si="435"/>
        <v>181698</v>
      </c>
      <c r="L2550">
        <f t="shared" si="436"/>
        <v>171934</v>
      </c>
      <c r="M2550">
        <f t="shared" si="437"/>
        <v>9764</v>
      </c>
      <c r="N2550">
        <f t="shared" si="438"/>
        <v>101</v>
      </c>
      <c r="O2550">
        <f t="shared" si="440"/>
        <v>0</v>
      </c>
      <c r="P2550">
        <f t="shared" si="441"/>
        <v>353632</v>
      </c>
      <c r="Q2550">
        <f t="shared" si="439"/>
        <v>0</v>
      </c>
    </row>
    <row r="2551" spans="1:17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431"/>
        <v>359822</v>
      </c>
      <c r="H2551">
        <f t="shared" si="432"/>
        <v>195727</v>
      </c>
      <c r="I2551">
        <f t="shared" si="433"/>
        <v>164095</v>
      </c>
      <c r="J2551">
        <f t="shared" si="434"/>
        <v>2395080</v>
      </c>
      <c r="K2551">
        <f t="shared" si="435"/>
        <v>184925</v>
      </c>
      <c r="L2551">
        <f t="shared" si="436"/>
        <v>174897</v>
      </c>
      <c r="M2551">
        <f t="shared" si="437"/>
        <v>10028</v>
      </c>
      <c r="N2551">
        <f t="shared" si="438"/>
        <v>101</v>
      </c>
      <c r="O2551">
        <f t="shared" si="440"/>
        <v>0</v>
      </c>
      <c r="P2551">
        <f t="shared" si="441"/>
        <v>359822</v>
      </c>
      <c r="Q2551">
        <f t="shared" si="439"/>
        <v>0</v>
      </c>
    </row>
    <row r="2552" spans="1:17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431"/>
        <v>359868</v>
      </c>
      <c r="H2552">
        <f t="shared" si="432"/>
        <v>198117</v>
      </c>
      <c r="I2552">
        <f t="shared" si="433"/>
        <v>161751</v>
      </c>
      <c r="J2552">
        <f t="shared" si="434"/>
        <v>2520050</v>
      </c>
      <c r="K2552">
        <f t="shared" si="435"/>
        <v>184586</v>
      </c>
      <c r="L2552">
        <f t="shared" si="436"/>
        <v>175282</v>
      </c>
      <c r="M2552">
        <f t="shared" si="437"/>
        <v>9304</v>
      </c>
      <c r="N2552">
        <f t="shared" si="438"/>
        <v>101</v>
      </c>
      <c r="O2552">
        <f t="shared" si="440"/>
        <v>0</v>
      </c>
      <c r="P2552">
        <f t="shared" si="441"/>
        <v>359868</v>
      </c>
      <c r="Q2552">
        <f t="shared" si="439"/>
        <v>0</v>
      </c>
    </row>
    <row r="2553" spans="1:17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431"/>
        <v>387092</v>
      </c>
      <c r="H2553">
        <f t="shared" si="432"/>
        <v>214582</v>
      </c>
      <c r="I2553">
        <f t="shared" si="433"/>
        <v>172510</v>
      </c>
      <c r="J2553">
        <f t="shared" si="434"/>
        <v>2840474</v>
      </c>
      <c r="K2553">
        <f t="shared" si="435"/>
        <v>199024</v>
      </c>
      <c r="L2553">
        <f t="shared" si="436"/>
        <v>188068</v>
      </c>
      <c r="M2553">
        <f t="shared" si="437"/>
        <v>10956</v>
      </c>
      <c r="N2553">
        <f t="shared" si="438"/>
        <v>101</v>
      </c>
      <c r="O2553">
        <f t="shared" si="440"/>
        <v>0</v>
      </c>
      <c r="P2553">
        <f t="shared" si="441"/>
        <v>387092</v>
      </c>
      <c r="Q2553">
        <f t="shared" si="439"/>
        <v>0</v>
      </c>
    </row>
    <row r="2554" spans="1:17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431"/>
        <v>394411</v>
      </c>
      <c r="H2554">
        <f t="shared" si="432"/>
        <v>220207</v>
      </c>
      <c r="I2554">
        <f t="shared" si="433"/>
        <v>174204</v>
      </c>
      <c r="J2554">
        <f t="shared" si="434"/>
        <v>3027969</v>
      </c>
      <c r="K2554">
        <f t="shared" si="435"/>
        <v>202880</v>
      </c>
      <c r="L2554">
        <f t="shared" si="436"/>
        <v>191531</v>
      </c>
      <c r="M2554">
        <f t="shared" si="437"/>
        <v>11349</v>
      </c>
      <c r="N2554">
        <f t="shared" si="438"/>
        <v>101</v>
      </c>
      <c r="O2554">
        <f t="shared" si="440"/>
        <v>0</v>
      </c>
      <c r="P2554">
        <f t="shared" si="441"/>
        <v>394411</v>
      </c>
      <c r="Q2554">
        <f t="shared" si="439"/>
        <v>0</v>
      </c>
    </row>
    <row r="2555" spans="1:17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431"/>
        <v>411717</v>
      </c>
      <c r="H2555">
        <f t="shared" si="432"/>
        <v>231571</v>
      </c>
      <c r="I2555">
        <f t="shared" si="433"/>
        <v>180146</v>
      </c>
      <c r="J2555">
        <f t="shared" si="434"/>
        <v>3292884</v>
      </c>
      <c r="K2555">
        <f t="shared" si="435"/>
        <v>211662</v>
      </c>
      <c r="L2555">
        <f t="shared" si="436"/>
        <v>200055</v>
      </c>
      <c r="M2555">
        <f t="shared" si="437"/>
        <v>11607</v>
      </c>
      <c r="N2555">
        <f t="shared" si="438"/>
        <v>101</v>
      </c>
      <c r="O2555">
        <f t="shared" si="440"/>
        <v>0</v>
      </c>
      <c r="P2555">
        <f t="shared" si="441"/>
        <v>411717</v>
      </c>
      <c r="Q2555">
        <f t="shared" si="439"/>
        <v>0</v>
      </c>
    </row>
    <row r="2556" spans="1:17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431"/>
        <v>430383</v>
      </c>
      <c r="H2556">
        <f t="shared" si="432"/>
        <v>242468</v>
      </c>
      <c r="I2556">
        <f t="shared" si="433"/>
        <v>187915</v>
      </c>
      <c r="J2556">
        <f t="shared" si="434"/>
        <v>3559257</v>
      </c>
      <c r="K2556">
        <f t="shared" si="435"/>
        <v>220558</v>
      </c>
      <c r="L2556">
        <f t="shared" si="436"/>
        <v>209825</v>
      </c>
      <c r="M2556">
        <f t="shared" si="437"/>
        <v>10733</v>
      </c>
      <c r="N2556">
        <f t="shared" si="438"/>
        <v>101</v>
      </c>
      <c r="O2556">
        <f t="shared" si="440"/>
        <v>0</v>
      </c>
      <c r="P2556">
        <f t="shared" si="441"/>
        <v>430383</v>
      </c>
      <c r="Q2556">
        <f t="shared" si="439"/>
        <v>0</v>
      </c>
    </row>
    <row r="2557" spans="1:17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431"/>
        <v>428348</v>
      </c>
      <c r="H2557">
        <f t="shared" si="432"/>
        <v>240867</v>
      </c>
      <c r="I2557">
        <f t="shared" si="433"/>
        <v>187481</v>
      </c>
      <c r="J2557">
        <f t="shared" si="434"/>
        <v>3652290</v>
      </c>
      <c r="K2557">
        <f t="shared" si="435"/>
        <v>219577</v>
      </c>
      <c r="L2557">
        <f t="shared" si="436"/>
        <v>208771</v>
      </c>
      <c r="M2557">
        <f t="shared" si="437"/>
        <v>10806</v>
      </c>
      <c r="N2557">
        <f t="shared" si="438"/>
        <v>101</v>
      </c>
      <c r="O2557">
        <f t="shared" si="440"/>
        <v>0</v>
      </c>
      <c r="P2557">
        <f t="shared" si="441"/>
        <v>428348</v>
      </c>
      <c r="Q2557">
        <f t="shared" si="439"/>
        <v>0</v>
      </c>
    </row>
    <row r="2558" spans="1:17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431"/>
        <v>401126</v>
      </c>
      <c r="H2558">
        <f t="shared" si="432"/>
        <v>225000</v>
      </c>
      <c r="I2558">
        <f t="shared" si="433"/>
        <v>176126</v>
      </c>
      <c r="J2558">
        <f t="shared" si="434"/>
        <v>3530466</v>
      </c>
      <c r="K2558">
        <f t="shared" si="435"/>
        <v>206043</v>
      </c>
      <c r="L2558">
        <f t="shared" si="436"/>
        <v>195083</v>
      </c>
      <c r="M2558">
        <f t="shared" si="437"/>
        <v>10960</v>
      </c>
      <c r="N2558">
        <f t="shared" si="438"/>
        <v>101</v>
      </c>
      <c r="O2558">
        <f t="shared" si="440"/>
        <v>0</v>
      </c>
      <c r="P2558">
        <f t="shared" si="441"/>
        <v>401126</v>
      </c>
      <c r="Q2558">
        <f t="shared" si="439"/>
        <v>0</v>
      </c>
    </row>
    <row r="2559" spans="1:17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431"/>
        <v>381155</v>
      </c>
      <c r="H2559">
        <f t="shared" si="432"/>
        <v>213307</v>
      </c>
      <c r="I2559">
        <f t="shared" si="433"/>
        <v>167848</v>
      </c>
      <c r="J2559">
        <f t="shared" si="434"/>
        <v>3459488</v>
      </c>
      <c r="K2559">
        <f t="shared" si="435"/>
        <v>195995</v>
      </c>
      <c r="L2559">
        <f t="shared" si="436"/>
        <v>185160</v>
      </c>
      <c r="M2559">
        <f t="shared" si="437"/>
        <v>10835</v>
      </c>
      <c r="N2559">
        <f t="shared" si="438"/>
        <v>101</v>
      </c>
      <c r="O2559">
        <f t="shared" si="440"/>
        <v>0</v>
      </c>
      <c r="P2559">
        <f t="shared" si="441"/>
        <v>381155</v>
      </c>
      <c r="Q2559">
        <f t="shared" si="439"/>
        <v>0</v>
      </c>
    </row>
    <row r="2560" spans="1:17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431"/>
        <v>367192</v>
      </c>
      <c r="H2560">
        <f t="shared" si="432"/>
        <v>204282</v>
      </c>
      <c r="I2560">
        <f t="shared" si="433"/>
        <v>162910</v>
      </c>
      <c r="J2560">
        <f t="shared" si="434"/>
        <v>3417810</v>
      </c>
      <c r="K2560">
        <f t="shared" si="435"/>
        <v>188646</v>
      </c>
      <c r="L2560">
        <f t="shared" si="436"/>
        <v>178546</v>
      </c>
      <c r="M2560">
        <f t="shared" si="437"/>
        <v>10100</v>
      </c>
      <c r="N2560">
        <f t="shared" si="438"/>
        <v>101</v>
      </c>
      <c r="O2560">
        <f t="shared" si="440"/>
        <v>0</v>
      </c>
      <c r="P2560">
        <f t="shared" si="441"/>
        <v>367192</v>
      </c>
      <c r="Q2560">
        <f t="shared" si="439"/>
        <v>0</v>
      </c>
    </row>
    <row r="2561" spans="1:17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431"/>
        <v>355645</v>
      </c>
      <c r="H2561">
        <f t="shared" si="432"/>
        <v>196826</v>
      </c>
      <c r="I2561">
        <f t="shared" si="433"/>
        <v>158819</v>
      </c>
      <c r="J2561">
        <f t="shared" si="434"/>
        <v>3402720</v>
      </c>
      <c r="K2561">
        <f t="shared" si="435"/>
        <v>183211</v>
      </c>
      <c r="L2561">
        <f t="shared" si="436"/>
        <v>172434</v>
      </c>
      <c r="M2561">
        <f t="shared" si="437"/>
        <v>10777</v>
      </c>
      <c r="N2561">
        <f t="shared" si="438"/>
        <v>101</v>
      </c>
      <c r="O2561">
        <f t="shared" si="440"/>
        <v>0</v>
      </c>
      <c r="P2561">
        <f t="shared" si="441"/>
        <v>355645</v>
      </c>
      <c r="Q2561">
        <f t="shared" si="439"/>
        <v>0</v>
      </c>
    </row>
    <row r="2562" spans="1:17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431"/>
        <v>349404</v>
      </c>
      <c r="H2562">
        <f t="shared" si="432"/>
        <v>191771</v>
      </c>
      <c r="I2562">
        <f t="shared" si="433"/>
        <v>157633</v>
      </c>
      <c r="J2562">
        <f t="shared" si="434"/>
        <v>3397170</v>
      </c>
      <c r="K2562">
        <f t="shared" si="435"/>
        <v>179604</v>
      </c>
      <c r="L2562">
        <f t="shared" si="436"/>
        <v>169800</v>
      </c>
      <c r="M2562">
        <f t="shared" si="437"/>
        <v>9804</v>
      </c>
      <c r="N2562">
        <f t="shared" si="438"/>
        <v>101</v>
      </c>
      <c r="O2562">
        <f t="shared" si="440"/>
        <v>0</v>
      </c>
      <c r="P2562">
        <f t="shared" si="441"/>
        <v>349404</v>
      </c>
      <c r="Q2562">
        <f t="shared" si="439"/>
        <v>0</v>
      </c>
    </row>
    <row r="2563" spans="1:17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442">C2563+D2563+E2563+F2563</f>
        <v>352556</v>
      </c>
      <c r="H2563">
        <f t="shared" ref="H2563:H2626" si="443">C2563+D2563</f>
        <v>191927</v>
      </c>
      <c r="I2563">
        <f t="shared" ref="I2563:I2626" si="444">E2563+F2563</f>
        <v>160629</v>
      </c>
      <c r="J2563">
        <f t="shared" ref="J2563:J2626" si="445">C2563*B2563</f>
        <v>3502836</v>
      </c>
      <c r="K2563">
        <f t="shared" ref="K2563:K2626" si="446">C2563+E2563</f>
        <v>181383</v>
      </c>
      <c r="L2563">
        <f t="shared" ref="L2563:L2626" si="447">D2563+F2563</f>
        <v>171173</v>
      </c>
      <c r="M2563">
        <f t="shared" ref="M2563:M2626" si="448">K2563-L2563</f>
        <v>10210</v>
      </c>
      <c r="N2563">
        <f t="shared" ref="N2563:N2626" si="449">IF(M2563&lt;0,B2563,101)</f>
        <v>101</v>
      </c>
      <c r="O2563">
        <f t="shared" si="440"/>
        <v>0</v>
      </c>
      <c r="P2563">
        <f t="shared" si="441"/>
        <v>352556</v>
      </c>
      <c r="Q2563">
        <f t="shared" ref="Q2563:Q2626" si="450">IF(B2563&gt;67,SUM(C2563:F2563),0)</f>
        <v>0</v>
      </c>
    </row>
    <row r="2564" spans="1:17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442"/>
        <v>364365</v>
      </c>
      <c r="H2564">
        <f t="shared" si="443"/>
        <v>198050</v>
      </c>
      <c r="I2564">
        <f t="shared" si="444"/>
        <v>166315</v>
      </c>
      <c r="J2564">
        <f t="shared" si="445"/>
        <v>3712284</v>
      </c>
      <c r="K2564">
        <f t="shared" si="446"/>
        <v>187252</v>
      </c>
      <c r="L2564">
        <f t="shared" si="447"/>
        <v>177113</v>
      </c>
      <c r="M2564">
        <f t="shared" si="448"/>
        <v>10139</v>
      </c>
      <c r="N2564">
        <f t="shared" si="449"/>
        <v>101</v>
      </c>
      <c r="O2564">
        <f t="shared" si="440"/>
        <v>0</v>
      </c>
      <c r="P2564">
        <f t="shared" si="441"/>
        <v>364365</v>
      </c>
      <c r="Q2564">
        <f t="shared" si="450"/>
        <v>0</v>
      </c>
    </row>
    <row r="2565" spans="1:17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442"/>
        <v>373778</v>
      </c>
      <c r="H2565">
        <f t="shared" si="443"/>
        <v>202582</v>
      </c>
      <c r="I2565">
        <f t="shared" si="444"/>
        <v>171196</v>
      </c>
      <c r="J2565">
        <f t="shared" si="445"/>
        <v>3898078</v>
      </c>
      <c r="K2565">
        <f t="shared" si="446"/>
        <v>192035</v>
      </c>
      <c r="L2565">
        <f t="shared" si="447"/>
        <v>181743</v>
      </c>
      <c r="M2565">
        <f t="shared" si="448"/>
        <v>10292</v>
      </c>
      <c r="N2565">
        <f t="shared" si="449"/>
        <v>101</v>
      </c>
      <c r="O2565">
        <f t="shared" si="440"/>
        <v>0</v>
      </c>
      <c r="P2565">
        <f t="shared" si="441"/>
        <v>373778</v>
      </c>
      <c r="Q2565">
        <f t="shared" si="450"/>
        <v>0</v>
      </c>
    </row>
    <row r="2566" spans="1:17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442"/>
        <v>376374</v>
      </c>
      <c r="H2566">
        <f t="shared" si="443"/>
        <v>202439</v>
      </c>
      <c r="I2566">
        <f t="shared" si="444"/>
        <v>173935</v>
      </c>
      <c r="J2566">
        <f t="shared" si="445"/>
        <v>3992820</v>
      </c>
      <c r="K2566">
        <f t="shared" si="446"/>
        <v>193175</v>
      </c>
      <c r="L2566">
        <f t="shared" si="447"/>
        <v>183199</v>
      </c>
      <c r="M2566">
        <f t="shared" si="448"/>
        <v>9976</v>
      </c>
      <c r="N2566">
        <f t="shared" si="449"/>
        <v>101</v>
      </c>
      <c r="O2566">
        <f t="shared" si="440"/>
        <v>0</v>
      </c>
      <c r="P2566">
        <f t="shared" si="441"/>
        <v>376374</v>
      </c>
      <c r="Q2566">
        <f t="shared" si="450"/>
        <v>0</v>
      </c>
    </row>
    <row r="2567" spans="1:17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442"/>
        <v>386632</v>
      </c>
      <c r="H2567">
        <f t="shared" si="443"/>
        <v>207593</v>
      </c>
      <c r="I2567">
        <f t="shared" si="444"/>
        <v>179039</v>
      </c>
      <c r="J2567">
        <f t="shared" si="445"/>
        <v>4205200</v>
      </c>
      <c r="K2567">
        <f t="shared" si="446"/>
        <v>198803</v>
      </c>
      <c r="L2567">
        <f t="shared" si="447"/>
        <v>187829</v>
      </c>
      <c r="M2567">
        <f t="shared" si="448"/>
        <v>10974</v>
      </c>
      <c r="N2567">
        <f t="shared" si="449"/>
        <v>101</v>
      </c>
      <c r="O2567">
        <f t="shared" si="440"/>
        <v>0</v>
      </c>
      <c r="P2567">
        <f t="shared" si="441"/>
        <v>386632</v>
      </c>
      <c r="Q2567">
        <f t="shared" si="450"/>
        <v>0</v>
      </c>
    </row>
    <row r="2568" spans="1:17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442"/>
        <v>401928</v>
      </c>
      <c r="H2568">
        <f t="shared" si="443"/>
        <v>219829</v>
      </c>
      <c r="I2568">
        <f t="shared" si="444"/>
        <v>182099</v>
      </c>
      <c r="J2568">
        <f t="shared" si="445"/>
        <v>4527097</v>
      </c>
      <c r="K2568">
        <f t="shared" si="446"/>
        <v>205986</v>
      </c>
      <c r="L2568">
        <f t="shared" si="447"/>
        <v>195942</v>
      </c>
      <c r="M2568">
        <f t="shared" si="448"/>
        <v>10044</v>
      </c>
      <c r="N2568">
        <f t="shared" si="449"/>
        <v>101</v>
      </c>
      <c r="O2568">
        <f t="shared" si="440"/>
        <v>0</v>
      </c>
      <c r="P2568">
        <f t="shared" si="441"/>
        <v>401928</v>
      </c>
      <c r="Q2568">
        <f t="shared" si="450"/>
        <v>0</v>
      </c>
    </row>
    <row r="2569" spans="1:17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442"/>
        <v>417285</v>
      </c>
      <c r="H2569">
        <f t="shared" si="443"/>
        <v>228105</v>
      </c>
      <c r="I2569">
        <f t="shared" si="444"/>
        <v>189180</v>
      </c>
      <c r="J2569">
        <f t="shared" si="445"/>
        <v>4813830</v>
      </c>
      <c r="K2569">
        <f t="shared" si="446"/>
        <v>214026</v>
      </c>
      <c r="L2569">
        <f t="shared" si="447"/>
        <v>203259</v>
      </c>
      <c r="M2569">
        <f t="shared" si="448"/>
        <v>10767</v>
      </c>
      <c r="N2569">
        <f t="shared" si="449"/>
        <v>101</v>
      </c>
      <c r="O2569">
        <f t="shared" si="440"/>
        <v>0</v>
      </c>
      <c r="P2569">
        <f t="shared" si="441"/>
        <v>417285</v>
      </c>
      <c r="Q2569">
        <f t="shared" si="450"/>
        <v>0</v>
      </c>
    </row>
    <row r="2570" spans="1:17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442"/>
        <v>428166</v>
      </c>
      <c r="H2570">
        <f t="shared" si="443"/>
        <v>228685</v>
      </c>
      <c r="I2570">
        <f t="shared" si="444"/>
        <v>199481</v>
      </c>
      <c r="J2570">
        <f t="shared" si="445"/>
        <v>4934336</v>
      </c>
      <c r="K2570">
        <f t="shared" si="446"/>
        <v>218580</v>
      </c>
      <c r="L2570">
        <f t="shared" si="447"/>
        <v>209586</v>
      </c>
      <c r="M2570">
        <f t="shared" si="448"/>
        <v>8994</v>
      </c>
      <c r="N2570">
        <f t="shared" si="449"/>
        <v>101</v>
      </c>
      <c r="O2570">
        <f t="shared" si="440"/>
        <v>0</v>
      </c>
      <c r="P2570">
        <f t="shared" si="441"/>
        <v>428166</v>
      </c>
      <c r="Q2570">
        <f t="shared" si="450"/>
        <v>0</v>
      </c>
    </row>
    <row r="2571" spans="1:17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442"/>
        <v>453961</v>
      </c>
      <c r="H2571">
        <f t="shared" si="443"/>
        <v>246107</v>
      </c>
      <c r="I2571">
        <f t="shared" si="444"/>
        <v>207854</v>
      </c>
      <c r="J2571">
        <f t="shared" si="445"/>
        <v>5411736</v>
      </c>
      <c r="K2571">
        <f t="shared" si="446"/>
        <v>230939</v>
      </c>
      <c r="L2571">
        <f t="shared" si="447"/>
        <v>223022</v>
      </c>
      <c r="M2571">
        <f t="shared" si="448"/>
        <v>7917</v>
      </c>
      <c r="N2571">
        <f t="shared" si="449"/>
        <v>101</v>
      </c>
      <c r="O2571">
        <f t="shared" si="440"/>
        <v>0</v>
      </c>
      <c r="P2571">
        <f t="shared" si="441"/>
        <v>453961</v>
      </c>
      <c r="Q2571">
        <f t="shared" si="450"/>
        <v>0</v>
      </c>
    </row>
    <row r="2572" spans="1:17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442"/>
        <v>471482</v>
      </c>
      <c r="H2572">
        <f t="shared" si="443"/>
        <v>254932</v>
      </c>
      <c r="I2572">
        <f t="shared" si="444"/>
        <v>216550</v>
      </c>
      <c r="J2572">
        <f t="shared" si="445"/>
        <v>5739660</v>
      </c>
      <c r="K2572">
        <f t="shared" si="446"/>
        <v>240372</v>
      </c>
      <c r="L2572">
        <f t="shared" si="447"/>
        <v>231110</v>
      </c>
      <c r="M2572">
        <f t="shared" si="448"/>
        <v>9262</v>
      </c>
      <c r="N2572">
        <f t="shared" si="449"/>
        <v>101</v>
      </c>
      <c r="O2572">
        <f t="shared" si="440"/>
        <v>0</v>
      </c>
      <c r="P2572">
        <f t="shared" si="441"/>
        <v>471482</v>
      </c>
      <c r="Q2572">
        <f t="shared" si="450"/>
        <v>0</v>
      </c>
    </row>
    <row r="2573" spans="1:17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442"/>
        <v>488489</v>
      </c>
      <c r="H2573">
        <f t="shared" si="443"/>
        <v>262315</v>
      </c>
      <c r="I2573">
        <f t="shared" si="444"/>
        <v>226174</v>
      </c>
      <c r="J2573">
        <f t="shared" si="445"/>
        <v>6041410</v>
      </c>
      <c r="K2573">
        <f t="shared" si="446"/>
        <v>248601</v>
      </c>
      <c r="L2573">
        <f t="shared" si="447"/>
        <v>239888</v>
      </c>
      <c r="M2573">
        <f t="shared" si="448"/>
        <v>8713</v>
      </c>
      <c r="N2573">
        <f t="shared" si="449"/>
        <v>101</v>
      </c>
      <c r="O2573">
        <f t="shared" si="440"/>
        <v>0</v>
      </c>
      <c r="P2573">
        <f t="shared" si="441"/>
        <v>488489</v>
      </c>
      <c r="Q2573">
        <f t="shared" si="450"/>
        <v>0</v>
      </c>
    </row>
    <row r="2574" spans="1:17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442"/>
        <v>516280</v>
      </c>
      <c r="H2574">
        <f t="shared" si="443"/>
        <v>283970</v>
      </c>
      <c r="I2574">
        <f t="shared" si="444"/>
        <v>232310</v>
      </c>
      <c r="J2574">
        <f t="shared" si="445"/>
        <v>6663566</v>
      </c>
      <c r="K2574">
        <f t="shared" si="446"/>
        <v>262937</v>
      </c>
      <c r="L2574">
        <f t="shared" si="447"/>
        <v>253343</v>
      </c>
      <c r="M2574">
        <f t="shared" si="448"/>
        <v>9594</v>
      </c>
      <c r="N2574">
        <f t="shared" si="449"/>
        <v>101</v>
      </c>
      <c r="O2574">
        <f t="shared" si="440"/>
        <v>0</v>
      </c>
      <c r="P2574">
        <f t="shared" si="441"/>
        <v>516280</v>
      </c>
      <c r="Q2574">
        <f t="shared" si="450"/>
        <v>0</v>
      </c>
    </row>
    <row r="2575" spans="1:17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442"/>
        <v>526982</v>
      </c>
      <c r="H2575">
        <f t="shared" si="443"/>
        <v>293759</v>
      </c>
      <c r="I2575">
        <f t="shared" si="444"/>
        <v>233223</v>
      </c>
      <c r="J2575">
        <f t="shared" si="445"/>
        <v>7022448</v>
      </c>
      <c r="K2575">
        <f t="shared" si="446"/>
        <v>267674</v>
      </c>
      <c r="L2575">
        <f t="shared" si="447"/>
        <v>259308</v>
      </c>
      <c r="M2575">
        <f t="shared" si="448"/>
        <v>8366</v>
      </c>
      <c r="N2575">
        <f t="shared" si="449"/>
        <v>101</v>
      </c>
      <c r="O2575">
        <f t="shared" si="440"/>
        <v>0</v>
      </c>
      <c r="P2575">
        <f t="shared" si="441"/>
        <v>526982</v>
      </c>
      <c r="Q2575">
        <f t="shared" si="450"/>
        <v>0</v>
      </c>
    </row>
    <row r="2576" spans="1:17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442"/>
        <v>530061</v>
      </c>
      <c r="H2576">
        <f t="shared" si="443"/>
        <v>297929</v>
      </c>
      <c r="I2576">
        <f t="shared" si="444"/>
        <v>232132</v>
      </c>
      <c r="J2576">
        <f t="shared" si="445"/>
        <v>7269983</v>
      </c>
      <c r="K2576">
        <f t="shared" si="446"/>
        <v>268826</v>
      </c>
      <c r="L2576">
        <f t="shared" si="447"/>
        <v>261235</v>
      </c>
      <c r="M2576">
        <f t="shared" si="448"/>
        <v>7591</v>
      </c>
      <c r="N2576">
        <f t="shared" si="449"/>
        <v>101</v>
      </c>
      <c r="O2576">
        <f t="shared" si="440"/>
        <v>0</v>
      </c>
      <c r="P2576">
        <f t="shared" si="441"/>
        <v>530061</v>
      </c>
      <c r="Q2576">
        <f t="shared" si="450"/>
        <v>0</v>
      </c>
    </row>
    <row r="2577" spans="1:17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442"/>
        <v>544795</v>
      </c>
      <c r="H2577">
        <f t="shared" si="443"/>
        <v>308964</v>
      </c>
      <c r="I2577">
        <f t="shared" si="444"/>
        <v>235831</v>
      </c>
      <c r="J2577">
        <f t="shared" si="445"/>
        <v>7643850</v>
      </c>
      <c r="K2577">
        <f t="shared" si="446"/>
        <v>275148</v>
      </c>
      <c r="L2577">
        <f t="shared" si="447"/>
        <v>269647</v>
      </c>
      <c r="M2577">
        <f t="shared" si="448"/>
        <v>5501</v>
      </c>
      <c r="N2577">
        <f t="shared" si="449"/>
        <v>101</v>
      </c>
      <c r="O2577">
        <f t="shared" si="440"/>
        <v>0</v>
      </c>
      <c r="P2577">
        <f t="shared" si="441"/>
        <v>544795</v>
      </c>
      <c r="Q2577">
        <f t="shared" si="450"/>
        <v>0</v>
      </c>
    </row>
    <row r="2578" spans="1:17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442"/>
        <v>553156</v>
      </c>
      <c r="H2578">
        <f t="shared" si="443"/>
        <v>316598</v>
      </c>
      <c r="I2578">
        <f t="shared" si="444"/>
        <v>236558</v>
      </c>
      <c r="J2578">
        <f t="shared" si="445"/>
        <v>8008734</v>
      </c>
      <c r="K2578">
        <f t="shared" si="446"/>
        <v>279486</v>
      </c>
      <c r="L2578">
        <f t="shared" si="447"/>
        <v>273670</v>
      </c>
      <c r="M2578">
        <f t="shared" si="448"/>
        <v>5816</v>
      </c>
      <c r="N2578">
        <f t="shared" si="449"/>
        <v>101</v>
      </c>
      <c r="O2578">
        <f t="shared" si="440"/>
        <v>0</v>
      </c>
      <c r="P2578">
        <f t="shared" si="441"/>
        <v>553156</v>
      </c>
      <c r="Q2578">
        <f t="shared" si="450"/>
        <v>0</v>
      </c>
    </row>
    <row r="2579" spans="1:17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442"/>
        <v>575290</v>
      </c>
      <c r="H2579">
        <f t="shared" si="443"/>
        <v>332488</v>
      </c>
      <c r="I2579">
        <f t="shared" si="444"/>
        <v>242802</v>
      </c>
      <c r="J2579">
        <f t="shared" si="445"/>
        <v>8545524</v>
      </c>
      <c r="K2579">
        <f t="shared" si="446"/>
        <v>289130</v>
      </c>
      <c r="L2579">
        <f t="shared" si="447"/>
        <v>286160</v>
      </c>
      <c r="M2579">
        <f t="shared" si="448"/>
        <v>2970</v>
      </c>
      <c r="N2579">
        <f t="shared" si="449"/>
        <v>101</v>
      </c>
      <c r="O2579">
        <f t="shared" si="440"/>
        <v>0</v>
      </c>
      <c r="P2579">
        <f t="shared" si="441"/>
        <v>575290</v>
      </c>
      <c r="Q2579">
        <f t="shared" si="450"/>
        <v>0</v>
      </c>
    </row>
    <row r="2580" spans="1:17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442"/>
        <v>606251</v>
      </c>
      <c r="H2580">
        <f t="shared" si="443"/>
        <v>352821</v>
      </c>
      <c r="I2580">
        <f t="shared" si="444"/>
        <v>253430</v>
      </c>
      <c r="J2580">
        <f t="shared" si="445"/>
        <v>9227777</v>
      </c>
      <c r="K2580">
        <f t="shared" si="446"/>
        <v>304258</v>
      </c>
      <c r="L2580">
        <f t="shared" si="447"/>
        <v>301993</v>
      </c>
      <c r="M2580">
        <f t="shared" si="448"/>
        <v>2265</v>
      </c>
      <c r="N2580">
        <f t="shared" si="449"/>
        <v>101</v>
      </c>
      <c r="O2580">
        <f t="shared" ref="O2580:O2643" si="451">IF(B2580&lt;=18,SUM(C2580:F2580),0)</f>
        <v>0</v>
      </c>
      <c r="P2580">
        <f t="shared" si="441"/>
        <v>606251</v>
      </c>
      <c r="Q2580">
        <f t="shared" si="450"/>
        <v>0</v>
      </c>
    </row>
    <row r="2581" spans="1:17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442"/>
        <v>622705</v>
      </c>
      <c r="H2581">
        <f t="shared" si="443"/>
        <v>365718</v>
      </c>
      <c r="I2581">
        <f t="shared" si="444"/>
        <v>256987</v>
      </c>
      <c r="J2581">
        <f t="shared" si="445"/>
        <v>9752724</v>
      </c>
      <c r="K2581">
        <f t="shared" si="446"/>
        <v>312220</v>
      </c>
      <c r="L2581">
        <f t="shared" si="447"/>
        <v>310485</v>
      </c>
      <c r="M2581">
        <f t="shared" si="448"/>
        <v>1735</v>
      </c>
      <c r="N2581">
        <f t="shared" si="449"/>
        <v>101</v>
      </c>
      <c r="O2581">
        <f t="shared" si="451"/>
        <v>0</v>
      </c>
      <c r="P2581">
        <f t="shared" ref="P2581:P2644" si="452">IF(AND(B2581&gt;18,B2581&lt;=67),SUM(C2581:F2581),0)</f>
        <v>622705</v>
      </c>
      <c r="Q2581">
        <f t="shared" si="450"/>
        <v>0</v>
      </c>
    </row>
    <row r="2582" spans="1:17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442"/>
        <v>638507</v>
      </c>
      <c r="H2582">
        <f t="shared" si="443"/>
        <v>376566</v>
      </c>
      <c r="I2582">
        <f t="shared" si="444"/>
        <v>261941</v>
      </c>
      <c r="J2582">
        <f t="shared" si="445"/>
        <v>10183965</v>
      </c>
      <c r="K2582">
        <f t="shared" si="446"/>
        <v>318579</v>
      </c>
      <c r="L2582">
        <f t="shared" si="447"/>
        <v>319928</v>
      </c>
      <c r="M2582">
        <f t="shared" si="448"/>
        <v>-1349</v>
      </c>
      <c r="N2582">
        <f t="shared" si="449"/>
        <v>55</v>
      </c>
      <c r="O2582">
        <f t="shared" si="451"/>
        <v>0</v>
      </c>
      <c r="P2582">
        <f t="shared" si="452"/>
        <v>638507</v>
      </c>
      <c r="Q2582">
        <f t="shared" si="450"/>
        <v>0</v>
      </c>
    </row>
    <row r="2583" spans="1:17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442"/>
        <v>615795</v>
      </c>
      <c r="H2583">
        <f t="shared" si="443"/>
        <v>361893</v>
      </c>
      <c r="I2583">
        <f t="shared" si="444"/>
        <v>253902</v>
      </c>
      <c r="J2583">
        <f t="shared" si="445"/>
        <v>9960272</v>
      </c>
      <c r="K2583">
        <f t="shared" si="446"/>
        <v>307523</v>
      </c>
      <c r="L2583">
        <f t="shared" si="447"/>
        <v>308272</v>
      </c>
      <c r="M2583">
        <f t="shared" si="448"/>
        <v>-749</v>
      </c>
      <c r="N2583">
        <f t="shared" si="449"/>
        <v>56</v>
      </c>
      <c r="O2583">
        <f t="shared" si="451"/>
        <v>0</v>
      </c>
      <c r="P2583">
        <f t="shared" si="452"/>
        <v>615795</v>
      </c>
      <c r="Q2583">
        <f t="shared" si="450"/>
        <v>0</v>
      </c>
    </row>
    <row r="2584" spans="1:17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442"/>
        <v>586832</v>
      </c>
      <c r="H2584">
        <f t="shared" si="443"/>
        <v>346332</v>
      </c>
      <c r="I2584">
        <f t="shared" si="444"/>
        <v>240500</v>
      </c>
      <c r="J2584">
        <f t="shared" si="445"/>
        <v>9637047</v>
      </c>
      <c r="K2584">
        <f t="shared" si="446"/>
        <v>291518</v>
      </c>
      <c r="L2584">
        <f t="shared" si="447"/>
        <v>295314</v>
      </c>
      <c r="M2584">
        <f t="shared" si="448"/>
        <v>-3796</v>
      </c>
      <c r="N2584">
        <f t="shared" si="449"/>
        <v>57</v>
      </c>
      <c r="O2584">
        <f t="shared" si="451"/>
        <v>0</v>
      </c>
      <c r="P2584">
        <f t="shared" si="452"/>
        <v>586832</v>
      </c>
      <c r="Q2584">
        <f t="shared" si="450"/>
        <v>0</v>
      </c>
    </row>
    <row r="2585" spans="1:17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442"/>
        <v>594605</v>
      </c>
      <c r="H2585">
        <f t="shared" si="443"/>
        <v>350815</v>
      </c>
      <c r="I2585">
        <f t="shared" si="444"/>
        <v>243790</v>
      </c>
      <c r="J2585">
        <f t="shared" si="445"/>
        <v>9921248</v>
      </c>
      <c r="K2585">
        <f t="shared" si="446"/>
        <v>294497</v>
      </c>
      <c r="L2585">
        <f t="shared" si="447"/>
        <v>300108</v>
      </c>
      <c r="M2585">
        <f t="shared" si="448"/>
        <v>-5611</v>
      </c>
      <c r="N2585">
        <f t="shared" si="449"/>
        <v>58</v>
      </c>
      <c r="O2585">
        <f t="shared" si="451"/>
        <v>0</v>
      </c>
      <c r="P2585">
        <f t="shared" si="452"/>
        <v>594605</v>
      </c>
      <c r="Q2585">
        <f t="shared" si="450"/>
        <v>0</v>
      </c>
    </row>
    <row r="2586" spans="1:17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442"/>
        <v>587382</v>
      </c>
      <c r="H2586">
        <f t="shared" si="443"/>
        <v>347390</v>
      </c>
      <c r="I2586">
        <f t="shared" si="444"/>
        <v>239992</v>
      </c>
      <c r="J2586">
        <f t="shared" si="445"/>
        <v>10009055</v>
      </c>
      <c r="K2586">
        <f t="shared" si="446"/>
        <v>291210</v>
      </c>
      <c r="L2586">
        <f t="shared" si="447"/>
        <v>296172</v>
      </c>
      <c r="M2586">
        <f t="shared" si="448"/>
        <v>-4962</v>
      </c>
      <c r="N2586">
        <f t="shared" si="449"/>
        <v>59</v>
      </c>
      <c r="O2586">
        <f t="shared" si="451"/>
        <v>0</v>
      </c>
      <c r="P2586">
        <f t="shared" si="452"/>
        <v>587382</v>
      </c>
      <c r="Q2586">
        <f t="shared" si="450"/>
        <v>0</v>
      </c>
    </row>
    <row r="2587" spans="1:17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442"/>
        <v>567474</v>
      </c>
      <c r="H2587">
        <f t="shared" si="443"/>
        <v>334672</v>
      </c>
      <c r="I2587">
        <f t="shared" si="444"/>
        <v>232802</v>
      </c>
      <c r="J2587">
        <f t="shared" si="445"/>
        <v>9756180</v>
      </c>
      <c r="K2587">
        <f t="shared" si="446"/>
        <v>280029</v>
      </c>
      <c r="L2587">
        <f t="shared" si="447"/>
        <v>287445</v>
      </c>
      <c r="M2587">
        <f t="shared" si="448"/>
        <v>-7416</v>
      </c>
      <c r="N2587">
        <f t="shared" si="449"/>
        <v>60</v>
      </c>
      <c r="O2587">
        <f t="shared" si="451"/>
        <v>0</v>
      </c>
      <c r="P2587">
        <f t="shared" si="452"/>
        <v>567474</v>
      </c>
      <c r="Q2587">
        <f t="shared" si="450"/>
        <v>0</v>
      </c>
    </row>
    <row r="2588" spans="1:17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442"/>
        <v>559269</v>
      </c>
      <c r="H2588">
        <f t="shared" si="443"/>
        <v>329054</v>
      </c>
      <c r="I2588">
        <f t="shared" si="444"/>
        <v>230215</v>
      </c>
      <c r="J2588">
        <f t="shared" si="445"/>
        <v>9714433</v>
      </c>
      <c r="K2588">
        <f t="shared" si="446"/>
        <v>275338</v>
      </c>
      <c r="L2588">
        <f t="shared" si="447"/>
        <v>283931</v>
      </c>
      <c r="M2588">
        <f t="shared" si="448"/>
        <v>-8593</v>
      </c>
      <c r="N2588">
        <f t="shared" si="449"/>
        <v>61</v>
      </c>
      <c r="O2588">
        <f t="shared" si="451"/>
        <v>0</v>
      </c>
      <c r="P2588">
        <f t="shared" si="452"/>
        <v>559269</v>
      </c>
      <c r="Q2588">
        <f t="shared" si="450"/>
        <v>0</v>
      </c>
    </row>
    <row r="2589" spans="1:17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442"/>
        <v>557275</v>
      </c>
      <c r="H2589">
        <f t="shared" si="443"/>
        <v>327210</v>
      </c>
      <c r="I2589">
        <f t="shared" si="444"/>
        <v>230065</v>
      </c>
      <c r="J2589">
        <f t="shared" si="445"/>
        <v>9742494</v>
      </c>
      <c r="K2589">
        <f t="shared" si="446"/>
        <v>272976</v>
      </c>
      <c r="L2589">
        <f t="shared" si="447"/>
        <v>284299</v>
      </c>
      <c r="M2589">
        <f t="shared" si="448"/>
        <v>-11323</v>
      </c>
      <c r="N2589">
        <f t="shared" si="449"/>
        <v>62</v>
      </c>
      <c r="O2589">
        <f t="shared" si="451"/>
        <v>0</v>
      </c>
      <c r="P2589">
        <f t="shared" si="452"/>
        <v>557275</v>
      </c>
      <c r="Q2589">
        <f t="shared" si="450"/>
        <v>0</v>
      </c>
    </row>
    <row r="2590" spans="1:17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442"/>
        <v>534128</v>
      </c>
      <c r="H2590">
        <f t="shared" si="443"/>
        <v>310923</v>
      </c>
      <c r="I2590">
        <f t="shared" si="444"/>
        <v>223205</v>
      </c>
      <c r="J2590">
        <f t="shared" si="445"/>
        <v>9397710</v>
      </c>
      <c r="K2590">
        <f t="shared" si="446"/>
        <v>260622</v>
      </c>
      <c r="L2590">
        <f t="shared" si="447"/>
        <v>273506</v>
      </c>
      <c r="M2590">
        <f t="shared" si="448"/>
        <v>-12884</v>
      </c>
      <c r="N2590">
        <f t="shared" si="449"/>
        <v>63</v>
      </c>
      <c r="O2590">
        <f t="shared" si="451"/>
        <v>0</v>
      </c>
      <c r="P2590">
        <f t="shared" si="452"/>
        <v>534128</v>
      </c>
      <c r="Q2590">
        <f t="shared" si="450"/>
        <v>0</v>
      </c>
    </row>
    <row r="2591" spans="1:17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442"/>
        <v>510767</v>
      </c>
      <c r="H2591">
        <f t="shared" si="443"/>
        <v>294826</v>
      </c>
      <c r="I2591">
        <f t="shared" si="444"/>
        <v>215941</v>
      </c>
      <c r="J2591">
        <f t="shared" si="445"/>
        <v>9017536</v>
      </c>
      <c r="K2591">
        <f t="shared" si="446"/>
        <v>248695</v>
      </c>
      <c r="L2591">
        <f t="shared" si="447"/>
        <v>262072</v>
      </c>
      <c r="M2591">
        <f t="shared" si="448"/>
        <v>-13377</v>
      </c>
      <c r="N2591">
        <f t="shared" si="449"/>
        <v>64</v>
      </c>
      <c r="O2591">
        <f t="shared" si="451"/>
        <v>0</v>
      </c>
      <c r="P2591">
        <f t="shared" si="452"/>
        <v>510767</v>
      </c>
      <c r="Q2591">
        <f t="shared" si="450"/>
        <v>0</v>
      </c>
    </row>
    <row r="2592" spans="1:17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442"/>
        <v>486494</v>
      </c>
      <c r="H2592">
        <f t="shared" si="443"/>
        <v>279220</v>
      </c>
      <c r="I2592">
        <f t="shared" si="444"/>
        <v>207274</v>
      </c>
      <c r="J2592">
        <f t="shared" si="445"/>
        <v>8619065</v>
      </c>
      <c r="K2592">
        <f t="shared" si="446"/>
        <v>235259</v>
      </c>
      <c r="L2592">
        <f t="shared" si="447"/>
        <v>251235</v>
      </c>
      <c r="M2592">
        <f t="shared" si="448"/>
        <v>-15976</v>
      </c>
      <c r="N2592">
        <f t="shared" si="449"/>
        <v>65</v>
      </c>
      <c r="O2592">
        <f t="shared" si="451"/>
        <v>0</v>
      </c>
      <c r="P2592">
        <f t="shared" si="452"/>
        <v>486494</v>
      </c>
      <c r="Q2592">
        <f t="shared" si="450"/>
        <v>0</v>
      </c>
    </row>
    <row r="2593" spans="1:17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442"/>
        <v>464065</v>
      </c>
      <c r="H2593">
        <f t="shared" si="443"/>
        <v>265241</v>
      </c>
      <c r="I2593">
        <f t="shared" si="444"/>
        <v>198824</v>
      </c>
      <c r="J2593">
        <f t="shared" si="445"/>
        <v>8285772</v>
      </c>
      <c r="K2593">
        <f t="shared" si="446"/>
        <v>223501</v>
      </c>
      <c r="L2593">
        <f t="shared" si="447"/>
        <v>240564</v>
      </c>
      <c r="M2593">
        <f t="shared" si="448"/>
        <v>-17063</v>
      </c>
      <c r="N2593">
        <f t="shared" si="449"/>
        <v>66</v>
      </c>
      <c r="O2593">
        <f t="shared" si="451"/>
        <v>0</v>
      </c>
      <c r="P2593">
        <f t="shared" si="452"/>
        <v>464065</v>
      </c>
      <c r="Q2593">
        <f t="shared" si="450"/>
        <v>0</v>
      </c>
    </row>
    <row r="2594" spans="1:17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442"/>
        <v>441230</v>
      </c>
      <c r="H2594">
        <f t="shared" si="443"/>
        <v>250509</v>
      </c>
      <c r="I2594">
        <f t="shared" si="444"/>
        <v>190721</v>
      </c>
      <c r="J2594">
        <f t="shared" si="445"/>
        <v>7848581</v>
      </c>
      <c r="K2594">
        <f t="shared" si="446"/>
        <v>210547</v>
      </c>
      <c r="L2594">
        <f t="shared" si="447"/>
        <v>230683</v>
      </c>
      <c r="M2594">
        <f t="shared" si="448"/>
        <v>-20136</v>
      </c>
      <c r="N2594">
        <f t="shared" si="449"/>
        <v>67</v>
      </c>
      <c r="O2594">
        <f t="shared" si="451"/>
        <v>0</v>
      </c>
      <c r="P2594">
        <f t="shared" si="452"/>
        <v>441230</v>
      </c>
      <c r="Q2594">
        <f t="shared" si="450"/>
        <v>0</v>
      </c>
    </row>
    <row r="2595" spans="1:17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442"/>
        <v>422884</v>
      </c>
      <c r="H2595">
        <f t="shared" si="443"/>
        <v>240824</v>
      </c>
      <c r="I2595">
        <f t="shared" si="444"/>
        <v>182060</v>
      </c>
      <c r="J2595">
        <f t="shared" si="445"/>
        <v>7617632</v>
      </c>
      <c r="K2595">
        <f t="shared" si="446"/>
        <v>201280</v>
      </c>
      <c r="L2595">
        <f t="shared" si="447"/>
        <v>221604</v>
      </c>
      <c r="M2595">
        <f t="shared" si="448"/>
        <v>-20324</v>
      </c>
      <c r="N2595">
        <f t="shared" si="449"/>
        <v>68</v>
      </c>
      <c r="O2595">
        <f t="shared" si="451"/>
        <v>0</v>
      </c>
      <c r="P2595">
        <f t="shared" si="452"/>
        <v>0</v>
      </c>
      <c r="Q2595">
        <f t="shared" si="450"/>
        <v>422884</v>
      </c>
    </row>
    <row r="2596" spans="1:17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442"/>
        <v>402214</v>
      </c>
      <c r="H2596">
        <f t="shared" si="443"/>
        <v>227484</v>
      </c>
      <c r="I2596">
        <f t="shared" si="444"/>
        <v>174730</v>
      </c>
      <c r="J2596">
        <f t="shared" si="445"/>
        <v>7223334</v>
      </c>
      <c r="K2596">
        <f t="shared" si="446"/>
        <v>189428</v>
      </c>
      <c r="L2596">
        <f t="shared" si="447"/>
        <v>212786</v>
      </c>
      <c r="M2596">
        <f t="shared" si="448"/>
        <v>-23358</v>
      </c>
      <c r="N2596">
        <f t="shared" si="449"/>
        <v>69</v>
      </c>
      <c r="O2596">
        <f t="shared" si="451"/>
        <v>0</v>
      </c>
      <c r="P2596">
        <f t="shared" si="452"/>
        <v>0</v>
      </c>
      <c r="Q2596">
        <f t="shared" si="450"/>
        <v>402214</v>
      </c>
    </row>
    <row r="2597" spans="1:17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442"/>
        <v>389659</v>
      </c>
      <c r="H2597">
        <f t="shared" si="443"/>
        <v>220368</v>
      </c>
      <c r="I2597">
        <f t="shared" si="444"/>
        <v>169291</v>
      </c>
      <c r="J2597">
        <f t="shared" si="445"/>
        <v>7035980</v>
      </c>
      <c r="K2597">
        <f t="shared" si="446"/>
        <v>182330</v>
      </c>
      <c r="L2597">
        <f t="shared" si="447"/>
        <v>207329</v>
      </c>
      <c r="M2597">
        <f t="shared" si="448"/>
        <v>-24999</v>
      </c>
      <c r="N2597">
        <f t="shared" si="449"/>
        <v>70</v>
      </c>
      <c r="O2597">
        <f t="shared" si="451"/>
        <v>0</v>
      </c>
      <c r="P2597">
        <f t="shared" si="452"/>
        <v>0</v>
      </c>
      <c r="Q2597">
        <f t="shared" si="450"/>
        <v>389659</v>
      </c>
    </row>
    <row r="2598" spans="1:17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442"/>
        <v>379893</v>
      </c>
      <c r="H2598">
        <f t="shared" si="443"/>
        <v>214733</v>
      </c>
      <c r="I2598">
        <f t="shared" si="444"/>
        <v>165160</v>
      </c>
      <c r="J2598">
        <f t="shared" si="445"/>
        <v>6863783</v>
      </c>
      <c r="K2598">
        <f t="shared" si="446"/>
        <v>176185</v>
      </c>
      <c r="L2598">
        <f t="shared" si="447"/>
        <v>203708</v>
      </c>
      <c r="M2598">
        <f t="shared" si="448"/>
        <v>-27523</v>
      </c>
      <c r="N2598">
        <f t="shared" si="449"/>
        <v>71</v>
      </c>
      <c r="O2598">
        <f t="shared" si="451"/>
        <v>0</v>
      </c>
      <c r="P2598">
        <f t="shared" si="452"/>
        <v>0</v>
      </c>
      <c r="Q2598">
        <f t="shared" si="450"/>
        <v>379893</v>
      </c>
    </row>
    <row r="2599" spans="1:17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442"/>
        <v>375240</v>
      </c>
      <c r="H2599">
        <f t="shared" si="443"/>
        <v>213929</v>
      </c>
      <c r="I2599">
        <f t="shared" si="444"/>
        <v>161311</v>
      </c>
      <c r="J2599">
        <f t="shared" si="445"/>
        <v>6843888</v>
      </c>
      <c r="K2599">
        <f t="shared" si="446"/>
        <v>172294</v>
      </c>
      <c r="L2599">
        <f t="shared" si="447"/>
        <v>202946</v>
      </c>
      <c r="M2599">
        <f t="shared" si="448"/>
        <v>-30652</v>
      </c>
      <c r="N2599">
        <f t="shared" si="449"/>
        <v>72</v>
      </c>
      <c r="O2599">
        <f t="shared" si="451"/>
        <v>0</v>
      </c>
      <c r="P2599">
        <f t="shared" si="452"/>
        <v>0</v>
      </c>
      <c r="Q2599">
        <f t="shared" si="450"/>
        <v>375240</v>
      </c>
    </row>
    <row r="2600" spans="1:17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442"/>
        <v>372148</v>
      </c>
      <c r="H2600">
        <f t="shared" si="443"/>
        <v>212972</v>
      </c>
      <c r="I2600">
        <f t="shared" si="444"/>
        <v>159176</v>
      </c>
      <c r="J2600">
        <f t="shared" si="445"/>
        <v>6822580</v>
      </c>
      <c r="K2600">
        <f t="shared" si="446"/>
        <v>169153</v>
      </c>
      <c r="L2600">
        <f t="shared" si="447"/>
        <v>202995</v>
      </c>
      <c r="M2600">
        <f t="shared" si="448"/>
        <v>-33842</v>
      </c>
      <c r="N2600">
        <f t="shared" si="449"/>
        <v>73</v>
      </c>
      <c r="O2600">
        <f t="shared" si="451"/>
        <v>0</v>
      </c>
      <c r="P2600">
        <f t="shared" si="452"/>
        <v>0</v>
      </c>
      <c r="Q2600">
        <f t="shared" si="450"/>
        <v>372148</v>
      </c>
    </row>
    <row r="2601" spans="1:17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442"/>
        <v>371953</v>
      </c>
      <c r="H2601">
        <f t="shared" si="443"/>
        <v>215308</v>
      </c>
      <c r="I2601">
        <f t="shared" si="444"/>
        <v>156645</v>
      </c>
      <c r="J2601">
        <f t="shared" si="445"/>
        <v>6890880</v>
      </c>
      <c r="K2601">
        <f t="shared" si="446"/>
        <v>167052</v>
      </c>
      <c r="L2601">
        <f t="shared" si="447"/>
        <v>204901</v>
      </c>
      <c r="M2601">
        <f t="shared" si="448"/>
        <v>-37849</v>
      </c>
      <c r="N2601">
        <f t="shared" si="449"/>
        <v>74</v>
      </c>
      <c r="O2601">
        <f t="shared" si="451"/>
        <v>0</v>
      </c>
      <c r="P2601">
        <f t="shared" si="452"/>
        <v>0</v>
      </c>
      <c r="Q2601">
        <f t="shared" si="450"/>
        <v>371953</v>
      </c>
    </row>
    <row r="2602" spans="1:17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442"/>
        <v>370375</v>
      </c>
      <c r="H2602">
        <f t="shared" si="443"/>
        <v>215709</v>
      </c>
      <c r="I2602">
        <f t="shared" si="444"/>
        <v>154666</v>
      </c>
      <c r="J2602">
        <f t="shared" si="445"/>
        <v>6882150</v>
      </c>
      <c r="K2602">
        <f t="shared" si="446"/>
        <v>163621</v>
      </c>
      <c r="L2602">
        <f t="shared" si="447"/>
        <v>206754</v>
      </c>
      <c r="M2602">
        <f t="shared" si="448"/>
        <v>-43133</v>
      </c>
      <c r="N2602">
        <f t="shared" si="449"/>
        <v>75</v>
      </c>
      <c r="O2602">
        <f t="shared" si="451"/>
        <v>0</v>
      </c>
      <c r="P2602">
        <f t="shared" si="452"/>
        <v>0</v>
      </c>
      <c r="Q2602">
        <f t="shared" si="450"/>
        <v>370375</v>
      </c>
    </row>
    <row r="2603" spans="1:17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442"/>
        <v>363107</v>
      </c>
      <c r="H2603">
        <f t="shared" si="443"/>
        <v>213272</v>
      </c>
      <c r="I2603">
        <f t="shared" si="444"/>
        <v>149835</v>
      </c>
      <c r="J2603">
        <f t="shared" si="445"/>
        <v>6788624</v>
      </c>
      <c r="K2603">
        <f t="shared" si="446"/>
        <v>158200</v>
      </c>
      <c r="L2603">
        <f t="shared" si="447"/>
        <v>204907</v>
      </c>
      <c r="M2603">
        <f t="shared" si="448"/>
        <v>-46707</v>
      </c>
      <c r="N2603">
        <f t="shared" si="449"/>
        <v>76</v>
      </c>
      <c r="O2603">
        <f t="shared" si="451"/>
        <v>0</v>
      </c>
      <c r="P2603">
        <f t="shared" si="452"/>
        <v>0</v>
      </c>
      <c r="Q2603">
        <f t="shared" si="450"/>
        <v>363107</v>
      </c>
    </row>
    <row r="2604" spans="1:17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442"/>
        <v>364859</v>
      </c>
      <c r="H2604">
        <f t="shared" si="443"/>
        <v>217650</v>
      </c>
      <c r="I2604">
        <f t="shared" si="444"/>
        <v>147209</v>
      </c>
      <c r="J2604">
        <f t="shared" si="445"/>
        <v>6873174</v>
      </c>
      <c r="K2604">
        <f t="shared" si="446"/>
        <v>155897</v>
      </c>
      <c r="L2604">
        <f t="shared" si="447"/>
        <v>208962</v>
      </c>
      <c r="M2604">
        <f t="shared" si="448"/>
        <v>-53065</v>
      </c>
      <c r="N2604">
        <f t="shared" si="449"/>
        <v>77</v>
      </c>
      <c r="O2604">
        <f t="shared" si="451"/>
        <v>0</v>
      </c>
      <c r="P2604">
        <f t="shared" si="452"/>
        <v>0</v>
      </c>
      <c r="Q2604">
        <f t="shared" si="450"/>
        <v>364859</v>
      </c>
    </row>
    <row r="2605" spans="1:17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442"/>
        <v>372012</v>
      </c>
      <c r="H2605">
        <f t="shared" si="443"/>
        <v>225423</v>
      </c>
      <c r="I2605">
        <f t="shared" si="444"/>
        <v>146589</v>
      </c>
      <c r="J2605">
        <f t="shared" si="445"/>
        <v>7039344</v>
      </c>
      <c r="K2605">
        <f t="shared" si="446"/>
        <v>155489</v>
      </c>
      <c r="L2605">
        <f t="shared" si="447"/>
        <v>216523</v>
      </c>
      <c r="M2605">
        <f t="shared" si="448"/>
        <v>-61034</v>
      </c>
      <c r="N2605">
        <f t="shared" si="449"/>
        <v>78</v>
      </c>
      <c r="O2605">
        <f t="shared" si="451"/>
        <v>0</v>
      </c>
      <c r="P2605">
        <f t="shared" si="452"/>
        <v>0</v>
      </c>
      <c r="Q2605">
        <f t="shared" si="450"/>
        <v>372012</v>
      </c>
    </row>
    <row r="2606" spans="1:17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442"/>
        <v>380395</v>
      </c>
      <c r="H2606">
        <f t="shared" si="443"/>
        <v>234342</v>
      </c>
      <c r="I2606">
        <f t="shared" si="444"/>
        <v>146053</v>
      </c>
      <c r="J2606">
        <f t="shared" si="445"/>
        <v>7268553</v>
      </c>
      <c r="K2606">
        <f t="shared" si="446"/>
        <v>155932</v>
      </c>
      <c r="L2606">
        <f t="shared" si="447"/>
        <v>224463</v>
      </c>
      <c r="M2606">
        <f t="shared" si="448"/>
        <v>-68531</v>
      </c>
      <c r="N2606">
        <f t="shared" si="449"/>
        <v>79</v>
      </c>
      <c r="O2606">
        <f t="shared" si="451"/>
        <v>0</v>
      </c>
      <c r="P2606">
        <f t="shared" si="452"/>
        <v>0</v>
      </c>
      <c r="Q2606">
        <f t="shared" si="450"/>
        <v>380395</v>
      </c>
    </row>
    <row r="2607" spans="1:17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442"/>
        <v>375618</v>
      </c>
      <c r="H2607">
        <f t="shared" si="443"/>
        <v>236493</v>
      </c>
      <c r="I2607">
        <f t="shared" si="444"/>
        <v>139125</v>
      </c>
      <c r="J2607">
        <f t="shared" si="445"/>
        <v>7293680</v>
      </c>
      <c r="K2607">
        <f t="shared" si="446"/>
        <v>150460</v>
      </c>
      <c r="L2607">
        <f t="shared" si="447"/>
        <v>225158</v>
      </c>
      <c r="M2607">
        <f t="shared" si="448"/>
        <v>-74698</v>
      </c>
      <c r="N2607">
        <f t="shared" si="449"/>
        <v>80</v>
      </c>
      <c r="O2607">
        <f t="shared" si="451"/>
        <v>0</v>
      </c>
      <c r="P2607">
        <f t="shared" si="452"/>
        <v>0</v>
      </c>
      <c r="Q2607">
        <f t="shared" si="450"/>
        <v>375618</v>
      </c>
    </row>
    <row r="2608" spans="1:17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442"/>
        <v>362412</v>
      </c>
      <c r="H2608">
        <f t="shared" si="443"/>
        <v>231944</v>
      </c>
      <c r="I2608">
        <f t="shared" si="444"/>
        <v>130468</v>
      </c>
      <c r="J2608">
        <f t="shared" si="445"/>
        <v>7045218</v>
      </c>
      <c r="K2608">
        <f t="shared" si="446"/>
        <v>141368</v>
      </c>
      <c r="L2608">
        <f t="shared" si="447"/>
        <v>221044</v>
      </c>
      <c r="M2608">
        <f t="shared" si="448"/>
        <v>-79676</v>
      </c>
      <c r="N2608">
        <f t="shared" si="449"/>
        <v>81</v>
      </c>
      <c r="O2608">
        <f t="shared" si="451"/>
        <v>0</v>
      </c>
      <c r="P2608">
        <f t="shared" si="452"/>
        <v>0</v>
      </c>
      <c r="Q2608">
        <f t="shared" si="450"/>
        <v>362412</v>
      </c>
    </row>
    <row r="2609" spans="1:17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442"/>
        <v>338193</v>
      </c>
      <c r="H2609">
        <f t="shared" si="443"/>
        <v>219539</v>
      </c>
      <c r="I2609">
        <f t="shared" si="444"/>
        <v>118654</v>
      </c>
      <c r="J2609">
        <f t="shared" si="445"/>
        <v>6612152</v>
      </c>
      <c r="K2609">
        <f t="shared" si="446"/>
        <v>128773</v>
      </c>
      <c r="L2609">
        <f t="shared" si="447"/>
        <v>209420</v>
      </c>
      <c r="M2609">
        <f t="shared" si="448"/>
        <v>-80647</v>
      </c>
      <c r="N2609">
        <f t="shared" si="449"/>
        <v>82</v>
      </c>
      <c r="O2609">
        <f t="shared" si="451"/>
        <v>0</v>
      </c>
      <c r="P2609">
        <f t="shared" si="452"/>
        <v>0</v>
      </c>
      <c r="Q2609">
        <f t="shared" si="450"/>
        <v>338193</v>
      </c>
    </row>
    <row r="2610" spans="1:17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442"/>
        <v>319600</v>
      </c>
      <c r="H2610">
        <f t="shared" si="443"/>
        <v>210263</v>
      </c>
      <c r="I2610">
        <f t="shared" si="444"/>
        <v>109337</v>
      </c>
      <c r="J2610">
        <f t="shared" si="445"/>
        <v>6257951</v>
      </c>
      <c r="K2610">
        <f t="shared" si="446"/>
        <v>118351</v>
      </c>
      <c r="L2610">
        <f t="shared" si="447"/>
        <v>201249</v>
      </c>
      <c r="M2610">
        <f t="shared" si="448"/>
        <v>-82898</v>
      </c>
      <c r="N2610">
        <f t="shared" si="449"/>
        <v>83</v>
      </c>
      <c r="O2610">
        <f t="shared" si="451"/>
        <v>0</v>
      </c>
      <c r="P2610">
        <f t="shared" si="452"/>
        <v>0</v>
      </c>
      <c r="Q2610">
        <f t="shared" si="450"/>
        <v>319600</v>
      </c>
    </row>
    <row r="2611" spans="1:17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442"/>
        <v>285452</v>
      </c>
      <c r="H2611">
        <f t="shared" si="443"/>
        <v>190124</v>
      </c>
      <c r="I2611">
        <f t="shared" si="444"/>
        <v>95328</v>
      </c>
      <c r="J2611">
        <f t="shared" si="445"/>
        <v>5548116</v>
      </c>
      <c r="K2611">
        <f t="shared" si="446"/>
        <v>102245</v>
      </c>
      <c r="L2611">
        <f t="shared" si="447"/>
        <v>183207</v>
      </c>
      <c r="M2611">
        <f t="shared" si="448"/>
        <v>-80962</v>
      </c>
      <c r="N2611">
        <f t="shared" si="449"/>
        <v>84</v>
      </c>
      <c r="O2611">
        <f t="shared" si="451"/>
        <v>0</v>
      </c>
      <c r="P2611">
        <f t="shared" si="452"/>
        <v>0</v>
      </c>
      <c r="Q2611">
        <f t="shared" si="450"/>
        <v>285452</v>
      </c>
    </row>
    <row r="2612" spans="1:17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442"/>
        <v>260955</v>
      </c>
      <c r="H2612">
        <f t="shared" si="443"/>
        <v>175027</v>
      </c>
      <c r="I2612">
        <f t="shared" si="444"/>
        <v>85928</v>
      </c>
      <c r="J2612">
        <f t="shared" si="445"/>
        <v>5010325</v>
      </c>
      <c r="K2612">
        <f t="shared" si="446"/>
        <v>90371</v>
      </c>
      <c r="L2612">
        <f t="shared" si="447"/>
        <v>170584</v>
      </c>
      <c r="M2612">
        <f t="shared" si="448"/>
        <v>-80213</v>
      </c>
      <c r="N2612">
        <f t="shared" si="449"/>
        <v>85</v>
      </c>
      <c r="O2612">
        <f t="shared" si="451"/>
        <v>0</v>
      </c>
      <c r="P2612">
        <f t="shared" si="452"/>
        <v>0</v>
      </c>
      <c r="Q2612">
        <f t="shared" si="450"/>
        <v>260955</v>
      </c>
    </row>
    <row r="2613" spans="1:17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442"/>
        <v>233396</v>
      </c>
      <c r="H2613">
        <f t="shared" si="443"/>
        <v>157493</v>
      </c>
      <c r="I2613">
        <f t="shared" si="444"/>
        <v>75903</v>
      </c>
      <c r="J2613">
        <f t="shared" si="445"/>
        <v>4429430</v>
      </c>
      <c r="K2613">
        <f t="shared" si="446"/>
        <v>78122</v>
      </c>
      <c r="L2613">
        <f t="shared" si="447"/>
        <v>155274</v>
      </c>
      <c r="M2613">
        <f t="shared" si="448"/>
        <v>-77152</v>
      </c>
      <c r="N2613">
        <f t="shared" si="449"/>
        <v>86</v>
      </c>
      <c r="O2613">
        <f t="shared" si="451"/>
        <v>0</v>
      </c>
      <c r="P2613">
        <f t="shared" si="452"/>
        <v>0</v>
      </c>
      <c r="Q2613">
        <f t="shared" si="450"/>
        <v>233396</v>
      </c>
    </row>
    <row r="2614" spans="1:17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442"/>
        <v>206989</v>
      </c>
      <c r="H2614">
        <f t="shared" si="443"/>
        <v>140572</v>
      </c>
      <c r="I2614">
        <f t="shared" si="444"/>
        <v>66417</v>
      </c>
      <c r="J2614">
        <f t="shared" si="445"/>
        <v>3868890</v>
      </c>
      <c r="K2614">
        <f t="shared" si="446"/>
        <v>66530</v>
      </c>
      <c r="L2614">
        <f t="shared" si="447"/>
        <v>140459</v>
      </c>
      <c r="M2614">
        <f t="shared" si="448"/>
        <v>-73929</v>
      </c>
      <c r="N2614">
        <f t="shared" si="449"/>
        <v>87</v>
      </c>
      <c r="O2614">
        <f t="shared" si="451"/>
        <v>0</v>
      </c>
      <c r="P2614">
        <f t="shared" si="452"/>
        <v>0</v>
      </c>
      <c r="Q2614">
        <f t="shared" si="450"/>
        <v>206989</v>
      </c>
    </row>
    <row r="2615" spans="1:17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442"/>
        <v>176162</v>
      </c>
      <c r="H2615">
        <f t="shared" si="443"/>
        <v>119894</v>
      </c>
      <c r="I2615">
        <f t="shared" si="444"/>
        <v>56268</v>
      </c>
      <c r="J2615">
        <f t="shared" si="445"/>
        <v>3258024</v>
      </c>
      <c r="K2615">
        <f t="shared" si="446"/>
        <v>54917</v>
      </c>
      <c r="L2615">
        <f t="shared" si="447"/>
        <v>121245</v>
      </c>
      <c r="M2615">
        <f t="shared" si="448"/>
        <v>-66328</v>
      </c>
      <c r="N2615">
        <f t="shared" si="449"/>
        <v>88</v>
      </c>
      <c r="O2615">
        <f t="shared" si="451"/>
        <v>0</v>
      </c>
      <c r="P2615">
        <f t="shared" si="452"/>
        <v>0</v>
      </c>
      <c r="Q2615">
        <f t="shared" si="450"/>
        <v>176162</v>
      </c>
    </row>
    <row r="2616" spans="1:17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442"/>
        <v>149057</v>
      </c>
      <c r="H2616">
        <f t="shared" si="443"/>
        <v>102141</v>
      </c>
      <c r="I2616">
        <f t="shared" si="444"/>
        <v>46916</v>
      </c>
      <c r="J2616">
        <f t="shared" si="445"/>
        <v>2704799</v>
      </c>
      <c r="K2616">
        <f t="shared" si="446"/>
        <v>44500</v>
      </c>
      <c r="L2616">
        <f t="shared" si="447"/>
        <v>104557</v>
      </c>
      <c r="M2616">
        <f t="shared" si="448"/>
        <v>-60057</v>
      </c>
      <c r="N2616">
        <f t="shared" si="449"/>
        <v>89</v>
      </c>
      <c r="O2616">
        <f t="shared" si="451"/>
        <v>0</v>
      </c>
      <c r="P2616">
        <f t="shared" si="452"/>
        <v>0</v>
      </c>
      <c r="Q2616">
        <f t="shared" si="450"/>
        <v>149057</v>
      </c>
    </row>
    <row r="2617" spans="1:17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442"/>
        <v>126071</v>
      </c>
      <c r="H2617">
        <f t="shared" si="443"/>
        <v>86626</v>
      </c>
      <c r="I2617">
        <f t="shared" si="444"/>
        <v>39445</v>
      </c>
      <c r="J2617">
        <f t="shared" si="445"/>
        <v>2246490</v>
      </c>
      <c r="K2617">
        <f t="shared" si="446"/>
        <v>36308</v>
      </c>
      <c r="L2617">
        <f t="shared" si="447"/>
        <v>89763</v>
      </c>
      <c r="M2617">
        <f t="shared" si="448"/>
        <v>-53455</v>
      </c>
      <c r="N2617">
        <f t="shared" si="449"/>
        <v>90</v>
      </c>
      <c r="O2617">
        <f t="shared" si="451"/>
        <v>0</v>
      </c>
      <c r="P2617">
        <f t="shared" si="452"/>
        <v>0</v>
      </c>
      <c r="Q2617">
        <f t="shared" si="450"/>
        <v>126071</v>
      </c>
    </row>
    <row r="2618" spans="1:17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442"/>
        <v>101374</v>
      </c>
      <c r="H2618">
        <f t="shared" si="443"/>
        <v>70174</v>
      </c>
      <c r="I2618">
        <f t="shared" si="444"/>
        <v>31200</v>
      </c>
      <c r="J2618">
        <f t="shared" si="445"/>
        <v>1769222</v>
      </c>
      <c r="K2618">
        <f t="shared" si="446"/>
        <v>27882</v>
      </c>
      <c r="L2618">
        <f t="shared" si="447"/>
        <v>73492</v>
      </c>
      <c r="M2618">
        <f t="shared" si="448"/>
        <v>-45610</v>
      </c>
      <c r="N2618">
        <f t="shared" si="449"/>
        <v>91</v>
      </c>
      <c r="O2618">
        <f t="shared" si="451"/>
        <v>0</v>
      </c>
      <c r="P2618">
        <f t="shared" si="452"/>
        <v>0</v>
      </c>
      <c r="Q2618">
        <f t="shared" si="450"/>
        <v>101374</v>
      </c>
    </row>
    <row r="2619" spans="1:17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442"/>
        <v>78313</v>
      </c>
      <c r="H2619">
        <f t="shared" si="443"/>
        <v>54444</v>
      </c>
      <c r="I2619">
        <f t="shared" si="444"/>
        <v>23869</v>
      </c>
      <c r="J2619">
        <f t="shared" si="445"/>
        <v>1329952</v>
      </c>
      <c r="K2619">
        <f t="shared" si="446"/>
        <v>20480</v>
      </c>
      <c r="L2619">
        <f t="shared" si="447"/>
        <v>57833</v>
      </c>
      <c r="M2619">
        <f t="shared" si="448"/>
        <v>-37353</v>
      </c>
      <c r="N2619">
        <f t="shared" si="449"/>
        <v>92</v>
      </c>
      <c r="O2619">
        <f t="shared" si="451"/>
        <v>0</v>
      </c>
      <c r="P2619">
        <f t="shared" si="452"/>
        <v>0</v>
      </c>
      <c r="Q2619">
        <f t="shared" si="450"/>
        <v>78313</v>
      </c>
    </row>
    <row r="2620" spans="1:17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442"/>
        <v>47280</v>
      </c>
      <c r="H2620">
        <f t="shared" si="443"/>
        <v>32412</v>
      </c>
      <c r="I2620">
        <f t="shared" si="444"/>
        <v>14868</v>
      </c>
      <c r="J2620">
        <f t="shared" si="445"/>
        <v>766785</v>
      </c>
      <c r="K2620">
        <f t="shared" si="446"/>
        <v>11735</v>
      </c>
      <c r="L2620">
        <f t="shared" si="447"/>
        <v>35545</v>
      </c>
      <c r="M2620">
        <f t="shared" si="448"/>
        <v>-23810</v>
      </c>
      <c r="N2620">
        <f t="shared" si="449"/>
        <v>93</v>
      </c>
      <c r="O2620">
        <f t="shared" si="451"/>
        <v>0</v>
      </c>
      <c r="P2620">
        <f t="shared" si="452"/>
        <v>0</v>
      </c>
      <c r="Q2620">
        <f t="shared" si="450"/>
        <v>47280</v>
      </c>
    </row>
    <row r="2621" spans="1:17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442"/>
        <v>38508</v>
      </c>
      <c r="H2621">
        <f t="shared" si="443"/>
        <v>26414</v>
      </c>
      <c r="I2621">
        <f t="shared" si="444"/>
        <v>12094</v>
      </c>
      <c r="J2621">
        <f t="shared" si="445"/>
        <v>600660</v>
      </c>
      <c r="K2621">
        <f t="shared" si="446"/>
        <v>9053</v>
      </c>
      <c r="L2621">
        <f t="shared" si="447"/>
        <v>29455</v>
      </c>
      <c r="M2621">
        <f t="shared" si="448"/>
        <v>-20402</v>
      </c>
      <c r="N2621">
        <f t="shared" si="449"/>
        <v>94</v>
      </c>
      <c r="O2621">
        <f t="shared" si="451"/>
        <v>0</v>
      </c>
      <c r="P2621">
        <f t="shared" si="452"/>
        <v>0</v>
      </c>
      <c r="Q2621">
        <f t="shared" si="450"/>
        <v>38508</v>
      </c>
    </row>
    <row r="2622" spans="1:17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442"/>
        <v>30065</v>
      </c>
      <c r="H2622">
        <f t="shared" si="443"/>
        <v>20640</v>
      </c>
      <c r="I2622">
        <f t="shared" si="444"/>
        <v>9425</v>
      </c>
      <c r="J2622">
        <f t="shared" si="445"/>
        <v>455905</v>
      </c>
      <c r="K2622">
        <f t="shared" si="446"/>
        <v>6740</v>
      </c>
      <c r="L2622">
        <f t="shared" si="447"/>
        <v>23325</v>
      </c>
      <c r="M2622">
        <f t="shared" si="448"/>
        <v>-16585</v>
      </c>
      <c r="N2622">
        <f t="shared" si="449"/>
        <v>95</v>
      </c>
      <c r="O2622">
        <f t="shared" si="451"/>
        <v>0</v>
      </c>
      <c r="P2622">
        <f t="shared" si="452"/>
        <v>0</v>
      </c>
      <c r="Q2622">
        <f t="shared" si="450"/>
        <v>30065</v>
      </c>
    </row>
    <row r="2623" spans="1:17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442"/>
        <v>23259</v>
      </c>
      <c r="H2623">
        <f t="shared" si="443"/>
        <v>15989</v>
      </c>
      <c r="I2623">
        <f t="shared" si="444"/>
        <v>7270</v>
      </c>
      <c r="J2623">
        <f t="shared" si="445"/>
        <v>336672</v>
      </c>
      <c r="K2623">
        <f t="shared" si="446"/>
        <v>4904</v>
      </c>
      <c r="L2623">
        <f t="shared" si="447"/>
        <v>18355</v>
      </c>
      <c r="M2623">
        <f t="shared" si="448"/>
        <v>-13451</v>
      </c>
      <c r="N2623">
        <f t="shared" si="449"/>
        <v>96</v>
      </c>
      <c r="O2623">
        <f t="shared" si="451"/>
        <v>0</v>
      </c>
      <c r="P2623">
        <f t="shared" si="452"/>
        <v>0</v>
      </c>
      <c r="Q2623">
        <f t="shared" si="450"/>
        <v>23259</v>
      </c>
    </row>
    <row r="2624" spans="1:17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442"/>
        <v>19120</v>
      </c>
      <c r="H2624">
        <f t="shared" si="443"/>
        <v>13097</v>
      </c>
      <c r="I2624">
        <f t="shared" si="444"/>
        <v>6023</v>
      </c>
      <c r="J2624">
        <f t="shared" si="445"/>
        <v>261221</v>
      </c>
      <c r="K2624">
        <f t="shared" si="446"/>
        <v>3802</v>
      </c>
      <c r="L2624">
        <f t="shared" si="447"/>
        <v>15318</v>
      </c>
      <c r="M2624">
        <f t="shared" si="448"/>
        <v>-11516</v>
      </c>
      <c r="N2624">
        <f t="shared" si="449"/>
        <v>97</v>
      </c>
      <c r="O2624">
        <f t="shared" si="451"/>
        <v>0</v>
      </c>
      <c r="P2624">
        <f t="shared" si="452"/>
        <v>0</v>
      </c>
      <c r="Q2624">
        <f t="shared" si="450"/>
        <v>19120</v>
      </c>
    </row>
    <row r="2625" spans="1:17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442"/>
        <v>15018</v>
      </c>
      <c r="H2625">
        <f t="shared" si="443"/>
        <v>10208</v>
      </c>
      <c r="I2625">
        <f t="shared" si="444"/>
        <v>4810</v>
      </c>
      <c r="J2625">
        <f t="shared" si="445"/>
        <v>193452</v>
      </c>
      <c r="K2625">
        <f t="shared" si="446"/>
        <v>2787</v>
      </c>
      <c r="L2625">
        <f t="shared" si="447"/>
        <v>12231</v>
      </c>
      <c r="M2625">
        <f t="shared" si="448"/>
        <v>-9444</v>
      </c>
      <c r="N2625">
        <f t="shared" si="449"/>
        <v>98</v>
      </c>
      <c r="O2625">
        <f t="shared" si="451"/>
        <v>0</v>
      </c>
      <c r="P2625">
        <f t="shared" si="452"/>
        <v>0</v>
      </c>
      <c r="Q2625">
        <f t="shared" si="450"/>
        <v>15018</v>
      </c>
    </row>
    <row r="2626" spans="1:17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442"/>
        <v>10992</v>
      </c>
      <c r="H2626">
        <f t="shared" si="443"/>
        <v>7474</v>
      </c>
      <c r="I2626">
        <f t="shared" si="444"/>
        <v>3518</v>
      </c>
      <c r="J2626">
        <f t="shared" si="445"/>
        <v>134541</v>
      </c>
      <c r="K2626">
        <f t="shared" si="446"/>
        <v>1908</v>
      </c>
      <c r="L2626">
        <f t="shared" si="447"/>
        <v>9084</v>
      </c>
      <c r="M2626">
        <f t="shared" si="448"/>
        <v>-7176</v>
      </c>
      <c r="N2626">
        <f t="shared" si="449"/>
        <v>99</v>
      </c>
      <c r="O2626">
        <f t="shared" si="451"/>
        <v>0</v>
      </c>
      <c r="P2626">
        <f t="shared" si="452"/>
        <v>0</v>
      </c>
      <c r="Q2626">
        <f t="shared" si="450"/>
        <v>10992</v>
      </c>
    </row>
    <row r="2627" spans="1:17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453">C2627+D2627+E2627+F2627</f>
        <v>24148</v>
      </c>
      <c r="H2627">
        <f t="shared" ref="H2627:H2690" si="454">C2627+D2627</f>
        <v>16386</v>
      </c>
      <c r="I2627">
        <f t="shared" ref="I2627:I2690" si="455">E2627+F2627</f>
        <v>7762</v>
      </c>
      <c r="J2627">
        <f t="shared" ref="J2627:J2690" si="456">C2627*B2627</f>
        <v>251200</v>
      </c>
      <c r="K2627">
        <f t="shared" ref="K2627:K2690" si="457">C2627+E2627</f>
        <v>3488</v>
      </c>
      <c r="L2627">
        <f t="shared" ref="L2627:L2690" si="458">D2627+F2627</f>
        <v>20660</v>
      </c>
      <c r="M2627">
        <f t="shared" ref="M2627:M2690" si="459">K2627-L2627</f>
        <v>-17172</v>
      </c>
      <c r="N2627">
        <f t="shared" ref="N2627:N2690" si="460">IF(M2627&lt;0,B2627,101)</f>
        <v>100</v>
      </c>
      <c r="O2627">
        <f t="shared" si="451"/>
        <v>0</v>
      </c>
      <c r="P2627">
        <f t="shared" si="452"/>
        <v>0</v>
      </c>
      <c r="Q2627">
        <f t="shared" ref="Q2627:Q2690" si="461">IF(B2627&gt;67,SUM(C2627:F2627),0)</f>
        <v>24148</v>
      </c>
    </row>
    <row r="2628" spans="1:17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453"/>
        <v>275007</v>
      </c>
      <c r="H2628">
        <f t="shared" si="454"/>
        <v>150040</v>
      </c>
      <c r="I2628">
        <f t="shared" si="455"/>
        <v>124967</v>
      </c>
      <c r="J2628">
        <f t="shared" si="456"/>
        <v>0</v>
      </c>
      <c r="K2628">
        <f t="shared" si="457"/>
        <v>141572</v>
      </c>
      <c r="L2628">
        <f t="shared" si="458"/>
        <v>133435</v>
      </c>
      <c r="M2628">
        <f t="shared" si="459"/>
        <v>8137</v>
      </c>
      <c r="N2628">
        <f t="shared" si="460"/>
        <v>101</v>
      </c>
      <c r="O2628">
        <f t="shared" si="451"/>
        <v>275007</v>
      </c>
      <c r="P2628">
        <f t="shared" si="452"/>
        <v>0</v>
      </c>
      <c r="Q2628">
        <f t="shared" si="461"/>
        <v>0</v>
      </c>
    </row>
    <row r="2629" spans="1:17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453"/>
        <v>276695</v>
      </c>
      <c r="H2629">
        <f t="shared" si="454"/>
        <v>150821</v>
      </c>
      <c r="I2629">
        <f t="shared" si="455"/>
        <v>125874</v>
      </c>
      <c r="J2629">
        <f t="shared" si="456"/>
        <v>77602</v>
      </c>
      <c r="K2629">
        <f t="shared" si="457"/>
        <v>142421</v>
      </c>
      <c r="L2629">
        <f t="shared" si="458"/>
        <v>134274</v>
      </c>
      <c r="M2629">
        <f t="shared" si="459"/>
        <v>8147</v>
      </c>
      <c r="N2629">
        <f t="shared" si="460"/>
        <v>101</v>
      </c>
      <c r="O2629">
        <f t="shared" si="451"/>
        <v>276695</v>
      </c>
      <c r="P2629">
        <f t="shared" si="452"/>
        <v>0</v>
      </c>
      <c r="Q2629">
        <f t="shared" si="461"/>
        <v>0</v>
      </c>
    </row>
    <row r="2630" spans="1:17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453"/>
        <v>278001</v>
      </c>
      <c r="H2630">
        <f t="shared" si="454"/>
        <v>151189</v>
      </c>
      <c r="I2630">
        <f t="shared" si="455"/>
        <v>126812</v>
      </c>
      <c r="J2630">
        <f t="shared" si="456"/>
        <v>155536</v>
      </c>
      <c r="K2630">
        <f t="shared" si="457"/>
        <v>143082</v>
      </c>
      <c r="L2630">
        <f t="shared" si="458"/>
        <v>134919</v>
      </c>
      <c r="M2630">
        <f t="shared" si="459"/>
        <v>8163</v>
      </c>
      <c r="N2630">
        <f t="shared" si="460"/>
        <v>101</v>
      </c>
      <c r="O2630">
        <f t="shared" si="451"/>
        <v>278001</v>
      </c>
      <c r="P2630">
        <f t="shared" si="452"/>
        <v>0</v>
      </c>
      <c r="Q2630">
        <f t="shared" si="461"/>
        <v>0</v>
      </c>
    </row>
    <row r="2631" spans="1:17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453"/>
        <v>279165</v>
      </c>
      <c r="H2631">
        <f t="shared" si="454"/>
        <v>151343</v>
      </c>
      <c r="I2631">
        <f t="shared" si="455"/>
        <v>127822</v>
      </c>
      <c r="J2631">
        <f t="shared" si="456"/>
        <v>233481</v>
      </c>
      <c r="K2631">
        <f t="shared" si="457"/>
        <v>143674</v>
      </c>
      <c r="L2631">
        <f t="shared" si="458"/>
        <v>135491</v>
      </c>
      <c r="M2631">
        <f t="shared" si="459"/>
        <v>8183</v>
      </c>
      <c r="N2631">
        <f t="shared" si="460"/>
        <v>101</v>
      </c>
      <c r="O2631">
        <f t="shared" si="451"/>
        <v>279165</v>
      </c>
      <c r="P2631">
        <f t="shared" si="452"/>
        <v>0</v>
      </c>
      <c r="Q2631">
        <f t="shared" si="461"/>
        <v>0</v>
      </c>
    </row>
    <row r="2632" spans="1:17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453"/>
        <v>280323</v>
      </c>
      <c r="H2632">
        <f t="shared" si="454"/>
        <v>151414</v>
      </c>
      <c r="I2632">
        <f t="shared" si="455"/>
        <v>128909</v>
      </c>
      <c r="J2632">
        <f t="shared" si="456"/>
        <v>311400</v>
      </c>
      <c r="K2632">
        <f t="shared" si="457"/>
        <v>144272</v>
      </c>
      <c r="L2632">
        <f t="shared" si="458"/>
        <v>136051</v>
      </c>
      <c r="M2632">
        <f t="shared" si="459"/>
        <v>8221</v>
      </c>
      <c r="N2632">
        <f t="shared" si="460"/>
        <v>101</v>
      </c>
      <c r="O2632">
        <f t="shared" si="451"/>
        <v>280323</v>
      </c>
      <c r="P2632">
        <f t="shared" si="452"/>
        <v>0</v>
      </c>
      <c r="Q2632">
        <f t="shared" si="461"/>
        <v>0</v>
      </c>
    </row>
    <row r="2633" spans="1:17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453"/>
        <v>281607</v>
      </c>
      <c r="H2633">
        <f t="shared" si="454"/>
        <v>151512</v>
      </c>
      <c r="I2633">
        <f t="shared" si="455"/>
        <v>130095</v>
      </c>
      <c r="J2633">
        <f t="shared" si="456"/>
        <v>389430</v>
      </c>
      <c r="K2633">
        <f t="shared" si="457"/>
        <v>144933</v>
      </c>
      <c r="L2633">
        <f t="shared" si="458"/>
        <v>136674</v>
      </c>
      <c r="M2633">
        <f t="shared" si="459"/>
        <v>8259</v>
      </c>
      <c r="N2633">
        <f t="shared" si="460"/>
        <v>101</v>
      </c>
      <c r="O2633">
        <f t="shared" si="451"/>
        <v>281607</v>
      </c>
      <c r="P2633">
        <f t="shared" si="452"/>
        <v>0</v>
      </c>
      <c r="Q2633">
        <f t="shared" si="461"/>
        <v>0</v>
      </c>
    </row>
    <row r="2634" spans="1:17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453"/>
        <v>283168</v>
      </c>
      <c r="H2634">
        <f t="shared" si="454"/>
        <v>151768</v>
      </c>
      <c r="I2634">
        <f t="shared" si="455"/>
        <v>131400</v>
      </c>
      <c r="J2634">
        <f t="shared" si="456"/>
        <v>468048</v>
      </c>
      <c r="K2634">
        <f t="shared" si="457"/>
        <v>145740</v>
      </c>
      <c r="L2634">
        <f t="shared" si="458"/>
        <v>137428</v>
      </c>
      <c r="M2634">
        <f t="shared" si="459"/>
        <v>8312</v>
      </c>
      <c r="N2634">
        <f t="shared" si="460"/>
        <v>101</v>
      </c>
      <c r="O2634">
        <f t="shared" si="451"/>
        <v>283168</v>
      </c>
      <c r="P2634">
        <f t="shared" si="452"/>
        <v>0</v>
      </c>
      <c r="Q2634">
        <f t="shared" si="461"/>
        <v>0</v>
      </c>
    </row>
    <row r="2635" spans="1:17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453"/>
        <v>285140</v>
      </c>
      <c r="H2635">
        <f t="shared" si="454"/>
        <v>152271</v>
      </c>
      <c r="I2635">
        <f t="shared" si="455"/>
        <v>132869</v>
      </c>
      <c r="J2635">
        <f t="shared" si="456"/>
        <v>547813</v>
      </c>
      <c r="K2635">
        <f t="shared" si="457"/>
        <v>146758</v>
      </c>
      <c r="L2635">
        <f t="shared" si="458"/>
        <v>138382</v>
      </c>
      <c r="M2635">
        <f t="shared" si="459"/>
        <v>8376</v>
      </c>
      <c r="N2635">
        <f t="shared" si="460"/>
        <v>101</v>
      </c>
      <c r="O2635">
        <f t="shared" si="451"/>
        <v>285140</v>
      </c>
      <c r="P2635">
        <f t="shared" si="452"/>
        <v>0</v>
      </c>
      <c r="Q2635">
        <f t="shared" si="461"/>
        <v>0</v>
      </c>
    </row>
    <row r="2636" spans="1:17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453"/>
        <v>287626</v>
      </c>
      <c r="H2636">
        <f t="shared" si="454"/>
        <v>153095</v>
      </c>
      <c r="I2636">
        <f t="shared" si="455"/>
        <v>134531</v>
      </c>
      <c r="J2636">
        <f t="shared" si="456"/>
        <v>629408</v>
      </c>
      <c r="K2636">
        <f t="shared" si="457"/>
        <v>148037</v>
      </c>
      <c r="L2636">
        <f t="shared" si="458"/>
        <v>139589</v>
      </c>
      <c r="M2636">
        <f t="shared" si="459"/>
        <v>8448</v>
      </c>
      <c r="N2636">
        <f t="shared" si="460"/>
        <v>101</v>
      </c>
      <c r="O2636">
        <f t="shared" si="451"/>
        <v>287626</v>
      </c>
      <c r="P2636">
        <f t="shared" si="452"/>
        <v>0</v>
      </c>
      <c r="Q2636">
        <f t="shared" si="461"/>
        <v>0</v>
      </c>
    </row>
    <row r="2637" spans="1:17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453"/>
        <v>290664</v>
      </c>
      <c r="H2637">
        <f t="shared" si="454"/>
        <v>154280</v>
      </c>
      <c r="I2637">
        <f t="shared" si="455"/>
        <v>136384</v>
      </c>
      <c r="J2637">
        <f t="shared" si="456"/>
        <v>713520</v>
      </c>
      <c r="K2637">
        <f t="shared" si="457"/>
        <v>149600</v>
      </c>
      <c r="L2637">
        <f t="shared" si="458"/>
        <v>141064</v>
      </c>
      <c r="M2637">
        <f t="shared" si="459"/>
        <v>8536</v>
      </c>
      <c r="N2637">
        <f t="shared" si="460"/>
        <v>101</v>
      </c>
      <c r="O2637">
        <f t="shared" si="451"/>
        <v>290664</v>
      </c>
      <c r="P2637">
        <f t="shared" si="452"/>
        <v>0</v>
      </c>
      <c r="Q2637">
        <f t="shared" si="461"/>
        <v>0</v>
      </c>
    </row>
    <row r="2638" spans="1:17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453"/>
        <v>294295</v>
      </c>
      <c r="H2638">
        <f t="shared" si="454"/>
        <v>155863</v>
      </c>
      <c r="I2638">
        <f t="shared" si="455"/>
        <v>138432</v>
      </c>
      <c r="J2638">
        <f t="shared" si="456"/>
        <v>800890</v>
      </c>
      <c r="K2638">
        <f t="shared" si="457"/>
        <v>151461</v>
      </c>
      <c r="L2638">
        <f t="shared" si="458"/>
        <v>142834</v>
      </c>
      <c r="M2638">
        <f t="shared" si="459"/>
        <v>8627</v>
      </c>
      <c r="N2638">
        <f t="shared" si="460"/>
        <v>101</v>
      </c>
      <c r="O2638">
        <f t="shared" si="451"/>
        <v>294295</v>
      </c>
      <c r="P2638">
        <f t="shared" si="452"/>
        <v>0</v>
      </c>
      <c r="Q2638">
        <f t="shared" si="461"/>
        <v>0</v>
      </c>
    </row>
    <row r="2639" spans="1:17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453"/>
        <v>298510</v>
      </c>
      <c r="H2639">
        <f t="shared" si="454"/>
        <v>157843</v>
      </c>
      <c r="I2639">
        <f t="shared" si="455"/>
        <v>140667</v>
      </c>
      <c r="J2639">
        <f t="shared" si="456"/>
        <v>892111</v>
      </c>
      <c r="K2639">
        <f t="shared" si="457"/>
        <v>153619</v>
      </c>
      <c r="L2639">
        <f t="shared" si="458"/>
        <v>144891</v>
      </c>
      <c r="M2639">
        <f t="shared" si="459"/>
        <v>8728</v>
      </c>
      <c r="N2639">
        <f t="shared" si="460"/>
        <v>101</v>
      </c>
      <c r="O2639">
        <f t="shared" si="451"/>
        <v>298510</v>
      </c>
      <c r="P2639">
        <f t="shared" si="452"/>
        <v>0</v>
      </c>
      <c r="Q2639">
        <f t="shared" si="461"/>
        <v>0</v>
      </c>
    </row>
    <row r="2640" spans="1:17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453"/>
        <v>303311</v>
      </c>
      <c r="H2640">
        <f t="shared" si="454"/>
        <v>160228</v>
      </c>
      <c r="I2640">
        <f t="shared" si="455"/>
        <v>143083</v>
      </c>
      <c r="J2640">
        <f t="shared" si="456"/>
        <v>987888</v>
      </c>
      <c r="K2640">
        <f t="shared" si="457"/>
        <v>156080</v>
      </c>
      <c r="L2640">
        <f t="shared" si="458"/>
        <v>147231</v>
      </c>
      <c r="M2640">
        <f t="shared" si="459"/>
        <v>8849</v>
      </c>
      <c r="N2640">
        <f t="shared" si="460"/>
        <v>101</v>
      </c>
      <c r="O2640">
        <f t="shared" si="451"/>
        <v>303311</v>
      </c>
      <c r="P2640">
        <f t="shared" si="452"/>
        <v>0</v>
      </c>
      <c r="Q2640">
        <f t="shared" si="461"/>
        <v>0</v>
      </c>
    </row>
    <row r="2641" spans="1:17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453"/>
        <v>308619</v>
      </c>
      <c r="H2641">
        <f t="shared" si="454"/>
        <v>162973</v>
      </c>
      <c r="I2641">
        <f t="shared" si="455"/>
        <v>145646</v>
      </c>
      <c r="J2641">
        <f t="shared" si="456"/>
        <v>1088451</v>
      </c>
      <c r="K2641">
        <f t="shared" si="457"/>
        <v>158795</v>
      </c>
      <c r="L2641">
        <f t="shared" si="458"/>
        <v>149824</v>
      </c>
      <c r="M2641">
        <f t="shared" si="459"/>
        <v>8971</v>
      </c>
      <c r="N2641">
        <f t="shared" si="460"/>
        <v>101</v>
      </c>
      <c r="O2641">
        <f t="shared" si="451"/>
        <v>308619</v>
      </c>
      <c r="P2641">
        <f t="shared" si="452"/>
        <v>0</v>
      </c>
      <c r="Q2641">
        <f t="shared" si="461"/>
        <v>0</v>
      </c>
    </row>
    <row r="2642" spans="1:17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453"/>
        <v>314349</v>
      </c>
      <c r="H2642">
        <f t="shared" si="454"/>
        <v>166031</v>
      </c>
      <c r="I2642">
        <f t="shared" si="455"/>
        <v>148318</v>
      </c>
      <c r="J2642">
        <f t="shared" si="456"/>
        <v>1194004</v>
      </c>
      <c r="K2642">
        <f t="shared" si="457"/>
        <v>161720</v>
      </c>
      <c r="L2642">
        <f t="shared" si="458"/>
        <v>152629</v>
      </c>
      <c r="M2642">
        <f t="shared" si="459"/>
        <v>9091</v>
      </c>
      <c r="N2642">
        <f t="shared" si="460"/>
        <v>101</v>
      </c>
      <c r="O2642">
        <f t="shared" si="451"/>
        <v>314349</v>
      </c>
      <c r="P2642">
        <f t="shared" si="452"/>
        <v>0</v>
      </c>
      <c r="Q2642">
        <f t="shared" si="461"/>
        <v>0</v>
      </c>
    </row>
    <row r="2643" spans="1:17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453"/>
        <v>320302</v>
      </c>
      <c r="H2643">
        <f t="shared" si="454"/>
        <v>169296</v>
      </c>
      <c r="I2643">
        <f t="shared" si="455"/>
        <v>151006</v>
      </c>
      <c r="J2643">
        <f t="shared" si="456"/>
        <v>1304160</v>
      </c>
      <c r="K2643">
        <f t="shared" si="457"/>
        <v>164756</v>
      </c>
      <c r="L2643">
        <f t="shared" si="458"/>
        <v>155546</v>
      </c>
      <c r="M2643">
        <f t="shared" si="459"/>
        <v>9210</v>
      </c>
      <c r="N2643">
        <f t="shared" si="460"/>
        <v>101</v>
      </c>
      <c r="O2643">
        <f t="shared" si="451"/>
        <v>320302</v>
      </c>
      <c r="P2643">
        <f t="shared" si="452"/>
        <v>0</v>
      </c>
      <c r="Q2643">
        <f t="shared" si="461"/>
        <v>0</v>
      </c>
    </row>
    <row r="2644" spans="1:17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453"/>
        <v>326224</v>
      </c>
      <c r="H2644">
        <f t="shared" si="454"/>
        <v>172603</v>
      </c>
      <c r="I2644">
        <f t="shared" si="455"/>
        <v>153621</v>
      </c>
      <c r="J2644">
        <f t="shared" si="456"/>
        <v>1417760</v>
      </c>
      <c r="K2644">
        <f t="shared" si="457"/>
        <v>167768</v>
      </c>
      <c r="L2644">
        <f t="shared" si="458"/>
        <v>158456</v>
      </c>
      <c r="M2644">
        <f t="shared" si="459"/>
        <v>9312</v>
      </c>
      <c r="N2644">
        <f t="shared" si="460"/>
        <v>101</v>
      </c>
      <c r="O2644">
        <f t="shared" ref="O2644:O2707" si="462">IF(B2644&lt;=18,SUM(C2644:F2644),0)</f>
        <v>326224</v>
      </c>
      <c r="P2644">
        <f t="shared" si="452"/>
        <v>0</v>
      </c>
      <c r="Q2644">
        <f t="shared" si="461"/>
        <v>0</v>
      </c>
    </row>
    <row r="2645" spans="1:17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453"/>
        <v>331769</v>
      </c>
      <c r="H2645">
        <f t="shared" si="454"/>
        <v>175756</v>
      </c>
      <c r="I2645">
        <f t="shared" si="455"/>
        <v>156013</v>
      </c>
      <c r="J2645">
        <f t="shared" si="456"/>
        <v>1533094</v>
      </c>
      <c r="K2645">
        <f t="shared" si="457"/>
        <v>170585</v>
      </c>
      <c r="L2645">
        <f t="shared" si="458"/>
        <v>161184</v>
      </c>
      <c r="M2645">
        <f t="shared" si="459"/>
        <v>9401</v>
      </c>
      <c r="N2645">
        <f t="shared" si="460"/>
        <v>101</v>
      </c>
      <c r="O2645">
        <f t="shared" si="462"/>
        <v>331769</v>
      </c>
      <c r="P2645">
        <f t="shared" ref="P2645:P2708" si="463">IF(AND(B2645&gt;18,B2645&lt;=67),SUM(C2645:F2645),0)</f>
        <v>0</v>
      </c>
      <c r="Q2645">
        <f t="shared" si="461"/>
        <v>0</v>
      </c>
    </row>
    <row r="2646" spans="1:17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453"/>
        <v>336720</v>
      </c>
      <c r="H2646">
        <f t="shared" si="454"/>
        <v>178697</v>
      </c>
      <c r="I2646">
        <f t="shared" si="455"/>
        <v>158023</v>
      </c>
      <c r="J2646">
        <f t="shared" si="456"/>
        <v>1649322</v>
      </c>
      <c r="K2646">
        <f t="shared" si="457"/>
        <v>173092</v>
      </c>
      <c r="L2646">
        <f t="shared" si="458"/>
        <v>163628</v>
      </c>
      <c r="M2646">
        <f t="shared" si="459"/>
        <v>9464</v>
      </c>
      <c r="N2646">
        <f t="shared" si="460"/>
        <v>101</v>
      </c>
      <c r="O2646">
        <f t="shared" si="462"/>
        <v>336720</v>
      </c>
      <c r="P2646">
        <f t="shared" si="463"/>
        <v>0</v>
      </c>
      <c r="Q2646">
        <f t="shared" si="461"/>
        <v>0</v>
      </c>
    </row>
    <row r="2647" spans="1:17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453"/>
        <v>340797</v>
      </c>
      <c r="H2647">
        <f t="shared" si="454"/>
        <v>181326</v>
      </c>
      <c r="I2647">
        <f t="shared" si="455"/>
        <v>159471</v>
      </c>
      <c r="J2647">
        <f t="shared" si="456"/>
        <v>1765024</v>
      </c>
      <c r="K2647">
        <f t="shared" si="457"/>
        <v>175144</v>
      </c>
      <c r="L2647">
        <f t="shared" si="458"/>
        <v>165653</v>
      </c>
      <c r="M2647">
        <f t="shared" si="459"/>
        <v>9491</v>
      </c>
      <c r="N2647">
        <f t="shared" si="460"/>
        <v>101</v>
      </c>
      <c r="O2647">
        <f t="shared" si="462"/>
        <v>0</v>
      </c>
      <c r="P2647">
        <f t="shared" si="463"/>
        <v>340797</v>
      </c>
      <c r="Q2647">
        <f t="shared" si="461"/>
        <v>0</v>
      </c>
    </row>
    <row r="2648" spans="1:17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453"/>
        <v>343754</v>
      </c>
      <c r="H2648">
        <f t="shared" si="454"/>
        <v>183463</v>
      </c>
      <c r="I2648">
        <f t="shared" si="455"/>
        <v>160291</v>
      </c>
      <c r="J2648">
        <f t="shared" si="456"/>
        <v>1878040</v>
      </c>
      <c r="K2648">
        <f t="shared" si="457"/>
        <v>176629</v>
      </c>
      <c r="L2648">
        <f t="shared" si="458"/>
        <v>167125</v>
      </c>
      <c r="M2648">
        <f t="shared" si="459"/>
        <v>9504</v>
      </c>
      <c r="N2648">
        <f t="shared" si="460"/>
        <v>101</v>
      </c>
      <c r="O2648">
        <f t="shared" si="462"/>
        <v>0</v>
      </c>
      <c r="P2648">
        <f t="shared" si="463"/>
        <v>343754</v>
      </c>
      <c r="Q2648">
        <f t="shared" si="461"/>
        <v>0</v>
      </c>
    </row>
    <row r="2649" spans="1:17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453"/>
        <v>345699</v>
      </c>
      <c r="H2649">
        <f t="shared" si="454"/>
        <v>185124</v>
      </c>
      <c r="I2649">
        <f t="shared" si="455"/>
        <v>160575</v>
      </c>
      <c r="J2649">
        <f t="shared" si="456"/>
        <v>1987797</v>
      </c>
      <c r="K2649">
        <f t="shared" si="457"/>
        <v>177602</v>
      </c>
      <c r="L2649">
        <f t="shared" si="458"/>
        <v>168097</v>
      </c>
      <c r="M2649">
        <f t="shared" si="459"/>
        <v>9505</v>
      </c>
      <c r="N2649">
        <f t="shared" si="460"/>
        <v>101</v>
      </c>
      <c r="O2649">
        <f t="shared" si="462"/>
        <v>0</v>
      </c>
      <c r="P2649">
        <f t="shared" si="463"/>
        <v>345699</v>
      </c>
      <c r="Q2649">
        <f t="shared" si="461"/>
        <v>0</v>
      </c>
    </row>
    <row r="2650" spans="1:17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453"/>
        <v>346327</v>
      </c>
      <c r="H2650">
        <f t="shared" si="454"/>
        <v>185722</v>
      </c>
      <c r="I2650">
        <f t="shared" si="455"/>
        <v>160605</v>
      </c>
      <c r="J2650">
        <f t="shared" si="456"/>
        <v>2087074</v>
      </c>
      <c r="K2650">
        <f t="shared" si="457"/>
        <v>177924</v>
      </c>
      <c r="L2650">
        <f t="shared" si="458"/>
        <v>168403</v>
      </c>
      <c r="M2650">
        <f t="shared" si="459"/>
        <v>9521</v>
      </c>
      <c r="N2650">
        <f t="shared" si="460"/>
        <v>101</v>
      </c>
      <c r="O2650">
        <f t="shared" si="462"/>
        <v>0</v>
      </c>
      <c r="P2650">
        <f t="shared" si="463"/>
        <v>346327</v>
      </c>
      <c r="Q2650">
        <f t="shared" si="461"/>
        <v>0</v>
      </c>
    </row>
    <row r="2651" spans="1:17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453"/>
        <v>348898</v>
      </c>
      <c r="H2651">
        <f t="shared" si="454"/>
        <v>187829</v>
      </c>
      <c r="I2651">
        <f t="shared" si="455"/>
        <v>161069</v>
      </c>
      <c r="J2651">
        <f t="shared" si="456"/>
        <v>2204504</v>
      </c>
      <c r="K2651">
        <f t="shared" si="457"/>
        <v>179268</v>
      </c>
      <c r="L2651">
        <f t="shared" si="458"/>
        <v>169630</v>
      </c>
      <c r="M2651">
        <f t="shared" si="459"/>
        <v>9638</v>
      </c>
      <c r="N2651">
        <f t="shared" si="460"/>
        <v>101</v>
      </c>
      <c r="O2651">
        <f t="shared" si="462"/>
        <v>0</v>
      </c>
      <c r="P2651">
        <f t="shared" si="463"/>
        <v>348898</v>
      </c>
      <c r="Q2651">
        <f t="shared" si="461"/>
        <v>0</v>
      </c>
    </row>
    <row r="2652" spans="1:17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453"/>
        <v>353713</v>
      </c>
      <c r="H2652">
        <f t="shared" si="454"/>
        <v>191593</v>
      </c>
      <c r="I2652">
        <f t="shared" si="455"/>
        <v>162120</v>
      </c>
      <c r="J2652">
        <f t="shared" si="456"/>
        <v>2344224</v>
      </c>
      <c r="K2652">
        <f t="shared" si="457"/>
        <v>181793</v>
      </c>
      <c r="L2652">
        <f t="shared" si="458"/>
        <v>171920</v>
      </c>
      <c r="M2652">
        <f t="shared" si="459"/>
        <v>9873</v>
      </c>
      <c r="N2652">
        <f t="shared" si="460"/>
        <v>101</v>
      </c>
      <c r="O2652">
        <f t="shared" si="462"/>
        <v>0</v>
      </c>
      <c r="P2652">
        <f t="shared" si="463"/>
        <v>353713</v>
      </c>
      <c r="Q2652">
        <f t="shared" si="461"/>
        <v>0</v>
      </c>
    </row>
    <row r="2653" spans="1:17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453"/>
        <v>359992</v>
      </c>
      <c r="H2653">
        <f t="shared" si="454"/>
        <v>196503</v>
      </c>
      <c r="I2653">
        <f t="shared" si="455"/>
        <v>163489</v>
      </c>
      <c r="J2653">
        <f t="shared" si="456"/>
        <v>2502150</v>
      </c>
      <c r="K2653">
        <f t="shared" si="457"/>
        <v>185096</v>
      </c>
      <c r="L2653">
        <f t="shared" si="458"/>
        <v>174896</v>
      </c>
      <c r="M2653">
        <f t="shared" si="459"/>
        <v>10200</v>
      </c>
      <c r="N2653">
        <f t="shared" si="460"/>
        <v>101</v>
      </c>
      <c r="O2653">
        <f t="shared" si="462"/>
        <v>0</v>
      </c>
      <c r="P2653">
        <f t="shared" si="463"/>
        <v>359992</v>
      </c>
      <c r="Q2653">
        <f t="shared" si="461"/>
        <v>0</v>
      </c>
    </row>
    <row r="2654" spans="1:17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453"/>
        <v>360112</v>
      </c>
      <c r="H2654">
        <f t="shared" si="454"/>
        <v>199120</v>
      </c>
      <c r="I2654">
        <f t="shared" si="455"/>
        <v>160992</v>
      </c>
      <c r="J2654">
        <f t="shared" si="456"/>
        <v>2631538</v>
      </c>
      <c r="K2654">
        <f t="shared" si="457"/>
        <v>184817</v>
      </c>
      <c r="L2654">
        <f t="shared" si="458"/>
        <v>175295</v>
      </c>
      <c r="M2654">
        <f t="shared" si="459"/>
        <v>9522</v>
      </c>
      <c r="N2654">
        <f t="shared" si="460"/>
        <v>101</v>
      </c>
      <c r="O2654">
        <f t="shared" si="462"/>
        <v>0</v>
      </c>
      <c r="P2654">
        <f t="shared" si="463"/>
        <v>360112</v>
      </c>
      <c r="Q2654">
        <f t="shared" si="461"/>
        <v>0</v>
      </c>
    </row>
    <row r="2655" spans="1:17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453"/>
        <v>387351</v>
      </c>
      <c r="H2655">
        <f t="shared" si="454"/>
        <v>215768</v>
      </c>
      <c r="I2655">
        <f t="shared" si="455"/>
        <v>171583</v>
      </c>
      <c r="J2655">
        <f t="shared" si="456"/>
        <v>2963547</v>
      </c>
      <c r="K2655">
        <f t="shared" si="457"/>
        <v>199277</v>
      </c>
      <c r="L2655">
        <f t="shared" si="458"/>
        <v>188074</v>
      </c>
      <c r="M2655">
        <f t="shared" si="459"/>
        <v>11203</v>
      </c>
      <c r="N2655">
        <f t="shared" si="460"/>
        <v>101</v>
      </c>
      <c r="O2655">
        <f t="shared" si="462"/>
        <v>0</v>
      </c>
      <c r="P2655">
        <f t="shared" si="463"/>
        <v>387351</v>
      </c>
      <c r="Q2655">
        <f t="shared" si="461"/>
        <v>0</v>
      </c>
    </row>
    <row r="2656" spans="1:17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453"/>
        <v>394664</v>
      </c>
      <c r="H2656">
        <f t="shared" si="454"/>
        <v>221343</v>
      </c>
      <c r="I2656">
        <f t="shared" si="455"/>
        <v>173321</v>
      </c>
      <c r="J2656">
        <f t="shared" si="456"/>
        <v>3154508</v>
      </c>
      <c r="K2656">
        <f t="shared" si="457"/>
        <v>203131</v>
      </c>
      <c r="L2656">
        <f t="shared" si="458"/>
        <v>191533</v>
      </c>
      <c r="M2656">
        <f t="shared" si="459"/>
        <v>11598</v>
      </c>
      <c r="N2656">
        <f t="shared" si="460"/>
        <v>101</v>
      </c>
      <c r="O2656">
        <f t="shared" si="462"/>
        <v>0</v>
      </c>
      <c r="P2656">
        <f t="shared" si="463"/>
        <v>394664</v>
      </c>
      <c r="Q2656">
        <f t="shared" si="461"/>
        <v>0</v>
      </c>
    </row>
    <row r="2657" spans="1:17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453"/>
        <v>411922</v>
      </c>
      <c r="H2657">
        <f t="shared" si="454"/>
        <v>232483</v>
      </c>
      <c r="I2657">
        <f t="shared" si="455"/>
        <v>179439</v>
      </c>
      <c r="J2657">
        <f t="shared" si="456"/>
        <v>3423247</v>
      </c>
      <c r="K2657">
        <f t="shared" si="457"/>
        <v>211884</v>
      </c>
      <c r="L2657">
        <f t="shared" si="458"/>
        <v>200038</v>
      </c>
      <c r="M2657">
        <f t="shared" si="459"/>
        <v>11846</v>
      </c>
      <c r="N2657">
        <f t="shared" si="460"/>
        <v>101</v>
      </c>
      <c r="O2657">
        <f t="shared" si="462"/>
        <v>0</v>
      </c>
      <c r="P2657">
        <f t="shared" si="463"/>
        <v>411922</v>
      </c>
      <c r="Q2657">
        <f t="shared" si="461"/>
        <v>0</v>
      </c>
    </row>
    <row r="2658" spans="1:17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453"/>
        <v>430502</v>
      </c>
      <c r="H2658">
        <f t="shared" si="454"/>
        <v>243059</v>
      </c>
      <c r="I2658">
        <f t="shared" si="455"/>
        <v>187443</v>
      </c>
      <c r="J2658">
        <f t="shared" si="456"/>
        <v>3691290</v>
      </c>
      <c r="K2658">
        <f t="shared" si="457"/>
        <v>220722</v>
      </c>
      <c r="L2658">
        <f t="shared" si="458"/>
        <v>209780</v>
      </c>
      <c r="M2658">
        <f t="shared" si="459"/>
        <v>10942</v>
      </c>
      <c r="N2658">
        <f t="shared" si="460"/>
        <v>101</v>
      </c>
      <c r="O2658">
        <f t="shared" si="462"/>
        <v>0</v>
      </c>
      <c r="P2658">
        <f t="shared" si="463"/>
        <v>430502</v>
      </c>
      <c r="Q2658">
        <f t="shared" si="461"/>
        <v>0</v>
      </c>
    </row>
    <row r="2659" spans="1:17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453"/>
        <v>428382</v>
      </c>
      <c r="H2659">
        <f t="shared" si="454"/>
        <v>241098</v>
      </c>
      <c r="I2659">
        <f t="shared" si="455"/>
        <v>187284</v>
      </c>
      <c r="J2659">
        <f t="shared" si="456"/>
        <v>3778993</v>
      </c>
      <c r="K2659">
        <f t="shared" si="457"/>
        <v>219681</v>
      </c>
      <c r="L2659">
        <f t="shared" si="458"/>
        <v>208701</v>
      </c>
      <c r="M2659">
        <f t="shared" si="459"/>
        <v>10980</v>
      </c>
      <c r="N2659">
        <f t="shared" si="460"/>
        <v>101</v>
      </c>
      <c r="O2659">
        <f t="shared" si="462"/>
        <v>0</v>
      </c>
      <c r="P2659">
        <f t="shared" si="463"/>
        <v>428382</v>
      </c>
      <c r="Q2659">
        <f t="shared" si="461"/>
        <v>0</v>
      </c>
    </row>
    <row r="2660" spans="1:17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453"/>
        <v>401116</v>
      </c>
      <c r="H2660">
        <f t="shared" si="454"/>
        <v>224940</v>
      </c>
      <c r="I2660">
        <f t="shared" si="455"/>
        <v>176176</v>
      </c>
      <c r="J2660">
        <f t="shared" si="456"/>
        <v>3645184</v>
      </c>
      <c r="K2660">
        <f t="shared" si="457"/>
        <v>206106</v>
      </c>
      <c r="L2660">
        <f t="shared" si="458"/>
        <v>195010</v>
      </c>
      <c r="M2660">
        <f t="shared" si="459"/>
        <v>11096</v>
      </c>
      <c r="N2660">
        <f t="shared" si="460"/>
        <v>101</v>
      </c>
      <c r="O2660">
        <f t="shared" si="462"/>
        <v>0</v>
      </c>
      <c r="P2660">
        <f t="shared" si="463"/>
        <v>401116</v>
      </c>
      <c r="Q2660">
        <f t="shared" si="461"/>
        <v>0</v>
      </c>
    </row>
    <row r="2661" spans="1:17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453"/>
        <v>381085</v>
      </c>
      <c r="H2661">
        <f t="shared" si="454"/>
        <v>213028</v>
      </c>
      <c r="I2661">
        <f t="shared" si="455"/>
        <v>168057</v>
      </c>
      <c r="J2661">
        <f t="shared" si="456"/>
        <v>3564660</v>
      </c>
      <c r="K2661">
        <f t="shared" si="457"/>
        <v>196011</v>
      </c>
      <c r="L2661">
        <f t="shared" si="458"/>
        <v>185074</v>
      </c>
      <c r="M2661">
        <f t="shared" si="459"/>
        <v>10937</v>
      </c>
      <c r="N2661">
        <f t="shared" si="460"/>
        <v>101</v>
      </c>
      <c r="O2661">
        <f t="shared" si="462"/>
        <v>0</v>
      </c>
      <c r="P2661">
        <f t="shared" si="463"/>
        <v>381085</v>
      </c>
      <c r="Q2661">
        <f t="shared" si="461"/>
        <v>0</v>
      </c>
    </row>
    <row r="2662" spans="1:17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453"/>
        <v>367076</v>
      </c>
      <c r="H2662">
        <f t="shared" si="454"/>
        <v>203864</v>
      </c>
      <c r="I2662">
        <f t="shared" si="455"/>
        <v>163212</v>
      </c>
      <c r="J2662">
        <f t="shared" si="456"/>
        <v>3515566</v>
      </c>
      <c r="K2662">
        <f t="shared" si="457"/>
        <v>188623</v>
      </c>
      <c r="L2662">
        <f t="shared" si="458"/>
        <v>178453</v>
      </c>
      <c r="M2662">
        <f t="shared" si="459"/>
        <v>10170</v>
      </c>
      <c r="N2662">
        <f t="shared" si="460"/>
        <v>101</v>
      </c>
      <c r="O2662">
        <f t="shared" si="462"/>
        <v>0</v>
      </c>
      <c r="P2662">
        <f t="shared" si="463"/>
        <v>367076</v>
      </c>
      <c r="Q2662">
        <f t="shared" si="461"/>
        <v>0</v>
      </c>
    </row>
    <row r="2663" spans="1:17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453"/>
        <v>355483</v>
      </c>
      <c r="H2663">
        <f t="shared" si="454"/>
        <v>196312</v>
      </c>
      <c r="I2663">
        <f t="shared" si="455"/>
        <v>159171</v>
      </c>
      <c r="J2663">
        <f t="shared" si="456"/>
        <v>3494575</v>
      </c>
      <c r="K2663">
        <f t="shared" si="457"/>
        <v>183151</v>
      </c>
      <c r="L2663">
        <f t="shared" si="458"/>
        <v>172332</v>
      </c>
      <c r="M2663">
        <f t="shared" si="459"/>
        <v>10819</v>
      </c>
      <c r="N2663">
        <f t="shared" si="460"/>
        <v>101</v>
      </c>
      <c r="O2663">
        <f t="shared" si="462"/>
        <v>0</v>
      </c>
      <c r="P2663">
        <f t="shared" si="463"/>
        <v>355483</v>
      </c>
      <c r="Q2663">
        <f t="shared" si="461"/>
        <v>0</v>
      </c>
    </row>
    <row r="2664" spans="1:17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453"/>
        <v>349195</v>
      </c>
      <c r="H2664">
        <f t="shared" si="454"/>
        <v>191195</v>
      </c>
      <c r="I2664">
        <f t="shared" si="455"/>
        <v>158000</v>
      </c>
      <c r="J2664">
        <f t="shared" si="456"/>
        <v>3484368</v>
      </c>
      <c r="K2664">
        <f t="shared" si="457"/>
        <v>179512</v>
      </c>
      <c r="L2664">
        <f t="shared" si="458"/>
        <v>169683</v>
      </c>
      <c r="M2664">
        <f t="shared" si="459"/>
        <v>9829</v>
      </c>
      <c r="N2664">
        <f t="shared" si="460"/>
        <v>101</v>
      </c>
      <c r="O2664">
        <f t="shared" si="462"/>
        <v>0</v>
      </c>
      <c r="P2664">
        <f t="shared" si="463"/>
        <v>349195</v>
      </c>
      <c r="Q2664">
        <f t="shared" si="461"/>
        <v>0</v>
      </c>
    </row>
    <row r="2665" spans="1:17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453"/>
        <v>352290</v>
      </c>
      <c r="H2665">
        <f t="shared" si="454"/>
        <v>191290</v>
      </c>
      <c r="I2665">
        <f t="shared" si="455"/>
        <v>161000</v>
      </c>
      <c r="J2665">
        <f t="shared" si="456"/>
        <v>3588445</v>
      </c>
      <c r="K2665">
        <f t="shared" si="457"/>
        <v>181255</v>
      </c>
      <c r="L2665">
        <f t="shared" si="458"/>
        <v>171035</v>
      </c>
      <c r="M2665">
        <f t="shared" si="459"/>
        <v>10220</v>
      </c>
      <c r="N2665">
        <f t="shared" si="460"/>
        <v>101</v>
      </c>
      <c r="O2665">
        <f t="shared" si="462"/>
        <v>0</v>
      </c>
      <c r="P2665">
        <f t="shared" si="463"/>
        <v>352290</v>
      </c>
      <c r="Q2665">
        <f t="shared" si="461"/>
        <v>0</v>
      </c>
    </row>
    <row r="2666" spans="1:17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453"/>
        <v>364028</v>
      </c>
      <c r="H2666">
        <f t="shared" si="454"/>
        <v>197328</v>
      </c>
      <c r="I2666">
        <f t="shared" si="455"/>
        <v>166700</v>
      </c>
      <c r="J2666">
        <f t="shared" si="456"/>
        <v>3798366</v>
      </c>
      <c r="K2666">
        <f t="shared" si="457"/>
        <v>187081</v>
      </c>
      <c r="L2666">
        <f t="shared" si="458"/>
        <v>176947</v>
      </c>
      <c r="M2666">
        <f t="shared" si="459"/>
        <v>10134</v>
      </c>
      <c r="N2666">
        <f t="shared" si="460"/>
        <v>101</v>
      </c>
      <c r="O2666">
        <f t="shared" si="462"/>
        <v>0</v>
      </c>
      <c r="P2666">
        <f t="shared" si="463"/>
        <v>364028</v>
      </c>
      <c r="Q2666">
        <f t="shared" si="461"/>
        <v>0</v>
      </c>
    </row>
    <row r="2667" spans="1:17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453"/>
        <v>373385</v>
      </c>
      <c r="H2667">
        <f t="shared" si="454"/>
        <v>201814</v>
      </c>
      <c r="I2667">
        <f t="shared" si="455"/>
        <v>171571</v>
      </c>
      <c r="J2667">
        <f t="shared" si="456"/>
        <v>3984630</v>
      </c>
      <c r="K2667">
        <f t="shared" si="457"/>
        <v>191825</v>
      </c>
      <c r="L2667">
        <f t="shared" si="458"/>
        <v>181560</v>
      </c>
      <c r="M2667">
        <f t="shared" si="459"/>
        <v>10265</v>
      </c>
      <c r="N2667">
        <f t="shared" si="460"/>
        <v>101</v>
      </c>
      <c r="O2667">
        <f t="shared" si="462"/>
        <v>0</v>
      </c>
      <c r="P2667">
        <f t="shared" si="463"/>
        <v>373385</v>
      </c>
      <c r="Q2667">
        <f t="shared" si="461"/>
        <v>0</v>
      </c>
    </row>
    <row r="2668" spans="1:17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453"/>
        <v>375931</v>
      </c>
      <c r="H2668">
        <f t="shared" si="454"/>
        <v>201650</v>
      </c>
      <c r="I2668">
        <f t="shared" si="455"/>
        <v>174281</v>
      </c>
      <c r="J2668">
        <f t="shared" si="456"/>
        <v>4078080</v>
      </c>
      <c r="K2668">
        <f t="shared" si="457"/>
        <v>192936</v>
      </c>
      <c r="L2668">
        <f t="shared" si="458"/>
        <v>182995</v>
      </c>
      <c r="M2668">
        <f t="shared" si="459"/>
        <v>9941</v>
      </c>
      <c r="N2668">
        <f t="shared" si="460"/>
        <v>101</v>
      </c>
      <c r="O2668">
        <f t="shared" si="462"/>
        <v>0</v>
      </c>
      <c r="P2668">
        <f t="shared" si="463"/>
        <v>375931</v>
      </c>
      <c r="Q2668">
        <f t="shared" si="461"/>
        <v>0</v>
      </c>
    </row>
    <row r="2669" spans="1:17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453"/>
        <v>386136</v>
      </c>
      <c r="H2669">
        <f t="shared" si="454"/>
        <v>206768</v>
      </c>
      <c r="I2669">
        <f t="shared" si="455"/>
        <v>179368</v>
      </c>
      <c r="J2669">
        <f t="shared" si="456"/>
        <v>4291634</v>
      </c>
      <c r="K2669">
        <f t="shared" si="457"/>
        <v>198526</v>
      </c>
      <c r="L2669">
        <f t="shared" si="458"/>
        <v>187610</v>
      </c>
      <c r="M2669">
        <f t="shared" si="459"/>
        <v>10916</v>
      </c>
      <c r="N2669">
        <f t="shared" si="460"/>
        <v>101</v>
      </c>
      <c r="O2669">
        <f t="shared" si="462"/>
        <v>0</v>
      </c>
      <c r="P2669">
        <f t="shared" si="463"/>
        <v>386136</v>
      </c>
      <c r="Q2669">
        <f t="shared" si="461"/>
        <v>0</v>
      </c>
    </row>
    <row r="2670" spans="1:17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453"/>
        <v>401350</v>
      </c>
      <c r="H2670">
        <f t="shared" si="454"/>
        <v>218910</v>
      </c>
      <c r="I2670">
        <f t="shared" si="455"/>
        <v>182440</v>
      </c>
      <c r="J2670">
        <f t="shared" si="456"/>
        <v>4616052</v>
      </c>
      <c r="K2670">
        <f t="shared" si="457"/>
        <v>205653</v>
      </c>
      <c r="L2670">
        <f t="shared" si="458"/>
        <v>195697</v>
      </c>
      <c r="M2670">
        <f t="shared" si="459"/>
        <v>9956</v>
      </c>
      <c r="N2670">
        <f t="shared" si="460"/>
        <v>101</v>
      </c>
      <c r="O2670">
        <f t="shared" si="462"/>
        <v>0</v>
      </c>
      <c r="P2670">
        <f t="shared" si="463"/>
        <v>401350</v>
      </c>
      <c r="Q2670">
        <f t="shared" si="461"/>
        <v>0</v>
      </c>
    </row>
    <row r="2671" spans="1:17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453"/>
        <v>416637</v>
      </c>
      <c r="H2671">
        <f t="shared" si="454"/>
        <v>227139</v>
      </c>
      <c r="I2671">
        <f t="shared" si="455"/>
        <v>189498</v>
      </c>
      <c r="J2671">
        <f t="shared" si="456"/>
        <v>4905311</v>
      </c>
      <c r="K2671">
        <f t="shared" si="457"/>
        <v>213646</v>
      </c>
      <c r="L2671">
        <f t="shared" si="458"/>
        <v>202991</v>
      </c>
      <c r="M2671">
        <f t="shared" si="459"/>
        <v>10655</v>
      </c>
      <c r="N2671">
        <f t="shared" si="460"/>
        <v>101</v>
      </c>
      <c r="O2671">
        <f t="shared" si="462"/>
        <v>0</v>
      </c>
      <c r="P2671">
        <f t="shared" si="463"/>
        <v>416637</v>
      </c>
      <c r="Q2671">
        <f t="shared" si="461"/>
        <v>0</v>
      </c>
    </row>
    <row r="2672" spans="1:17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453"/>
        <v>427455</v>
      </c>
      <c r="H2672">
        <f t="shared" si="454"/>
        <v>227731</v>
      </c>
      <c r="I2672">
        <f t="shared" si="455"/>
        <v>199724</v>
      </c>
      <c r="J2672">
        <f t="shared" si="456"/>
        <v>5025460</v>
      </c>
      <c r="K2672">
        <f t="shared" si="457"/>
        <v>218151</v>
      </c>
      <c r="L2672">
        <f t="shared" si="458"/>
        <v>209304</v>
      </c>
      <c r="M2672">
        <f t="shared" si="459"/>
        <v>8847</v>
      </c>
      <c r="N2672">
        <f t="shared" si="460"/>
        <v>101</v>
      </c>
      <c r="O2672">
        <f t="shared" si="462"/>
        <v>0</v>
      </c>
      <c r="P2672">
        <f t="shared" si="463"/>
        <v>427455</v>
      </c>
      <c r="Q2672">
        <f t="shared" si="461"/>
        <v>0</v>
      </c>
    </row>
    <row r="2673" spans="1:17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453"/>
        <v>453139</v>
      </c>
      <c r="H2673">
        <f t="shared" si="454"/>
        <v>245041</v>
      </c>
      <c r="I2673">
        <f t="shared" si="455"/>
        <v>208098</v>
      </c>
      <c r="J2673">
        <f t="shared" si="456"/>
        <v>5507730</v>
      </c>
      <c r="K2673">
        <f t="shared" si="457"/>
        <v>230432</v>
      </c>
      <c r="L2673">
        <f t="shared" si="458"/>
        <v>222707</v>
      </c>
      <c r="M2673">
        <f t="shared" si="459"/>
        <v>7725</v>
      </c>
      <c r="N2673">
        <f t="shared" si="460"/>
        <v>101</v>
      </c>
      <c r="O2673">
        <f t="shared" si="462"/>
        <v>0</v>
      </c>
      <c r="P2673">
        <f t="shared" si="463"/>
        <v>453139</v>
      </c>
      <c r="Q2673">
        <f t="shared" si="461"/>
        <v>0</v>
      </c>
    </row>
    <row r="2674" spans="1:17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453"/>
        <v>470558</v>
      </c>
      <c r="H2674">
        <f t="shared" si="454"/>
        <v>253810</v>
      </c>
      <c r="I2674">
        <f t="shared" si="455"/>
        <v>216748</v>
      </c>
      <c r="J2674">
        <f t="shared" si="456"/>
        <v>5838090</v>
      </c>
      <c r="K2674">
        <f t="shared" si="457"/>
        <v>239791</v>
      </c>
      <c r="L2674">
        <f t="shared" si="458"/>
        <v>230767</v>
      </c>
      <c r="M2674">
        <f t="shared" si="459"/>
        <v>9024</v>
      </c>
      <c r="N2674">
        <f t="shared" si="460"/>
        <v>101</v>
      </c>
      <c r="O2674">
        <f t="shared" si="462"/>
        <v>0</v>
      </c>
      <c r="P2674">
        <f t="shared" si="463"/>
        <v>470558</v>
      </c>
      <c r="Q2674">
        <f t="shared" si="461"/>
        <v>0</v>
      </c>
    </row>
    <row r="2675" spans="1:17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453"/>
        <v>487450</v>
      </c>
      <c r="H2675">
        <f t="shared" si="454"/>
        <v>261149</v>
      </c>
      <c r="I2675">
        <f t="shared" si="455"/>
        <v>226301</v>
      </c>
      <c r="J2675">
        <f t="shared" si="456"/>
        <v>6141490</v>
      </c>
      <c r="K2675">
        <f t="shared" si="457"/>
        <v>247939</v>
      </c>
      <c r="L2675">
        <f t="shared" si="458"/>
        <v>239511</v>
      </c>
      <c r="M2675">
        <f t="shared" si="459"/>
        <v>8428</v>
      </c>
      <c r="N2675">
        <f t="shared" si="460"/>
        <v>101</v>
      </c>
      <c r="O2675">
        <f t="shared" si="462"/>
        <v>0</v>
      </c>
      <c r="P2675">
        <f t="shared" si="463"/>
        <v>487450</v>
      </c>
      <c r="Q2675">
        <f t="shared" si="461"/>
        <v>0</v>
      </c>
    </row>
    <row r="2676" spans="1:17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453"/>
        <v>515069</v>
      </c>
      <c r="H2676">
        <f t="shared" si="454"/>
        <v>282646</v>
      </c>
      <c r="I2676">
        <f t="shared" si="455"/>
        <v>232423</v>
      </c>
      <c r="J2676">
        <f t="shared" si="456"/>
        <v>6768768</v>
      </c>
      <c r="K2676">
        <f t="shared" si="457"/>
        <v>262155</v>
      </c>
      <c r="L2676">
        <f t="shared" si="458"/>
        <v>252914</v>
      </c>
      <c r="M2676">
        <f t="shared" si="459"/>
        <v>9241</v>
      </c>
      <c r="N2676">
        <f t="shared" si="460"/>
        <v>101</v>
      </c>
      <c r="O2676">
        <f t="shared" si="462"/>
        <v>0</v>
      </c>
      <c r="P2676">
        <f t="shared" si="463"/>
        <v>515069</v>
      </c>
      <c r="Q2676">
        <f t="shared" si="461"/>
        <v>0</v>
      </c>
    </row>
    <row r="2677" spans="1:17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453"/>
        <v>525633</v>
      </c>
      <c r="H2677">
        <f t="shared" si="454"/>
        <v>292344</v>
      </c>
      <c r="I2677">
        <f t="shared" si="455"/>
        <v>233289</v>
      </c>
      <c r="J2677">
        <f t="shared" si="456"/>
        <v>7128324</v>
      </c>
      <c r="K2677">
        <f t="shared" si="457"/>
        <v>266795</v>
      </c>
      <c r="L2677">
        <f t="shared" si="458"/>
        <v>258838</v>
      </c>
      <c r="M2677">
        <f t="shared" si="459"/>
        <v>7957</v>
      </c>
      <c r="N2677">
        <f t="shared" si="460"/>
        <v>101</v>
      </c>
      <c r="O2677">
        <f t="shared" si="462"/>
        <v>0</v>
      </c>
      <c r="P2677">
        <f t="shared" si="463"/>
        <v>525633</v>
      </c>
      <c r="Q2677">
        <f t="shared" si="461"/>
        <v>0</v>
      </c>
    </row>
    <row r="2678" spans="1:17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453"/>
        <v>528587</v>
      </c>
      <c r="H2678">
        <f t="shared" si="454"/>
        <v>296449</v>
      </c>
      <c r="I2678">
        <f t="shared" si="455"/>
        <v>232138</v>
      </c>
      <c r="J2678">
        <f t="shared" si="456"/>
        <v>7374550</v>
      </c>
      <c r="K2678">
        <f t="shared" si="457"/>
        <v>267860</v>
      </c>
      <c r="L2678">
        <f t="shared" si="458"/>
        <v>260727</v>
      </c>
      <c r="M2678">
        <f t="shared" si="459"/>
        <v>7133</v>
      </c>
      <c r="N2678">
        <f t="shared" si="460"/>
        <v>101</v>
      </c>
      <c r="O2678">
        <f t="shared" si="462"/>
        <v>0</v>
      </c>
      <c r="P2678">
        <f t="shared" si="463"/>
        <v>528587</v>
      </c>
      <c r="Q2678">
        <f t="shared" si="461"/>
        <v>0</v>
      </c>
    </row>
    <row r="2679" spans="1:17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453"/>
        <v>543147</v>
      </c>
      <c r="H2679">
        <f t="shared" si="454"/>
        <v>307378</v>
      </c>
      <c r="I2679">
        <f t="shared" si="455"/>
        <v>235769</v>
      </c>
      <c r="J2679">
        <f t="shared" si="456"/>
        <v>7748481</v>
      </c>
      <c r="K2679">
        <f t="shared" si="457"/>
        <v>274067</v>
      </c>
      <c r="L2679">
        <f t="shared" si="458"/>
        <v>269080</v>
      </c>
      <c r="M2679">
        <f t="shared" si="459"/>
        <v>4987</v>
      </c>
      <c r="N2679">
        <f t="shared" si="460"/>
        <v>101</v>
      </c>
      <c r="O2679">
        <f t="shared" si="462"/>
        <v>0</v>
      </c>
      <c r="P2679">
        <f t="shared" si="463"/>
        <v>543147</v>
      </c>
      <c r="Q2679">
        <f t="shared" si="461"/>
        <v>0</v>
      </c>
    </row>
    <row r="2680" spans="1:17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453"/>
        <v>551342</v>
      </c>
      <c r="H2680">
        <f t="shared" si="454"/>
        <v>314916</v>
      </c>
      <c r="I2680">
        <f t="shared" si="455"/>
        <v>236426</v>
      </c>
      <c r="J2680">
        <f t="shared" si="456"/>
        <v>8112624</v>
      </c>
      <c r="K2680">
        <f t="shared" si="457"/>
        <v>278289</v>
      </c>
      <c r="L2680">
        <f t="shared" si="458"/>
        <v>273053</v>
      </c>
      <c r="M2680">
        <f t="shared" si="459"/>
        <v>5236</v>
      </c>
      <c r="N2680">
        <f t="shared" si="460"/>
        <v>101</v>
      </c>
      <c r="O2680">
        <f t="shared" si="462"/>
        <v>0</v>
      </c>
      <c r="P2680">
        <f t="shared" si="463"/>
        <v>551342</v>
      </c>
      <c r="Q2680">
        <f t="shared" si="461"/>
        <v>0</v>
      </c>
    </row>
    <row r="2681" spans="1:17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453"/>
        <v>573258</v>
      </c>
      <c r="H2681">
        <f t="shared" si="454"/>
        <v>330665</v>
      </c>
      <c r="I2681">
        <f t="shared" si="455"/>
        <v>242593</v>
      </c>
      <c r="J2681">
        <f t="shared" si="456"/>
        <v>8650501</v>
      </c>
      <c r="K2681">
        <f t="shared" si="457"/>
        <v>287791</v>
      </c>
      <c r="L2681">
        <f t="shared" si="458"/>
        <v>285467</v>
      </c>
      <c r="M2681">
        <f t="shared" si="459"/>
        <v>2324</v>
      </c>
      <c r="N2681">
        <f t="shared" si="460"/>
        <v>101</v>
      </c>
      <c r="O2681">
        <f t="shared" si="462"/>
        <v>0</v>
      </c>
      <c r="P2681">
        <f t="shared" si="463"/>
        <v>573258</v>
      </c>
      <c r="Q2681">
        <f t="shared" si="461"/>
        <v>0</v>
      </c>
    </row>
    <row r="2682" spans="1:17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453"/>
        <v>603942</v>
      </c>
      <c r="H2682">
        <f t="shared" si="454"/>
        <v>350818</v>
      </c>
      <c r="I2682">
        <f t="shared" si="455"/>
        <v>253124</v>
      </c>
      <c r="J2682">
        <f t="shared" si="456"/>
        <v>9334656</v>
      </c>
      <c r="K2682">
        <f t="shared" si="457"/>
        <v>302733</v>
      </c>
      <c r="L2682">
        <f t="shared" si="458"/>
        <v>301209</v>
      </c>
      <c r="M2682">
        <f t="shared" si="459"/>
        <v>1524</v>
      </c>
      <c r="N2682">
        <f t="shared" si="460"/>
        <v>101</v>
      </c>
      <c r="O2682">
        <f t="shared" si="462"/>
        <v>0</v>
      </c>
      <c r="P2682">
        <f t="shared" si="463"/>
        <v>603942</v>
      </c>
      <c r="Q2682">
        <f t="shared" si="461"/>
        <v>0</v>
      </c>
    </row>
    <row r="2683" spans="1:17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453"/>
        <v>620163</v>
      </c>
      <c r="H2683">
        <f t="shared" si="454"/>
        <v>363572</v>
      </c>
      <c r="I2683">
        <f t="shared" si="455"/>
        <v>256591</v>
      </c>
      <c r="J2683">
        <f t="shared" si="456"/>
        <v>9859080</v>
      </c>
      <c r="K2683">
        <f t="shared" si="457"/>
        <v>310539</v>
      </c>
      <c r="L2683">
        <f t="shared" si="458"/>
        <v>309624</v>
      </c>
      <c r="M2683">
        <f t="shared" si="459"/>
        <v>915</v>
      </c>
      <c r="N2683">
        <f t="shared" si="460"/>
        <v>101</v>
      </c>
      <c r="O2683">
        <f t="shared" si="462"/>
        <v>0</v>
      </c>
      <c r="P2683">
        <f t="shared" si="463"/>
        <v>620163</v>
      </c>
      <c r="Q2683">
        <f t="shared" si="461"/>
        <v>0</v>
      </c>
    </row>
    <row r="2684" spans="1:17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453"/>
        <v>635724</v>
      </c>
      <c r="H2684">
        <f t="shared" si="454"/>
        <v>374284</v>
      </c>
      <c r="I2684">
        <f t="shared" si="455"/>
        <v>261440</v>
      </c>
      <c r="J2684">
        <f t="shared" si="456"/>
        <v>10287984</v>
      </c>
      <c r="K2684">
        <f t="shared" si="457"/>
        <v>316737</v>
      </c>
      <c r="L2684">
        <f t="shared" si="458"/>
        <v>318987</v>
      </c>
      <c r="M2684">
        <f t="shared" si="459"/>
        <v>-2250</v>
      </c>
      <c r="N2684">
        <f t="shared" si="460"/>
        <v>56</v>
      </c>
      <c r="O2684">
        <f t="shared" si="462"/>
        <v>0</v>
      </c>
      <c r="P2684">
        <f t="shared" si="463"/>
        <v>635724</v>
      </c>
      <c r="Q2684">
        <f t="shared" si="461"/>
        <v>0</v>
      </c>
    </row>
    <row r="2685" spans="1:17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453"/>
        <v>612951</v>
      </c>
      <c r="H2685">
        <f t="shared" si="454"/>
        <v>359655</v>
      </c>
      <c r="I2685">
        <f t="shared" si="455"/>
        <v>253296</v>
      </c>
      <c r="J2685">
        <f t="shared" si="456"/>
        <v>10056168</v>
      </c>
      <c r="K2685">
        <f t="shared" si="457"/>
        <v>305626</v>
      </c>
      <c r="L2685">
        <f t="shared" si="458"/>
        <v>307325</v>
      </c>
      <c r="M2685">
        <f t="shared" si="459"/>
        <v>-1699</v>
      </c>
      <c r="N2685">
        <f t="shared" si="460"/>
        <v>57</v>
      </c>
      <c r="O2685">
        <f t="shared" si="462"/>
        <v>0</v>
      </c>
      <c r="P2685">
        <f t="shared" si="463"/>
        <v>612951</v>
      </c>
      <c r="Q2685">
        <f t="shared" si="461"/>
        <v>0</v>
      </c>
    </row>
    <row r="2686" spans="1:17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453"/>
        <v>583948</v>
      </c>
      <c r="H2686">
        <f t="shared" si="454"/>
        <v>344125</v>
      </c>
      <c r="I2686">
        <f t="shared" si="455"/>
        <v>239823</v>
      </c>
      <c r="J2686">
        <f t="shared" si="456"/>
        <v>9723700</v>
      </c>
      <c r="K2686">
        <f t="shared" si="457"/>
        <v>289596</v>
      </c>
      <c r="L2686">
        <f t="shared" si="458"/>
        <v>294352</v>
      </c>
      <c r="M2686">
        <f t="shared" si="459"/>
        <v>-4756</v>
      </c>
      <c r="N2686">
        <f t="shared" si="460"/>
        <v>58</v>
      </c>
      <c r="O2686">
        <f t="shared" si="462"/>
        <v>0</v>
      </c>
      <c r="P2686">
        <f t="shared" si="463"/>
        <v>583948</v>
      </c>
      <c r="Q2686">
        <f t="shared" si="461"/>
        <v>0</v>
      </c>
    </row>
    <row r="2687" spans="1:17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453"/>
        <v>591489</v>
      </c>
      <c r="H2687">
        <f t="shared" si="454"/>
        <v>348505</v>
      </c>
      <c r="I2687">
        <f t="shared" si="455"/>
        <v>242984</v>
      </c>
      <c r="J2687">
        <f t="shared" si="456"/>
        <v>10004040</v>
      </c>
      <c r="K2687">
        <f t="shared" si="457"/>
        <v>292419</v>
      </c>
      <c r="L2687">
        <f t="shared" si="458"/>
        <v>299070</v>
      </c>
      <c r="M2687">
        <f t="shared" si="459"/>
        <v>-6651</v>
      </c>
      <c r="N2687">
        <f t="shared" si="460"/>
        <v>59</v>
      </c>
      <c r="O2687">
        <f t="shared" si="462"/>
        <v>0</v>
      </c>
      <c r="P2687">
        <f t="shared" si="463"/>
        <v>591489</v>
      </c>
      <c r="Q2687">
        <f t="shared" si="461"/>
        <v>0</v>
      </c>
    </row>
    <row r="2688" spans="1:17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453"/>
        <v>584076</v>
      </c>
      <c r="H2688">
        <f t="shared" si="454"/>
        <v>345012</v>
      </c>
      <c r="I2688">
        <f t="shared" si="455"/>
        <v>239064</v>
      </c>
      <c r="J2688">
        <f t="shared" si="456"/>
        <v>10085340</v>
      </c>
      <c r="K2688">
        <f t="shared" si="457"/>
        <v>288992</v>
      </c>
      <c r="L2688">
        <f t="shared" si="458"/>
        <v>295084</v>
      </c>
      <c r="M2688">
        <f t="shared" si="459"/>
        <v>-6092</v>
      </c>
      <c r="N2688">
        <f t="shared" si="460"/>
        <v>60</v>
      </c>
      <c r="O2688">
        <f t="shared" si="462"/>
        <v>0</v>
      </c>
      <c r="P2688">
        <f t="shared" si="463"/>
        <v>584076</v>
      </c>
      <c r="Q2688">
        <f t="shared" si="461"/>
        <v>0</v>
      </c>
    </row>
    <row r="2689" spans="1:17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453"/>
        <v>564086</v>
      </c>
      <c r="H2689">
        <f t="shared" si="454"/>
        <v>332309</v>
      </c>
      <c r="I2689">
        <f t="shared" si="455"/>
        <v>231777</v>
      </c>
      <c r="J2689">
        <f t="shared" si="456"/>
        <v>9824172</v>
      </c>
      <c r="K2689">
        <f t="shared" si="457"/>
        <v>277751</v>
      </c>
      <c r="L2689">
        <f t="shared" si="458"/>
        <v>286335</v>
      </c>
      <c r="M2689">
        <f t="shared" si="459"/>
        <v>-8584</v>
      </c>
      <c r="N2689">
        <f t="shared" si="460"/>
        <v>61</v>
      </c>
      <c r="O2689">
        <f t="shared" si="462"/>
        <v>0</v>
      </c>
      <c r="P2689">
        <f t="shared" si="463"/>
        <v>564086</v>
      </c>
      <c r="Q2689">
        <f t="shared" si="461"/>
        <v>0</v>
      </c>
    </row>
    <row r="2690" spans="1:17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453"/>
        <v>555697</v>
      </c>
      <c r="H2690">
        <f t="shared" si="454"/>
        <v>326637</v>
      </c>
      <c r="I2690">
        <f t="shared" si="455"/>
        <v>229060</v>
      </c>
      <c r="J2690">
        <f t="shared" si="456"/>
        <v>9775106</v>
      </c>
      <c r="K2690">
        <f t="shared" si="457"/>
        <v>272932</v>
      </c>
      <c r="L2690">
        <f t="shared" si="458"/>
        <v>282765</v>
      </c>
      <c r="M2690">
        <f t="shared" si="459"/>
        <v>-9833</v>
      </c>
      <c r="N2690">
        <f t="shared" si="460"/>
        <v>62</v>
      </c>
      <c r="O2690">
        <f t="shared" si="462"/>
        <v>0</v>
      </c>
      <c r="P2690">
        <f t="shared" si="463"/>
        <v>555697</v>
      </c>
      <c r="Q2690">
        <f t="shared" si="461"/>
        <v>0</v>
      </c>
    </row>
    <row r="2691" spans="1:17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464">C2691+D2691+E2691+F2691</f>
        <v>553444</v>
      </c>
      <c r="H2691">
        <f t="shared" ref="H2691:H2754" si="465">C2691+D2691</f>
        <v>324688</v>
      </c>
      <c r="I2691">
        <f t="shared" ref="I2691:I2754" si="466">E2691+F2691</f>
        <v>228756</v>
      </c>
      <c r="J2691">
        <f t="shared" ref="J2691:J2754" si="467">C2691*B2691</f>
        <v>9795303</v>
      </c>
      <c r="K2691">
        <f t="shared" ref="K2691:K2754" si="468">C2691+E2691</f>
        <v>270393</v>
      </c>
      <c r="L2691">
        <f t="shared" ref="L2691:L2754" si="469">D2691+F2691</f>
        <v>283051</v>
      </c>
      <c r="M2691">
        <f t="shared" ref="M2691:M2754" si="470">K2691-L2691</f>
        <v>-12658</v>
      </c>
      <c r="N2691">
        <f t="shared" ref="N2691:N2754" si="471">IF(M2691&lt;0,B2691,101)</f>
        <v>63</v>
      </c>
      <c r="O2691">
        <f t="shared" si="462"/>
        <v>0</v>
      </c>
      <c r="P2691">
        <f t="shared" si="463"/>
        <v>553444</v>
      </c>
      <c r="Q2691">
        <f t="shared" ref="Q2691:Q2754" si="472">IF(B2691&gt;67,SUM(C2691:F2691),0)</f>
        <v>0</v>
      </c>
    </row>
    <row r="2692" spans="1:17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464"/>
        <v>530205</v>
      </c>
      <c r="H2692">
        <f t="shared" si="465"/>
        <v>308422</v>
      </c>
      <c r="I2692">
        <f t="shared" si="466"/>
        <v>221783</v>
      </c>
      <c r="J2692">
        <f t="shared" si="467"/>
        <v>9440960</v>
      </c>
      <c r="K2692">
        <f t="shared" si="468"/>
        <v>257968</v>
      </c>
      <c r="L2692">
        <f t="shared" si="469"/>
        <v>272237</v>
      </c>
      <c r="M2692">
        <f t="shared" si="470"/>
        <v>-14269</v>
      </c>
      <c r="N2692">
        <f t="shared" si="471"/>
        <v>64</v>
      </c>
      <c r="O2692">
        <f t="shared" si="462"/>
        <v>0</v>
      </c>
      <c r="P2692">
        <f t="shared" si="463"/>
        <v>530205</v>
      </c>
      <c r="Q2692">
        <f t="shared" si="472"/>
        <v>0</v>
      </c>
    </row>
    <row r="2693" spans="1:17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464"/>
        <v>506736</v>
      </c>
      <c r="H2693">
        <f t="shared" si="465"/>
        <v>292331</v>
      </c>
      <c r="I2693">
        <f t="shared" si="466"/>
        <v>214405</v>
      </c>
      <c r="J2693">
        <f t="shared" si="467"/>
        <v>9051250</v>
      </c>
      <c r="K2693">
        <f t="shared" si="468"/>
        <v>245967</v>
      </c>
      <c r="L2693">
        <f t="shared" si="469"/>
        <v>260769</v>
      </c>
      <c r="M2693">
        <f t="shared" si="470"/>
        <v>-14802</v>
      </c>
      <c r="N2693">
        <f t="shared" si="471"/>
        <v>65</v>
      </c>
      <c r="O2693">
        <f t="shared" si="462"/>
        <v>0</v>
      </c>
      <c r="P2693">
        <f t="shared" si="463"/>
        <v>506736</v>
      </c>
      <c r="Q2693">
        <f t="shared" si="472"/>
        <v>0</v>
      </c>
    </row>
    <row r="2694" spans="1:17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464"/>
        <v>482341</v>
      </c>
      <c r="H2694">
        <f t="shared" si="465"/>
        <v>276714</v>
      </c>
      <c r="I2694">
        <f t="shared" si="466"/>
        <v>205627</v>
      </c>
      <c r="J2694">
        <f t="shared" si="467"/>
        <v>8642304</v>
      </c>
      <c r="K2694">
        <f t="shared" si="468"/>
        <v>232449</v>
      </c>
      <c r="L2694">
        <f t="shared" si="469"/>
        <v>249892</v>
      </c>
      <c r="M2694">
        <f t="shared" si="470"/>
        <v>-17443</v>
      </c>
      <c r="N2694">
        <f t="shared" si="471"/>
        <v>66</v>
      </c>
      <c r="O2694">
        <f t="shared" si="462"/>
        <v>0</v>
      </c>
      <c r="P2694">
        <f t="shared" si="463"/>
        <v>482341</v>
      </c>
      <c r="Q2694">
        <f t="shared" si="472"/>
        <v>0</v>
      </c>
    </row>
    <row r="2695" spans="1:17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464"/>
        <v>459783</v>
      </c>
      <c r="H2695">
        <f t="shared" si="465"/>
        <v>262709</v>
      </c>
      <c r="I2695">
        <f t="shared" si="466"/>
        <v>197074</v>
      </c>
      <c r="J2695">
        <f t="shared" si="467"/>
        <v>8298955</v>
      </c>
      <c r="K2695">
        <f t="shared" si="468"/>
        <v>220598</v>
      </c>
      <c r="L2695">
        <f t="shared" si="469"/>
        <v>239185</v>
      </c>
      <c r="M2695">
        <f t="shared" si="470"/>
        <v>-18587</v>
      </c>
      <c r="N2695">
        <f t="shared" si="471"/>
        <v>67</v>
      </c>
      <c r="O2695">
        <f t="shared" si="462"/>
        <v>0</v>
      </c>
      <c r="P2695">
        <f t="shared" si="463"/>
        <v>459783</v>
      </c>
      <c r="Q2695">
        <f t="shared" si="472"/>
        <v>0</v>
      </c>
    </row>
    <row r="2696" spans="1:17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464"/>
        <v>436808</v>
      </c>
      <c r="H2696">
        <f t="shared" si="465"/>
        <v>247955</v>
      </c>
      <c r="I2696">
        <f t="shared" si="466"/>
        <v>188853</v>
      </c>
      <c r="J2696">
        <f t="shared" si="467"/>
        <v>7851756</v>
      </c>
      <c r="K2696">
        <f t="shared" si="468"/>
        <v>207571</v>
      </c>
      <c r="L2696">
        <f t="shared" si="469"/>
        <v>229237</v>
      </c>
      <c r="M2696">
        <f t="shared" si="470"/>
        <v>-21666</v>
      </c>
      <c r="N2696">
        <f t="shared" si="471"/>
        <v>68</v>
      </c>
      <c r="O2696">
        <f t="shared" si="462"/>
        <v>0</v>
      </c>
      <c r="P2696">
        <f t="shared" si="463"/>
        <v>0</v>
      </c>
      <c r="Q2696">
        <f t="shared" si="472"/>
        <v>436808</v>
      </c>
    </row>
    <row r="2697" spans="1:17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464"/>
        <v>418223</v>
      </c>
      <c r="H2697">
        <f t="shared" si="465"/>
        <v>238155</v>
      </c>
      <c r="I2697">
        <f t="shared" si="466"/>
        <v>180068</v>
      </c>
      <c r="J2697">
        <f t="shared" si="467"/>
        <v>7609320</v>
      </c>
      <c r="K2697">
        <f t="shared" si="468"/>
        <v>198149</v>
      </c>
      <c r="L2697">
        <f t="shared" si="469"/>
        <v>220074</v>
      </c>
      <c r="M2697">
        <f t="shared" si="470"/>
        <v>-21925</v>
      </c>
      <c r="N2697">
        <f t="shared" si="471"/>
        <v>69</v>
      </c>
      <c r="O2697">
        <f t="shared" si="462"/>
        <v>0</v>
      </c>
      <c r="P2697">
        <f t="shared" si="463"/>
        <v>0</v>
      </c>
      <c r="Q2697">
        <f t="shared" si="472"/>
        <v>418223</v>
      </c>
    </row>
    <row r="2698" spans="1:17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464"/>
        <v>397334</v>
      </c>
      <c r="H2698">
        <f t="shared" si="465"/>
        <v>224743</v>
      </c>
      <c r="I2698">
        <f t="shared" si="466"/>
        <v>172591</v>
      </c>
      <c r="J2698">
        <f t="shared" si="467"/>
        <v>7203700</v>
      </c>
      <c r="K2698">
        <f t="shared" si="468"/>
        <v>186175</v>
      </c>
      <c r="L2698">
        <f t="shared" si="469"/>
        <v>211159</v>
      </c>
      <c r="M2698">
        <f t="shared" si="470"/>
        <v>-24984</v>
      </c>
      <c r="N2698">
        <f t="shared" si="471"/>
        <v>70</v>
      </c>
      <c r="O2698">
        <f t="shared" si="462"/>
        <v>0</v>
      </c>
      <c r="P2698">
        <f t="shared" si="463"/>
        <v>0</v>
      </c>
      <c r="Q2698">
        <f t="shared" si="472"/>
        <v>397334</v>
      </c>
    </row>
    <row r="2699" spans="1:17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464"/>
        <v>384395</v>
      </c>
      <c r="H2699">
        <f t="shared" si="465"/>
        <v>217442</v>
      </c>
      <c r="I2699">
        <f t="shared" si="466"/>
        <v>166953</v>
      </c>
      <c r="J2699">
        <f t="shared" si="467"/>
        <v>7003227</v>
      </c>
      <c r="K2699">
        <f t="shared" si="468"/>
        <v>178844</v>
      </c>
      <c r="L2699">
        <f t="shared" si="469"/>
        <v>205551</v>
      </c>
      <c r="M2699">
        <f t="shared" si="470"/>
        <v>-26707</v>
      </c>
      <c r="N2699">
        <f t="shared" si="471"/>
        <v>71</v>
      </c>
      <c r="O2699">
        <f t="shared" si="462"/>
        <v>0</v>
      </c>
      <c r="P2699">
        <f t="shared" si="463"/>
        <v>0</v>
      </c>
      <c r="Q2699">
        <f t="shared" si="472"/>
        <v>384395</v>
      </c>
    </row>
    <row r="2700" spans="1:17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464"/>
        <v>374136</v>
      </c>
      <c r="H2700">
        <f t="shared" si="465"/>
        <v>211567</v>
      </c>
      <c r="I2700">
        <f t="shared" si="466"/>
        <v>162569</v>
      </c>
      <c r="J2700">
        <f t="shared" si="467"/>
        <v>6816456</v>
      </c>
      <c r="K2700">
        <f t="shared" si="468"/>
        <v>172416</v>
      </c>
      <c r="L2700">
        <f t="shared" si="469"/>
        <v>201720</v>
      </c>
      <c r="M2700">
        <f t="shared" si="470"/>
        <v>-29304</v>
      </c>
      <c r="N2700">
        <f t="shared" si="471"/>
        <v>72</v>
      </c>
      <c r="O2700">
        <f t="shared" si="462"/>
        <v>0</v>
      </c>
      <c r="P2700">
        <f t="shared" si="463"/>
        <v>0</v>
      </c>
      <c r="Q2700">
        <f t="shared" si="472"/>
        <v>374136</v>
      </c>
    </row>
    <row r="2701" spans="1:17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464"/>
        <v>368886</v>
      </c>
      <c r="H2701">
        <f t="shared" si="465"/>
        <v>210430</v>
      </c>
      <c r="I2701">
        <f t="shared" si="466"/>
        <v>158456</v>
      </c>
      <c r="J2701">
        <f t="shared" si="467"/>
        <v>6779583</v>
      </c>
      <c r="K2701">
        <f t="shared" si="468"/>
        <v>168169</v>
      </c>
      <c r="L2701">
        <f t="shared" si="469"/>
        <v>200717</v>
      </c>
      <c r="M2701">
        <f t="shared" si="470"/>
        <v>-32548</v>
      </c>
      <c r="N2701">
        <f t="shared" si="471"/>
        <v>73</v>
      </c>
      <c r="O2701">
        <f t="shared" si="462"/>
        <v>0</v>
      </c>
      <c r="P2701">
        <f t="shared" si="463"/>
        <v>0</v>
      </c>
      <c r="Q2701">
        <f t="shared" si="472"/>
        <v>368886</v>
      </c>
    </row>
    <row r="2702" spans="1:17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464"/>
        <v>365056</v>
      </c>
      <c r="H2702">
        <f t="shared" si="465"/>
        <v>209077</v>
      </c>
      <c r="I2702">
        <f t="shared" si="466"/>
        <v>155979</v>
      </c>
      <c r="J2702">
        <f t="shared" si="467"/>
        <v>6738514</v>
      </c>
      <c r="K2702">
        <f t="shared" si="468"/>
        <v>164596</v>
      </c>
      <c r="L2702">
        <f t="shared" si="469"/>
        <v>200460</v>
      </c>
      <c r="M2702">
        <f t="shared" si="470"/>
        <v>-35864</v>
      </c>
      <c r="N2702">
        <f t="shared" si="471"/>
        <v>74</v>
      </c>
      <c r="O2702">
        <f t="shared" si="462"/>
        <v>0</v>
      </c>
      <c r="P2702">
        <f t="shared" si="463"/>
        <v>0</v>
      </c>
      <c r="Q2702">
        <f t="shared" si="472"/>
        <v>365056</v>
      </c>
    </row>
    <row r="2703" spans="1:17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464"/>
        <v>363989</v>
      </c>
      <c r="H2703">
        <f t="shared" si="465"/>
        <v>210905</v>
      </c>
      <c r="I2703">
        <f t="shared" si="466"/>
        <v>153084</v>
      </c>
      <c r="J2703">
        <f t="shared" si="467"/>
        <v>6783675</v>
      </c>
      <c r="K2703">
        <f t="shared" si="468"/>
        <v>162000</v>
      </c>
      <c r="L2703">
        <f t="shared" si="469"/>
        <v>201989</v>
      </c>
      <c r="M2703">
        <f t="shared" si="470"/>
        <v>-39989</v>
      </c>
      <c r="N2703">
        <f t="shared" si="471"/>
        <v>75</v>
      </c>
      <c r="O2703">
        <f t="shared" si="462"/>
        <v>0</v>
      </c>
      <c r="P2703">
        <f t="shared" si="463"/>
        <v>0</v>
      </c>
      <c r="Q2703">
        <f t="shared" si="472"/>
        <v>363989</v>
      </c>
    </row>
    <row r="2704" spans="1:17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464"/>
        <v>361404</v>
      </c>
      <c r="H2704">
        <f t="shared" si="465"/>
        <v>210734</v>
      </c>
      <c r="I2704">
        <f t="shared" si="466"/>
        <v>150670</v>
      </c>
      <c r="J2704">
        <f t="shared" si="467"/>
        <v>6748952</v>
      </c>
      <c r="K2704">
        <f t="shared" si="468"/>
        <v>158037</v>
      </c>
      <c r="L2704">
        <f t="shared" si="469"/>
        <v>203367</v>
      </c>
      <c r="M2704">
        <f t="shared" si="470"/>
        <v>-45330</v>
      </c>
      <c r="N2704">
        <f t="shared" si="471"/>
        <v>76</v>
      </c>
      <c r="O2704">
        <f t="shared" si="462"/>
        <v>0</v>
      </c>
      <c r="P2704">
        <f t="shared" si="463"/>
        <v>0</v>
      </c>
      <c r="Q2704">
        <f t="shared" si="472"/>
        <v>361404</v>
      </c>
    </row>
    <row r="2705" spans="1:17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464"/>
        <v>353218</v>
      </c>
      <c r="H2705">
        <f t="shared" si="465"/>
        <v>207758</v>
      </c>
      <c r="I2705">
        <f t="shared" si="466"/>
        <v>145460</v>
      </c>
      <c r="J2705">
        <f t="shared" si="467"/>
        <v>6629315</v>
      </c>
      <c r="K2705">
        <f t="shared" si="468"/>
        <v>152133</v>
      </c>
      <c r="L2705">
        <f t="shared" si="469"/>
        <v>201085</v>
      </c>
      <c r="M2705">
        <f t="shared" si="470"/>
        <v>-48952</v>
      </c>
      <c r="N2705">
        <f t="shared" si="471"/>
        <v>77</v>
      </c>
      <c r="O2705">
        <f t="shared" si="462"/>
        <v>0</v>
      </c>
      <c r="P2705">
        <f t="shared" si="463"/>
        <v>0</v>
      </c>
      <c r="Q2705">
        <f t="shared" si="472"/>
        <v>353218</v>
      </c>
    </row>
    <row r="2706" spans="1:17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464"/>
        <v>353608</v>
      </c>
      <c r="H2706">
        <f t="shared" si="465"/>
        <v>211281</v>
      </c>
      <c r="I2706">
        <f t="shared" si="466"/>
        <v>142327</v>
      </c>
      <c r="J2706">
        <f t="shared" si="467"/>
        <v>6680310</v>
      </c>
      <c r="K2706">
        <f t="shared" si="468"/>
        <v>149186</v>
      </c>
      <c r="L2706">
        <f t="shared" si="469"/>
        <v>204422</v>
      </c>
      <c r="M2706">
        <f t="shared" si="470"/>
        <v>-55236</v>
      </c>
      <c r="N2706">
        <f t="shared" si="471"/>
        <v>78</v>
      </c>
      <c r="O2706">
        <f t="shared" si="462"/>
        <v>0</v>
      </c>
      <c r="P2706">
        <f t="shared" si="463"/>
        <v>0</v>
      </c>
      <c r="Q2706">
        <f t="shared" si="472"/>
        <v>353608</v>
      </c>
    </row>
    <row r="2707" spans="1:17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464"/>
        <v>359071</v>
      </c>
      <c r="H2707">
        <f t="shared" si="465"/>
        <v>217979</v>
      </c>
      <c r="I2707">
        <f t="shared" si="466"/>
        <v>141092</v>
      </c>
      <c r="J2707">
        <f t="shared" si="467"/>
        <v>6804349</v>
      </c>
      <c r="K2707">
        <f t="shared" si="468"/>
        <v>147952</v>
      </c>
      <c r="L2707">
        <f t="shared" si="469"/>
        <v>211119</v>
      </c>
      <c r="M2707">
        <f t="shared" si="470"/>
        <v>-63167</v>
      </c>
      <c r="N2707">
        <f t="shared" si="471"/>
        <v>79</v>
      </c>
      <c r="O2707">
        <f t="shared" si="462"/>
        <v>0</v>
      </c>
      <c r="P2707">
        <f t="shared" si="463"/>
        <v>0</v>
      </c>
      <c r="Q2707">
        <f t="shared" si="472"/>
        <v>359071</v>
      </c>
    </row>
    <row r="2708" spans="1:17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464"/>
        <v>365363</v>
      </c>
      <c r="H2708">
        <f t="shared" si="465"/>
        <v>225531</v>
      </c>
      <c r="I2708">
        <f t="shared" si="466"/>
        <v>139832</v>
      </c>
      <c r="J2708">
        <f t="shared" si="467"/>
        <v>6980320</v>
      </c>
      <c r="K2708">
        <f t="shared" si="468"/>
        <v>147395</v>
      </c>
      <c r="L2708">
        <f t="shared" si="469"/>
        <v>217968</v>
      </c>
      <c r="M2708">
        <f t="shared" si="470"/>
        <v>-70573</v>
      </c>
      <c r="N2708">
        <f t="shared" si="471"/>
        <v>80</v>
      </c>
      <c r="O2708">
        <f t="shared" ref="O2708:O2771" si="473">IF(B2708&lt;=18,SUM(C2708:F2708),0)</f>
        <v>0</v>
      </c>
      <c r="P2708">
        <f t="shared" si="463"/>
        <v>0</v>
      </c>
      <c r="Q2708">
        <f t="shared" si="472"/>
        <v>365363</v>
      </c>
    </row>
    <row r="2709" spans="1:17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464"/>
        <v>358809</v>
      </c>
      <c r="H2709">
        <f t="shared" si="465"/>
        <v>226377</v>
      </c>
      <c r="I2709">
        <f t="shared" si="466"/>
        <v>132432</v>
      </c>
      <c r="J2709">
        <f t="shared" si="467"/>
        <v>6957576</v>
      </c>
      <c r="K2709">
        <f t="shared" si="468"/>
        <v>141261</v>
      </c>
      <c r="L2709">
        <f t="shared" si="469"/>
        <v>217548</v>
      </c>
      <c r="M2709">
        <f t="shared" si="470"/>
        <v>-76287</v>
      </c>
      <c r="N2709">
        <f t="shared" si="471"/>
        <v>81</v>
      </c>
      <c r="O2709">
        <f t="shared" si="473"/>
        <v>0</v>
      </c>
      <c r="P2709">
        <f t="shared" ref="P2709:P2772" si="474">IF(AND(B2709&gt;18,B2709&lt;=67),SUM(C2709:F2709),0)</f>
        <v>0</v>
      </c>
      <c r="Q2709">
        <f t="shared" si="472"/>
        <v>358809</v>
      </c>
    </row>
    <row r="2710" spans="1:17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464"/>
        <v>344003</v>
      </c>
      <c r="H2710">
        <f t="shared" si="465"/>
        <v>220651</v>
      </c>
      <c r="I2710">
        <f t="shared" si="466"/>
        <v>123352</v>
      </c>
      <c r="J2710">
        <f t="shared" si="467"/>
        <v>6668404</v>
      </c>
      <c r="K2710">
        <f t="shared" si="468"/>
        <v>131680</v>
      </c>
      <c r="L2710">
        <f t="shared" si="469"/>
        <v>212323</v>
      </c>
      <c r="M2710">
        <f t="shared" si="470"/>
        <v>-80643</v>
      </c>
      <c r="N2710">
        <f t="shared" si="471"/>
        <v>82</v>
      </c>
      <c r="O2710">
        <f t="shared" si="473"/>
        <v>0</v>
      </c>
      <c r="P2710">
        <f t="shared" si="474"/>
        <v>0</v>
      </c>
      <c r="Q2710">
        <f t="shared" si="472"/>
        <v>344003</v>
      </c>
    </row>
    <row r="2711" spans="1:17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464"/>
        <v>318926</v>
      </c>
      <c r="H2711">
        <f t="shared" si="465"/>
        <v>207504</v>
      </c>
      <c r="I2711">
        <f t="shared" si="466"/>
        <v>111422</v>
      </c>
      <c r="J2711">
        <f t="shared" si="467"/>
        <v>6206823</v>
      </c>
      <c r="K2711">
        <f t="shared" si="468"/>
        <v>118956</v>
      </c>
      <c r="L2711">
        <f t="shared" si="469"/>
        <v>199970</v>
      </c>
      <c r="M2711">
        <f t="shared" si="470"/>
        <v>-81014</v>
      </c>
      <c r="N2711">
        <f t="shared" si="471"/>
        <v>83</v>
      </c>
      <c r="O2711">
        <f t="shared" si="473"/>
        <v>0</v>
      </c>
      <c r="P2711">
        <f t="shared" si="474"/>
        <v>0</v>
      </c>
      <c r="Q2711">
        <f t="shared" si="472"/>
        <v>318926</v>
      </c>
    </row>
    <row r="2712" spans="1:17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464"/>
        <v>299272</v>
      </c>
      <c r="H2712">
        <f t="shared" si="465"/>
        <v>197344</v>
      </c>
      <c r="I2712">
        <f t="shared" si="466"/>
        <v>101928</v>
      </c>
      <c r="J2712">
        <f t="shared" si="467"/>
        <v>5825400</v>
      </c>
      <c r="K2712">
        <f t="shared" si="468"/>
        <v>108417</v>
      </c>
      <c r="L2712">
        <f t="shared" si="469"/>
        <v>190855</v>
      </c>
      <c r="M2712">
        <f t="shared" si="470"/>
        <v>-82438</v>
      </c>
      <c r="N2712">
        <f t="shared" si="471"/>
        <v>84</v>
      </c>
      <c r="O2712">
        <f t="shared" si="473"/>
        <v>0</v>
      </c>
      <c r="P2712">
        <f t="shared" si="474"/>
        <v>0</v>
      </c>
      <c r="Q2712">
        <f t="shared" si="472"/>
        <v>299272</v>
      </c>
    </row>
    <row r="2713" spans="1:17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464"/>
        <v>265368</v>
      </c>
      <c r="H2713">
        <f t="shared" si="465"/>
        <v>177150</v>
      </c>
      <c r="I2713">
        <f t="shared" si="466"/>
        <v>88218</v>
      </c>
      <c r="J2713">
        <f t="shared" si="467"/>
        <v>5119210</v>
      </c>
      <c r="K2713">
        <f t="shared" si="468"/>
        <v>92847</v>
      </c>
      <c r="L2713">
        <f t="shared" si="469"/>
        <v>172521</v>
      </c>
      <c r="M2713">
        <f t="shared" si="470"/>
        <v>-79674</v>
      </c>
      <c r="N2713">
        <f t="shared" si="471"/>
        <v>85</v>
      </c>
      <c r="O2713">
        <f t="shared" si="473"/>
        <v>0</v>
      </c>
      <c r="P2713">
        <f t="shared" si="474"/>
        <v>0</v>
      </c>
      <c r="Q2713">
        <f t="shared" si="472"/>
        <v>265368</v>
      </c>
    </row>
    <row r="2714" spans="1:17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464"/>
        <v>239887</v>
      </c>
      <c r="H2714">
        <f t="shared" si="465"/>
        <v>161312</v>
      </c>
      <c r="I2714">
        <f t="shared" si="466"/>
        <v>78575</v>
      </c>
      <c r="J2714">
        <f t="shared" si="467"/>
        <v>4566772</v>
      </c>
      <c r="K2714">
        <f t="shared" si="468"/>
        <v>81051</v>
      </c>
      <c r="L2714">
        <f t="shared" si="469"/>
        <v>158836</v>
      </c>
      <c r="M2714">
        <f t="shared" si="470"/>
        <v>-77785</v>
      </c>
      <c r="N2714">
        <f t="shared" si="471"/>
        <v>86</v>
      </c>
      <c r="O2714">
        <f t="shared" si="473"/>
        <v>0</v>
      </c>
      <c r="P2714">
        <f t="shared" si="474"/>
        <v>0</v>
      </c>
      <c r="Q2714">
        <f t="shared" si="472"/>
        <v>239887</v>
      </c>
    </row>
    <row r="2715" spans="1:17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464"/>
        <v>212842</v>
      </c>
      <c r="H2715">
        <f t="shared" si="465"/>
        <v>143990</v>
      </c>
      <c r="I2715">
        <f t="shared" si="466"/>
        <v>68852</v>
      </c>
      <c r="J2715">
        <f t="shared" si="467"/>
        <v>3998172</v>
      </c>
      <c r="K2715">
        <f t="shared" si="468"/>
        <v>69391</v>
      </c>
      <c r="L2715">
        <f t="shared" si="469"/>
        <v>143451</v>
      </c>
      <c r="M2715">
        <f t="shared" si="470"/>
        <v>-74060</v>
      </c>
      <c r="N2715">
        <f t="shared" si="471"/>
        <v>87</v>
      </c>
      <c r="O2715">
        <f t="shared" si="473"/>
        <v>0</v>
      </c>
      <c r="P2715">
        <f t="shared" si="474"/>
        <v>0</v>
      </c>
      <c r="Q2715">
        <f t="shared" si="472"/>
        <v>212842</v>
      </c>
    </row>
    <row r="2716" spans="1:17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464"/>
        <v>187118</v>
      </c>
      <c r="H2716">
        <f t="shared" si="465"/>
        <v>127393</v>
      </c>
      <c r="I2716">
        <f t="shared" si="466"/>
        <v>59725</v>
      </c>
      <c r="J2716">
        <f t="shared" si="467"/>
        <v>3454880</v>
      </c>
      <c r="K2716">
        <f t="shared" si="468"/>
        <v>58464</v>
      </c>
      <c r="L2716">
        <f t="shared" si="469"/>
        <v>128654</v>
      </c>
      <c r="M2716">
        <f t="shared" si="470"/>
        <v>-70190</v>
      </c>
      <c r="N2716">
        <f t="shared" si="471"/>
        <v>88</v>
      </c>
      <c r="O2716">
        <f t="shared" si="473"/>
        <v>0</v>
      </c>
      <c r="P2716">
        <f t="shared" si="474"/>
        <v>0</v>
      </c>
      <c r="Q2716">
        <f t="shared" si="472"/>
        <v>187118</v>
      </c>
    </row>
    <row r="2717" spans="1:17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464"/>
        <v>157688</v>
      </c>
      <c r="H2717">
        <f t="shared" si="465"/>
        <v>107585</v>
      </c>
      <c r="I2717">
        <f t="shared" si="466"/>
        <v>50103</v>
      </c>
      <c r="J2717">
        <f t="shared" si="467"/>
        <v>2875145</v>
      </c>
      <c r="K2717">
        <f t="shared" si="468"/>
        <v>47695</v>
      </c>
      <c r="L2717">
        <f t="shared" si="469"/>
        <v>109993</v>
      </c>
      <c r="M2717">
        <f t="shared" si="470"/>
        <v>-62298</v>
      </c>
      <c r="N2717">
        <f t="shared" si="471"/>
        <v>89</v>
      </c>
      <c r="O2717">
        <f t="shared" si="473"/>
        <v>0</v>
      </c>
      <c r="P2717">
        <f t="shared" si="474"/>
        <v>0</v>
      </c>
      <c r="Q2717">
        <f t="shared" si="472"/>
        <v>157688</v>
      </c>
    </row>
    <row r="2718" spans="1:17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464"/>
        <v>132017</v>
      </c>
      <c r="H2718">
        <f t="shared" si="465"/>
        <v>90683</v>
      </c>
      <c r="I2718">
        <f t="shared" si="466"/>
        <v>41334</v>
      </c>
      <c r="J2718">
        <f t="shared" si="467"/>
        <v>2356650</v>
      </c>
      <c r="K2718">
        <f t="shared" si="468"/>
        <v>38159</v>
      </c>
      <c r="L2718">
        <f t="shared" si="469"/>
        <v>93858</v>
      </c>
      <c r="M2718">
        <f t="shared" si="470"/>
        <v>-55699</v>
      </c>
      <c r="N2718">
        <f t="shared" si="471"/>
        <v>90</v>
      </c>
      <c r="O2718">
        <f t="shared" si="473"/>
        <v>0</v>
      </c>
      <c r="P2718">
        <f t="shared" si="474"/>
        <v>0</v>
      </c>
      <c r="Q2718">
        <f t="shared" si="472"/>
        <v>132017</v>
      </c>
    </row>
    <row r="2719" spans="1:17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464"/>
        <v>110350</v>
      </c>
      <c r="H2719">
        <f t="shared" si="465"/>
        <v>76009</v>
      </c>
      <c r="I2719">
        <f t="shared" si="466"/>
        <v>34341</v>
      </c>
      <c r="J2719">
        <f t="shared" si="467"/>
        <v>1930201</v>
      </c>
      <c r="K2719">
        <f t="shared" si="468"/>
        <v>30705</v>
      </c>
      <c r="L2719">
        <f t="shared" si="469"/>
        <v>79645</v>
      </c>
      <c r="M2719">
        <f t="shared" si="470"/>
        <v>-48940</v>
      </c>
      <c r="N2719">
        <f t="shared" si="471"/>
        <v>91</v>
      </c>
      <c r="O2719">
        <f t="shared" si="473"/>
        <v>0</v>
      </c>
      <c r="P2719">
        <f t="shared" si="474"/>
        <v>0</v>
      </c>
      <c r="Q2719">
        <f t="shared" si="472"/>
        <v>110350</v>
      </c>
    </row>
    <row r="2720" spans="1:17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464"/>
        <v>87597</v>
      </c>
      <c r="H2720">
        <f t="shared" si="465"/>
        <v>60780</v>
      </c>
      <c r="I2720">
        <f t="shared" si="466"/>
        <v>26817</v>
      </c>
      <c r="J2720">
        <f t="shared" si="467"/>
        <v>1496932</v>
      </c>
      <c r="K2720">
        <f t="shared" si="468"/>
        <v>23222</v>
      </c>
      <c r="L2720">
        <f t="shared" si="469"/>
        <v>64375</v>
      </c>
      <c r="M2720">
        <f t="shared" si="470"/>
        <v>-41153</v>
      </c>
      <c r="N2720">
        <f t="shared" si="471"/>
        <v>92</v>
      </c>
      <c r="O2720">
        <f t="shared" si="473"/>
        <v>0</v>
      </c>
      <c r="P2720">
        <f t="shared" si="474"/>
        <v>0</v>
      </c>
      <c r="Q2720">
        <f t="shared" si="472"/>
        <v>87597</v>
      </c>
    </row>
    <row r="2721" spans="1:17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464"/>
        <v>66717</v>
      </c>
      <c r="H2721">
        <f t="shared" si="465"/>
        <v>46492</v>
      </c>
      <c r="I2721">
        <f t="shared" si="466"/>
        <v>20225</v>
      </c>
      <c r="J2721">
        <f t="shared" si="467"/>
        <v>1106793</v>
      </c>
      <c r="K2721">
        <f t="shared" si="468"/>
        <v>16777</v>
      </c>
      <c r="L2721">
        <f t="shared" si="469"/>
        <v>49940</v>
      </c>
      <c r="M2721">
        <f t="shared" si="470"/>
        <v>-33163</v>
      </c>
      <c r="N2721">
        <f t="shared" si="471"/>
        <v>93</v>
      </c>
      <c r="O2721">
        <f t="shared" si="473"/>
        <v>0</v>
      </c>
      <c r="P2721">
        <f t="shared" si="474"/>
        <v>0</v>
      </c>
      <c r="Q2721">
        <f t="shared" si="472"/>
        <v>66717</v>
      </c>
    </row>
    <row r="2722" spans="1:17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464"/>
        <v>39645</v>
      </c>
      <c r="H2722">
        <f t="shared" si="465"/>
        <v>27247</v>
      </c>
      <c r="I2722">
        <f t="shared" si="466"/>
        <v>12398</v>
      </c>
      <c r="J2722">
        <f t="shared" si="467"/>
        <v>626698</v>
      </c>
      <c r="K2722">
        <f t="shared" si="468"/>
        <v>9437</v>
      </c>
      <c r="L2722">
        <f t="shared" si="469"/>
        <v>30208</v>
      </c>
      <c r="M2722">
        <f t="shared" si="470"/>
        <v>-20771</v>
      </c>
      <c r="N2722">
        <f t="shared" si="471"/>
        <v>94</v>
      </c>
      <c r="O2722">
        <f t="shared" si="473"/>
        <v>0</v>
      </c>
      <c r="P2722">
        <f t="shared" si="474"/>
        <v>0</v>
      </c>
      <c r="Q2722">
        <f t="shared" si="472"/>
        <v>39645</v>
      </c>
    </row>
    <row r="2723" spans="1:17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464"/>
        <v>31715</v>
      </c>
      <c r="H2723">
        <f t="shared" si="465"/>
        <v>21811</v>
      </c>
      <c r="I2723">
        <f t="shared" si="466"/>
        <v>9904</v>
      </c>
      <c r="J2723">
        <f t="shared" si="467"/>
        <v>480700</v>
      </c>
      <c r="K2723">
        <f t="shared" si="468"/>
        <v>7128</v>
      </c>
      <c r="L2723">
        <f t="shared" si="469"/>
        <v>24587</v>
      </c>
      <c r="M2723">
        <f t="shared" si="470"/>
        <v>-17459</v>
      </c>
      <c r="N2723">
        <f t="shared" si="471"/>
        <v>95</v>
      </c>
      <c r="O2723">
        <f t="shared" si="473"/>
        <v>0</v>
      </c>
      <c r="P2723">
        <f t="shared" si="474"/>
        <v>0</v>
      </c>
      <c r="Q2723">
        <f t="shared" si="472"/>
        <v>31715</v>
      </c>
    </row>
    <row r="2724" spans="1:17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464"/>
        <v>24279</v>
      </c>
      <c r="H2724">
        <f t="shared" si="465"/>
        <v>16711</v>
      </c>
      <c r="I2724">
        <f t="shared" si="466"/>
        <v>7568</v>
      </c>
      <c r="J2724">
        <f t="shared" si="467"/>
        <v>356832</v>
      </c>
      <c r="K2724">
        <f t="shared" si="468"/>
        <v>5192</v>
      </c>
      <c r="L2724">
        <f t="shared" si="469"/>
        <v>19087</v>
      </c>
      <c r="M2724">
        <f t="shared" si="470"/>
        <v>-13895</v>
      </c>
      <c r="N2724">
        <f t="shared" si="471"/>
        <v>96</v>
      </c>
      <c r="O2724">
        <f t="shared" si="473"/>
        <v>0</v>
      </c>
      <c r="P2724">
        <f t="shared" si="474"/>
        <v>0</v>
      </c>
      <c r="Q2724">
        <f t="shared" si="472"/>
        <v>24279</v>
      </c>
    </row>
    <row r="2725" spans="1:17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464"/>
        <v>18373</v>
      </c>
      <c r="H2725">
        <f t="shared" si="465"/>
        <v>12663</v>
      </c>
      <c r="I2725">
        <f t="shared" si="466"/>
        <v>5710</v>
      </c>
      <c r="J2725">
        <f t="shared" si="467"/>
        <v>257050</v>
      </c>
      <c r="K2725">
        <f t="shared" si="468"/>
        <v>3686</v>
      </c>
      <c r="L2725">
        <f t="shared" si="469"/>
        <v>14687</v>
      </c>
      <c r="M2725">
        <f t="shared" si="470"/>
        <v>-11001</v>
      </c>
      <c r="N2725">
        <f t="shared" si="471"/>
        <v>97</v>
      </c>
      <c r="O2725">
        <f t="shared" si="473"/>
        <v>0</v>
      </c>
      <c r="P2725">
        <f t="shared" si="474"/>
        <v>0</v>
      </c>
      <c r="Q2725">
        <f t="shared" si="472"/>
        <v>18373</v>
      </c>
    </row>
    <row r="2726" spans="1:17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464"/>
        <v>14728</v>
      </c>
      <c r="H2726">
        <f t="shared" si="465"/>
        <v>10119</v>
      </c>
      <c r="I2726">
        <f t="shared" si="466"/>
        <v>4609</v>
      </c>
      <c r="J2726">
        <f t="shared" si="467"/>
        <v>193942</v>
      </c>
      <c r="K2726">
        <f t="shared" si="468"/>
        <v>2774</v>
      </c>
      <c r="L2726">
        <f t="shared" si="469"/>
        <v>11954</v>
      </c>
      <c r="M2726">
        <f t="shared" si="470"/>
        <v>-9180</v>
      </c>
      <c r="N2726">
        <f t="shared" si="471"/>
        <v>98</v>
      </c>
      <c r="O2726">
        <f t="shared" si="473"/>
        <v>0</v>
      </c>
      <c r="P2726">
        <f t="shared" si="474"/>
        <v>0</v>
      </c>
      <c r="Q2726">
        <f t="shared" si="472"/>
        <v>14728</v>
      </c>
    </row>
    <row r="2727" spans="1:17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464"/>
        <v>11256</v>
      </c>
      <c r="H2727">
        <f t="shared" si="465"/>
        <v>7675</v>
      </c>
      <c r="I2727">
        <f t="shared" si="466"/>
        <v>3581</v>
      </c>
      <c r="J2727">
        <f t="shared" si="467"/>
        <v>139293</v>
      </c>
      <c r="K2727">
        <f t="shared" si="468"/>
        <v>1974</v>
      </c>
      <c r="L2727">
        <f t="shared" si="469"/>
        <v>9282</v>
      </c>
      <c r="M2727">
        <f t="shared" si="470"/>
        <v>-7308</v>
      </c>
      <c r="N2727">
        <f t="shared" si="471"/>
        <v>99</v>
      </c>
      <c r="O2727">
        <f t="shared" si="473"/>
        <v>0</v>
      </c>
      <c r="P2727">
        <f t="shared" si="474"/>
        <v>0</v>
      </c>
      <c r="Q2727">
        <f t="shared" si="472"/>
        <v>11256</v>
      </c>
    </row>
    <row r="2728" spans="1:17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464"/>
        <v>25203</v>
      </c>
      <c r="H2728">
        <f t="shared" si="465"/>
        <v>17168</v>
      </c>
      <c r="I2728">
        <f t="shared" si="466"/>
        <v>8035</v>
      </c>
      <c r="J2728">
        <f t="shared" si="467"/>
        <v>262000</v>
      </c>
      <c r="K2728">
        <f t="shared" si="468"/>
        <v>3629</v>
      </c>
      <c r="L2728">
        <f t="shared" si="469"/>
        <v>21574</v>
      </c>
      <c r="M2728">
        <f t="shared" si="470"/>
        <v>-17945</v>
      </c>
      <c r="N2728">
        <f t="shared" si="471"/>
        <v>100</v>
      </c>
      <c r="O2728">
        <f t="shared" si="473"/>
        <v>0</v>
      </c>
      <c r="P2728">
        <f t="shared" si="474"/>
        <v>0</v>
      </c>
      <c r="Q2728">
        <f t="shared" si="472"/>
        <v>25203</v>
      </c>
    </row>
    <row r="2729" spans="1:17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464"/>
        <v>275079</v>
      </c>
      <c r="H2729">
        <f t="shared" si="465"/>
        <v>150384</v>
      </c>
      <c r="I2729">
        <f t="shared" si="466"/>
        <v>124695</v>
      </c>
      <c r="J2729">
        <f t="shared" si="467"/>
        <v>0</v>
      </c>
      <c r="K2729">
        <f t="shared" si="468"/>
        <v>141609</v>
      </c>
      <c r="L2729">
        <f t="shared" si="469"/>
        <v>133470</v>
      </c>
      <c r="M2729">
        <f t="shared" si="470"/>
        <v>8139</v>
      </c>
      <c r="N2729">
        <f t="shared" si="471"/>
        <v>101</v>
      </c>
      <c r="O2729">
        <f t="shared" si="473"/>
        <v>275079</v>
      </c>
      <c r="P2729">
        <f t="shared" si="474"/>
        <v>0</v>
      </c>
      <c r="Q2729">
        <f t="shared" si="472"/>
        <v>0</v>
      </c>
    </row>
    <row r="2730" spans="1:17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464"/>
        <v>276820</v>
      </c>
      <c r="H2730">
        <f t="shared" si="465"/>
        <v>151210</v>
      </c>
      <c r="I2730">
        <f t="shared" si="466"/>
        <v>125610</v>
      </c>
      <c r="J2730">
        <f t="shared" si="467"/>
        <v>77801</v>
      </c>
      <c r="K2730">
        <f t="shared" si="468"/>
        <v>142484</v>
      </c>
      <c r="L2730">
        <f t="shared" si="469"/>
        <v>134336</v>
      </c>
      <c r="M2730">
        <f t="shared" si="470"/>
        <v>8148</v>
      </c>
      <c r="N2730">
        <f t="shared" si="471"/>
        <v>101</v>
      </c>
      <c r="O2730">
        <f t="shared" si="473"/>
        <v>276820</v>
      </c>
      <c r="P2730">
        <f t="shared" si="474"/>
        <v>0</v>
      </c>
      <c r="Q2730">
        <f t="shared" si="472"/>
        <v>0</v>
      </c>
    </row>
    <row r="2731" spans="1:17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464"/>
        <v>278049</v>
      </c>
      <c r="H2731">
        <f t="shared" si="465"/>
        <v>151530</v>
      </c>
      <c r="I2731">
        <f t="shared" si="466"/>
        <v>126519</v>
      </c>
      <c r="J2731">
        <f t="shared" si="467"/>
        <v>155886</v>
      </c>
      <c r="K2731">
        <f t="shared" si="468"/>
        <v>143105</v>
      </c>
      <c r="L2731">
        <f t="shared" si="469"/>
        <v>134944</v>
      </c>
      <c r="M2731">
        <f t="shared" si="470"/>
        <v>8161</v>
      </c>
      <c r="N2731">
        <f t="shared" si="471"/>
        <v>101</v>
      </c>
      <c r="O2731">
        <f t="shared" si="473"/>
        <v>278049</v>
      </c>
      <c r="P2731">
        <f t="shared" si="474"/>
        <v>0</v>
      </c>
      <c r="Q2731">
        <f t="shared" si="472"/>
        <v>0</v>
      </c>
    </row>
    <row r="2732" spans="1:17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464"/>
        <v>278973</v>
      </c>
      <c r="H2732">
        <f t="shared" si="465"/>
        <v>151517</v>
      </c>
      <c r="I2732">
        <f t="shared" si="466"/>
        <v>127456</v>
      </c>
      <c r="J2732">
        <f t="shared" si="467"/>
        <v>233751</v>
      </c>
      <c r="K2732">
        <f t="shared" si="468"/>
        <v>143577</v>
      </c>
      <c r="L2732">
        <f t="shared" si="469"/>
        <v>135396</v>
      </c>
      <c r="M2732">
        <f t="shared" si="470"/>
        <v>8181</v>
      </c>
      <c r="N2732">
        <f t="shared" si="471"/>
        <v>101</v>
      </c>
      <c r="O2732">
        <f t="shared" si="473"/>
        <v>278973</v>
      </c>
      <c r="P2732">
        <f t="shared" si="474"/>
        <v>0</v>
      </c>
      <c r="Q2732">
        <f t="shared" si="472"/>
        <v>0</v>
      </c>
    </row>
    <row r="2733" spans="1:17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464"/>
        <v>279813</v>
      </c>
      <c r="H2733">
        <f t="shared" si="465"/>
        <v>151355</v>
      </c>
      <c r="I2733">
        <f t="shared" si="466"/>
        <v>128458</v>
      </c>
      <c r="J2733">
        <f t="shared" si="467"/>
        <v>311276</v>
      </c>
      <c r="K2733">
        <f t="shared" si="468"/>
        <v>144010</v>
      </c>
      <c r="L2733">
        <f t="shared" si="469"/>
        <v>135803</v>
      </c>
      <c r="M2733">
        <f t="shared" si="470"/>
        <v>8207</v>
      </c>
      <c r="N2733">
        <f t="shared" si="471"/>
        <v>101</v>
      </c>
      <c r="O2733">
        <f t="shared" si="473"/>
        <v>279813</v>
      </c>
      <c r="P2733">
        <f t="shared" si="474"/>
        <v>0</v>
      </c>
      <c r="Q2733">
        <f t="shared" si="472"/>
        <v>0</v>
      </c>
    </row>
    <row r="2734" spans="1:17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464"/>
        <v>280717</v>
      </c>
      <c r="H2734">
        <f t="shared" si="465"/>
        <v>151185</v>
      </c>
      <c r="I2734">
        <f t="shared" si="466"/>
        <v>129532</v>
      </c>
      <c r="J2734">
        <f t="shared" si="467"/>
        <v>388590</v>
      </c>
      <c r="K2734">
        <f t="shared" si="468"/>
        <v>144476</v>
      </c>
      <c r="L2734">
        <f t="shared" si="469"/>
        <v>136241</v>
      </c>
      <c r="M2734">
        <f t="shared" si="470"/>
        <v>8235</v>
      </c>
      <c r="N2734">
        <f t="shared" si="471"/>
        <v>101</v>
      </c>
      <c r="O2734">
        <f t="shared" si="473"/>
        <v>280717</v>
      </c>
      <c r="P2734">
        <f t="shared" si="474"/>
        <v>0</v>
      </c>
      <c r="Q2734">
        <f t="shared" si="472"/>
        <v>0</v>
      </c>
    </row>
    <row r="2735" spans="1:17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464"/>
        <v>281795</v>
      </c>
      <c r="H2735">
        <f t="shared" si="465"/>
        <v>151095</v>
      </c>
      <c r="I2735">
        <f t="shared" si="466"/>
        <v>130700</v>
      </c>
      <c r="J2735">
        <f t="shared" si="467"/>
        <v>465984</v>
      </c>
      <c r="K2735">
        <f t="shared" si="468"/>
        <v>145037</v>
      </c>
      <c r="L2735">
        <f t="shared" si="469"/>
        <v>136758</v>
      </c>
      <c r="M2735">
        <f t="shared" si="470"/>
        <v>8279</v>
      </c>
      <c r="N2735">
        <f t="shared" si="471"/>
        <v>101</v>
      </c>
      <c r="O2735">
        <f t="shared" si="473"/>
        <v>281795</v>
      </c>
      <c r="P2735">
        <f t="shared" si="474"/>
        <v>0</v>
      </c>
      <c r="Q2735">
        <f t="shared" si="472"/>
        <v>0</v>
      </c>
    </row>
    <row r="2736" spans="1:17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464"/>
        <v>283206</v>
      </c>
      <c r="H2736">
        <f t="shared" si="465"/>
        <v>151214</v>
      </c>
      <c r="I2736">
        <f t="shared" si="466"/>
        <v>131992</v>
      </c>
      <c r="J2736">
        <f t="shared" si="467"/>
        <v>543998</v>
      </c>
      <c r="K2736">
        <f t="shared" si="468"/>
        <v>145761</v>
      </c>
      <c r="L2736">
        <f t="shared" si="469"/>
        <v>137445</v>
      </c>
      <c r="M2736">
        <f t="shared" si="470"/>
        <v>8316</v>
      </c>
      <c r="N2736">
        <f t="shared" si="471"/>
        <v>101</v>
      </c>
      <c r="O2736">
        <f t="shared" si="473"/>
        <v>283206</v>
      </c>
      <c r="P2736">
        <f t="shared" si="474"/>
        <v>0</v>
      </c>
      <c r="Q2736">
        <f t="shared" si="472"/>
        <v>0</v>
      </c>
    </row>
    <row r="2737" spans="1:17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464"/>
        <v>285072</v>
      </c>
      <c r="H2737">
        <f t="shared" si="465"/>
        <v>151628</v>
      </c>
      <c r="I2737">
        <f t="shared" si="466"/>
        <v>133444</v>
      </c>
      <c r="J2737">
        <f t="shared" si="467"/>
        <v>623368</v>
      </c>
      <c r="K2737">
        <f t="shared" si="468"/>
        <v>146722</v>
      </c>
      <c r="L2737">
        <f t="shared" si="469"/>
        <v>138350</v>
      </c>
      <c r="M2737">
        <f t="shared" si="470"/>
        <v>8372</v>
      </c>
      <c r="N2737">
        <f t="shared" si="471"/>
        <v>101</v>
      </c>
      <c r="O2737">
        <f t="shared" si="473"/>
        <v>285072</v>
      </c>
      <c r="P2737">
        <f t="shared" si="474"/>
        <v>0</v>
      </c>
      <c r="Q2737">
        <f t="shared" si="472"/>
        <v>0</v>
      </c>
    </row>
    <row r="2738" spans="1:17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464"/>
        <v>287489</v>
      </c>
      <c r="H2738">
        <f t="shared" si="465"/>
        <v>152401</v>
      </c>
      <c r="I2738">
        <f t="shared" si="466"/>
        <v>135088</v>
      </c>
      <c r="J2738">
        <f t="shared" si="467"/>
        <v>704817</v>
      </c>
      <c r="K2738">
        <f t="shared" si="468"/>
        <v>147963</v>
      </c>
      <c r="L2738">
        <f t="shared" si="469"/>
        <v>139526</v>
      </c>
      <c r="M2738">
        <f t="shared" si="470"/>
        <v>8437</v>
      </c>
      <c r="N2738">
        <f t="shared" si="471"/>
        <v>101</v>
      </c>
      <c r="O2738">
        <f t="shared" si="473"/>
        <v>287489</v>
      </c>
      <c r="P2738">
        <f t="shared" si="474"/>
        <v>0</v>
      </c>
      <c r="Q2738">
        <f t="shared" si="472"/>
        <v>0</v>
      </c>
    </row>
    <row r="2739" spans="1:17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464"/>
        <v>290491</v>
      </c>
      <c r="H2739">
        <f t="shared" si="465"/>
        <v>153559</v>
      </c>
      <c r="I2739">
        <f t="shared" si="466"/>
        <v>136932</v>
      </c>
      <c r="J2739">
        <f t="shared" si="467"/>
        <v>789030</v>
      </c>
      <c r="K2739">
        <f t="shared" si="468"/>
        <v>149504</v>
      </c>
      <c r="L2739">
        <f t="shared" si="469"/>
        <v>140987</v>
      </c>
      <c r="M2739">
        <f t="shared" si="470"/>
        <v>8517</v>
      </c>
      <c r="N2739">
        <f t="shared" si="471"/>
        <v>101</v>
      </c>
      <c r="O2739">
        <f t="shared" si="473"/>
        <v>290491</v>
      </c>
      <c r="P2739">
        <f t="shared" si="474"/>
        <v>0</v>
      </c>
      <c r="Q2739">
        <f t="shared" si="472"/>
        <v>0</v>
      </c>
    </row>
    <row r="2740" spans="1:17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464"/>
        <v>294113</v>
      </c>
      <c r="H2740">
        <f t="shared" si="465"/>
        <v>155148</v>
      </c>
      <c r="I2740">
        <f t="shared" si="466"/>
        <v>138965</v>
      </c>
      <c r="J2740">
        <f t="shared" si="467"/>
        <v>876887</v>
      </c>
      <c r="K2740">
        <f t="shared" si="468"/>
        <v>151358</v>
      </c>
      <c r="L2740">
        <f t="shared" si="469"/>
        <v>142755</v>
      </c>
      <c r="M2740">
        <f t="shared" si="470"/>
        <v>8603</v>
      </c>
      <c r="N2740">
        <f t="shared" si="471"/>
        <v>101</v>
      </c>
      <c r="O2740">
        <f t="shared" si="473"/>
        <v>294113</v>
      </c>
      <c r="P2740">
        <f t="shared" si="474"/>
        <v>0</v>
      </c>
      <c r="Q2740">
        <f t="shared" si="472"/>
        <v>0</v>
      </c>
    </row>
    <row r="2741" spans="1:17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464"/>
        <v>298335</v>
      </c>
      <c r="H2741">
        <f t="shared" si="465"/>
        <v>157150</v>
      </c>
      <c r="I2741">
        <f t="shared" si="466"/>
        <v>141185</v>
      </c>
      <c r="J2741">
        <f t="shared" si="467"/>
        <v>968892</v>
      </c>
      <c r="K2741">
        <f t="shared" si="468"/>
        <v>153519</v>
      </c>
      <c r="L2741">
        <f t="shared" si="469"/>
        <v>144816</v>
      </c>
      <c r="M2741">
        <f t="shared" si="470"/>
        <v>8703</v>
      </c>
      <c r="N2741">
        <f t="shared" si="471"/>
        <v>101</v>
      </c>
      <c r="O2741">
        <f t="shared" si="473"/>
        <v>298335</v>
      </c>
      <c r="P2741">
        <f t="shared" si="474"/>
        <v>0</v>
      </c>
      <c r="Q2741">
        <f t="shared" si="472"/>
        <v>0</v>
      </c>
    </row>
    <row r="2742" spans="1:17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464"/>
        <v>303142</v>
      </c>
      <c r="H2742">
        <f t="shared" si="465"/>
        <v>159567</v>
      </c>
      <c r="I2742">
        <f t="shared" si="466"/>
        <v>143575</v>
      </c>
      <c r="J2742">
        <f t="shared" si="467"/>
        <v>1065675</v>
      </c>
      <c r="K2742">
        <f t="shared" si="468"/>
        <v>155975</v>
      </c>
      <c r="L2742">
        <f t="shared" si="469"/>
        <v>147167</v>
      </c>
      <c r="M2742">
        <f t="shared" si="470"/>
        <v>8808</v>
      </c>
      <c r="N2742">
        <f t="shared" si="471"/>
        <v>101</v>
      </c>
      <c r="O2742">
        <f t="shared" si="473"/>
        <v>303142</v>
      </c>
      <c r="P2742">
        <f t="shared" si="474"/>
        <v>0</v>
      </c>
      <c r="Q2742">
        <f t="shared" si="472"/>
        <v>0</v>
      </c>
    </row>
    <row r="2743" spans="1:17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464"/>
        <v>308485</v>
      </c>
      <c r="H2743">
        <f t="shared" si="465"/>
        <v>162368</v>
      </c>
      <c r="I2743">
        <f t="shared" si="466"/>
        <v>146117</v>
      </c>
      <c r="J2743">
        <f t="shared" si="467"/>
        <v>1167656</v>
      </c>
      <c r="K2743">
        <f t="shared" si="468"/>
        <v>158703</v>
      </c>
      <c r="L2743">
        <f t="shared" si="469"/>
        <v>149782</v>
      </c>
      <c r="M2743">
        <f t="shared" si="470"/>
        <v>8921</v>
      </c>
      <c r="N2743">
        <f t="shared" si="471"/>
        <v>101</v>
      </c>
      <c r="O2743">
        <f t="shared" si="473"/>
        <v>308485</v>
      </c>
      <c r="P2743">
        <f t="shared" si="474"/>
        <v>0</v>
      </c>
      <c r="Q2743">
        <f t="shared" si="472"/>
        <v>0</v>
      </c>
    </row>
    <row r="2744" spans="1:17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464"/>
        <v>314231</v>
      </c>
      <c r="H2744">
        <f t="shared" si="465"/>
        <v>165488</v>
      </c>
      <c r="I2744">
        <f t="shared" si="466"/>
        <v>148743</v>
      </c>
      <c r="J2744">
        <f t="shared" si="467"/>
        <v>1274790</v>
      </c>
      <c r="K2744">
        <f t="shared" si="468"/>
        <v>161631</v>
      </c>
      <c r="L2744">
        <f t="shared" si="469"/>
        <v>152600</v>
      </c>
      <c r="M2744">
        <f t="shared" si="470"/>
        <v>9031</v>
      </c>
      <c r="N2744">
        <f t="shared" si="471"/>
        <v>101</v>
      </c>
      <c r="O2744">
        <f t="shared" si="473"/>
        <v>314231</v>
      </c>
      <c r="P2744">
        <f t="shared" si="474"/>
        <v>0</v>
      </c>
      <c r="Q2744">
        <f t="shared" si="472"/>
        <v>0</v>
      </c>
    </row>
    <row r="2745" spans="1:17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464"/>
        <v>320204</v>
      </c>
      <c r="H2745">
        <f t="shared" si="465"/>
        <v>168820</v>
      </c>
      <c r="I2745">
        <f t="shared" si="466"/>
        <v>151384</v>
      </c>
      <c r="J2745">
        <f t="shared" si="467"/>
        <v>1386672</v>
      </c>
      <c r="K2745">
        <f t="shared" si="468"/>
        <v>164675</v>
      </c>
      <c r="L2745">
        <f t="shared" si="469"/>
        <v>155529</v>
      </c>
      <c r="M2745">
        <f t="shared" si="470"/>
        <v>9146</v>
      </c>
      <c r="N2745">
        <f t="shared" si="471"/>
        <v>101</v>
      </c>
      <c r="O2745">
        <f t="shared" si="473"/>
        <v>320204</v>
      </c>
      <c r="P2745">
        <f t="shared" si="474"/>
        <v>0</v>
      </c>
      <c r="Q2745">
        <f t="shared" si="472"/>
        <v>0</v>
      </c>
    </row>
    <row r="2746" spans="1:17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464"/>
        <v>326130</v>
      </c>
      <c r="H2746">
        <f t="shared" si="465"/>
        <v>172204</v>
      </c>
      <c r="I2746">
        <f t="shared" si="466"/>
        <v>153926</v>
      </c>
      <c r="J2746">
        <f t="shared" si="467"/>
        <v>1502103</v>
      </c>
      <c r="K2746">
        <f t="shared" si="468"/>
        <v>167686</v>
      </c>
      <c r="L2746">
        <f t="shared" si="469"/>
        <v>158444</v>
      </c>
      <c r="M2746">
        <f t="shared" si="470"/>
        <v>9242</v>
      </c>
      <c r="N2746">
        <f t="shared" si="471"/>
        <v>101</v>
      </c>
      <c r="O2746">
        <f t="shared" si="473"/>
        <v>326130</v>
      </c>
      <c r="P2746">
        <f t="shared" si="474"/>
        <v>0</v>
      </c>
      <c r="Q2746">
        <f t="shared" si="472"/>
        <v>0</v>
      </c>
    </row>
    <row r="2747" spans="1:17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464"/>
        <v>331668</v>
      </c>
      <c r="H2747">
        <f t="shared" si="465"/>
        <v>175430</v>
      </c>
      <c r="I2747">
        <f t="shared" si="466"/>
        <v>156238</v>
      </c>
      <c r="J2747">
        <f t="shared" si="467"/>
        <v>1619082</v>
      </c>
      <c r="K2747">
        <f t="shared" si="468"/>
        <v>170491</v>
      </c>
      <c r="L2747">
        <f t="shared" si="469"/>
        <v>161177</v>
      </c>
      <c r="M2747">
        <f t="shared" si="470"/>
        <v>9314</v>
      </c>
      <c r="N2747">
        <f t="shared" si="471"/>
        <v>101</v>
      </c>
      <c r="O2747">
        <f t="shared" si="473"/>
        <v>331668</v>
      </c>
      <c r="P2747">
        <f t="shared" si="474"/>
        <v>0</v>
      </c>
      <c r="Q2747">
        <f t="shared" si="472"/>
        <v>0</v>
      </c>
    </row>
    <row r="2748" spans="1:17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464"/>
        <v>336606</v>
      </c>
      <c r="H2748">
        <f t="shared" si="465"/>
        <v>178446</v>
      </c>
      <c r="I2748">
        <f t="shared" si="466"/>
        <v>158160</v>
      </c>
      <c r="J2748">
        <f t="shared" si="467"/>
        <v>1736923</v>
      </c>
      <c r="K2748">
        <f t="shared" si="468"/>
        <v>172992</v>
      </c>
      <c r="L2748">
        <f t="shared" si="469"/>
        <v>163614</v>
      </c>
      <c r="M2748">
        <f t="shared" si="470"/>
        <v>9378</v>
      </c>
      <c r="N2748">
        <f t="shared" si="471"/>
        <v>101</v>
      </c>
      <c r="O2748">
        <f t="shared" si="473"/>
        <v>0</v>
      </c>
      <c r="P2748">
        <f t="shared" si="474"/>
        <v>336606</v>
      </c>
      <c r="Q2748">
        <f t="shared" si="472"/>
        <v>0</v>
      </c>
    </row>
    <row r="2749" spans="1:17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464"/>
        <v>340685</v>
      </c>
      <c r="H2749">
        <f t="shared" si="465"/>
        <v>181154</v>
      </c>
      <c r="I2749">
        <f t="shared" si="466"/>
        <v>159531</v>
      </c>
      <c r="J2749">
        <f t="shared" si="467"/>
        <v>1854260</v>
      </c>
      <c r="K2749">
        <f t="shared" si="468"/>
        <v>175050</v>
      </c>
      <c r="L2749">
        <f t="shared" si="469"/>
        <v>165635</v>
      </c>
      <c r="M2749">
        <f t="shared" si="470"/>
        <v>9415</v>
      </c>
      <c r="N2749">
        <f t="shared" si="471"/>
        <v>101</v>
      </c>
      <c r="O2749">
        <f t="shared" si="473"/>
        <v>0</v>
      </c>
      <c r="P2749">
        <f t="shared" si="474"/>
        <v>340685</v>
      </c>
      <c r="Q2749">
        <f t="shared" si="472"/>
        <v>0</v>
      </c>
    </row>
    <row r="2750" spans="1:17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464"/>
        <v>343649</v>
      </c>
      <c r="H2750">
        <f t="shared" si="465"/>
        <v>183380</v>
      </c>
      <c r="I2750">
        <f t="shared" si="466"/>
        <v>160269</v>
      </c>
      <c r="J2750">
        <f t="shared" si="467"/>
        <v>1968960</v>
      </c>
      <c r="K2750">
        <f t="shared" si="468"/>
        <v>176552</v>
      </c>
      <c r="L2750">
        <f t="shared" si="469"/>
        <v>167097</v>
      </c>
      <c r="M2750">
        <f t="shared" si="470"/>
        <v>9455</v>
      </c>
      <c r="N2750">
        <f t="shared" si="471"/>
        <v>101</v>
      </c>
      <c r="O2750">
        <f t="shared" si="473"/>
        <v>0</v>
      </c>
      <c r="P2750">
        <f t="shared" si="474"/>
        <v>343649</v>
      </c>
      <c r="Q2750">
        <f t="shared" si="472"/>
        <v>0</v>
      </c>
    </row>
    <row r="2751" spans="1:17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464"/>
        <v>345635</v>
      </c>
      <c r="H2751">
        <f t="shared" si="465"/>
        <v>185166</v>
      </c>
      <c r="I2751">
        <f t="shared" si="466"/>
        <v>160469</v>
      </c>
      <c r="J2751">
        <f t="shared" si="467"/>
        <v>2080760</v>
      </c>
      <c r="K2751">
        <f t="shared" si="468"/>
        <v>177570</v>
      </c>
      <c r="L2751">
        <f t="shared" si="469"/>
        <v>168065</v>
      </c>
      <c r="M2751">
        <f t="shared" si="470"/>
        <v>9505</v>
      </c>
      <c r="N2751">
        <f t="shared" si="471"/>
        <v>101</v>
      </c>
      <c r="O2751">
        <f t="shared" si="473"/>
        <v>0</v>
      </c>
      <c r="P2751">
        <f t="shared" si="474"/>
        <v>345635</v>
      </c>
      <c r="Q2751">
        <f t="shared" si="472"/>
        <v>0</v>
      </c>
    </row>
    <row r="2752" spans="1:17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464"/>
        <v>346336</v>
      </c>
      <c r="H2752">
        <f t="shared" si="465"/>
        <v>185960</v>
      </c>
      <c r="I2752">
        <f t="shared" si="466"/>
        <v>160376</v>
      </c>
      <c r="J2752">
        <f t="shared" si="467"/>
        <v>2182401</v>
      </c>
      <c r="K2752">
        <f t="shared" si="468"/>
        <v>177953</v>
      </c>
      <c r="L2752">
        <f t="shared" si="469"/>
        <v>168383</v>
      </c>
      <c r="M2752">
        <f t="shared" si="470"/>
        <v>9570</v>
      </c>
      <c r="N2752">
        <f t="shared" si="471"/>
        <v>101</v>
      </c>
      <c r="O2752">
        <f t="shared" si="473"/>
        <v>0</v>
      </c>
      <c r="P2752">
        <f t="shared" si="474"/>
        <v>346336</v>
      </c>
      <c r="Q2752">
        <f t="shared" si="472"/>
        <v>0</v>
      </c>
    </row>
    <row r="2753" spans="1:17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464"/>
        <v>348995</v>
      </c>
      <c r="H2753">
        <f t="shared" si="465"/>
        <v>188328</v>
      </c>
      <c r="I2753">
        <f t="shared" si="466"/>
        <v>160667</v>
      </c>
      <c r="J2753">
        <f t="shared" si="467"/>
        <v>2303976</v>
      </c>
      <c r="K2753">
        <f t="shared" si="468"/>
        <v>179371</v>
      </c>
      <c r="L2753">
        <f t="shared" si="469"/>
        <v>169624</v>
      </c>
      <c r="M2753">
        <f t="shared" si="470"/>
        <v>9747</v>
      </c>
      <c r="N2753">
        <f t="shared" si="471"/>
        <v>101</v>
      </c>
      <c r="O2753">
        <f t="shared" si="473"/>
        <v>0</v>
      </c>
      <c r="P2753">
        <f t="shared" si="474"/>
        <v>348995</v>
      </c>
      <c r="Q2753">
        <f t="shared" si="472"/>
        <v>0</v>
      </c>
    </row>
    <row r="2754" spans="1:17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464"/>
        <v>353894</v>
      </c>
      <c r="H2754">
        <f t="shared" si="465"/>
        <v>192380</v>
      </c>
      <c r="I2754">
        <f t="shared" si="466"/>
        <v>161514</v>
      </c>
      <c r="J2754">
        <f t="shared" si="467"/>
        <v>2449275</v>
      </c>
      <c r="K2754">
        <f t="shared" si="468"/>
        <v>181967</v>
      </c>
      <c r="L2754">
        <f t="shared" si="469"/>
        <v>171927</v>
      </c>
      <c r="M2754">
        <f t="shared" si="470"/>
        <v>10040</v>
      </c>
      <c r="N2754">
        <f t="shared" si="471"/>
        <v>101</v>
      </c>
      <c r="O2754">
        <f t="shared" si="473"/>
        <v>0</v>
      </c>
      <c r="P2754">
        <f t="shared" si="474"/>
        <v>353894</v>
      </c>
      <c r="Q2754">
        <f t="shared" si="472"/>
        <v>0</v>
      </c>
    </row>
    <row r="2755" spans="1:17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475">C2755+D2755+E2755+F2755</f>
        <v>360245</v>
      </c>
      <c r="H2755">
        <f t="shared" ref="H2755:H2818" si="476">C2755+D2755</f>
        <v>197550</v>
      </c>
      <c r="I2755">
        <f t="shared" ref="I2755:I2818" si="477">E2755+F2755</f>
        <v>162695</v>
      </c>
      <c r="J2755">
        <f t="shared" ref="J2755:J2818" si="478">C2755*B2755</f>
        <v>2613468</v>
      </c>
      <c r="K2755">
        <f t="shared" ref="K2755:K2818" si="479">C2755+E2755</f>
        <v>185331</v>
      </c>
      <c r="L2755">
        <f t="shared" ref="L2755:L2818" si="480">D2755+F2755</f>
        <v>174914</v>
      </c>
      <c r="M2755">
        <f t="shared" ref="M2755:M2818" si="481">K2755-L2755</f>
        <v>10417</v>
      </c>
      <c r="N2755">
        <f t="shared" ref="N2755:N2818" si="482">IF(M2755&lt;0,B2755,101)</f>
        <v>101</v>
      </c>
      <c r="O2755">
        <f t="shared" si="473"/>
        <v>0</v>
      </c>
      <c r="P2755">
        <f t="shared" si="474"/>
        <v>360245</v>
      </c>
      <c r="Q2755">
        <f t="shared" ref="Q2755:Q2818" si="483">IF(B2755&gt;67,SUM(C2755:F2755),0)</f>
        <v>0</v>
      </c>
    </row>
    <row r="2756" spans="1:17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475"/>
        <v>360413</v>
      </c>
      <c r="H2756">
        <f t="shared" si="476"/>
        <v>200276</v>
      </c>
      <c r="I2756">
        <f t="shared" si="477"/>
        <v>160137</v>
      </c>
      <c r="J2756">
        <f t="shared" si="478"/>
        <v>2746386</v>
      </c>
      <c r="K2756">
        <f t="shared" si="479"/>
        <v>185092</v>
      </c>
      <c r="L2756">
        <f t="shared" si="480"/>
        <v>175321</v>
      </c>
      <c r="M2756">
        <f t="shared" si="481"/>
        <v>9771</v>
      </c>
      <c r="N2756">
        <f t="shared" si="482"/>
        <v>101</v>
      </c>
      <c r="O2756">
        <f t="shared" si="473"/>
        <v>0</v>
      </c>
      <c r="P2756">
        <f t="shared" si="474"/>
        <v>360413</v>
      </c>
      <c r="Q2756">
        <f t="shared" si="483"/>
        <v>0</v>
      </c>
    </row>
    <row r="2757" spans="1:17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475"/>
        <v>387633</v>
      </c>
      <c r="H2757">
        <f t="shared" si="476"/>
        <v>216914</v>
      </c>
      <c r="I2757">
        <f t="shared" si="477"/>
        <v>170719</v>
      </c>
      <c r="J2757">
        <f t="shared" si="478"/>
        <v>3087952</v>
      </c>
      <c r="K2757">
        <f t="shared" si="479"/>
        <v>199545</v>
      </c>
      <c r="L2757">
        <f t="shared" si="480"/>
        <v>188088</v>
      </c>
      <c r="M2757">
        <f t="shared" si="481"/>
        <v>11457</v>
      </c>
      <c r="N2757">
        <f t="shared" si="482"/>
        <v>101</v>
      </c>
      <c r="O2757">
        <f t="shared" si="473"/>
        <v>0</v>
      </c>
      <c r="P2757">
        <f t="shared" si="474"/>
        <v>387633</v>
      </c>
      <c r="Q2757">
        <f t="shared" si="483"/>
        <v>0</v>
      </c>
    </row>
    <row r="2758" spans="1:17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475"/>
        <v>394903</v>
      </c>
      <c r="H2758">
        <f t="shared" si="476"/>
        <v>222261</v>
      </c>
      <c r="I2758">
        <f t="shared" si="477"/>
        <v>172642</v>
      </c>
      <c r="J2758">
        <f t="shared" si="478"/>
        <v>3280016</v>
      </c>
      <c r="K2758">
        <f t="shared" si="479"/>
        <v>203369</v>
      </c>
      <c r="L2758">
        <f t="shared" si="480"/>
        <v>191534</v>
      </c>
      <c r="M2758">
        <f t="shared" si="481"/>
        <v>11835</v>
      </c>
      <c r="N2758">
        <f t="shared" si="482"/>
        <v>101</v>
      </c>
      <c r="O2758">
        <f t="shared" si="473"/>
        <v>0</v>
      </c>
      <c r="P2758">
        <f t="shared" si="474"/>
        <v>394903</v>
      </c>
      <c r="Q2758">
        <f t="shared" si="483"/>
        <v>0</v>
      </c>
    </row>
    <row r="2759" spans="1:17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475"/>
        <v>412071</v>
      </c>
      <c r="H2759">
        <f t="shared" si="476"/>
        <v>233057</v>
      </c>
      <c r="I2759">
        <f t="shared" si="477"/>
        <v>179014</v>
      </c>
      <c r="J2759">
        <f t="shared" si="478"/>
        <v>3550590</v>
      </c>
      <c r="K2759">
        <f t="shared" si="479"/>
        <v>212065</v>
      </c>
      <c r="L2759">
        <f t="shared" si="480"/>
        <v>200006</v>
      </c>
      <c r="M2759">
        <f t="shared" si="481"/>
        <v>12059</v>
      </c>
      <c r="N2759">
        <f t="shared" si="482"/>
        <v>101</v>
      </c>
      <c r="O2759">
        <f t="shared" si="473"/>
        <v>0</v>
      </c>
      <c r="P2759">
        <f t="shared" si="474"/>
        <v>412071</v>
      </c>
      <c r="Q2759">
        <f t="shared" si="483"/>
        <v>0</v>
      </c>
    </row>
    <row r="2760" spans="1:17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475"/>
        <v>430550</v>
      </c>
      <c r="H2760">
        <f t="shared" si="476"/>
        <v>243270</v>
      </c>
      <c r="I2760">
        <f t="shared" si="477"/>
        <v>187280</v>
      </c>
      <c r="J2760">
        <f t="shared" si="478"/>
        <v>3818952</v>
      </c>
      <c r="K2760">
        <f t="shared" si="479"/>
        <v>220839</v>
      </c>
      <c r="L2760">
        <f t="shared" si="480"/>
        <v>209711</v>
      </c>
      <c r="M2760">
        <f t="shared" si="481"/>
        <v>11128</v>
      </c>
      <c r="N2760">
        <f t="shared" si="482"/>
        <v>101</v>
      </c>
      <c r="O2760">
        <f t="shared" si="473"/>
        <v>0</v>
      </c>
      <c r="P2760">
        <f t="shared" si="474"/>
        <v>430550</v>
      </c>
      <c r="Q2760">
        <f t="shared" si="483"/>
        <v>0</v>
      </c>
    </row>
    <row r="2761" spans="1:17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475"/>
        <v>428349</v>
      </c>
      <c r="H2761">
        <f t="shared" si="476"/>
        <v>240983</v>
      </c>
      <c r="I2761">
        <f t="shared" si="477"/>
        <v>187366</v>
      </c>
      <c r="J2761">
        <f t="shared" si="478"/>
        <v>3900960</v>
      </c>
      <c r="K2761">
        <f t="shared" si="479"/>
        <v>219736</v>
      </c>
      <c r="L2761">
        <f t="shared" si="480"/>
        <v>208613</v>
      </c>
      <c r="M2761">
        <f t="shared" si="481"/>
        <v>11123</v>
      </c>
      <c r="N2761">
        <f t="shared" si="482"/>
        <v>101</v>
      </c>
      <c r="O2761">
        <f t="shared" si="473"/>
        <v>0</v>
      </c>
      <c r="P2761">
        <f t="shared" si="474"/>
        <v>428349</v>
      </c>
      <c r="Q2761">
        <f t="shared" si="483"/>
        <v>0</v>
      </c>
    </row>
    <row r="2762" spans="1:17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475"/>
        <v>401030</v>
      </c>
      <c r="H2762">
        <f t="shared" si="476"/>
        <v>224614</v>
      </c>
      <c r="I2762">
        <f t="shared" si="477"/>
        <v>176416</v>
      </c>
      <c r="J2762">
        <f t="shared" si="478"/>
        <v>3755532</v>
      </c>
      <c r="K2762">
        <f t="shared" si="479"/>
        <v>206115</v>
      </c>
      <c r="L2762">
        <f t="shared" si="480"/>
        <v>194915</v>
      </c>
      <c r="M2762">
        <f t="shared" si="481"/>
        <v>11200</v>
      </c>
      <c r="N2762">
        <f t="shared" si="482"/>
        <v>101</v>
      </c>
      <c r="O2762">
        <f t="shared" si="473"/>
        <v>0</v>
      </c>
      <c r="P2762">
        <f t="shared" si="474"/>
        <v>401030</v>
      </c>
      <c r="Q2762">
        <f t="shared" si="483"/>
        <v>0</v>
      </c>
    </row>
    <row r="2763" spans="1:17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475"/>
        <v>380954</v>
      </c>
      <c r="H2763">
        <f t="shared" si="476"/>
        <v>212565</v>
      </c>
      <c r="I2763">
        <f t="shared" si="477"/>
        <v>168389</v>
      </c>
      <c r="J2763">
        <f t="shared" si="478"/>
        <v>3666288</v>
      </c>
      <c r="K2763">
        <f t="shared" si="479"/>
        <v>195983</v>
      </c>
      <c r="L2763">
        <f t="shared" si="480"/>
        <v>184971</v>
      </c>
      <c r="M2763">
        <f t="shared" si="481"/>
        <v>11012</v>
      </c>
      <c r="N2763">
        <f t="shared" si="482"/>
        <v>101</v>
      </c>
      <c r="O2763">
        <f t="shared" si="473"/>
        <v>0</v>
      </c>
      <c r="P2763">
        <f t="shared" si="474"/>
        <v>380954</v>
      </c>
      <c r="Q2763">
        <f t="shared" si="483"/>
        <v>0</v>
      </c>
    </row>
    <row r="2764" spans="1:17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475"/>
        <v>366904</v>
      </c>
      <c r="H2764">
        <f t="shared" si="476"/>
        <v>203305</v>
      </c>
      <c r="I2764">
        <f t="shared" si="477"/>
        <v>163599</v>
      </c>
      <c r="J2764">
        <f t="shared" si="478"/>
        <v>3610215</v>
      </c>
      <c r="K2764">
        <f t="shared" si="479"/>
        <v>188565</v>
      </c>
      <c r="L2764">
        <f t="shared" si="480"/>
        <v>178339</v>
      </c>
      <c r="M2764">
        <f t="shared" si="481"/>
        <v>10226</v>
      </c>
      <c r="N2764">
        <f t="shared" si="482"/>
        <v>101</v>
      </c>
      <c r="O2764">
        <f t="shared" si="473"/>
        <v>0</v>
      </c>
      <c r="P2764">
        <f t="shared" si="474"/>
        <v>366904</v>
      </c>
      <c r="Q2764">
        <f t="shared" si="483"/>
        <v>0</v>
      </c>
    </row>
    <row r="2765" spans="1:17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475"/>
        <v>355273</v>
      </c>
      <c r="H2765">
        <f t="shared" si="476"/>
        <v>195701</v>
      </c>
      <c r="I2765">
        <f t="shared" si="477"/>
        <v>159572</v>
      </c>
      <c r="J2765">
        <f t="shared" si="478"/>
        <v>3583944</v>
      </c>
      <c r="K2765">
        <f t="shared" si="479"/>
        <v>183061</v>
      </c>
      <c r="L2765">
        <f t="shared" si="480"/>
        <v>172212</v>
      </c>
      <c r="M2765">
        <f t="shared" si="481"/>
        <v>10849</v>
      </c>
      <c r="N2765">
        <f t="shared" si="482"/>
        <v>101</v>
      </c>
      <c r="O2765">
        <f t="shared" si="473"/>
        <v>0</v>
      </c>
      <c r="P2765">
        <f t="shared" si="474"/>
        <v>355273</v>
      </c>
      <c r="Q2765">
        <f t="shared" si="483"/>
        <v>0</v>
      </c>
    </row>
    <row r="2766" spans="1:17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475"/>
        <v>348942</v>
      </c>
      <c r="H2766">
        <f t="shared" si="476"/>
        <v>190548</v>
      </c>
      <c r="I2766">
        <f t="shared" si="477"/>
        <v>158394</v>
      </c>
      <c r="J2766">
        <f t="shared" si="478"/>
        <v>3569316</v>
      </c>
      <c r="K2766">
        <f t="shared" si="479"/>
        <v>179393</v>
      </c>
      <c r="L2766">
        <f t="shared" si="480"/>
        <v>169549</v>
      </c>
      <c r="M2766">
        <f t="shared" si="481"/>
        <v>9844</v>
      </c>
      <c r="N2766">
        <f t="shared" si="482"/>
        <v>101</v>
      </c>
      <c r="O2766">
        <f t="shared" si="473"/>
        <v>0</v>
      </c>
      <c r="P2766">
        <f t="shared" si="474"/>
        <v>348942</v>
      </c>
      <c r="Q2766">
        <f t="shared" si="483"/>
        <v>0</v>
      </c>
    </row>
    <row r="2767" spans="1:17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475"/>
        <v>351980</v>
      </c>
      <c r="H2767">
        <f t="shared" si="476"/>
        <v>190603</v>
      </c>
      <c r="I2767">
        <f t="shared" si="477"/>
        <v>161377</v>
      </c>
      <c r="J2767">
        <f t="shared" si="478"/>
        <v>3671902</v>
      </c>
      <c r="K2767">
        <f t="shared" si="479"/>
        <v>181096</v>
      </c>
      <c r="L2767">
        <f t="shared" si="480"/>
        <v>170884</v>
      </c>
      <c r="M2767">
        <f t="shared" si="481"/>
        <v>10212</v>
      </c>
      <c r="N2767">
        <f t="shared" si="482"/>
        <v>101</v>
      </c>
      <c r="O2767">
        <f t="shared" si="473"/>
        <v>0</v>
      </c>
      <c r="P2767">
        <f t="shared" si="474"/>
        <v>351980</v>
      </c>
      <c r="Q2767">
        <f t="shared" si="483"/>
        <v>0</v>
      </c>
    </row>
    <row r="2768" spans="1:17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475"/>
        <v>363660</v>
      </c>
      <c r="H2768">
        <f t="shared" si="476"/>
        <v>196581</v>
      </c>
      <c r="I2768">
        <f t="shared" si="477"/>
        <v>167079</v>
      </c>
      <c r="J2768">
        <f t="shared" si="478"/>
        <v>3882801</v>
      </c>
      <c r="K2768">
        <f t="shared" si="479"/>
        <v>186886</v>
      </c>
      <c r="L2768">
        <f t="shared" si="480"/>
        <v>176774</v>
      </c>
      <c r="M2768">
        <f t="shared" si="481"/>
        <v>10112</v>
      </c>
      <c r="N2768">
        <f t="shared" si="482"/>
        <v>101</v>
      </c>
      <c r="O2768">
        <f t="shared" si="473"/>
        <v>0</v>
      </c>
      <c r="P2768">
        <f t="shared" si="474"/>
        <v>363660</v>
      </c>
      <c r="Q2768">
        <f t="shared" si="483"/>
        <v>0</v>
      </c>
    </row>
    <row r="2769" spans="1:17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475"/>
        <v>372956</v>
      </c>
      <c r="H2769">
        <f t="shared" si="476"/>
        <v>201021</v>
      </c>
      <c r="I2769">
        <f t="shared" si="477"/>
        <v>171935</v>
      </c>
      <c r="J2769">
        <f t="shared" si="478"/>
        <v>4069440</v>
      </c>
      <c r="K2769">
        <f t="shared" si="479"/>
        <v>191590</v>
      </c>
      <c r="L2769">
        <f t="shared" si="480"/>
        <v>181366</v>
      </c>
      <c r="M2769">
        <f t="shared" si="481"/>
        <v>10224</v>
      </c>
      <c r="N2769">
        <f t="shared" si="482"/>
        <v>101</v>
      </c>
      <c r="O2769">
        <f t="shared" si="473"/>
        <v>0</v>
      </c>
      <c r="P2769">
        <f t="shared" si="474"/>
        <v>372956</v>
      </c>
      <c r="Q2769">
        <f t="shared" si="483"/>
        <v>0</v>
      </c>
    </row>
    <row r="2770" spans="1:17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475"/>
        <v>375463</v>
      </c>
      <c r="H2770">
        <f t="shared" si="476"/>
        <v>200856</v>
      </c>
      <c r="I2770">
        <f t="shared" si="477"/>
        <v>174607</v>
      </c>
      <c r="J2770">
        <f t="shared" si="478"/>
        <v>4161951</v>
      </c>
      <c r="K2770">
        <f t="shared" si="479"/>
        <v>192672</v>
      </c>
      <c r="L2770">
        <f t="shared" si="480"/>
        <v>182791</v>
      </c>
      <c r="M2770">
        <f t="shared" si="481"/>
        <v>9881</v>
      </c>
      <c r="N2770">
        <f t="shared" si="482"/>
        <v>101</v>
      </c>
      <c r="O2770">
        <f t="shared" si="473"/>
        <v>0</v>
      </c>
      <c r="P2770">
        <f t="shared" si="474"/>
        <v>375463</v>
      </c>
      <c r="Q2770">
        <f t="shared" si="483"/>
        <v>0</v>
      </c>
    </row>
    <row r="2771" spans="1:17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475"/>
        <v>385604</v>
      </c>
      <c r="H2771">
        <f t="shared" si="476"/>
        <v>205935</v>
      </c>
      <c r="I2771">
        <f t="shared" si="477"/>
        <v>179669</v>
      </c>
      <c r="J2771">
        <f t="shared" si="478"/>
        <v>4376610</v>
      </c>
      <c r="K2771">
        <f t="shared" si="479"/>
        <v>198216</v>
      </c>
      <c r="L2771">
        <f t="shared" si="480"/>
        <v>187388</v>
      </c>
      <c r="M2771">
        <f t="shared" si="481"/>
        <v>10828</v>
      </c>
      <c r="N2771">
        <f t="shared" si="482"/>
        <v>101</v>
      </c>
      <c r="O2771">
        <f t="shared" si="473"/>
        <v>0</v>
      </c>
      <c r="P2771">
        <f t="shared" si="474"/>
        <v>385604</v>
      </c>
      <c r="Q2771">
        <f t="shared" si="483"/>
        <v>0</v>
      </c>
    </row>
    <row r="2772" spans="1:17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475"/>
        <v>400749</v>
      </c>
      <c r="H2772">
        <f t="shared" si="476"/>
        <v>217989</v>
      </c>
      <c r="I2772">
        <f t="shared" si="477"/>
        <v>182760</v>
      </c>
      <c r="J2772">
        <f t="shared" si="478"/>
        <v>4703985</v>
      </c>
      <c r="K2772">
        <f t="shared" si="479"/>
        <v>205299</v>
      </c>
      <c r="L2772">
        <f t="shared" si="480"/>
        <v>195450</v>
      </c>
      <c r="M2772">
        <f t="shared" si="481"/>
        <v>9849</v>
      </c>
      <c r="N2772">
        <f t="shared" si="482"/>
        <v>101</v>
      </c>
      <c r="O2772">
        <f t="shared" ref="O2772:O2835" si="484">IF(B2772&lt;=18,SUM(C2772:F2772),0)</f>
        <v>0</v>
      </c>
      <c r="P2772">
        <f t="shared" si="474"/>
        <v>400749</v>
      </c>
      <c r="Q2772">
        <f t="shared" si="483"/>
        <v>0</v>
      </c>
    </row>
    <row r="2773" spans="1:17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475"/>
        <v>415953</v>
      </c>
      <c r="H2773">
        <f t="shared" si="476"/>
        <v>226167</v>
      </c>
      <c r="I2773">
        <f t="shared" si="477"/>
        <v>189786</v>
      </c>
      <c r="J2773">
        <f t="shared" si="478"/>
        <v>4995408</v>
      </c>
      <c r="K2773">
        <f t="shared" si="479"/>
        <v>213231</v>
      </c>
      <c r="L2773">
        <f t="shared" si="480"/>
        <v>202722</v>
      </c>
      <c r="M2773">
        <f t="shared" si="481"/>
        <v>10509</v>
      </c>
      <c r="N2773">
        <f t="shared" si="482"/>
        <v>101</v>
      </c>
      <c r="O2773">
        <f t="shared" si="484"/>
        <v>0</v>
      </c>
      <c r="P2773">
        <f t="shared" ref="P2773:P2836" si="485">IF(AND(B2773&gt;18,B2773&lt;=67),SUM(C2773:F2773),0)</f>
        <v>415953</v>
      </c>
      <c r="Q2773">
        <f t="shared" si="483"/>
        <v>0</v>
      </c>
    </row>
    <row r="2774" spans="1:17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475"/>
        <v>426702</v>
      </c>
      <c r="H2774">
        <f t="shared" si="476"/>
        <v>226771</v>
      </c>
      <c r="I2774">
        <f t="shared" si="477"/>
        <v>199931</v>
      </c>
      <c r="J2774">
        <f t="shared" si="478"/>
        <v>5115330</v>
      </c>
      <c r="K2774">
        <f t="shared" si="479"/>
        <v>217687</v>
      </c>
      <c r="L2774">
        <f t="shared" si="480"/>
        <v>209015</v>
      </c>
      <c r="M2774">
        <f t="shared" si="481"/>
        <v>8672</v>
      </c>
      <c r="N2774">
        <f t="shared" si="482"/>
        <v>101</v>
      </c>
      <c r="O2774">
        <f t="shared" si="484"/>
        <v>0</v>
      </c>
      <c r="P2774">
        <f t="shared" si="485"/>
        <v>426702</v>
      </c>
      <c r="Q2774">
        <f t="shared" si="483"/>
        <v>0</v>
      </c>
    </row>
    <row r="2775" spans="1:17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475"/>
        <v>452267</v>
      </c>
      <c r="H2775">
        <f t="shared" si="476"/>
        <v>243970</v>
      </c>
      <c r="I2775">
        <f t="shared" si="477"/>
        <v>208297</v>
      </c>
      <c r="J2775">
        <f t="shared" si="478"/>
        <v>5602340</v>
      </c>
      <c r="K2775">
        <f t="shared" si="479"/>
        <v>229888</v>
      </c>
      <c r="L2775">
        <f t="shared" si="480"/>
        <v>222379</v>
      </c>
      <c r="M2775">
        <f t="shared" si="481"/>
        <v>7509</v>
      </c>
      <c r="N2775">
        <f t="shared" si="482"/>
        <v>101</v>
      </c>
      <c r="O2775">
        <f t="shared" si="484"/>
        <v>0</v>
      </c>
      <c r="P2775">
        <f t="shared" si="485"/>
        <v>452267</v>
      </c>
      <c r="Q2775">
        <f t="shared" si="483"/>
        <v>0</v>
      </c>
    </row>
    <row r="2776" spans="1:17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475"/>
        <v>469574</v>
      </c>
      <c r="H2776">
        <f t="shared" si="476"/>
        <v>252679</v>
      </c>
      <c r="I2776">
        <f t="shared" si="477"/>
        <v>216895</v>
      </c>
      <c r="J2776">
        <f t="shared" si="478"/>
        <v>5934878</v>
      </c>
      <c r="K2776">
        <f t="shared" si="479"/>
        <v>239167</v>
      </c>
      <c r="L2776">
        <f t="shared" si="480"/>
        <v>230407</v>
      </c>
      <c r="M2776">
        <f t="shared" si="481"/>
        <v>8760</v>
      </c>
      <c r="N2776">
        <f t="shared" si="482"/>
        <v>101</v>
      </c>
      <c r="O2776">
        <f t="shared" si="484"/>
        <v>0</v>
      </c>
      <c r="P2776">
        <f t="shared" si="485"/>
        <v>469574</v>
      </c>
      <c r="Q2776">
        <f t="shared" si="483"/>
        <v>0</v>
      </c>
    </row>
    <row r="2777" spans="1:17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475"/>
        <v>486335</v>
      </c>
      <c r="H2777">
        <f t="shared" si="476"/>
        <v>259962</v>
      </c>
      <c r="I2777">
        <f t="shared" si="477"/>
        <v>226373</v>
      </c>
      <c r="J2777">
        <f t="shared" si="478"/>
        <v>6239232</v>
      </c>
      <c r="K2777">
        <f t="shared" si="479"/>
        <v>247219</v>
      </c>
      <c r="L2777">
        <f t="shared" si="480"/>
        <v>239116</v>
      </c>
      <c r="M2777">
        <f t="shared" si="481"/>
        <v>8103</v>
      </c>
      <c r="N2777">
        <f t="shared" si="482"/>
        <v>101</v>
      </c>
      <c r="O2777">
        <f t="shared" si="484"/>
        <v>0</v>
      </c>
      <c r="P2777">
        <f t="shared" si="485"/>
        <v>486335</v>
      </c>
      <c r="Q2777">
        <f t="shared" si="483"/>
        <v>0</v>
      </c>
    </row>
    <row r="2778" spans="1:17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475"/>
        <v>513773</v>
      </c>
      <c r="H2778">
        <f t="shared" si="476"/>
        <v>281304</v>
      </c>
      <c r="I2778">
        <f t="shared" si="477"/>
        <v>232469</v>
      </c>
      <c r="J2778">
        <f t="shared" si="478"/>
        <v>6871515</v>
      </c>
      <c r="K2778">
        <f t="shared" si="479"/>
        <v>261310</v>
      </c>
      <c r="L2778">
        <f t="shared" si="480"/>
        <v>252463</v>
      </c>
      <c r="M2778">
        <f t="shared" si="481"/>
        <v>8847</v>
      </c>
      <c r="N2778">
        <f t="shared" si="482"/>
        <v>101</v>
      </c>
      <c r="O2778">
        <f t="shared" si="484"/>
        <v>0</v>
      </c>
      <c r="P2778">
        <f t="shared" si="485"/>
        <v>513773</v>
      </c>
      <c r="Q2778">
        <f t="shared" si="483"/>
        <v>0</v>
      </c>
    </row>
    <row r="2779" spans="1:17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475"/>
        <v>524193</v>
      </c>
      <c r="H2779">
        <f t="shared" si="476"/>
        <v>290908</v>
      </c>
      <c r="I2779">
        <f t="shared" si="477"/>
        <v>233285</v>
      </c>
      <c r="J2779">
        <f t="shared" si="478"/>
        <v>7231550</v>
      </c>
      <c r="K2779">
        <f t="shared" si="479"/>
        <v>265856</v>
      </c>
      <c r="L2779">
        <f t="shared" si="480"/>
        <v>258337</v>
      </c>
      <c r="M2779">
        <f t="shared" si="481"/>
        <v>7519</v>
      </c>
      <c r="N2779">
        <f t="shared" si="482"/>
        <v>101</v>
      </c>
      <c r="O2779">
        <f t="shared" si="484"/>
        <v>0</v>
      </c>
      <c r="P2779">
        <f t="shared" si="485"/>
        <v>524193</v>
      </c>
      <c r="Q2779">
        <f t="shared" si="483"/>
        <v>0</v>
      </c>
    </row>
    <row r="2780" spans="1:17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475"/>
        <v>527018</v>
      </c>
      <c r="H2780">
        <f t="shared" si="476"/>
        <v>294945</v>
      </c>
      <c r="I2780">
        <f t="shared" si="477"/>
        <v>232073</v>
      </c>
      <c r="J2780">
        <f t="shared" si="478"/>
        <v>7476090</v>
      </c>
      <c r="K2780">
        <f t="shared" si="479"/>
        <v>266829</v>
      </c>
      <c r="L2780">
        <f t="shared" si="480"/>
        <v>260189</v>
      </c>
      <c r="M2780">
        <f t="shared" si="481"/>
        <v>6640</v>
      </c>
      <c r="N2780">
        <f t="shared" si="482"/>
        <v>101</v>
      </c>
      <c r="O2780">
        <f t="shared" si="484"/>
        <v>0</v>
      </c>
      <c r="P2780">
        <f t="shared" si="485"/>
        <v>527018</v>
      </c>
      <c r="Q2780">
        <f t="shared" si="483"/>
        <v>0</v>
      </c>
    </row>
    <row r="2781" spans="1:17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475"/>
        <v>541397</v>
      </c>
      <c r="H2781">
        <f t="shared" si="476"/>
        <v>305768</v>
      </c>
      <c r="I2781">
        <f t="shared" si="477"/>
        <v>235629</v>
      </c>
      <c r="J2781">
        <f t="shared" si="478"/>
        <v>7849764</v>
      </c>
      <c r="K2781">
        <f t="shared" si="479"/>
        <v>272915</v>
      </c>
      <c r="L2781">
        <f t="shared" si="480"/>
        <v>268482</v>
      </c>
      <c r="M2781">
        <f t="shared" si="481"/>
        <v>4433</v>
      </c>
      <c r="N2781">
        <f t="shared" si="482"/>
        <v>101</v>
      </c>
      <c r="O2781">
        <f t="shared" si="484"/>
        <v>0</v>
      </c>
      <c r="P2781">
        <f t="shared" si="485"/>
        <v>541397</v>
      </c>
      <c r="Q2781">
        <f t="shared" si="483"/>
        <v>0</v>
      </c>
    </row>
    <row r="2782" spans="1:17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475"/>
        <v>549424</v>
      </c>
      <c r="H2782">
        <f t="shared" si="476"/>
        <v>313210</v>
      </c>
      <c r="I2782">
        <f t="shared" si="477"/>
        <v>236214</v>
      </c>
      <c r="J2782">
        <f t="shared" si="478"/>
        <v>8213039</v>
      </c>
      <c r="K2782">
        <f t="shared" si="479"/>
        <v>277024</v>
      </c>
      <c r="L2782">
        <f t="shared" si="480"/>
        <v>272400</v>
      </c>
      <c r="M2782">
        <f t="shared" si="481"/>
        <v>4624</v>
      </c>
      <c r="N2782">
        <f t="shared" si="482"/>
        <v>101</v>
      </c>
      <c r="O2782">
        <f t="shared" si="484"/>
        <v>0</v>
      </c>
      <c r="P2782">
        <f t="shared" si="485"/>
        <v>549424</v>
      </c>
      <c r="Q2782">
        <f t="shared" si="483"/>
        <v>0</v>
      </c>
    </row>
    <row r="2783" spans="1:17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475"/>
        <v>571110</v>
      </c>
      <c r="H2783">
        <f t="shared" si="476"/>
        <v>328812</v>
      </c>
      <c r="I2783">
        <f t="shared" si="477"/>
        <v>242298</v>
      </c>
      <c r="J2783">
        <f t="shared" si="478"/>
        <v>8751564</v>
      </c>
      <c r="K2783">
        <f t="shared" si="479"/>
        <v>286373</v>
      </c>
      <c r="L2783">
        <f t="shared" si="480"/>
        <v>284737</v>
      </c>
      <c r="M2783">
        <f t="shared" si="481"/>
        <v>1636</v>
      </c>
      <c r="N2783">
        <f t="shared" si="482"/>
        <v>101</v>
      </c>
      <c r="O2783">
        <f t="shared" si="484"/>
        <v>0</v>
      </c>
      <c r="P2783">
        <f t="shared" si="485"/>
        <v>571110</v>
      </c>
      <c r="Q2783">
        <f t="shared" si="483"/>
        <v>0</v>
      </c>
    </row>
    <row r="2784" spans="1:17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475"/>
        <v>601524</v>
      </c>
      <c r="H2784">
        <f t="shared" si="476"/>
        <v>348795</v>
      </c>
      <c r="I2784">
        <f t="shared" si="477"/>
        <v>252729</v>
      </c>
      <c r="J2784">
        <f t="shared" si="478"/>
        <v>9437560</v>
      </c>
      <c r="K2784">
        <f t="shared" si="479"/>
        <v>301133</v>
      </c>
      <c r="L2784">
        <f t="shared" si="480"/>
        <v>300391</v>
      </c>
      <c r="M2784">
        <f t="shared" si="481"/>
        <v>742</v>
      </c>
      <c r="N2784">
        <f t="shared" si="482"/>
        <v>101</v>
      </c>
      <c r="O2784">
        <f t="shared" si="484"/>
        <v>0</v>
      </c>
      <c r="P2784">
        <f t="shared" si="485"/>
        <v>601524</v>
      </c>
      <c r="Q2784">
        <f t="shared" si="483"/>
        <v>0</v>
      </c>
    </row>
    <row r="2785" spans="1:17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475"/>
        <v>617517</v>
      </c>
      <c r="H2785">
        <f t="shared" si="476"/>
        <v>361405</v>
      </c>
      <c r="I2785">
        <f t="shared" si="477"/>
        <v>256112</v>
      </c>
      <c r="J2785">
        <f t="shared" si="478"/>
        <v>9961168</v>
      </c>
      <c r="K2785">
        <f t="shared" si="479"/>
        <v>308784</v>
      </c>
      <c r="L2785">
        <f t="shared" si="480"/>
        <v>308733</v>
      </c>
      <c r="M2785">
        <f t="shared" si="481"/>
        <v>51</v>
      </c>
      <c r="N2785">
        <f t="shared" si="482"/>
        <v>101</v>
      </c>
      <c r="O2785">
        <f t="shared" si="484"/>
        <v>0</v>
      </c>
      <c r="P2785">
        <f t="shared" si="485"/>
        <v>617517</v>
      </c>
      <c r="Q2785">
        <f t="shared" si="483"/>
        <v>0</v>
      </c>
    </row>
    <row r="2786" spans="1:17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475"/>
        <v>632841</v>
      </c>
      <c r="H2786">
        <f t="shared" si="476"/>
        <v>371992</v>
      </c>
      <c r="I2786">
        <f t="shared" si="477"/>
        <v>260849</v>
      </c>
      <c r="J2786">
        <f t="shared" si="478"/>
        <v>10388022</v>
      </c>
      <c r="K2786">
        <f t="shared" si="479"/>
        <v>314823</v>
      </c>
      <c r="L2786">
        <f t="shared" si="480"/>
        <v>318018</v>
      </c>
      <c r="M2786">
        <f t="shared" si="481"/>
        <v>-3195</v>
      </c>
      <c r="N2786">
        <f t="shared" si="482"/>
        <v>57</v>
      </c>
      <c r="O2786">
        <f t="shared" si="484"/>
        <v>0</v>
      </c>
      <c r="P2786">
        <f t="shared" si="485"/>
        <v>632841</v>
      </c>
      <c r="Q2786">
        <f t="shared" si="483"/>
        <v>0</v>
      </c>
    </row>
    <row r="2787" spans="1:17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475"/>
        <v>609982</v>
      </c>
      <c r="H2787">
        <f t="shared" si="476"/>
        <v>357390</v>
      </c>
      <c r="I2787">
        <f t="shared" si="477"/>
        <v>252592</v>
      </c>
      <c r="J2787">
        <f t="shared" si="478"/>
        <v>10147738</v>
      </c>
      <c r="K2787">
        <f t="shared" si="479"/>
        <v>303648</v>
      </c>
      <c r="L2787">
        <f t="shared" si="480"/>
        <v>306334</v>
      </c>
      <c r="M2787">
        <f t="shared" si="481"/>
        <v>-2686</v>
      </c>
      <c r="N2787">
        <f t="shared" si="482"/>
        <v>58</v>
      </c>
      <c r="O2787">
        <f t="shared" si="484"/>
        <v>0</v>
      </c>
      <c r="P2787">
        <f t="shared" si="485"/>
        <v>609982</v>
      </c>
      <c r="Q2787">
        <f t="shared" si="483"/>
        <v>0</v>
      </c>
    </row>
    <row r="2788" spans="1:17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475"/>
        <v>580948</v>
      </c>
      <c r="H2788">
        <f t="shared" si="476"/>
        <v>341893</v>
      </c>
      <c r="I2788">
        <f t="shared" si="477"/>
        <v>239055</v>
      </c>
      <c r="J2788">
        <f t="shared" si="478"/>
        <v>9806213</v>
      </c>
      <c r="K2788">
        <f t="shared" si="479"/>
        <v>287601</v>
      </c>
      <c r="L2788">
        <f t="shared" si="480"/>
        <v>293347</v>
      </c>
      <c r="M2788">
        <f t="shared" si="481"/>
        <v>-5746</v>
      </c>
      <c r="N2788">
        <f t="shared" si="482"/>
        <v>59</v>
      </c>
      <c r="O2788">
        <f t="shared" si="484"/>
        <v>0</v>
      </c>
      <c r="P2788">
        <f t="shared" si="485"/>
        <v>580948</v>
      </c>
      <c r="Q2788">
        <f t="shared" si="483"/>
        <v>0</v>
      </c>
    </row>
    <row r="2789" spans="1:17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475"/>
        <v>588227</v>
      </c>
      <c r="H2789">
        <f t="shared" si="476"/>
        <v>346158</v>
      </c>
      <c r="I2789">
        <f t="shared" si="477"/>
        <v>242069</v>
      </c>
      <c r="J2789">
        <f t="shared" si="478"/>
        <v>10081740</v>
      </c>
      <c r="K2789">
        <f t="shared" si="479"/>
        <v>290237</v>
      </c>
      <c r="L2789">
        <f t="shared" si="480"/>
        <v>297990</v>
      </c>
      <c r="M2789">
        <f t="shared" si="481"/>
        <v>-7753</v>
      </c>
      <c r="N2789">
        <f t="shared" si="482"/>
        <v>60</v>
      </c>
      <c r="O2789">
        <f t="shared" si="484"/>
        <v>0</v>
      </c>
      <c r="P2789">
        <f t="shared" si="485"/>
        <v>588227</v>
      </c>
      <c r="Q2789">
        <f t="shared" si="483"/>
        <v>0</v>
      </c>
    </row>
    <row r="2790" spans="1:17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475"/>
        <v>580662</v>
      </c>
      <c r="H2790">
        <f t="shared" si="476"/>
        <v>342611</v>
      </c>
      <c r="I2790">
        <f t="shared" si="477"/>
        <v>238051</v>
      </c>
      <c r="J2790">
        <f t="shared" si="478"/>
        <v>10157293</v>
      </c>
      <c r="K2790">
        <f t="shared" si="479"/>
        <v>286695</v>
      </c>
      <c r="L2790">
        <f t="shared" si="480"/>
        <v>293967</v>
      </c>
      <c r="M2790">
        <f t="shared" si="481"/>
        <v>-7272</v>
      </c>
      <c r="N2790">
        <f t="shared" si="482"/>
        <v>61</v>
      </c>
      <c r="O2790">
        <f t="shared" si="484"/>
        <v>0</v>
      </c>
      <c r="P2790">
        <f t="shared" si="485"/>
        <v>580662</v>
      </c>
      <c r="Q2790">
        <f t="shared" si="483"/>
        <v>0</v>
      </c>
    </row>
    <row r="2791" spans="1:17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475"/>
        <v>560564</v>
      </c>
      <c r="H2791">
        <f t="shared" si="476"/>
        <v>329905</v>
      </c>
      <c r="I2791">
        <f t="shared" si="477"/>
        <v>230659</v>
      </c>
      <c r="J2791">
        <f t="shared" si="478"/>
        <v>9887264</v>
      </c>
      <c r="K2791">
        <f t="shared" si="479"/>
        <v>275382</v>
      </c>
      <c r="L2791">
        <f t="shared" si="480"/>
        <v>285182</v>
      </c>
      <c r="M2791">
        <f t="shared" si="481"/>
        <v>-9800</v>
      </c>
      <c r="N2791">
        <f t="shared" si="482"/>
        <v>62</v>
      </c>
      <c r="O2791">
        <f t="shared" si="484"/>
        <v>0</v>
      </c>
      <c r="P2791">
        <f t="shared" si="485"/>
        <v>560564</v>
      </c>
      <c r="Q2791">
        <f t="shared" si="483"/>
        <v>0</v>
      </c>
    </row>
    <row r="2792" spans="1:17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475"/>
        <v>551966</v>
      </c>
      <c r="H2792">
        <f t="shared" si="476"/>
        <v>324162</v>
      </c>
      <c r="I2792">
        <f t="shared" si="477"/>
        <v>227804</v>
      </c>
      <c r="J2792">
        <f t="shared" si="478"/>
        <v>9830016</v>
      </c>
      <c r="K2792">
        <f t="shared" si="479"/>
        <v>270412</v>
      </c>
      <c r="L2792">
        <f t="shared" si="480"/>
        <v>281554</v>
      </c>
      <c r="M2792">
        <f t="shared" si="481"/>
        <v>-11142</v>
      </c>
      <c r="N2792">
        <f t="shared" si="482"/>
        <v>63</v>
      </c>
      <c r="O2792">
        <f t="shared" si="484"/>
        <v>0</v>
      </c>
      <c r="P2792">
        <f t="shared" si="485"/>
        <v>551966</v>
      </c>
      <c r="Q2792">
        <f t="shared" si="483"/>
        <v>0</v>
      </c>
    </row>
    <row r="2793" spans="1:17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475"/>
        <v>549467</v>
      </c>
      <c r="H2793">
        <f t="shared" si="476"/>
        <v>322116</v>
      </c>
      <c r="I2793">
        <f t="shared" si="477"/>
        <v>227351</v>
      </c>
      <c r="J2793">
        <f t="shared" si="478"/>
        <v>9842624</v>
      </c>
      <c r="K2793">
        <f t="shared" si="479"/>
        <v>267708</v>
      </c>
      <c r="L2793">
        <f t="shared" si="480"/>
        <v>281759</v>
      </c>
      <c r="M2793">
        <f t="shared" si="481"/>
        <v>-14051</v>
      </c>
      <c r="N2793">
        <f t="shared" si="482"/>
        <v>64</v>
      </c>
      <c r="O2793">
        <f t="shared" si="484"/>
        <v>0</v>
      </c>
      <c r="P2793">
        <f t="shared" si="485"/>
        <v>549467</v>
      </c>
      <c r="Q2793">
        <f t="shared" si="483"/>
        <v>0</v>
      </c>
    </row>
    <row r="2794" spans="1:17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475"/>
        <v>526130</v>
      </c>
      <c r="H2794">
        <f t="shared" si="476"/>
        <v>305864</v>
      </c>
      <c r="I2794">
        <f t="shared" si="477"/>
        <v>220266</v>
      </c>
      <c r="J2794">
        <f t="shared" si="478"/>
        <v>9478950</v>
      </c>
      <c r="K2794">
        <f t="shared" si="479"/>
        <v>255218</v>
      </c>
      <c r="L2794">
        <f t="shared" si="480"/>
        <v>270912</v>
      </c>
      <c r="M2794">
        <f t="shared" si="481"/>
        <v>-15694</v>
      </c>
      <c r="N2794">
        <f t="shared" si="482"/>
        <v>65</v>
      </c>
      <c r="O2794">
        <f t="shared" si="484"/>
        <v>0</v>
      </c>
      <c r="P2794">
        <f t="shared" si="485"/>
        <v>526130</v>
      </c>
      <c r="Q2794">
        <f t="shared" si="483"/>
        <v>0</v>
      </c>
    </row>
    <row r="2795" spans="1:17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475"/>
        <v>502523</v>
      </c>
      <c r="H2795">
        <f t="shared" si="476"/>
        <v>289766</v>
      </c>
      <c r="I2795">
        <f t="shared" si="477"/>
        <v>212757</v>
      </c>
      <c r="J2795">
        <f t="shared" si="478"/>
        <v>9078498</v>
      </c>
      <c r="K2795">
        <f t="shared" si="479"/>
        <v>243111</v>
      </c>
      <c r="L2795">
        <f t="shared" si="480"/>
        <v>259412</v>
      </c>
      <c r="M2795">
        <f t="shared" si="481"/>
        <v>-16301</v>
      </c>
      <c r="N2795">
        <f t="shared" si="482"/>
        <v>66</v>
      </c>
      <c r="O2795">
        <f t="shared" si="484"/>
        <v>0</v>
      </c>
      <c r="P2795">
        <f t="shared" si="485"/>
        <v>502523</v>
      </c>
      <c r="Q2795">
        <f t="shared" si="483"/>
        <v>0</v>
      </c>
    </row>
    <row r="2796" spans="1:17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475"/>
        <v>478015</v>
      </c>
      <c r="H2796">
        <f t="shared" si="476"/>
        <v>274137</v>
      </c>
      <c r="I2796">
        <f t="shared" si="477"/>
        <v>203878</v>
      </c>
      <c r="J2796">
        <f t="shared" si="478"/>
        <v>8659013</v>
      </c>
      <c r="K2796">
        <f t="shared" si="479"/>
        <v>229517</v>
      </c>
      <c r="L2796">
        <f t="shared" si="480"/>
        <v>248498</v>
      </c>
      <c r="M2796">
        <f t="shared" si="481"/>
        <v>-18981</v>
      </c>
      <c r="N2796">
        <f t="shared" si="482"/>
        <v>67</v>
      </c>
      <c r="O2796">
        <f t="shared" si="484"/>
        <v>0</v>
      </c>
      <c r="P2796">
        <f t="shared" si="485"/>
        <v>478015</v>
      </c>
      <c r="Q2796">
        <f t="shared" si="483"/>
        <v>0</v>
      </c>
    </row>
    <row r="2797" spans="1:17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475"/>
        <v>455295</v>
      </c>
      <c r="H2797">
        <f t="shared" si="476"/>
        <v>260086</v>
      </c>
      <c r="I2797">
        <f t="shared" si="477"/>
        <v>195209</v>
      </c>
      <c r="J2797">
        <f t="shared" si="478"/>
        <v>8305316</v>
      </c>
      <c r="K2797">
        <f t="shared" si="479"/>
        <v>217574</v>
      </c>
      <c r="L2797">
        <f t="shared" si="480"/>
        <v>237721</v>
      </c>
      <c r="M2797">
        <f t="shared" si="481"/>
        <v>-20147</v>
      </c>
      <c r="N2797">
        <f t="shared" si="482"/>
        <v>68</v>
      </c>
      <c r="O2797">
        <f t="shared" si="484"/>
        <v>0</v>
      </c>
      <c r="P2797">
        <f t="shared" si="485"/>
        <v>0</v>
      </c>
      <c r="Q2797">
        <f t="shared" si="483"/>
        <v>455295</v>
      </c>
    </row>
    <row r="2798" spans="1:17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475"/>
        <v>432130</v>
      </c>
      <c r="H2798">
        <f t="shared" si="476"/>
        <v>245280</v>
      </c>
      <c r="I2798">
        <f t="shared" si="477"/>
        <v>186850</v>
      </c>
      <c r="J2798">
        <f t="shared" si="478"/>
        <v>7846404</v>
      </c>
      <c r="K2798">
        <f t="shared" si="479"/>
        <v>204432</v>
      </c>
      <c r="L2798">
        <f t="shared" si="480"/>
        <v>227698</v>
      </c>
      <c r="M2798">
        <f t="shared" si="481"/>
        <v>-23266</v>
      </c>
      <c r="N2798">
        <f t="shared" si="482"/>
        <v>69</v>
      </c>
      <c r="O2798">
        <f t="shared" si="484"/>
        <v>0</v>
      </c>
      <c r="P2798">
        <f t="shared" si="485"/>
        <v>0</v>
      </c>
      <c r="Q2798">
        <f t="shared" si="483"/>
        <v>432130</v>
      </c>
    </row>
    <row r="2799" spans="1:17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475"/>
        <v>413283</v>
      </c>
      <c r="H2799">
        <f t="shared" si="476"/>
        <v>235350</v>
      </c>
      <c r="I2799">
        <f t="shared" si="477"/>
        <v>177933</v>
      </c>
      <c r="J2799">
        <f t="shared" si="478"/>
        <v>7592130</v>
      </c>
      <c r="K2799">
        <f t="shared" si="479"/>
        <v>194846</v>
      </c>
      <c r="L2799">
        <f t="shared" si="480"/>
        <v>218437</v>
      </c>
      <c r="M2799">
        <f t="shared" si="481"/>
        <v>-23591</v>
      </c>
      <c r="N2799">
        <f t="shared" si="482"/>
        <v>70</v>
      </c>
      <c r="O2799">
        <f t="shared" si="484"/>
        <v>0</v>
      </c>
      <c r="P2799">
        <f t="shared" si="485"/>
        <v>0</v>
      </c>
      <c r="Q2799">
        <f t="shared" si="483"/>
        <v>413283</v>
      </c>
    </row>
    <row r="2800" spans="1:17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475"/>
        <v>392119</v>
      </c>
      <c r="H2800">
        <f t="shared" si="476"/>
        <v>221840</v>
      </c>
      <c r="I2800">
        <f t="shared" si="477"/>
        <v>170279</v>
      </c>
      <c r="J2800">
        <f t="shared" si="478"/>
        <v>7174195</v>
      </c>
      <c r="K2800">
        <f t="shared" si="479"/>
        <v>182724</v>
      </c>
      <c r="L2800">
        <f t="shared" si="480"/>
        <v>209395</v>
      </c>
      <c r="M2800">
        <f t="shared" si="481"/>
        <v>-26671</v>
      </c>
      <c r="N2800">
        <f t="shared" si="482"/>
        <v>71</v>
      </c>
      <c r="O2800">
        <f t="shared" si="484"/>
        <v>0</v>
      </c>
      <c r="P2800">
        <f t="shared" si="485"/>
        <v>0</v>
      </c>
      <c r="Q2800">
        <f t="shared" si="483"/>
        <v>392119</v>
      </c>
    </row>
    <row r="2801" spans="1:17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475"/>
        <v>378732</v>
      </c>
      <c r="H2801">
        <f t="shared" si="476"/>
        <v>214318</v>
      </c>
      <c r="I2801">
        <f t="shared" si="477"/>
        <v>164414</v>
      </c>
      <c r="J2801">
        <f t="shared" si="478"/>
        <v>6959088</v>
      </c>
      <c r="K2801">
        <f t="shared" si="479"/>
        <v>175131</v>
      </c>
      <c r="L2801">
        <f t="shared" si="480"/>
        <v>203601</v>
      </c>
      <c r="M2801">
        <f t="shared" si="481"/>
        <v>-28470</v>
      </c>
      <c r="N2801">
        <f t="shared" si="482"/>
        <v>72</v>
      </c>
      <c r="O2801">
        <f t="shared" si="484"/>
        <v>0</v>
      </c>
      <c r="P2801">
        <f t="shared" si="485"/>
        <v>0</v>
      </c>
      <c r="Q2801">
        <f t="shared" si="483"/>
        <v>378732</v>
      </c>
    </row>
    <row r="2802" spans="1:17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475"/>
        <v>367960</v>
      </c>
      <c r="H2802">
        <f t="shared" si="476"/>
        <v>208193</v>
      </c>
      <c r="I2802">
        <f t="shared" si="477"/>
        <v>159767</v>
      </c>
      <c r="J2802">
        <f t="shared" si="478"/>
        <v>6756661</v>
      </c>
      <c r="K2802">
        <f t="shared" si="479"/>
        <v>168399</v>
      </c>
      <c r="L2802">
        <f t="shared" si="480"/>
        <v>199561</v>
      </c>
      <c r="M2802">
        <f t="shared" si="481"/>
        <v>-31162</v>
      </c>
      <c r="N2802">
        <f t="shared" si="482"/>
        <v>73</v>
      </c>
      <c r="O2802">
        <f t="shared" si="484"/>
        <v>0</v>
      </c>
      <c r="P2802">
        <f t="shared" si="485"/>
        <v>0</v>
      </c>
      <c r="Q2802">
        <f t="shared" si="483"/>
        <v>367960</v>
      </c>
    </row>
    <row r="2803" spans="1:17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475"/>
        <v>362036</v>
      </c>
      <c r="H2803">
        <f t="shared" si="476"/>
        <v>206677</v>
      </c>
      <c r="I2803">
        <f t="shared" si="477"/>
        <v>155359</v>
      </c>
      <c r="J2803">
        <f t="shared" si="478"/>
        <v>6700774</v>
      </c>
      <c r="K2803">
        <f t="shared" si="479"/>
        <v>163761</v>
      </c>
      <c r="L2803">
        <f t="shared" si="480"/>
        <v>198275</v>
      </c>
      <c r="M2803">
        <f t="shared" si="481"/>
        <v>-34514</v>
      </c>
      <c r="N2803">
        <f t="shared" si="482"/>
        <v>74</v>
      </c>
      <c r="O2803">
        <f t="shared" si="484"/>
        <v>0</v>
      </c>
      <c r="P2803">
        <f t="shared" si="485"/>
        <v>0</v>
      </c>
      <c r="Q2803">
        <f t="shared" si="483"/>
        <v>362036</v>
      </c>
    </row>
    <row r="2804" spans="1:17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475"/>
        <v>357429</v>
      </c>
      <c r="H2804">
        <f t="shared" si="476"/>
        <v>204902</v>
      </c>
      <c r="I2804">
        <f t="shared" si="477"/>
        <v>152527</v>
      </c>
      <c r="J2804">
        <f t="shared" si="478"/>
        <v>6638625</v>
      </c>
      <c r="K2804">
        <f t="shared" si="479"/>
        <v>159747</v>
      </c>
      <c r="L2804">
        <f t="shared" si="480"/>
        <v>197682</v>
      </c>
      <c r="M2804">
        <f t="shared" si="481"/>
        <v>-37935</v>
      </c>
      <c r="N2804">
        <f t="shared" si="482"/>
        <v>75</v>
      </c>
      <c r="O2804">
        <f t="shared" si="484"/>
        <v>0</v>
      </c>
      <c r="P2804">
        <f t="shared" si="485"/>
        <v>0</v>
      </c>
      <c r="Q2804">
        <f t="shared" si="483"/>
        <v>357429</v>
      </c>
    </row>
    <row r="2805" spans="1:17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475"/>
        <v>355361</v>
      </c>
      <c r="H2805">
        <f t="shared" si="476"/>
        <v>206148</v>
      </c>
      <c r="I2805">
        <f t="shared" si="477"/>
        <v>149213</v>
      </c>
      <c r="J2805">
        <f t="shared" si="478"/>
        <v>6657676</v>
      </c>
      <c r="K2805">
        <f t="shared" si="479"/>
        <v>156600</v>
      </c>
      <c r="L2805">
        <f t="shared" si="480"/>
        <v>198761</v>
      </c>
      <c r="M2805">
        <f t="shared" si="481"/>
        <v>-42161</v>
      </c>
      <c r="N2805">
        <f t="shared" si="482"/>
        <v>76</v>
      </c>
      <c r="O2805">
        <f t="shared" si="484"/>
        <v>0</v>
      </c>
      <c r="P2805">
        <f t="shared" si="485"/>
        <v>0</v>
      </c>
      <c r="Q2805">
        <f t="shared" si="483"/>
        <v>355361</v>
      </c>
    </row>
    <row r="2806" spans="1:17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475"/>
        <v>351788</v>
      </c>
      <c r="H2806">
        <f t="shared" si="476"/>
        <v>205411</v>
      </c>
      <c r="I2806">
        <f t="shared" si="477"/>
        <v>146377</v>
      </c>
      <c r="J2806">
        <f t="shared" si="478"/>
        <v>6596590</v>
      </c>
      <c r="K2806">
        <f t="shared" si="479"/>
        <v>152122</v>
      </c>
      <c r="L2806">
        <f t="shared" si="480"/>
        <v>199666</v>
      </c>
      <c r="M2806">
        <f t="shared" si="481"/>
        <v>-47544</v>
      </c>
      <c r="N2806">
        <f t="shared" si="482"/>
        <v>77</v>
      </c>
      <c r="O2806">
        <f t="shared" si="484"/>
        <v>0</v>
      </c>
      <c r="P2806">
        <f t="shared" si="485"/>
        <v>0</v>
      </c>
      <c r="Q2806">
        <f t="shared" si="483"/>
        <v>351788</v>
      </c>
    </row>
    <row r="2807" spans="1:17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475"/>
        <v>342553</v>
      </c>
      <c r="H2807">
        <f t="shared" si="476"/>
        <v>201811</v>
      </c>
      <c r="I2807">
        <f t="shared" si="477"/>
        <v>140742</v>
      </c>
      <c r="J2807">
        <f t="shared" si="478"/>
        <v>6450132</v>
      </c>
      <c r="K2807">
        <f t="shared" si="479"/>
        <v>145739</v>
      </c>
      <c r="L2807">
        <f t="shared" si="480"/>
        <v>196814</v>
      </c>
      <c r="M2807">
        <f t="shared" si="481"/>
        <v>-51075</v>
      </c>
      <c r="N2807">
        <f t="shared" si="482"/>
        <v>78</v>
      </c>
      <c r="O2807">
        <f t="shared" si="484"/>
        <v>0</v>
      </c>
      <c r="P2807">
        <f t="shared" si="485"/>
        <v>0</v>
      </c>
      <c r="Q2807">
        <f t="shared" si="483"/>
        <v>342553</v>
      </c>
    </row>
    <row r="2808" spans="1:17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475"/>
        <v>341545</v>
      </c>
      <c r="H2808">
        <f t="shared" si="476"/>
        <v>204446</v>
      </c>
      <c r="I2808">
        <f t="shared" si="477"/>
        <v>137099</v>
      </c>
      <c r="J2808">
        <f t="shared" si="478"/>
        <v>6464096</v>
      </c>
      <c r="K2808">
        <f t="shared" si="479"/>
        <v>142109</v>
      </c>
      <c r="L2808">
        <f t="shared" si="480"/>
        <v>199436</v>
      </c>
      <c r="M2808">
        <f t="shared" si="481"/>
        <v>-57327</v>
      </c>
      <c r="N2808">
        <f t="shared" si="482"/>
        <v>79</v>
      </c>
      <c r="O2808">
        <f t="shared" si="484"/>
        <v>0</v>
      </c>
      <c r="P2808">
        <f t="shared" si="485"/>
        <v>0</v>
      </c>
      <c r="Q2808">
        <f t="shared" si="483"/>
        <v>341545</v>
      </c>
    </row>
    <row r="2809" spans="1:17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475"/>
        <v>345160</v>
      </c>
      <c r="H2809">
        <f t="shared" si="476"/>
        <v>209960</v>
      </c>
      <c r="I2809">
        <f t="shared" si="477"/>
        <v>135200</v>
      </c>
      <c r="J2809">
        <f t="shared" si="478"/>
        <v>6542640</v>
      </c>
      <c r="K2809">
        <f t="shared" si="479"/>
        <v>140020</v>
      </c>
      <c r="L2809">
        <f t="shared" si="480"/>
        <v>205140</v>
      </c>
      <c r="M2809">
        <f t="shared" si="481"/>
        <v>-65120</v>
      </c>
      <c r="N2809">
        <f t="shared" si="482"/>
        <v>80</v>
      </c>
      <c r="O2809">
        <f t="shared" si="484"/>
        <v>0</v>
      </c>
      <c r="P2809">
        <f t="shared" si="485"/>
        <v>0</v>
      </c>
      <c r="Q2809">
        <f t="shared" si="483"/>
        <v>345160</v>
      </c>
    </row>
    <row r="2810" spans="1:17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475"/>
        <v>349304</v>
      </c>
      <c r="H2810">
        <f t="shared" si="476"/>
        <v>216089</v>
      </c>
      <c r="I2810">
        <f t="shared" si="477"/>
        <v>133215</v>
      </c>
      <c r="J2810">
        <f t="shared" si="478"/>
        <v>6667353</v>
      </c>
      <c r="K2810">
        <f t="shared" si="479"/>
        <v>138551</v>
      </c>
      <c r="L2810">
        <f t="shared" si="480"/>
        <v>210753</v>
      </c>
      <c r="M2810">
        <f t="shared" si="481"/>
        <v>-72202</v>
      </c>
      <c r="N2810">
        <f t="shared" si="482"/>
        <v>81</v>
      </c>
      <c r="O2810">
        <f t="shared" si="484"/>
        <v>0</v>
      </c>
      <c r="P2810">
        <f t="shared" si="485"/>
        <v>0</v>
      </c>
      <c r="Q2810">
        <f t="shared" si="483"/>
        <v>349304</v>
      </c>
    </row>
    <row r="2811" spans="1:17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475"/>
        <v>340886</v>
      </c>
      <c r="H2811">
        <f t="shared" si="476"/>
        <v>215554</v>
      </c>
      <c r="I2811">
        <f t="shared" si="477"/>
        <v>125332</v>
      </c>
      <c r="J2811">
        <f t="shared" si="478"/>
        <v>6594604</v>
      </c>
      <c r="K2811">
        <f t="shared" si="479"/>
        <v>131757</v>
      </c>
      <c r="L2811">
        <f t="shared" si="480"/>
        <v>209129</v>
      </c>
      <c r="M2811">
        <f t="shared" si="481"/>
        <v>-77372</v>
      </c>
      <c r="N2811">
        <f t="shared" si="482"/>
        <v>82</v>
      </c>
      <c r="O2811">
        <f t="shared" si="484"/>
        <v>0</v>
      </c>
      <c r="P2811">
        <f t="shared" si="485"/>
        <v>0</v>
      </c>
      <c r="Q2811">
        <f t="shared" si="483"/>
        <v>340886</v>
      </c>
    </row>
    <row r="2812" spans="1:17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475"/>
        <v>324747</v>
      </c>
      <c r="H2812">
        <f t="shared" si="476"/>
        <v>208785</v>
      </c>
      <c r="I2812">
        <f t="shared" si="477"/>
        <v>115962</v>
      </c>
      <c r="J2812">
        <f t="shared" si="478"/>
        <v>6269405</v>
      </c>
      <c r="K2812">
        <f t="shared" si="479"/>
        <v>121825</v>
      </c>
      <c r="L2812">
        <f t="shared" si="480"/>
        <v>202922</v>
      </c>
      <c r="M2812">
        <f t="shared" si="481"/>
        <v>-81097</v>
      </c>
      <c r="N2812">
        <f t="shared" si="482"/>
        <v>83</v>
      </c>
      <c r="O2812">
        <f t="shared" si="484"/>
        <v>0</v>
      </c>
      <c r="P2812">
        <f t="shared" si="485"/>
        <v>0</v>
      </c>
      <c r="Q2812">
        <f t="shared" si="483"/>
        <v>324747</v>
      </c>
    </row>
    <row r="2813" spans="1:17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475"/>
        <v>298970</v>
      </c>
      <c r="H2813">
        <f t="shared" si="476"/>
        <v>194978</v>
      </c>
      <c r="I2813">
        <f t="shared" si="477"/>
        <v>103992</v>
      </c>
      <c r="J2813">
        <f t="shared" si="478"/>
        <v>5786760</v>
      </c>
      <c r="K2813">
        <f t="shared" si="479"/>
        <v>109138</v>
      </c>
      <c r="L2813">
        <f t="shared" si="480"/>
        <v>189832</v>
      </c>
      <c r="M2813">
        <f t="shared" si="481"/>
        <v>-80694</v>
      </c>
      <c r="N2813">
        <f t="shared" si="482"/>
        <v>84</v>
      </c>
      <c r="O2813">
        <f t="shared" si="484"/>
        <v>0</v>
      </c>
      <c r="P2813">
        <f t="shared" si="485"/>
        <v>0</v>
      </c>
      <c r="Q2813">
        <f t="shared" si="483"/>
        <v>298970</v>
      </c>
    </row>
    <row r="2814" spans="1:17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475"/>
        <v>278547</v>
      </c>
      <c r="H2814">
        <f t="shared" si="476"/>
        <v>184100</v>
      </c>
      <c r="I2814">
        <f t="shared" si="477"/>
        <v>94447</v>
      </c>
      <c r="J2814">
        <f t="shared" si="478"/>
        <v>5384240</v>
      </c>
      <c r="K2814">
        <f t="shared" si="479"/>
        <v>98620</v>
      </c>
      <c r="L2814">
        <f t="shared" si="480"/>
        <v>179927</v>
      </c>
      <c r="M2814">
        <f t="shared" si="481"/>
        <v>-81307</v>
      </c>
      <c r="N2814">
        <f t="shared" si="482"/>
        <v>85</v>
      </c>
      <c r="O2814">
        <f t="shared" si="484"/>
        <v>0</v>
      </c>
      <c r="P2814">
        <f t="shared" si="485"/>
        <v>0</v>
      </c>
      <c r="Q2814">
        <f t="shared" si="483"/>
        <v>278547</v>
      </c>
    </row>
    <row r="2815" spans="1:17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475"/>
        <v>244261</v>
      </c>
      <c r="H2815">
        <f t="shared" si="476"/>
        <v>163475</v>
      </c>
      <c r="I2815">
        <f t="shared" si="477"/>
        <v>80786</v>
      </c>
      <c r="J2815">
        <f t="shared" si="478"/>
        <v>4674530</v>
      </c>
      <c r="K2815">
        <f t="shared" si="479"/>
        <v>83433</v>
      </c>
      <c r="L2815">
        <f t="shared" si="480"/>
        <v>160828</v>
      </c>
      <c r="M2815">
        <f t="shared" si="481"/>
        <v>-77395</v>
      </c>
      <c r="N2815">
        <f t="shared" si="482"/>
        <v>86</v>
      </c>
      <c r="O2815">
        <f t="shared" si="484"/>
        <v>0</v>
      </c>
      <c r="P2815">
        <f t="shared" si="485"/>
        <v>0</v>
      </c>
      <c r="Q2815">
        <f t="shared" si="483"/>
        <v>244261</v>
      </c>
    </row>
    <row r="2816" spans="1:17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475"/>
        <v>219071</v>
      </c>
      <c r="H2816">
        <f t="shared" si="476"/>
        <v>147691</v>
      </c>
      <c r="I2816">
        <f t="shared" si="477"/>
        <v>71380</v>
      </c>
      <c r="J2816">
        <f t="shared" si="478"/>
        <v>4129977</v>
      </c>
      <c r="K2816">
        <f t="shared" si="479"/>
        <v>72133</v>
      </c>
      <c r="L2816">
        <f t="shared" si="480"/>
        <v>146938</v>
      </c>
      <c r="M2816">
        <f t="shared" si="481"/>
        <v>-74805</v>
      </c>
      <c r="N2816">
        <f t="shared" si="482"/>
        <v>87</v>
      </c>
      <c r="O2816">
        <f t="shared" si="484"/>
        <v>0</v>
      </c>
      <c r="P2816">
        <f t="shared" si="485"/>
        <v>0</v>
      </c>
      <c r="Q2816">
        <f t="shared" si="483"/>
        <v>219071</v>
      </c>
    </row>
    <row r="2817" spans="1:17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475"/>
        <v>192684</v>
      </c>
      <c r="H2817">
        <f t="shared" si="476"/>
        <v>130682</v>
      </c>
      <c r="I2817">
        <f t="shared" si="477"/>
        <v>62002</v>
      </c>
      <c r="J2817">
        <f t="shared" si="478"/>
        <v>3577376</v>
      </c>
      <c r="K2817">
        <f t="shared" si="479"/>
        <v>61104</v>
      </c>
      <c r="L2817">
        <f t="shared" si="480"/>
        <v>131580</v>
      </c>
      <c r="M2817">
        <f t="shared" si="481"/>
        <v>-70476</v>
      </c>
      <c r="N2817">
        <f t="shared" si="482"/>
        <v>88</v>
      </c>
      <c r="O2817">
        <f t="shared" si="484"/>
        <v>0</v>
      </c>
      <c r="P2817">
        <f t="shared" si="485"/>
        <v>0</v>
      </c>
      <c r="Q2817">
        <f t="shared" si="483"/>
        <v>192684</v>
      </c>
    </row>
    <row r="2818" spans="1:17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475"/>
        <v>167788</v>
      </c>
      <c r="H2818">
        <f t="shared" si="476"/>
        <v>114513</v>
      </c>
      <c r="I2818">
        <f t="shared" si="477"/>
        <v>53275</v>
      </c>
      <c r="J2818">
        <f t="shared" si="478"/>
        <v>3055459</v>
      </c>
      <c r="K2818">
        <f t="shared" si="479"/>
        <v>50891</v>
      </c>
      <c r="L2818">
        <f t="shared" si="480"/>
        <v>116897</v>
      </c>
      <c r="M2818">
        <f t="shared" si="481"/>
        <v>-66006</v>
      </c>
      <c r="N2818">
        <f t="shared" si="482"/>
        <v>89</v>
      </c>
      <c r="O2818">
        <f t="shared" si="484"/>
        <v>0</v>
      </c>
      <c r="P2818">
        <f t="shared" si="485"/>
        <v>0</v>
      </c>
      <c r="Q2818">
        <f t="shared" si="483"/>
        <v>167788</v>
      </c>
    </row>
    <row r="2819" spans="1:17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486">C2819+D2819+E2819+F2819</f>
        <v>139898</v>
      </c>
      <c r="H2819">
        <f t="shared" ref="H2819:H2882" si="487">C2819+D2819</f>
        <v>95681</v>
      </c>
      <c r="I2819">
        <f t="shared" ref="I2819:I2882" si="488">E2819+F2819</f>
        <v>44217</v>
      </c>
      <c r="J2819">
        <f t="shared" ref="J2819:J2882" si="489">C2819*B2819</f>
        <v>2510820</v>
      </c>
      <c r="K2819">
        <f t="shared" ref="K2819:K2882" si="490">C2819+E2819</f>
        <v>40996</v>
      </c>
      <c r="L2819">
        <f t="shared" ref="L2819:L2882" si="491">D2819+F2819</f>
        <v>98902</v>
      </c>
      <c r="M2819">
        <f t="shared" ref="M2819:M2882" si="492">K2819-L2819</f>
        <v>-57906</v>
      </c>
      <c r="N2819">
        <f t="shared" ref="N2819:N2882" si="493">IF(M2819&lt;0,B2819,101)</f>
        <v>90</v>
      </c>
      <c r="O2819">
        <f t="shared" si="484"/>
        <v>0</v>
      </c>
      <c r="P2819">
        <f t="shared" si="485"/>
        <v>0</v>
      </c>
      <c r="Q2819">
        <f t="shared" ref="Q2819:Q2882" si="494">IF(B2819&gt;67,SUM(C2819:F2819),0)</f>
        <v>139898</v>
      </c>
    </row>
    <row r="2820" spans="1:17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486"/>
        <v>115774</v>
      </c>
      <c r="H2820">
        <f t="shared" si="487"/>
        <v>79716</v>
      </c>
      <c r="I2820">
        <f t="shared" si="488"/>
        <v>36058</v>
      </c>
      <c r="J2820">
        <f t="shared" si="489"/>
        <v>2029664</v>
      </c>
      <c r="K2820">
        <f t="shared" si="490"/>
        <v>32348</v>
      </c>
      <c r="L2820">
        <f t="shared" si="491"/>
        <v>83426</v>
      </c>
      <c r="M2820">
        <f t="shared" si="492"/>
        <v>-51078</v>
      </c>
      <c r="N2820">
        <f t="shared" si="493"/>
        <v>91</v>
      </c>
      <c r="O2820">
        <f t="shared" si="484"/>
        <v>0</v>
      </c>
      <c r="P2820">
        <f t="shared" si="485"/>
        <v>0</v>
      </c>
      <c r="Q2820">
        <f t="shared" si="494"/>
        <v>115774</v>
      </c>
    </row>
    <row r="2821" spans="1:17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486"/>
        <v>95531</v>
      </c>
      <c r="H2821">
        <f t="shared" si="487"/>
        <v>65964</v>
      </c>
      <c r="I2821">
        <f t="shared" si="488"/>
        <v>29567</v>
      </c>
      <c r="J2821">
        <f t="shared" si="489"/>
        <v>1637416</v>
      </c>
      <c r="K2821">
        <f t="shared" si="490"/>
        <v>25635</v>
      </c>
      <c r="L2821">
        <f t="shared" si="491"/>
        <v>69896</v>
      </c>
      <c r="M2821">
        <f t="shared" si="492"/>
        <v>-44261</v>
      </c>
      <c r="N2821">
        <f t="shared" si="493"/>
        <v>92</v>
      </c>
      <c r="O2821">
        <f t="shared" si="484"/>
        <v>0</v>
      </c>
      <c r="P2821">
        <f t="shared" si="485"/>
        <v>0</v>
      </c>
      <c r="Q2821">
        <f t="shared" si="494"/>
        <v>95531</v>
      </c>
    </row>
    <row r="2822" spans="1:17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486"/>
        <v>74770</v>
      </c>
      <c r="H2822">
        <f t="shared" si="487"/>
        <v>52005</v>
      </c>
      <c r="I2822">
        <f t="shared" si="488"/>
        <v>22765</v>
      </c>
      <c r="J2822">
        <f t="shared" si="489"/>
        <v>1248711</v>
      </c>
      <c r="K2822">
        <f t="shared" si="490"/>
        <v>19069</v>
      </c>
      <c r="L2822">
        <f t="shared" si="491"/>
        <v>55701</v>
      </c>
      <c r="M2822">
        <f t="shared" si="492"/>
        <v>-36632</v>
      </c>
      <c r="N2822">
        <f t="shared" si="493"/>
        <v>93</v>
      </c>
      <c r="O2822">
        <f t="shared" si="484"/>
        <v>0</v>
      </c>
      <c r="P2822">
        <f t="shared" si="485"/>
        <v>0</v>
      </c>
      <c r="Q2822">
        <f t="shared" si="494"/>
        <v>74770</v>
      </c>
    </row>
    <row r="2823" spans="1:17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486"/>
        <v>56063</v>
      </c>
      <c r="H2823">
        <f t="shared" si="487"/>
        <v>39162</v>
      </c>
      <c r="I2823">
        <f t="shared" si="488"/>
        <v>16901</v>
      </c>
      <c r="J2823">
        <f t="shared" si="489"/>
        <v>906724</v>
      </c>
      <c r="K2823">
        <f t="shared" si="490"/>
        <v>13528</v>
      </c>
      <c r="L2823">
        <f t="shared" si="491"/>
        <v>42535</v>
      </c>
      <c r="M2823">
        <f t="shared" si="492"/>
        <v>-29007</v>
      </c>
      <c r="N2823">
        <f t="shared" si="493"/>
        <v>94</v>
      </c>
      <c r="O2823">
        <f t="shared" si="484"/>
        <v>0</v>
      </c>
      <c r="P2823">
        <f t="shared" si="485"/>
        <v>0</v>
      </c>
      <c r="Q2823">
        <f t="shared" si="494"/>
        <v>56063</v>
      </c>
    </row>
    <row r="2824" spans="1:17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486"/>
        <v>32732</v>
      </c>
      <c r="H2824">
        <f t="shared" si="487"/>
        <v>22552</v>
      </c>
      <c r="I2824">
        <f t="shared" si="488"/>
        <v>10180</v>
      </c>
      <c r="J2824">
        <f t="shared" si="489"/>
        <v>502930</v>
      </c>
      <c r="K2824">
        <f t="shared" si="490"/>
        <v>7453</v>
      </c>
      <c r="L2824">
        <f t="shared" si="491"/>
        <v>25279</v>
      </c>
      <c r="M2824">
        <f t="shared" si="492"/>
        <v>-17826</v>
      </c>
      <c r="N2824">
        <f t="shared" si="493"/>
        <v>95</v>
      </c>
      <c r="O2824">
        <f t="shared" si="484"/>
        <v>0</v>
      </c>
      <c r="P2824">
        <f t="shared" si="485"/>
        <v>0</v>
      </c>
      <c r="Q2824">
        <f t="shared" si="494"/>
        <v>32732</v>
      </c>
    </row>
    <row r="2825" spans="1:17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486"/>
        <v>25679</v>
      </c>
      <c r="H2825">
        <f t="shared" si="487"/>
        <v>17709</v>
      </c>
      <c r="I2825">
        <f t="shared" si="488"/>
        <v>7970</v>
      </c>
      <c r="J2825">
        <f t="shared" si="489"/>
        <v>377568</v>
      </c>
      <c r="K2825">
        <f t="shared" si="490"/>
        <v>5507</v>
      </c>
      <c r="L2825">
        <f t="shared" si="491"/>
        <v>20172</v>
      </c>
      <c r="M2825">
        <f t="shared" si="492"/>
        <v>-14665</v>
      </c>
      <c r="N2825">
        <f t="shared" si="493"/>
        <v>96</v>
      </c>
      <c r="O2825">
        <f t="shared" si="484"/>
        <v>0</v>
      </c>
      <c r="P2825">
        <f t="shared" si="485"/>
        <v>0</v>
      </c>
      <c r="Q2825">
        <f t="shared" si="494"/>
        <v>25679</v>
      </c>
    </row>
    <row r="2826" spans="1:17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486"/>
        <v>19221</v>
      </c>
      <c r="H2826">
        <f t="shared" si="487"/>
        <v>13265</v>
      </c>
      <c r="I2826">
        <f t="shared" si="488"/>
        <v>5956</v>
      </c>
      <c r="J2826">
        <f t="shared" si="489"/>
        <v>272958</v>
      </c>
      <c r="K2826">
        <f t="shared" si="490"/>
        <v>3907</v>
      </c>
      <c r="L2826">
        <f t="shared" si="491"/>
        <v>15314</v>
      </c>
      <c r="M2826">
        <f t="shared" si="492"/>
        <v>-11407</v>
      </c>
      <c r="N2826">
        <f t="shared" si="493"/>
        <v>97</v>
      </c>
      <c r="O2826">
        <f t="shared" si="484"/>
        <v>0</v>
      </c>
      <c r="P2826">
        <f t="shared" si="485"/>
        <v>0</v>
      </c>
      <c r="Q2826">
        <f t="shared" si="494"/>
        <v>19221</v>
      </c>
    </row>
    <row r="2827" spans="1:17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486"/>
        <v>14189</v>
      </c>
      <c r="H2827">
        <f t="shared" si="487"/>
        <v>9810</v>
      </c>
      <c r="I2827">
        <f t="shared" si="488"/>
        <v>4379</v>
      </c>
      <c r="J2827">
        <f t="shared" si="489"/>
        <v>191394</v>
      </c>
      <c r="K2827">
        <f t="shared" si="490"/>
        <v>2700</v>
      </c>
      <c r="L2827">
        <f t="shared" si="491"/>
        <v>11489</v>
      </c>
      <c r="M2827">
        <f t="shared" si="492"/>
        <v>-8789</v>
      </c>
      <c r="N2827">
        <f t="shared" si="493"/>
        <v>98</v>
      </c>
      <c r="O2827">
        <f t="shared" si="484"/>
        <v>0</v>
      </c>
      <c r="P2827">
        <f t="shared" si="485"/>
        <v>0</v>
      </c>
      <c r="Q2827">
        <f t="shared" si="494"/>
        <v>14189</v>
      </c>
    </row>
    <row r="2828" spans="1:17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486"/>
        <v>11073</v>
      </c>
      <c r="H2828">
        <f t="shared" si="487"/>
        <v>7631</v>
      </c>
      <c r="I2828">
        <f t="shared" si="488"/>
        <v>3442</v>
      </c>
      <c r="J2828">
        <f t="shared" si="489"/>
        <v>140085</v>
      </c>
      <c r="K2828">
        <f t="shared" si="490"/>
        <v>1973</v>
      </c>
      <c r="L2828">
        <f t="shared" si="491"/>
        <v>9100</v>
      </c>
      <c r="M2828">
        <f t="shared" si="492"/>
        <v>-7127</v>
      </c>
      <c r="N2828">
        <f t="shared" si="493"/>
        <v>99</v>
      </c>
      <c r="O2828">
        <f t="shared" si="484"/>
        <v>0</v>
      </c>
      <c r="P2828">
        <f t="shared" si="485"/>
        <v>0</v>
      </c>
      <c r="Q2828">
        <f t="shared" si="494"/>
        <v>11073</v>
      </c>
    </row>
    <row r="2829" spans="1:17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486"/>
        <v>26242</v>
      </c>
      <c r="H2829">
        <f t="shared" si="487"/>
        <v>17937</v>
      </c>
      <c r="I2829">
        <f t="shared" si="488"/>
        <v>8305</v>
      </c>
      <c r="J2829">
        <f t="shared" si="489"/>
        <v>273700</v>
      </c>
      <c r="K2829">
        <f t="shared" si="490"/>
        <v>3783</v>
      </c>
      <c r="L2829">
        <f t="shared" si="491"/>
        <v>22459</v>
      </c>
      <c r="M2829">
        <f t="shared" si="492"/>
        <v>-18676</v>
      </c>
      <c r="N2829">
        <f t="shared" si="493"/>
        <v>100</v>
      </c>
      <c r="O2829">
        <f t="shared" si="484"/>
        <v>0</v>
      </c>
      <c r="P2829">
        <f t="shared" si="485"/>
        <v>0</v>
      </c>
      <c r="Q2829">
        <f t="shared" si="494"/>
        <v>26242</v>
      </c>
    </row>
    <row r="2830" spans="1:17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486"/>
        <v>274976</v>
      </c>
      <c r="H2830">
        <f t="shared" si="487"/>
        <v>150580</v>
      </c>
      <c r="I2830">
        <f t="shared" si="488"/>
        <v>124396</v>
      </c>
      <c r="J2830">
        <f t="shared" si="489"/>
        <v>0</v>
      </c>
      <c r="K2830">
        <f t="shared" si="490"/>
        <v>141556</v>
      </c>
      <c r="L2830">
        <f t="shared" si="491"/>
        <v>133420</v>
      </c>
      <c r="M2830">
        <f t="shared" si="492"/>
        <v>8136</v>
      </c>
      <c r="N2830">
        <f t="shared" si="493"/>
        <v>101</v>
      </c>
      <c r="O2830">
        <f t="shared" si="484"/>
        <v>274976</v>
      </c>
      <c r="P2830">
        <f t="shared" si="485"/>
        <v>0</v>
      </c>
      <c r="Q2830">
        <f t="shared" si="494"/>
        <v>0</v>
      </c>
    </row>
    <row r="2831" spans="1:17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486"/>
        <v>276904</v>
      </c>
      <c r="H2831">
        <f t="shared" si="487"/>
        <v>151552</v>
      </c>
      <c r="I2831">
        <f t="shared" si="488"/>
        <v>125352</v>
      </c>
      <c r="J2831">
        <f t="shared" si="489"/>
        <v>77977</v>
      </c>
      <c r="K2831">
        <f t="shared" si="490"/>
        <v>142529</v>
      </c>
      <c r="L2831">
        <f t="shared" si="491"/>
        <v>134375</v>
      </c>
      <c r="M2831">
        <f t="shared" si="492"/>
        <v>8154</v>
      </c>
      <c r="N2831">
        <f t="shared" si="493"/>
        <v>101</v>
      </c>
      <c r="O2831">
        <f t="shared" si="484"/>
        <v>276904</v>
      </c>
      <c r="P2831">
        <f t="shared" si="485"/>
        <v>0</v>
      </c>
      <c r="Q2831">
        <f t="shared" si="494"/>
        <v>0</v>
      </c>
    </row>
    <row r="2832" spans="1:17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486"/>
        <v>278186</v>
      </c>
      <c r="H2832">
        <f t="shared" si="487"/>
        <v>151913</v>
      </c>
      <c r="I2832">
        <f t="shared" si="488"/>
        <v>126273</v>
      </c>
      <c r="J2832">
        <f t="shared" si="489"/>
        <v>156280</v>
      </c>
      <c r="K2832">
        <f t="shared" si="490"/>
        <v>143177</v>
      </c>
      <c r="L2832">
        <f t="shared" si="491"/>
        <v>135009</v>
      </c>
      <c r="M2832">
        <f t="shared" si="492"/>
        <v>8168</v>
      </c>
      <c r="N2832">
        <f t="shared" si="493"/>
        <v>101</v>
      </c>
      <c r="O2832">
        <f t="shared" si="484"/>
        <v>278186</v>
      </c>
      <c r="P2832">
        <f t="shared" si="485"/>
        <v>0</v>
      </c>
      <c r="Q2832">
        <f t="shared" si="494"/>
        <v>0</v>
      </c>
    </row>
    <row r="2833" spans="1:17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486"/>
        <v>279025</v>
      </c>
      <c r="H2833">
        <f t="shared" si="487"/>
        <v>151844</v>
      </c>
      <c r="I2833">
        <f t="shared" si="488"/>
        <v>127181</v>
      </c>
      <c r="J2833">
        <f t="shared" si="489"/>
        <v>234252</v>
      </c>
      <c r="K2833">
        <f t="shared" si="490"/>
        <v>143604</v>
      </c>
      <c r="L2833">
        <f t="shared" si="491"/>
        <v>135421</v>
      </c>
      <c r="M2833">
        <f t="shared" si="492"/>
        <v>8183</v>
      </c>
      <c r="N2833">
        <f t="shared" si="493"/>
        <v>101</v>
      </c>
      <c r="O2833">
        <f t="shared" si="484"/>
        <v>279025</v>
      </c>
      <c r="P2833">
        <f t="shared" si="485"/>
        <v>0</v>
      </c>
      <c r="Q2833">
        <f t="shared" si="494"/>
        <v>0</v>
      </c>
    </row>
    <row r="2834" spans="1:17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486"/>
        <v>279631</v>
      </c>
      <c r="H2834">
        <f t="shared" si="487"/>
        <v>151523</v>
      </c>
      <c r="I2834">
        <f t="shared" si="488"/>
        <v>128108</v>
      </c>
      <c r="J2834">
        <f t="shared" si="489"/>
        <v>311620</v>
      </c>
      <c r="K2834">
        <f t="shared" si="490"/>
        <v>143917</v>
      </c>
      <c r="L2834">
        <f t="shared" si="491"/>
        <v>135714</v>
      </c>
      <c r="M2834">
        <f t="shared" si="492"/>
        <v>8203</v>
      </c>
      <c r="N2834">
        <f t="shared" si="493"/>
        <v>101</v>
      </c>
      <c r="O2834">
        <f t="shared" si="484"/>
        <v>279631</v>
      </c>
      <c r="P2834">
        <f t="shared" si="485"/>
        <v>0</v>
      </c>
      <c r="Q2834">
        <f t="shared" si="494"/>
        <v>0</v>
      </c>
    </row>
    <row r="2835" spans="1:17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486"/>
        <v>280208</v>
      </c>
      <c r="H2835">
        <f t="shared" si="487"/>
        <v>151116</v>
      </c>
      <c r="I2835">
        <f t="shared" si="488"/>
        <v>129092</v>
      </c>
      <c r="J2835">
        <f t="shared" si="489"/>
        <v>388410</v>
      </c>
      <c r="K2835">
        <f t="shared" si="490"/>
        <v>144215</v>
      </c>
      <c r="L2835">
        <f t="shared" si="491"/>
        <v>135993</v>
      </c>
      <c r="M2835">
        <f t="shared" si="492"/>
        <v>8222</v>
      </c>
      <c r="N2835">
        <f t="shared" si="493"/>
        <v>101</v>
      </c>
      <c r="O2835">
        <f t="shared" si="484"/>
        <v>280208</v>
      </c>
      <c r="P2835">
        <f t="shared" si="485"/>
        <v>0</v>
      </c>
      <c r="Q2835">
        <f t="shared" si="494"/>
        <v>0</v>
      </c>
    </row>
    <row r="2836" spans="1:17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486"/>
        <v>280917</v>
      </c>
      <c r="H2836">
        <f t="shared" si="487"/>
        <v>150764</v>
      </c>
      <c r="I2836">
        <f t="shared" si="488"/>
        <v>130153</v>
      </c>
      <c r="J2836">
        <f t="shared" si="489"/>
        <v>464952</v>
      </c>
      <c r="K2836">
        <f t="shared" si="490"/>
        <v>144582</v>
      </c>
      <c r="L2836">
        <f t="shared" si="491"/>
        <v>136335</v>
      </c>
      <c r="M2836">
        <f t="shared" si="492"/>
        <v>8247</v>
      </c>
      <c r="N2836">
        <f t="shared" si="493"/>
        <v>101</v>
      </c>
      <c r="O2836">
        <f t="shared" ref="O2836:O2899" si="495">IF(B2836&lt;=18,SUM(C2836:F2836),0)</f>
        <v>280917</v>
      </c>
      <c r="P2836">
        <f t="shared" si="485"/>
        <v>0</v>
      </c>
      <c r="Q2836">
        <f t="shared" si="494"/>
        <v>0</v>
      </c>
    </row>
    <row r="2837" spans="1:17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486"/>
        <v>281841</v>
      </c>
      <c r="H2837">
        <f t="shared" si="487"/>
        <v>150542</v>
      </c>
      <c r="I2837">
        <f t="shared" si="488"/>
        <v>131299</v>
      </c>
      <c r="J2837">
        <f t="shared" si="489"/>
        <v>541583</v>
      </c>
      <c r="K2837">
        <f t="shared" si="490"/>
        <v>145060</v>
      </c>
      <c r="L2837">
        <f t="shared" si="491"/>
        <v>136781</v>
      </c>
      <c r="M2837">
        <f t="shared" si="492"/>
        <v>8279</v>
      </c>
      <c r="N2837">
        <f t="shared" si="493"/>
        <v>101</v>
      </c>
      <c r="O2837">
        <f t="shared" si="495"/>
        <v>281841</v>
      </c>
      <c r="P2837">
        <f t="shared" ref="P2837:P2900" si="496">IF(AND(B2837&gt;18,B2837&lt;=67),SUM(C2837:F2837),0)</f>
        <v>0</v>
      </c>
      <c r="Q2837">
        <f t="shared" si="494"/>
        <v>0</v>
      </c>
    </row>
    <row r="2838" spans="1:17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486"/>
        <v>283141</v>
      </c>
      <c r="H2838">
        <f t="shared" si="487"/>
        <v>150574</v>
      </c>
      <c r="I2838">
        <f t="shared" si="488"/>
        <v>132567</v>
      </c>
      <c r="J2838">
        <f t="shared" si="489"/>
        <v>619024</v>
      </c>
      <c r="K2838">
        <f t="shared" si="490"/>
        <v>145728</v>
      </c>
      <c r="L2838">
        <f t="shared" si="491"/>
        <v>137413</v>
      </c>
      <c r="M2838">
        <f t="shared" si="492"/>
        <v>8315</v>
      </c>
      <c r="N2838">
        <f t="shared" si="493"/>
        <v>101</v>
      </c>
      <c r="O2838">
        <f t="shared" si="495"/>
        <v>283141</v>
      </c>
      <c r="P2838">
        <f t="shared" si="496"/>
        <v>0</v>
      </c>
      <c r="Q2838">
        <f t="shared" si="494"/>
        <v>0</v>
      </c>
    </row>
    <row r="2839" spans="1:17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486"/>
        <v>284936</v>
      </c>
      <c r="H2839">
        <f t="shared" si="487"/>
        <v>150932</v>
      </c>
      <c r="I2839">
        <f t="shared" si="488"/>
        <v>134004</v>
      </c>
      <c r="J2839">
        <f t="shared" si="489"/>
        <v>698013</v>
      </c>
      <c r="K2839">
        <f t="shared" si="490"/>
        <v>146651</v>
      </c>
      <c r="L2839">
        <f t="shared" si="491"/>
        <v>138285</v>
      </c>
      <c r="M2839">
        <f t="shared" si="492"/>
        <v>8366</v>
      </c>
      <c r="N2839">
        <f t="shared" si="493"/>
        <v>101</v>
      </c>
      <c r="O2839">
        <f t="shared" si="495"/>
        <v>284936</v>
      </c>
      <c r="P2839">
        <f t="shared" si="496"/>
        <v>0</v>
      </c>
      <c r="Q2839">
        <f t="shared" si="494"/>
        <v>0</v>
      </c>
    </row>
    <row r="2840" spans="1:17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486"/>
        <v>287319</v>
      </c>
      <c r="H2840">
        <f t="shared" si="487"/>
        <v>151685</v>
      </c>
      <c r="I2840">
        <f t="shared" si="488"/>
        <v>135634</v>
      </c>
      <c r="J2840">
        <f t="shared" si="489"/>
        <v>779400</v>
      </c>
      <c r="K2840">
        <f t="shared" si="490"/>
        <v>147871</v>
      </c>
      <c r="L2840">
        <f t="shared" si="491"/>
        <v>139448</v>
      </c>
      <c r="M2840">
        <f t="shared" si="492"/>
        <v>8423</v>
      </c>
      <c r="N2840">
        <f t="shared" si="493"/>
        <v>101</v>
      </c>
      <c r="O2840">
        <f t="shared" si="495"/>
        <v>287319</v>
      </c>
      <c r="P2840">
        <f t="shared" si="496"/>
        <v>0</v>
      </c>
      <c r="Q2840">
        <f t="shared" si="494"/>
        <v>0</v>
      </c>
    </row>
    <row r="2841" spans="1:17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486"/>
        <v>290316</v>
      </c>
      <c r="H2841">
        <f t="shared" si="487"/>
        <v>152855</v>
      </c>
      <c r="I2841">
        <f t="shared" si="488"/>
        <v>137461</v>
      </c>
      <c r="J2841">
        <f t="shared" si="489"/>
        <v>863896</v>
      </c>
      <c r="K2841">
        <f t="shared" si="490"/>
        <v>149405</v>
      </c>
      <c r="L2841">
        <f t="shared" si="491"/>
        <v>140911</v>
      </c>
      <c r="M2841">
        <f t="shared" si="492"/>
        <v>8494</v>
      </c>
      <c r="N2841">
        <f t="shared" si="493"/>
        <v>101</v>
      </c>
      <c r="O2841">
        <f t="shared" si="495"/>
        <v>290316</v>
      </c>
      <c r="P2841">
        <f t="shared" si="496"/>
        <v>0</v>
      </c>
      <c r="Q2841">
        <f t="shared" si="494"/>
        <v>0</v>
      </c>
    </row>
    <row r="2842" spans="1:17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486"/>
        <v>293934</v>
      </c>
      <c r="H2842">
        <f t="shared" si="487"/>
        <v>154458</v>
      </c>
      <c r="I2842">
        <f t="shared" si="488"/>
        <v>139476</v>
      </c>
      <c r="J2842">
        <f t="shared" si="489"/>
        <v>952284</v>
      </c>
      <c r="K2842">
        <f t="shared" si="490"/>
        <v>151254</v>
      </c>
      <c r="L2842">
        <f t="shared" si="491"/>
        <v>142680</v>
      </c>
      <c r="M2842">
        <f t="shared" si="492"/>
        <v>8574</v>
      </c>
      <c r="N2842">
        <f t="shared" si="493"/>
        <v>101</v>
      </c>
      <c r="O2842">
        <f t="shared" si="495"/>
        <v>293934</v>
      </c>
      <c r="P2842">
        <f t="shared" si="496"/>
        <v>0</v>
      </c>
      <c r="Q2842">
        <f t="shared" si="494"/>
        <v>0</v>
      </c>
    </row>
    <row r="2843" spans="1:17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486"/>
        <v>298170</v>
      </c>
      <c r="H2843">
        <f t="shared" si="487"/>
        <v>156498</v>
      </c>
      <c r="I2843">
        <f t="shared" si="488"/>
        <v>141672</v>
      </c>
      <c r="J2843">
        <f t="shared" si="489"/>
        <v>1045187</v>
      </c>
      <c r="K2843">
        <f t="shared" si="490"/>
        <v>153417</v>
      </c>
      <c r="L2843">
        <f t="shared" si="491"/>
        <v>144753</v>
      </c>
      <c r="M2843">
        <f t="shared" si="492"/>
        <v>8664</v>
      </c>
      <c r="N2843">
        <f t="shared" si="493"/>
        <v>101</v>
      </c>
      <c r="O2843">
        <f t="shared" si="495"/>
        <v>298170</v>
      </c>
      <c r="P2843">
        <f t="shared" si="496"/>
        <v>0</v>
      </c>
      <c r="Q2843">
        <f t="shared" si="494"/>
        <v>0</v>
      </c>
    </row>
    <row r="2844" spans="1:17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486"/>
        <v>303012</v>
      </c>
      <c r="H2844">
        <f t="shared" si="487"/>
        <v>158974</v>
      </c>
      <c r="I2844">
        <f t="shared" si="488"/>
        <v>144038</v>
      </c>
      <c r="J2844">
        <f t="shared" si="489"/>
        <v>1143226</v>
      </c>
      <c r="K2844">
        <f t="shared" si="490"/>
        <v>155886</v>
      </c>
      <c r="L2844">
        <f t="shared" si="491"/>
        <v>147126</v>
      </c>
      <c r="M2844">
        <f t="shared" si="492"/>
        <v>8760</v>
      </c>
      <c r="N2844">
        <f t="shared" si="493"/>
        <v>101</v>
      </c>
      <c r="O2844">
        <f t="shared" si="495"/>
        <v>303012</v>
      </c>
      <c r="P2844">
        <f t="shared" si="496"/>
        <v>0</v>
      </c>
      <c r="Q2844">
        <f t="shared" si="494"/>
        <v>0</v>
      </c>
    </row>
    <row r="2845" spans="1:17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486"/>
        <v>308370</v>
      </c>
      <c r="H2845">
        <f t="shared" si="487"/>
        <v>161834</v>
      </c>
      <c r="I2845">
        <f t="shared" si="488"/>
        <v>146536</v>
      </c>
      <c r="J2845">
        <f t="shared" si="489"/>
        <v>1246635</v>
      </c>
      <c r="K2845">
        <f t="shared" si="490"/>
        <v>158618</v>
      </c>
      <c r="L2845">
        <f t="shared" si="491"/>
        <v>149752</v>
      </c>
      <c r="M2845">
        <f t="shared" si="492"/>
        <v>8866</v>
      </c>
      <c r="N2845">
        <f t="shared" si="493"/>
        <v>101</v>
      </c>
      <c r="O2845">
        <f t="shared" si="495"/>
        <v>308370</v>
      </c>
      <c r="P2845">
        <f t="shared" si="496"/>
        <v>0</v>
      </c>
      <c r="Q2845">
        <f t="shared" si="494"/>
        <v>0</v>
      </c>
    </row>
    <row r="2846" spans="1:17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486"/>
        <v>314141</v>
      </c>
      <c r="H2846">
        <f t="shared" si="487"/>
        <v>165028</v>
      </c>
      <c r="I2846">
        <f t="shared" si="488"/>
        <v>149113</v>
      </c>
      <c r="J2846">
        <f t="shared" si="489"/>
        <v>1355504</v>
      </c>
      <c r="K2846">
        <f t="shared" si="490"/>
        <v>161556</v>
      </c>
      <c r="L2846">
        <f t="shared" si="491"/>
        <v>152585</v>
      </c>
      <c r="M2846">
        <f t="shared" si="492"/>
        <v>8971</v>
      </c>
      <c r="N2846">
        <f t="shared" si="493"/>
        <v>101</v>
      </c>
      <c r="O2846">
        <f t="shared" si="495"/>
        <v>314141</v>
      </c>
      <c r="P2846">
        <f t="shared" si="496"/>
        <v>0</v>
      </c>
      <c r="Q2846">
        <f t="shared" si="494"/>
        <v>0</v>
      </c>
    </row>
    <row r="2847" spans="1:17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486"/>
        <v>320122</v>
      </c>
      <c r="H2847">
        <f t="shared" si="487"/>
        <v>168436</v>
      </c>
      <c r="I2847">
        <f t="shared" si="488"/>
        <v>151686</v>
      </c>
      <c r="J2847">
        <f t="shared" si="489"/>
        <v>1469174</v>
      </c>
      <c r="K2847">
        <f t="shared" si="490"/>
        <v>164595</v>
      </c>
      <c r="L2847">
        <f t="shared" si="491"/>
        <v>155527</v>
      </c>
      <c r="M2847">
        <f t="shared" si="492"/>
        <v>9068</v>
      </c>
      <c r="N2847">
        <f t="shared" si="493"/>
        <v>101</v>
      </c>
      <c r="O2847">
        <f t="shared" si="495"/>
        <v>320122</v>
      </c>
      <c r="P2847">
        <f t="shared" si="496"/>
        <v>0</v>
      </c>
      <c r="Q2847">
        <f t="shared" si="494"/>
        <v>0</v>
      </c>
    </row>
    <row r="2848" spans="1:17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486"/>
        <v>326042</v>
      </c>
      <c r="H2848">
        <f t="shared" si="487"/>
        <v>171891</v>
      </c>
      <c r="I2848">
        <f t="shared" si="488"/>
        <v>154151</v>
      </c>
      <c r="J2848">
        <f t="shared" si="489"/>
        <v>1586358</v>
      </c>
      <c r="K2848">
        <f t="shared" si="490"/>
        <v>167599</v>
      </c>
      <c r="L2848">
        <f t="shared" si="491"/>
        <v>158443</v>
      </c>
      <c r="M2848">
        <f t="shared" si="492"/>
        <v>9156</v>
      </c>
      <c r="N2848">
        <f t="shared" si="493"/>
        <v>101</v>
      </c>
      <c r="O2848">
        <f t="shared" si="495"/>
        <v>326042</v>
      </c>
      <c r="P2848">
        <f t="shared" si="496"/>
        <v>0</v>
      </c>
      <c r="Q2848">
        <f t="shared" si="494"/>
        <v>0</v>
      </c>
    </row>
    <row r="2849" spans="1:17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486"/>
        <v>331568</v>
      </c>
      <c r="H2849">
        <f t="shared" si="487"/>
        <v>175193</v>
      </c>
      <c r="I2849">
        <f t="shared" si="488"/>
        <v>156375</v>
      </c>
      <c r="J2849">
        <f t="shared" si="489"/>
        <v>1705174</v>
      </c>
      <c r="K2849">
        <f t="shared" si="490"/>
        <v>170401</v>
      </c>
      <c r="L2849">
        <f t="shared" si="491"/>
        <v>161167</v>
      </c>
      <c r="M2849">
        <f t="shared" si="492"/>
        <v>9234</v>
      </c>
      <c r="N2849">
        <f t="shared" si="493"/>
        <v>101</v>
      </c>
      <c r="O2849">
        <f t="shared" si="495"/>
        <v>0</v>
      </c>
      <c r="P2849">
        <f t="shared" si="496"/>
        <v>331568</v>
      </c>
      <c r="Q2849">
        <f t="shared" si="494"/>
        <v>0</v>
      </c>
    </row>
    <row r="2850" spans="1:17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486"/>
        <v>336501</v>
      </c>
      <c r="H2850">
        <f t="shared" si="487"/>
        <v>178278</v>
      </c>
      <c r="I2850">
        <f t="shared" si="488"/>
        <v>158223</v>
      </c>
      <c r="J2850">
        <f t="shared" si="489"/>
        <v>1824740</v>
      </c>
      <c r="K2850">
        <f t="shared" si="490"/>
        <v>172904</v>
      </c>
      <c r="L2850">
        <f t="shared" si="491"/>
        <v>163597</v>
      </c>
      <c r="M2850">
        <f t="shared" si="492"/>
        <v>9307</v>
      </c>
      <c r="N2850">
        <f t="shared" si="493"/>
        <v>101</v>
      </c>
      <c r="O2850">
        <f t="shared" si="495"/>
        <v>0</v>
      </c>
      <c r="P2850">
        <f t="shared" si="496"/>
        <v>336501</v>
      </c>
      <c r="Q2850">
        <f t="shared" si="494"/>
        <v>0</v>
      </c>
    </row>
    <row r="2851" spans="1:17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486"/>
        <v>340594</v>
      </c>
      <c r="H2851">
        <f t="shared" si="487"/>
        <v>181082</v>
      </c>
      <c r="I2851">
        <f t="shared" si="488"/>
        <v>159512</v>
      </c>
      <c r="J2851">
        <f t="shared" si="489"/>
        <v>1944117</v>
      </c>
      <c r="K2851">
        <f t="shared" si="490"/>
        <v>174983</v>
      </c>
      <c r="L2851">
        <f t="shared" si="491"/>
        <v>165611</v>
      </c>
      <c r="M2851">
        <f t="shared" si="492"/>
        <v>9372</v>
      </c>
      <c r="N2851">
        <f t="shared" si="493"/>
        <v>101</v>
      </c>
      <c r="O2851">
        <f t="shared" si="495"/>
        <v>0</v>
      </c>
      <c r="P2851">
        <f t="shared" si="496"/>
        <v>340594</v>
      </c>
      <c r="Q2851">
        <f t="shared" si="494"/>
        <v>0</v>
      </c>
    </row>
    <row r="2852" spans="1:17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486"/>
        <v>343594</v>
      </c>
      <c r="H2852">
        <f t="shared" si="487"/>
        <v>183429</v>
      </c>
      <c r="I2852">
        <f t="shared" si="488"/>
        <v>160165</v>
      </c>
      <c r="J2852">
        <f t="shared" si="489"/>
        <v>2061026</v>
      </c>
      <c r="K2852">
        <f t="shared" si="490"/>
        <v>176522</v>
      </c>
      <c r="L2852">
        <f t="shared" si="491"/>
        <v>167072</v>
      </c>
      <c r="M2852">
        <f t="shared" si="492"/>
        <v>9450</v>
      </c>
      <c r="N2852">
        <f t="shared" si="493"/>
        <v>101</v>
      </c>
      <c r="O2852">
        <f t="shared" si="495"/>
        <v>0</v>
      </c>
      <c r="P2852">
        <f t="shared" si="496"/>
        <v>343594</v>
      </c>
      <c r="Q2852">
        <f t="shared" si="494"/>
        <v>0</v>
      </c>
    </row>
    <row r="2853" spans="1:17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486"/>
        <v>345651</v>
      </c>
      <c r="H2853">
        <f t="shared" si="487"/>
        <v>185406</v>
      </c>
      <c r="I2853">
        <f t="shared" si="488"/>
        <v>160245</v>
      </c>
      <c r="J2853">
        <f t="shared" si="489"/>
        <v>2175800</v>
      </c>
      <c r="K2853">
        <f t="shared" si="490"/>
        <v>177604</v>
      </c>
      <c r="L2853">
        <f t="shared" si="491"/>
        <v>168047</v>
      </c>
      <c r="M2853">
        <f t="shared" si="492"/>
        <v>9557</v>
      </c>
      <c r="N2853">
        <f t="shared" si="493"/>
        <v>101</v>
      </c>
      <c r="O2853">
        <f t="shared" si="495"/>
        <v>0</v>
      </c>
      <c r="P2853">
        <f t="shared" si="496"/>
        <v>345651</v>
      </c>
      <c r="Q2853">
        <f t="shared" si="494"/>
        <v>0</v>
      </c>
    </row>
    <row r="2854" spans="1:17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486"/>
        <v>346442</v>
      </c>
      <c r="H2854">
        <f t="shared" si="487"/>
        <v>186468</v>
      </c>
      <c r="I2854">
        <f t="shared" si="488"/>
        <v>159974</v>
      </c>
      <c r="J2854">
        <f t="shared" si="489"/>
        <v>2280936</v>
      </c>
      <c r="K2854">
        <f t="shared" si="490"/>
        <v>178059</v>
      </c>
      <c r="L2854">
        <f t="shared" si="491"/>
        <v>168383</v>
      </c>
      <c r="M2854">
        <f t="shared" si="492"/>
        <v>9676</v>
      </c>
      <c r="N2854">
        <f t="shared" si="493"/>
        <v>101</v>
      </c>
      <c r="O2854">
        <f t="shared" si="495"/>
        <v>0</v>
      </c>
      <c r="P2854">
        <f t="shared" si="496"/>
        <v>346442</v>
      </c>
      <c r="Q2854">
        <f t="shared" si="494"/>
        <v>0</v>
      </c>
    </row>
    <row r="2855" spans="1:17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486"/>
        <v>349195</v>
      </c>
      <c r="H2855">
        <f t="shared" si="487"/>
        <v>189129</v>
      </c>
      <c r="I2855">
        <f t="shared" si="488"/>
        <v>160066</v>
      </c>
      <c r="J2855">
        <f t="shared" si="489"/>
        <v>2407525</v>
      </c>
      <c r="K2855">
        <f t="shared" si="490"/>
        <v>179556</v>
      </c>
      <c r="L2855">
        <f t="shared" si="491"/>
        <v>169639</v>
      </c>
      <c r="M2855">
        <f t="shared" si="492"/>
        <v>9917</v>
      </c>
      <c r="N2855">
        <f t="shared" si="493"/>
        <v>101</v>
      </c>
      <c r="O2855">
        <f t="shared" si="495"/>
        <v>0</v>
      </c>
      <c r="P2855">
        <f t="shared" si="496"/>
        <v>349195</v>
      </c>
      <c r="Q2855">
        <f t="shared" si="494"/>
        <v>0</v>
      </c>
    </row>
    <row r="2856" spans="1:17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486"/>
        <v>354170</v>
      </c>
      <c r="H2856">
        <f t="shared" si="487"/>
        <v>193446</v>
      </c>
      <c r="I2856">
        <f t="shared" si="488"/>
        <v>160724</v>
      </c>
      <c r="J2856">
        <f t="shared" si="489"/>
        <v>2558738</v>
      </c>
      <c r="K2856">
        <f t="shared" si="490"/>
        <v>182212</v>
      </c>
      <c r="L2856">
        <f t="shared" si="491"/>
        <v>171958</v>
      </c>
      <c r="M2856">
        <f t="shared" si="492"/>
        <v>10254</v>
      </c>
      <c r="N2856">
        <f t="shared" si="493"/>
        <v>101</v>
      </c>
      <c r="O2856">
        <f t="shared" si="495"/>
        <v>0</v>
      </c>
      <c r="P2856">
        <f t="shared" si="496"/>
        <v>354170</v>
      </c>
      <c r="Q2856">
        <f t="shared" si="494"/>
        <v>0</v>
      </c>
    </row>
    <row r="2857" spans="1:17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486"/>
        <v>360570</v>
      </c>
      <c r="H2857">
        <f t="shared" si="487"/>
        <v>198762</v>
      </c>
      <c r="I2857">
        <f t="shared" si="488"/>
        <v>161808</v>
      </c>
      <c r="J2857">
        <f t="shared" si="489"/>
        <v>2728350</v>
      </c>
      <c r="K2857">
        <f t="shared" si="490"/>
        <v>185615</v>
      </c>
      <c r="L2857">
        <f t="shared" si="491"/>
        <v>174955</v>
      </c>
      <c r="M2857">
        <f t="shared" si="492"/>
        <v>10660</v>
      </c>
      <c r="N2857">
        <f t="shared" si="493"/>
        <v>101</v>
      </c>
      <c r="O2857">
        <f t="shared" si="495"/>
        <v>0</v>
      </c>
      <c r="P2857">
        <f t="shared" si="496"/>
        <v>360570</v>
      </c>
      <c r="Q2857">
        <f t="shared" si="494"/>
        <v>0</v>
      </c>
    </row>
    <row r="2858" spans="1:17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486"/>
        <v>360741</v>
      </c>
      <c r="H2858">
        <f t="shared" si="487"/>
        <v>201396</v>
      </c>
      <c r="I2858">
        <f t="shared" si="488"/>
        <v>159345</v>
      </c>
      <c r="J2858">
        <f t="shared" si="489"/>
        <v>2862636</v>
      </c>
      <c r="K2858">
        <f t="shared" si="490"/>
        <v>185386</v>
      </c>
      <c r="L2858">
        <f t="shared" si="491"/>
        <v>175355</v>
      </c>
      <c r="M2858">
        <f t="shared" si="492"/>
        <v>10031</v>
      </c>
      <c r="N2858">
        <f t="shared" si="493"/>
        <v>101</v>
      </c>
      <c r="O2858">
        <f t="shared" si="495"/>
        <v>0</v>
      </c>
      <c r="P2858">
        <f t="shared" si="496"/>
        <v>360741</v>
      </c>
      <c r="Q2858">
        <f t="shared" si="494"/>
        <v>0</v>
      </c>
    </row>
    <row r="2859" spans="1:17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486"/>
        <v>387900</v>
      </c>
      <c r="H2859">
        <f t="shared" si="487"/>
        <v>217841</v>
      </c>
      <c r="I2859">
        <f t="shared" si="488"/>
        <v>170059</v>
      </c>
      <c r="J2859">
        <f t="shared" si="489"/>
        <v>3211344</v>
      </c>
      <c r="K2859">
        <f t="shared" si="490"/>
        <v>199797</v>
      </c>
      <c r="L2859">
        <f t="shared" si="491"/>
        <v>188103</v>
      </c>
      <c r="M2859">
        <f t="shared" si="492"/>
        <v>11694</v>
      </c>
      <c r="N2859">
        <f t="shared" si="493"/>
        <v>101</v>
      </c>
      <c r="O2859">
        <f t="shared" si="495"/>
        <v>0</v>
      </c>
      <c r="P2859">
        <f t="shared" si="496"/>
        <v>387900</v>
      </c>
      <c r="Q2859">
        <f t="shared" si="494"/>
        <v>0</v>
      </c>
    </row>
    <row r="2860" spans="1:17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486"/>
        <v>395086</v>
      </c>
      <c r="H2860">
        <f t="shared" si="487"/>
        <v>222856</v>
      </c>
      <c r="I2860">
        <f t="shared" si="488"/>
        <v>172230</v>
      </c>
      <c r="J2860">
        <f t="shared" si="489"/>
        <v>3402630</v>
      </c>
      <c r="K2860">
        <f t="shared" si="490"/>
        <v>203566</v>
      </c>
      <c r="L2860">
        <f t="shared" si="491"/>
        <v>191520</v>
      </c>
      <c r="M2860">
        <f t="shared" si="492"/>
        <v>12046</v>
      </c>
      <c r="N2860">
        <f t="shared" si="493"/>
        <v>101</v>
      </c>
      <c r="O2860">
        <f t="shared" si="495"/>
        <v>0</v>
      </c>
      <c r="P2860">
        <f t="shared" si="496"/>
        <v>395086</v>
      </c>
      <c r="Q2860">
        <f t="shared" si="494"/>
        <v>0</v>
      </c>
    </row>
    <row r="2861" spans="1:17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486"/>
        <v>412163</v>
      </c>
      <c r="H2861">
        <f t="shared" si="487"/>
        <v>233270</v>
      </c>
      <c r="I2861">
        <f t="shared" si="488"/>
        <v>178893</v>
      </c>
      <c r="J2861">
        <f t="shared" si="489"/>
        <v>3673624</v>
      </c>
      <c r="K2861">
        <f t="shared" si="490"/>
        <v>212201</v>
      </c>
      <c r="L2861">
        <f t="shared" si="491"/>
        <v>199962</v>
      </c>
      <c r="M2861">
        <f t="shared" si="492"/>
        <v>12239</v>
      </c>
      <c r="N2861">
        <f t="shared" si="493"/>
        <v>101</v>
      </c>
      <c r="O2861">
        <f t="shared" si="495"/>
        <v>0</v>
      </c>
      <c r="P2861">
        <f t="shared" si="496"/>
        <v>412163</v>
      </c>
      <c r="Q2861">
        <f t="shared" si="494"/>
        <v>0</v>
      </c>
    </row>
    <row r="2862" spans="1:17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486"/>
        <v>430524</v>
      </c>
      <c r="H2862">
        <f t="shared" si="487"/>
        <v>243134</v>
      </c>
      <c r="I2862">
        <f t="shared" si="488"/>
        <v>187390</v>
      </c>
      <c r="J2862">
        <f t="shared" si="489"/>
        <v>3941760</v>
      </c>
      <c r="K2862">
        <f t="shared" si="490"/>
        <v>220897</v>
      </c>
      <c r="L2862">
        <f t="shared" si="491"/>
        <v>209627</v>
      </c>
      <c r="M2862">
        <f t="shared" si="492"/>
        <v>11270</v>
      </c>
      <c r="N2862">
        <f t="shared" si="493"/>
        <v>101</v>
      </c>
      <c r="O2862">
        <f t="shared" si="495"/>
        <v>0</v>
      </c>
      <c r="P2862">
        <f t="shared" si="496"/>
        <v>430524</v>
      </c>
      <c r="Q2862">
        <f t="shared" si="494"/>
        <v>0</v>
      </c>
    </row>
    <row r="2863" spans="1:17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486"/>
        <v>428240</v>
      </c>
      <c r="H2863">
        <f t="shared" si="487"/>
        <v>240596</v>
      </c>
      <c r="I2863">
        <f t="shared" si="488"/>
        <v>187644</v>
      </c>
      <c r="J2863">
        <f t="shared" si="489"/>
        <v>4018344</v>
      </c>
      <c r="K2863">
        <f t="shared" si="490"/>
        <v>219737</v>
      </c>
      <c r="L2863">
        <f t="shared" si="491"/>
        <v>208503</v>
      </c>
      <c r="M2863">
        <f t="shared" si="492"/>
        <v>11234</v>
      </c>
      <c r="N2863">
        <f t="shared" si="493"/>
        <v>101</v>
      </c>
      <c r="O2863">
        <f t="shared" si="495"/>
        <v>0</v>
      </c>
      <c r="P2863">
        <f t="shared" si="496"/>
        <v>428240</v>
      </c>
      <c r="Q2863">
        <f t="shared" si="494"/>
        <v>0</v>
      </c>
    </row>
    <row r="2864" spans="1:17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486"/>
        <v>400884</v>
      </c>
      <c r="H2864">
        <f t="shared" si="487"/>
        <v>224095</v>
      </c>
      <c r="I2864">
        <f t="shared" si="488"/>
        <v>176789</v>
      </c>
      <c r="J2864">
        <f t="shared" si="489"/>
        <v>3862026</v>
      </c>
      <c r="K2864">
        <f t="shared" si="490"/>
        <v>206082</v>
      </c>
      <c r="L2864">
        <f t="shared" si="491"/>
        <v>194802</v>
      </c>
      <c r="M2864">
        <f t="shared" si="492"/>
        <v>11280</v>
      </c>
      <c r="N2864">
        <f t="shared" si="493"/>
        <v>101</v>
      </c>
      <c r="O2864">
        <f t="shared" si="495"/>
        <v>0</v>
      </c>
      <c r="P2864">
        <f t="shared" si="496"/>
        <v>400884</v>
      </c>
      <c r="Q2864">
        <f t="shared" si="494"/>
        <v>0</v>
      </c>
    </row>
    <row r="2865" spans="1:17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486"/>
        <v>380778</v>
      </c>
      <c r="H2865">
        <f t="shared" si="487"/>
        <v>211959</v>
      </c>
      <c r="I2865">
        <f t="shared" si="488"/>
        <v>168819</v>
      </c>
      <c r="J2865">
        <f t="shared" si="489"/>
        <v>3764530</v>
      </c>
      <c r="K2865">
        <f t="shared" si="490"/>
        <v>195921</v>
      </c>
      <c r="L2865">
        <f t="shared" si="491"/>
        <v>184857</v>
      </c>
      <c r="M2865">
        <f t="shared" si="492"/>
        <v>11064</v>
      </c>
      <c r="N2865">
        <f t="shared" si="493"/>
        <v>101</v>
      </c>
      <c r="O2865">
        <f t="shared" si="495"/>
        <v>0</v>
      </c>
      <c r="P2865">
        <f t="shared" si="496"/>
        <v>380778</v>
      </c>
      <c r="Q2865">
        <f t="shared" si="494"/>
        <v>0</v>
      </c>
    </row>
    <row r="2866" spans="1:17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486"/>
        <v>366687</v>
      </c>
      <c r="H2866">
        <f t="shared" si="487"/>
        <v>202654</v>
      </c>
      <c r="I2866">
        <f t="shared" si="488"/>
        <v>164033</v>
      </c>
      <c r="J2866">
        <f t="shared" si="489"/>
        <v>3702060</v>
      </c>
      <c r="K2866">
        <f t="shared" si="490"/>
        <v>188470</v>
      </c>
      <c r="L2866">
        <f t="shared" si="491"/>
        <v>178217</v>
      </c>
      <c r="M2866">
        <f t="shared" si="492"/>
        <v>10253</v>
      </c>
      <c r="N2866">
        <f t="shared" si="493"/>
        <v>101</v>
      </c>
      <c r="O2866">
        <f t="shared" si="495"/>
        <v>0</v>
      </c>
      <c r="P2866">
        <f t="shared" si="496"/>
        <v>366687</v>
      </c>
      <c r="Q2866">
        <f t="shared" si="494"/>
        <v>0</v>
      </c>
    </row>
    <row r="2867" spans="1:17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486"/>
        <v>355015</v>
      </c>
      <c r="H2867">
        <f t="shared" si="487"/>
        <v>195020</v>
      </c>
      <c r="I2867">
        <f t="shared" si="488"/>
        <v>159995</v>
      </c>
      <c r="J2867">
        <f t="shared" si="489"/>
        <v>3670770</v>
      </c>
      <c r="K2867">
        <f t="shared" si="490"/>
        <v>182939</v>
      </c>
      <c r="L2867">
        <f t="shared" si="491"/>
        <v>172076</v>
      </c>
      <c r="M2867">
        <f t="shared" si="492"/>
        <v>10863</v>
      </c>
      <c r="N2867">
        <f t="shared" si="493"/>
        <v>101</v>
      </c>
      <c r="O2867">
        <f t="shared" si="495"/>
        <v>0</v>
      </c>
      <c r="P2867">
        <f t="shared" si="496"/>
        <v>355015</v>
      </c>
      <c r="Q2867">
        <f t="shared" si="494"/>
        <v>0</v>
      </c>
    </row>
    <row r="2868" spans="1:17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486"/>
        <v>348651</v>
      </c>
      <c r="H2868">
        <f t="shared" si="487"/>
        <v>189855</v>
      </c>
      <c r="I2868">
        <f t="shared" si="488"/>
        <v>158796</v>
      </c>
      <c r="J2868">
        <f t="shared" si="489"/>
        <v>3652294</v>
      </c>
      <c r="K2868">
        <f t="shared" si="490"/>
        <v>179248</v>
      </c>
      <c r="L2868">
        <f t="shared" si="491"/>
        <v>169403</v>
      </c>
      <c r="M2868">
        <f t="shared" si="492"/>
        <v>9845</v>
      </c>
      <c r="N2868">
        <f t="shared" si="493"/>
        <v>101</v>
      </c>
      <c r="O2868">
        <f t="shared" si="495"/>
        <v>0</v>
      </c>
      <c r="P2868">
        <f t="shared" si="496"/>
        <v>348651</v>
      </c>
      <c r="Q2868">
        <f t="shared" si="494"/>
        <v>0</v>
      </c>
    </row>
    <row r="2869" spans="1:17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486"/>
        <v>351643</v>
      </c>
      <c r="H2869">
        <f t="shared" si="487"/>
        <v>189884</v>
      </c>
      <c r="I2869">
        <f t="shared" si="488"/>
        <v>161759</v>
      </c>
      <c r="J2869">
        <f t="shared" si="489"/>
        <v>3753750</v>
      </c>
      <c r="K2869">
        <f t="shared" si="490"/>
        <v>180923</v>
      </c>
      <c r="L2869">
        <f t="shared" si="491"/>
        <v>170720</v>
      </c>
      <c r="M2869">
        <f t="shared" si="492"/>
        <v>10203</v>
      </c>
      <c r="N2869">
        <f t="shared" si="493"/>
        <v>101</v>
      </c>
      <c r="O2869">
        <f t="shared" si="495"/>
        <v>0</v>
      </c>
      <c r="P2869">
        <f t="shared" si="496"/>
        <v>351643</v>
      </c>
      <c r="Q2869">
        <f t="shared" si="494"/>
        <v>0</v>
      </c>
    </row>
    <row r="2870" spans="1:17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486"/>
        <v>363253</v>
      </c>
      <c r="H2870">
        <f t="shared" si="487"/>
        <v>195808</v>
      </c>
      <c r="I2870">
        <f t="shared" si="488"/>
        <v>167445</v>
      </c>
      <c r="J2870">
        <f t="shared" si="489"/>
        <v>3965560</v>
      </c>
      <c r="K2870">
        <f t="shared" si="490"/>
        <v>186665</v>
      </c>
      <c r="L2870">
        <f t="shared" si="491"/>
        <v>176588</v>
      </c>
      <c r="M2870">
        <f t="shared" si="492"/>
        <v>10077</v>
      </c>
      <c r="N2870">
        <f t="shared" si="493"/>
        <v>101</v>
      </c>
      <c r="O2870">
        <f t="shared" si="495"/>
        <v>0</v>
      </c>
      <c r="P2870">
        <f t="shared" si="496"/>
        <v>363253</v>
      </c>
      <c r="Q2870">
        <f t="shared" si="494"/>
        <v>0</v>
      </c>
    </row>
    <row r="2871" spans="1:17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486"/>
        <v>372503</v>
      </c>
      <c r="H2871">
        <f t="shared" si="487"/>
        <v>200222</v>
      </c>
      <c r="I2871">
        <f t="shared" si="488"/>
        <v>172281</v>
      </c>
      <c r="J2871">
        <f t="shared" si="489"/>
        <v>4153177</v>
      </c>
      <c r="K2871">
        <f t="shared" si="490"/>
        <v>191340</v>
      </c>
      <c r="L2871">
        <f t="shared" si="491"/>
        <v>181163</v>
      </c>
      <c r="M2871">
        <f t="shared" si="492"/>
        <v>10177</v>
      </c>
      <c r="N2871">
        <f t="shared" si="493"/>
        <v>101</v>
      </c>
      <c r="O2871">
        <f t="shared" si="495"/>
        <v>0</v>
      </c>
      <c r="P2871">
        <f t="shared" si="496"/>
        <v>372503</v>
      </c>
      <c r="Q2871">
        <f t="shared" si="494"/>
        <v>0</v>
      </c>
    </row>
    <row r="2872" spans="1:17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486"/>
        <v>374966</v>
      </c>
      <c r="H2872">
        <f t="shared" si="487"/>
        <v>200054</v>
      </c>
      <c r="I2872">
        <f t="shared" si="488"/>
        <v>174912</v>
      </c>
      <c r="J2872">
        <f t="shared" si="489"/>
        <v>4244688</v>
      </c>
      <c r="K2872">
        <f t="shared" si="490"/>
        <v>192387</v>
      </c>
      <c r="L2872">
        <f t="shared" si="491"/>
        <v>182579</v>
      </c>
      <c r="M2872">
        <f t="shared" si="492"/>
        <v>9808</v>
      </c>
      <c r="N2872">
        <f t="shared" si="493"/>
        <v>101</v>
      </c>
      <c r="O2872">
        <f t="shared" si="495"/>
        <v>0</v>
      </c>
      <c r="P2872">
        <f t="shared" si="496"/>
        <v>374966</v>
      </c>
      <c r="Q2872">
        <f t="shared" si="494"/>
        <v>0</v>
      </c>
    </row>
    <row r="2873" spans="1:17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486"/>
        <v>385045</v>
      </c>
      <c r="H2873">
        <f t="shared" si="487"/>
        <v>205095</v>
      </c>
      <c r="I2873">
        <f t="shared" si="488"/>
        <v>179950</v>
      </c>
      <c r="J2873">
        <f t="shared" si="489"/>
        <v>4460519</v>
      </c>
      <c r="K2873">
        <f t="shared" si="490"/>
        <v>197888</v>
      </c>
      <c r="L2873">
        <f t="shared" si="491"/>
        <v>187157</v>
      </c>
      <c r="M2873">
        <f t="shared" si="492"/>
        <v>10731</v>
      </c>
      <c r="N2873">
        <f t="shared" si="493"/>
        <v>101</v>
      </c>
      <c r="O2873">
        <f t="shared" si="495"/>
        <v>0</v>
      </c>
      <c r="P2873">
        <f t="shared" si="496"/>
        <v>385045</v>
      </c>
      <c r="Q2873">
        <f t="shared" si="494"/>
        <v>0</v>
      </c>
    </row>
    <row r="2874" spans="1:17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486"/>
        <v>400115</v>
      </c>
      <c r="H2874">
        <f t="shared" si="487"/>
        <v>217065</v>
      </c>
      <c r="I2874">
        <f t="shared" si="488"/>
        <v>183050</v>
      </c>
      <c r="J2874">
        <f t="shared" si="489"/>
        <v>4790720</v>
      </c>
      <c r="K2874">
        <f t="shared" si="490"/>
        <v>204918</v>
      </c>
      <c r="L2874">
        <f t="shared" si="491"/>
        <v>195197</v>
      </c>
      <c r="M2874">
        <f t="shared" si="492"/>
        <v>9721</v>
      </c>
      <c r="N2874">
        <f t="shared" si="493"/>
        <v>101</v>
      </c>
      <c r="O2874">
        <f t="shared" si="495"/>
        <v>0</v>
      </c>
      <c r="P2874">
        <f t="shared" si="496"/>
        <v>400115</v>
      </c>
      <c r="Q2874">
        <f t="shared" si="494"/>
        <v>0</v>
      </c>
    </row>
    <row r="2875" spans="1:17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486"/>
        <v>415243</v>
      </c>
      <c r="H2875">
        <f t="shared" si="487"/>
        <v>225199</v>
      </c>
      <c r="I2875">
        <f t="shared" si="488"/>
        <v>190044</v>
      </c>
      <c r="J2875">
        <f t="shared" si="489"/>
        <v>5084505</v>
      </c>
      <c r="K2875">
        <f t="shared" si="490"/>
        <v>212791</v>
      </c>
      <c r="L2875">
        <f t="shared" si="491"/>
        <v>202452</v>
      </c>
      <c r="M2875">
        <f t="shared" si="492"/>
        <v>10339</v>
      </c>
      <c r="N2875">
        <f t="shared" si="493"/>
        <v>101</v>
      </c>
      <c r="O2875">
        <f t="shared" si="495"/>
        <v>0</v>
      </c>
      <c r="P2875">
        <f t="shared" si="496"/>
        <v>415243</v>
      </c>
      <c r="Q2875">
        <f t="shared" si="494"/>
        <v>0</v>
      </c>
    </row>
    <row r="2876" spans="1:17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486"/>
        <v>425914</v>
      </c>
      <c r="H2876">
        <f t="shared" si="487"/>
        <v>225809</v>
      </c>
      <c r="I2876">
        <f t="shared" si="488"/>
        <v>200105</v>
      </c>
      <c r="J2876">
        <f t="shared" si="489"/>
        <v>5204072</v>
      </c>
      <c r="K2876">
        <f t="shared" si="490"/>
        <v>217192</v>
      </c>
      <c r="L2876">
        <f t="shared" si="491"/>
        <v>208722</v>
      </c>
      <c r="M2876">
        <f t="shared" si="492"/>
        <v>8470</v>
      </c>
      <c r="N2876">
        <f t="shared" si="493"/>
        <v>101</v>
      </c>
      <c r="O2876">
        <f t="shared" si="495"/>
        <v>0</v>
      </c>
      <c r="P2876">
        <f t="shared" si="496"/>
        <v>425914</v>
      </c>
      <c r="Q2876">
        <f t="shared" si="494"/>
        <v>0</v>
      </c>
    </row>
    <row r="2877" spans="1:17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486"/>
        <v>451344</v>
      </c>
      <c r="H2877">
        <f t="shared" si="487"/>
        <v>242890</v>
      </c>
      <c r="I2877">
        <f t="shared" si="488"/>
        <v>208454</v>
      </c>
      <c r="J2877">
        <f t="shared" si="489"/>
        <v>5695460</v>
      </c>
      <c r="K2877">
        <f t="shared" si="490"/>
        <v>229301</v>
      </c>
      <c r="L2877">
        <f t="shared" si="491"/>
        <v>222043</v>
      </c>
      <c r="M2877">
        <f t="shared" si="492"/>
        <v>7258</v>
      </c>
      <c r="N2877">
        <f t="shared" si="493"/>
        <v>101</v>
      </c>
      <c r="O2877">
        <f t="shared" si="495"/>
        <v>0</v>
      </c>
      <c r="P2877">
        <f t="shared" si="496"/>
        <v>451344</v>
      </c>
      <c r="Q2877">
        <f t="shared" si="494"/>
        <v>0</v>
      </c>
    </row>
    <row r="2878" spans="1:17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486"/>
        <v>468523</v>
      </c>
      <c r="H2878">
        <f t="shared" si="487"/>
        <v>251538</v>
      </c>
      <c r="I2878">
        <f t="shared" si="488"/>
        <v>216985</v>
      </c>
      <c r="J2878">
        <f t="shared" si="489"/>
        <v>6029712</v>
      </c>
      <c r="K2878">
        <f t="shared" si="490"/>
        <v>238489</v>
      </c>
      <c r="L2878">
        <f t="shared" si="491"/>
        <v>230034</v>
      </c>
      <c r="M2878">
        <f t="shared" si="492"/>
        <v>8455</v>
      </c>
      <c r="N2878">
        <f t="shared" si="493"/>
        <v>101</v>
      </c>
      <c r="O2878">
        <f t="shared" si="495"/>
        <v>0</v>
      </c>
      <c r="P2878">
        <f t="shared" si="496"/>
        <v>468523</v>
      </c>
      <c r="Q2878">
        <f t="shared" si="494"/>
        <v>0</v>
      </c>
    </row>
    <row r="2879" spans="1:17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486"/>
        <v>485146</v>
      </c>
      <c r="H2879">
        <f t="shared" si="487"/>
        <v>258760</v>
      </c>
      <c r="I2879">
        <f t="shared" si="488"/>
        <v>226386</v>
      </c>
      <c r="J2879">
        <f t="shared" si="489"/>
        <v>6334769</v>
      </c>
      <c r="K2879">
        <f t="shared" si="490"/>
        <v>246442</v>
      </c>
      <c r="L2879">
        <f t="shared" si="491"/>
        <v>238704</v>
      </c>
      <c r="M2879">
        <f t="shared" si="492"/>
        <v>7738</v>
      </c>
      <c r="N2879">
        <f t="shared" si="493"/>
        <v>101</v>
      </c>
      <c r="O2879">
        <f t="shared" si="495"/>
        <v>0</v>
      </c>
      <c r="P2879">
        <f t="shared" si="496"/>
        <v>485146</v>
      </c>
      <c r="Q2879">
        <f t="shared" si="494"/>
        <v>0</v>
      </c>
    </row>
    <row r="2880" spans="1:17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486"/>
        <v>512392</v>
      </c>
      <c r="H2880">
        <f t="shared" si="487"/>
        <v>279943</v>
      </c>
      <c r="I2880">
        <f t="shared" si="488"/>
        <v>232449</v>
      </c>
      <c r="J2880">
        <f t="shared" si="489"/>
        <v>6971550</v>
      </c>
      <c r="K2880">
        <f t="shared" si="490"/>
        <v>260404</v>
      </c>
      <c r="L2880">
        <f t="shared" si="491"/>
        <v>251988</v>
      </c>
      <c r="M2880">
        <f t="shared" si="492"/>
        <v>8416</v>
      </c>
      <c r="N2880">
        <f t="shared" si="493"/>
        <v>101</v>
      </c>
      <c r="O2880">
        <f t="shared" si="495"/>
        <v>0</v>
      </c>
      <c r="P2880">
        <f t="shared" si="496"/>
        <v>512392</v>
      </c>
      <c r="Q2880">
        <f t="shared" si="494"/>
        <v>0</v>
      </c>
    </row>
    <row r="2881" spans="1:17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486"/>
        <v>522659</v>
      </c>
      <c r="H2881">
        <f t="shared" si="487"/>
        <v>289449</v>
      </c>
      <c r="I2881">
        <f t="shared" si="488"/>
        <v>233210</v>
      </c>
      <c r="J2881">
        <f t="shared" si="489"/>
        <v>7331607</v>
      </c>
      <c r="K2881">
        <f t="shared" si="490"/>
        <v>264844</v>
      </c>
      <c r="L2881">
        <f t="shared" si="491"/>
        <v>257815</v>
      </c>
      <c r="M2881">
        <f t="shared" si="492"/>
        <v>7029</v>
      </c>
      <c r="N2881">
        <f t="shared" si="493"/>
        <v>101</v>
      </c>
      <c r="O2881">
        <f t="shared" si="495"/>
        <v>0</v>
      </c>
      <c r="P2881">
        <f t="shared" si="496"/>
        <v>522659</v>
      </c>
      <c r="Q2881">
        <f t="shared" si="494"/>
        <v>0</v>
      </c>
    </row>
    <row r="2882" spans="1:17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486"/>
        <v>525348</v>
      </c>
      <c r="H2882">
        <f t="shared" si="487"/>
        <v>293418</v>
      </c>
      <c r="I2882">
        <f t="shared" si="488"/>
        <v>231930</v>
      </c>
      <c r="J2882">
        <f t="shared" si="489"/>
        <v>7574372</v>
      </c>
      <c r="K2882">
        <f t="shared" si="490"/>
        <v>265726</v>
      </c>
      <c r="L2882">
        <f t="shared" si="491"/>
        <v>259622</v>
      </c>
      <c r="M2882">
        <f t="shared" si="492"/>
        <v>6104</v>
      </c>
      <c r="N2882">
        <f t="shared" si="493"/>
        <v>101</v>
      </c>
      <c r="O2882">
        <f t="shared" si="495"/>
        <v>0</v>
      </c>
      <c r="P2882">
        <f t="shared" si="496"/>
        <v>525348</v>
      </c>
      <c r="Q2882">
        <f t="shared" si="494"/>
        <v>0</v>
      </c>
    </row>
    <row r="2883" spans="1:17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497">C2883+D2883+E2883+F2883</f>
        <v>539548</v>
      </c>
      <c r="H2883">
        <f t="shared" ref="H2883:H2946" si="498">C2883+D2883</f>
        <v>304136</v>
      </c>
      <c r="I2883">
        <f t="shared" ref="I2883:I2946" si="499">E2883+F2883</f>
        <v>235412</v>
      </c>
      <c r="J2883">
        <f t="shared" ref="J2883:J2946" si="500">C2883*B2883</f>
        <v>7947721</v>
      </c>
      <c r="K2883">
        <f t="shared" ref="K2883:K2946" si="501">C2883+E2883</f>
        <v>271694</v>
      </c>
      <c r="L2883">
        <f t="shared" ref="L2883:L2946" si="502">D2883+F2883</f>
        <v>267854</v>
      </c>
      <c r="M2883">
        <f t="shared" ref="M2883:M2946" si="503">K2883-L2883</f>
        <v>3840</v>
      </c>
      <c r="N2883">
        <f t="shared" ref="N2883:N2946" si="504">IF(M2883&lt;0,B2883,101)</f>
        <v>101</v>
      </c>
      <c r="O2883">
        <f t="shared" si="495"/>
        <v>0</v>
      </c>
      <c r="P2883">
        <f t="shared" si="496"/>
        <v>539548</v>
      </c>
      <c r="Q2883">
        <f t="shared" ref="Q2883:Q2946" si="505">IF(B2883&gt;67,SUM(C2883:F2883),0)</f>
        <v>0</v>
      </c>
    </row>
    <row r="2884" spans="1:17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497"/>
        <v>547403</v>
      </c>
      <c r="H2884">
        <f t="shared" si="498"/>
        <v>311481</v>
      </c>
      <c r="I2884">
        <f t="shared" si="499"/>
        <v>235922</v>
      </c>
      <c r="J2884">
        <f t="shared" si="500"/>
        <v>8309898</v>
      </c>
      <c r="K2884">
        <f t="shared" si="501"/>
        <v>275684</v>
      </c>
      <c r="L2884">
        <f t="shared" si="502"/>
        <v>271719</v>
      </c>
      <c r="M2884">
        <f t="shared" si="503"/>
        <v>3965</v>
      </c>
      <c r="N2884">
        <f t="shared" si="504"/>
        <v>101</v>
      </c>
      <c r="O2884">
        <f t="shared" si="495"/>
        <v>0</v>
      </c>
      <c r="P2884">
        <f t="shared" si="496"/>
        <v>547403</v>
      </c>
      <c r="Q2884">
        <f t="shared" si="505"/>
        <v>0</v>
      </c>
    </row>
    <row r="2885" spans="1:17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497"/>
        <v>568869</v>
      </c>
      <c r="H2885">
        <f t="shared" si="498"/>
        <v>326939</v>
      </c>
      <c r="I2885">
        <f t="shared" si="499"/>
        <v>241930</v>
      </c>
      <c r="J2885">
        <f t="shared" si="500"/>
        <v>8848895</v>
      </c>
      <c r="K2885">
        <f t="shared" si="501"/>
        <v>284891</v>
      </c>
      <c r="L2885">
        <f t="shared" si="502"/>
        <v>283978</v>
      </c>
      <c r="M2885">
        <f t="shared" si="503"/>
        <v>913</v>
      </c>
      <c r="N2885">
        <f t="shared" si="504"/>
        <v>101</v>
      </c>
      <c r="O2885">
        <f t="shared" si="495"/>
        <v>0</v>
      </c>
      <c r="P2885">
        <f t="shared" si="496"/>
        <v>568869</v>
      </c>
      <c r="Q2885">
        <f t="shared" si="505"/>
        <v>0</v>
      </c>
    </row>
    <row r="2886" spans="1:17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497"/>
        <v>599000</v>
      </c>
      <c r="H2886">
        <f t="shared" si="498"/>
        <v>346745</v>
      </c>
      <c r="I2886">
        <f t="shared" si="499"/>
        <v>252255</v>
      </c>
      <c r="J2886">
        <f t="shared" si="500"/>
        <v>9536296</v>
      </c>
      <c r="K2886">
        <f t="shared" si="501"/>
        <v>299458</v>
      </c>
      <c r="L2886">
        <f t="shared" si="502"/>
        <v>299542</v>
      </c>
      <c r="M2886">
        <f t="shared" si="503"/>
        <v>-84</v>
      </c>
      <c r="N2886">
        <f t="shared" si="504"/>
        <v>56</v>
      </c>
      <c r="O2886">
        <f t="shared" si="495"/>
        <v>0</v>
      </c>
      <c r="P2886">
        <f t="shared" si="496"/>
        <v>599000</v>
      </c>
      <c r="Q2886">
        <f t="shared" si="505"/>
        <v>0</v>
      </c>
    </row>
    <row r="2887" spans="1:17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497"/>
        <v>614763</v>
      </c>
      <c r="H2887">
        <f t="shared" si="498"/>
        <v>359219</v>
      </c>
      <c r="I2887">
        <f t="shared" si="499"/>
        <v>255544</v>
      </c>
      <c r="J2887">
        <f t="shared" si="500"/>
        <v>10059132</v>
      </c>
      <c r="K2887">
        <f t="shared" si="501"/>
        <v>306954</v>
      </c>
      <c r="L2887">
        <f t="shared" si="502"/>
        <v>307809</v>
      </c>
      <c r="M2887">
        <f t="shared" si="503"/>
        <v>-855</v>
      </c>
      <c r="N2887">
        <f t="shared" si="504"/>
        <v>57</v>
      </c>
      <c r="O2887">
        <f t="shared" si="495"/>
        <v>0</v>
      </c>
      <c r="P2887">
        <f t="shared" si="496"/>
        <v>614763</v>
      </c>
      <c r="Q2887">
        <f t="shared" si="505"/>
        <v>0</v>
      </c>
    </row>
    <row r="2888" spans="1:17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497"/>
        <v>629832</v>
      </c>
      <c r="H2888">
        <f t="shared" si="498"/>
        <v>369672</v>
      </c>
      <c r="I2888">
        <f t="shared" si="499"/>
        <v>260160</v>
      </c>
      <c r="J2888">
        <f t="shared" si="500"/>
        <v>10483674</v>
      </c>
      <c r="K2888">
        <f t="shared" si="501"/>
        <v>312826</v>
      </c>
      <c r="L2888">
        <f t="shared" si="502"/>
        <v>317006</v>
      </c>
      <c r="M2888">
        <f t="shared" si="503"/>
        <v>-4180</v>
      </c>
      <c r="N2888">
        <f t="shared" si="504"/>
        <v>58</v>
      </c>
      <c r="O2888">
        <f t="shared" si="495"/>
        <v>0</v>
      </c>
      <c r="P2888">
        <f t="shared" si="496"/>
        <v>629832</v>
      </c>
      <c r="Q2888">
        <f t="shared" si="505"/>
        <v>0</v>
      </c>
    </row>
    <row r="2889" spans="1:17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497"/>
        <v>606907</v>
      </c>
      <c r="H2889">
        <f t="shared" si="498"/>
        <v>355106</v>
      </c>
      <c r="I2889">
        <f t="shared" si="499"/>
        <v>251801</v>
      </c>
      <c r="J2889">
        <f t="shared" si="500"/>
        <v>10235202</v>
      </c>
      <c r="K2889">
        <f t="shared" si="501"/>
        <v>301598</v>
      </c>
      <c r="L2889">
        <f t="shared" si="502"/>
        <v>305309</v>
      </c>
      <c r="M2889">
        <f t="shared" si="503"/>
        <v>-3711</v>
      </c>
      <c r="N2889">
        <f t="shared" si="504"/>
        <v>59</v>
      </c>
      <c r="O2889">
        <f t="shared" si="495"/>
        <v>0</v>
      </c>
      <c r="P2889">
        <f t="shared" si="496"/>
        <v>606907</v>
      </c>
      <c r="Q2889">
        <f t="shared" si="505"/>
        <v>0</v>
      </c>
    </row>
    <row r="2890" spans="1:17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497"/>
        <v>577824</v>
      </c>
      <c r="H2890">
        <f t="shared" si="498"/>
        <v>339635</v>
      </c>
      <c r="I2890">
        <f t="shared" si="499"/>
        <v>238189</v>
      </c>
      <c r="J2890">
        <f t="shared" si="500"/>
        <v>9884280</v>
      </c>
      <c r="K2890">
        <f t="shared" si="501"/>
        <v>285509</v>
      </c>
      <c r="L2890">
        <f t="shared" si="502"/>
        <v>292315</v>
      </c>
      <c r="M2890">
        <f t="shared" si="503"/>
        <v>-6806</v>
      </c>
      <c r="N2890">
        <f t="shared" si="504"/>
        <v>60</v>
      </c>
      <c r="O2890">
        <f t="shared" si="495"/>
        <v>0</v>
      </c>
      <c r="P2890">
        <f t="shared" si="496"/>
        <v>577824</v>
      </c>
      <c r="Q2890">
        <f t="shared" si="505"/>
        <v>0</v>
      </c>
    </row>
    <row r="2891" spans="1:17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497"/>
        <v>584877</v>
      </c>
      <c r="H2891">
        <f t="shared" si="498"/>
        <v>343797</v>
      </c>
      <c r="I2891">
        <f t="shared" si="499"/>
        <v>241080</v>
      </c>
      <c r="J2891">
        <f t="shared" si="500"/>
        <v>10155402</v>
      </c>
      <c r="K2891">
        <f t="shared" si="501"/>
        <v>287989</v>
      </c>
      <c r="L2891">
        <f t="shared" si="502"/>
        <v>296888</v>
      </c>
      <c r="M2891">
        <f t="shared" si="503"/>
        <v>-8899</v>
      </c>
      <c r="N2891">
        <f t="shared" si="504"/>
        <v>61</v>
      </c>
      <c r="O2891">
        <f t="shared" si="495"/>
        <v>0</v>
      </c>
      <c r="P2891">
        <f t="shared" si="496"/>
        <v>584877</v>
      </c>
      <c r="Q2891">
        <f t="shared" si="505"/>
        <v>0</v>
      </c>
    </row>
    <row r="2892" spans="1:17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497"/>
        <v>577121</v>
      </c>
      <c r="H2892">
        <f t="shared" si="498"/>
        <v>340175</v>
      </c>
      <c r="I2892">
        <f t="shared" si="499"/>
        <v>236946</v>
      </c>
      <c r="J2892">
        <f t="shared" si="500"/>
        <v>10224482</v>
      </c>
      <c r="K2892">
        <f t="shared" si="501"/>
        <v>284312</v>
      </c>
      <c r="L2892">
        <f t="shared" si="502"/>
        <v>292809</v>
      </c>
      <c r="M2892">
        <f t="shared" si="503"/>
        <v>-8497</v>
      </c>
      <c r="N2892">
        <f t="shared" si="504"/>
        <v>62</v>
      </c>
      <c r="O2892">
        <f t="shared" si="495"/>
        <v>0</v>
      </c>
      <c r="P2892">
        <f t="shared" si="496"/>
        <v>577121</v>
      </c>
      <c r="Q2892">
        <f t="shared" si="505"/>
        <v>0</v>
      </c>
    </row>
    <row r="2893" spans="1:17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497"/>
        <v>556905</v>
      </c>
      <c r="H2893">
        <f t="shared" si="498"/>
        <v>327459</v>
      </c>
      <c r="I2893">
        <f t="shared" si="499"/>
        <v>229446</v>
      </c>
      <c r="J2893">
        <f t="shared" si="500"/>
        <v>9945243</v>
      </c>
      <c r="K2893">
        <f t="shared" si="501"/>
        <v>272916</v>
      </c>
      <c r="L2893">
        <f t="shared" si="502"/>
        <v>283989</v>
      </c>
      <c r="M2893">
        <f t="shared" si="503"/>
        <v>-11073</v>
      </c>
      <c r="N2893">
        <f t="shared" si="504"/>
        <v>63</v>
      </c>
      <c r="O2893">
        <f t="shared" si="495"/>
        <v>0</v>
      </c>
      <c r="P2893">
        <f t="shared" si="496"/>
        <v>556905</v>
      </c>
      <c r="Q2893">
        <f t="shared" si="505"/>
        <v>0</v>
      </c>
    </row>
    <row r="2894" spans="1:17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497"/>
        <v>548105</v>
      </c>
      <c r="H2894">
        <f t="shared" si="498"/>
        <v>321648</v>
      </c>
      <c r="I2894">
        <f t="shared" si="499"/>
        <v>226457</v>
      </c>
      <c r="J2894">
        <f t="shared" si="500"/>
        <v>9880000</v>
      </c>
      <c r="K2894">
        <f t="shared" si="501"/>
        <v>267803</v>
      </c>
      <c r="L2894">
        <f t="shared" si="502"/>
        <v>280302</v>
      </c>
      <c r="M2894">
        <f t="shared" si="503"/>
        <v>-12499</v>
      </c>
      <c r="N2894">
        <f t="shared" si="504"/>
        <v>64</v>
      </c>
      <c r="O2894">
        <f t="shared" si="495"/>
        <v>0</v>
      </c>
      <c r="P2894">
        <f t="shared" si="496"/>
        <v>548105</v>
      </c>
      <c r="Q2894">
        <f t="shared" si="505"/>
        <v>0</v>
      </c>
    </row>
    <row r="2895" spans="1:17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497"/>
        <v>545362</v>
      </c>
      <c r="H2895">
        <f t="shared" si="498"/>
        <v>319503</v>
      </c>
      <c r="I2895">
        <f t="shared" si="499"/>
        <v>225859</v>
      </c>
      <c r="J2895">
        <f t="shared" si="500"/>
        <v>9884875</v>
      </c>
      <c r="K2895">
        <f t="shared" si="501"/>
        <v>264939</v>
      </c>
      <c r="L2895">
        <f t="shared" si="502"/>
        <v>280423</v>
      </c>
      <c r="M2895">
        <f t="shared" si="503"/>
        <v>-15484</v>
      </c>
      <c r="N2895">
        <f t="shared" si="504"/>
        <v>65</v>
      </c>
      <c r="O2895">
        <f t="shared" si="495"/>
        <v>0</v>
      </c>
      <c r="P2895">
        <f t="shared" si="496"/>
        <v>545362</v>
      </c>
      <c r="Q2895">
        <f t="shared" si="505"/>
        <v>0</v>
      </c>
    </row>
    <row r="2896" spans="1:17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497"/>
        <v>521874</v>
      </c>
      <c r="H2896">
        <f t="shared" si="498"/>
        <v>303233</v>
      </c>
      <c r="I2896">
        <f t="shared" si="499"/>
        <v>218641</v>
      </c>
      <c r="J2896">
        <f t="shared" si="500"/>
        <v>9510204</v>
      </c>
      <c r="K2896">
        <f t="shared" si="501"/>
        <v>252345</v>
      </c>
      <c r="L2896">
        <f t="shared" si="502"/>
        <v>269529</v>
      </c>
      <c r="M2896">
        <f t="shared" si="503"/>
        <v>-17184</v>
      </c>
      <c r="N2896">
        <f t="shared" si="504"/>
        <v>66</v>
      </c>
      <c r="O2896">
        <f t="shared" si="495"/>
        <v>0</v>
      </c>
      <c r="P2896">
        <f t="shared" si="496"/>
        <v>521874</v>
      </c>
      <c r="Q2896">
        <f t="shared" si="505"/>
        <v>0</v>
      </c>
    </row>
    <row r="2897" spans="1:17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497"/>
        <v>498135</v>
      </c>
      <c r="H2897">
        <f t="shared" si="498"/>
        <v>287131</v>
      </c>
      <c r="I2897">
        <f t="shared" si="499"/>
        <v>211004</v>
      </c>
      <c r="J2897">
        <f t="shared" si="500"/>
        <v>9099404</v>
      </c>
      <c r="K2897">
        <f t="shared" si="501"/>
        <v>240140</v>
      </c>
      <c r="L2897">
        <f t="shared" si="502"/>
        <v>257995</v>
      </c>
      <c r="M2897">
        <f t="shared" si="503"/>
        <v>-17855</v>
      </c>
      <c r="N2897">
        <f t="shared" si="504"/>
        <v>67</v>
      </c>
      <c r="O2897">
        <f t="shared" si="495"/>
        <v>0</v>
      </c>
      <c r="P2897">
        <f t="shared" si="496"/>
        <v>498135</v>
      </c>
      <c r="Q2897">
        <f t="shared" si="505"/>
        <v>0</v>
      </c>
    </row>
    <row r="2898" spans="1:17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497"/>
        <v>473483</v>
      </c>
      <c r="H2898">
        <f t="shared" si="498"/>
        <v>271470</v>
      </c>
      <c r="I2898">
        <f t="shared" si="499"/>
        <v>202013</v>
      </c>
      <c r="J2898">
        <f t="shared" si="500"/>
        <v>8668980</v>
      </c>
      <c r="K2898">
        <f t="shared" si="501"/>
        <v>226464</v>
      </c>
      <c r="L2898">
        <f t="shared" si="502"/>
        <v>247019</v>
      </c>
      <c r="M2898">
        <f t="shared" si="503"/>
        <v>-20555</v>
      </c>
      <c r="N2898">
        <f t="shared" si="504"/>
        <v>68</v>
      </c>
      <c r="O2898">
        <f t="shared" si="495"/>
        <v>0</v>
      </c>
      <c r="P2898">
        <f t="shared" si="496"/>
        <v>0</v>
      </c>
      <c r="Q2898">
        <f t="shared" si="505"/>
        <v>473483</v>
      </c>
    </row>
    <row r="2899" spans="1:17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497"/>
        <v>450553</v>
      </c>
      <c r="H2899">
        <f t="shared" si="498"/>
        <v>257348</v>
      </c>
      <c r="I2899">
        <f t="shared" si="499"/>
        <v>193205</v>
      </c>
      <c r="J2899">
        <f t="shared" si="500"/>
        <v>8303322</v>
      </c>
      <c r="K2899">
        <f t="shared" si="501"/>
        <v>214385</v>
      </c>
      <c r="L2899">
        <f t="shared" si="502"/>
        <v>236168</v>
      </c>
      <c r="M2899">
        <f t="shared" si="503"/>
        <v>-21783</v>
      </c>
      <c r="N2899">
        <f t="shared" si="504"/>
        <v>69</v>
      </c>
      <c r="O2899">
        <f t="shared" si="495"/>
        <v>0</v>
      </c>
      <c r="P2899">
        <f t="shared" si="496"/>
        <v>0</v>
      </c>
      <c r="Q2899">
        <f t="shared" si="505"/>
        <v>450553</v>
      </c>
    </row>
    <row r="2900" spans="1:17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497"/>
        <v>427181</v>
      </c>
      <c r="H2900">
        <f t="shared" si="498"/>
        <v>242479</v>
      </c>
      <c r="I2900">
        <f t="shared" si="499"/>
        <v>184702</v>
      </c>
      <c r="J2900">
        <f t="shared" si="500"/>
        <v>7832860</v>
      </c>
      <c r="K2900">
        <f t="shared" si="501"/>
        <v>201134</v>
      </c>
      <c r="L2900">
        <f t="shared" si="502"/>
        <v>226047</v>
      </c>
      <c r="M2900">
        <f t="shared" si="503"/>
        <v>-24913</v>
      </c>
      <c r="N2900">
        <f t="shared" si="504"/>
        <v>70</v>
      </c>
      <c r="O2900">
        <f t="shared" ref="O2900:O2963" si="506">IF(B2900&lt;=18,SUM(C2900:F2900),0)</f>
        <v>0</v>
      </c>
      <c r="P2900">
        <f t="shared" si="496"/>
        <v>0</v>
      </c>
      <c r="Q2900">
        <f t="shared" si="505"/>
        <v>427181</v>
      </c>
    </row>
    <row r="2901" spans="1:17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497"/>
        <v>408006</v>
      </c>
      <c r="H2901">
        <f t="shared" si="498"/>
        <v>232384</v>
      </c>
      <c r="I2901">
        <f t="shared" si="499"/>
        <v>175622</v>
      </c>
      <c r="J2901">
        <f t="shared" si="500"/>
        <v>7564908</v>
      </c>
      <c r="K2901">
        <f t="shared" si="501"/>
        <v>191344</v>
      </c>
      <c r="L2901">
        <f t="shared" si="502"/>
        <v>216662</v>
      </c>
      <c r="M2901">
        <f t="shared" si="503"/>
        <v>-25318</v>
      </c>
      <c r="N2901">
        <f t="shared" si="504"/>
        <v>71</v>
      </c>
      <c r="O2901">
        <f t="shared" si="506"/>
        <v>0</v>
      </c>
      <c r="P2901">
        <f t="shared" ref="P2901:P2964" si="507">IF(AND(B2901&gt;18,B2901&lt;=67),SUM(C2901:F2901),0)</f>
        <v>0</v>
      </c>
      <c r="Q2901">
        <f t="shared" si="505"/>
        <v>408006</v>
      </c>
    </row>
    <row r="2902" spans="1:17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497"/>
        <v>386511</v>
      </c>
      <c r="H2902">
        <f t="shared" si="498"/>
        <v>218737</v>
      </c>
      <c r="I2902">
        <f t="shared" si="499"/>
        <v>167774</v>
      </c>
      <c r="J2902">
        <f t="shared" si="500"/>
        <v>7133112</v>
      </c>
      <c r="K2902">
        <f t="shared" si="501"/>
        <v>179045</v>
      </c>
      <c r="L2902">
        <f t="shared" si="502"/>
        <v>207466</v>
      </c>
      <c r="M2902">
        <f t="shared" si="503"/>
        <v>-28421</v>
      </c>
      <c r="N2902">
        <f t="shared" si="504"/>
        <v>72</v>
      </c>
      <c r="O2902">
        <f t="shared" si="506"/>
        <v>0</v>
      </c>
      <c r="P2902">
        <f t="shared" si="507"/>
        <v>0</v>
      </c>
      <c r="Q2902">
        <f t="shared" si="505"/>
        <v>386511</v>
      </c>
    </row>
    <row r="2903" spans="1:17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497"/>
        <v>372649</v>
      </c>
      <c r="H2903">
        <f t="shared" si="498"/>
        <v>210986</v>
      </c>
      <c r="I2903">
        <f t="shared" si="499"/>
        <v>161663</v>
      </c>
      <c r="J2903">
        <f t="shared" si="500"/>
        <v>6902296</v>
      </c>
      <c r="K2903">
        <f t="shared" si="501"/>
        <v>171167</v>
      </c>
      <c r="L2903">
        <f t="shared" si="502"/>
        <v>201482</v>
      </c>
      <c r="M2903">
        <f t="shared" si="503"/>
        <v>-30315</v>
      </c>
      <c r="N2903">
        <f t="shared" si="504"/>
        <v>73</v>
      </c>
      <c r="O2903">
        <f t="shared" si="506"/>
        <v>0</v>
      </c>
      <c r="P2903">
        <f t="shared" si="507"/>
        <v>0</v>
      </c>
      <c r="Q2903">
        <f t="shared" si="505"/>
        <v>372649</v>
      </c>
    </row>
    <row r="2904" spans="1:17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497"/>
        <v>361304</v>
      </c>
      <c r="H2904">
        <f t="shared" si="498"/>
        <v>204578</v>
      </c>
      <c r="I2904">
        <f t="shared" si="499"/>
        <v>156726</v>
      </c>
      <c r="J2904">
        <f t="shared" si="500"/>
        <v>6682940</v>
      </c>
      <c r="K2904">
        <f t="shared" si="501"/>
        <v>164108</v>
      </c>
      <c r="L2904">
        <f t="shared" si="502"/>
        <v>197196</v>
      </c>
      <c r="M2904">
        <f t="shared" si="503"/>
        <v>-33088</v>
      </c>
      <c r="N2904">
        <f t="shared" si="504"/>
        <v>74</v>
      </c>
      <c r="O2904">
        <f t="shared" si="506"/>
        <v>0</v>
      </c>
      <c r="P2904">
        <f t="shared" si="507"/>
        <v>0</v>
      </c>
      <c r="Q2904">
        <f t="shared" si="505"/>
        <v>361304</v>
      </c>
    </row>
    <row r="2905" spans="1:17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497"/>
        <v>354664</v>
      </c>
      <c r="H2905">
        <f t="shared" si="498"/>
        <v>202657</v>
      </c>
      <c r="I2905">
        <f t="shared" si="499"/>
        <v>152007</v>
      </c>
      <c r="J2905">
        <f t="shared" si="500"/>
        <v>6606675</v>
      </c>
      <c r="K2905">
        <f t="shared" si="501"/>
        <v>159063</v>
      </c>
      <c r="L2905">
        <f t="shared" si="502"/>
        <v>195601</v>
      </c>
      <c r="M2905">
        <f t="shared" si="503"/>
        <v>-36538</v>
      </c>
      <c r="N2905">
        <f t="shared" si="504"/>
        <v>75</v>
      </c>
      <c r="O2905">
        <f t="shared" si="506"/>
        <v>0</v>
      </c>
      <c r="P2905">
        <f t="shared" si="507"/>
        <v>0</v>
      </c>
      <c r="Q2905">
        <f t="shared" si="505"/>
        <v>354664</v>
      </c>
    </row>
    <row r="2906" spans="1:17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497"/>
        <v>349161</v>
      </c>
      <c r="H2906">
        <f t="shared" si="498"/>
        <v>200393</v>
      </c>
      <c r="I2906">
        <f t="shared" si="499"/>
        <v>148768</v>
      </c>
      <c r="J2906">
        <f t="shared" si="500"/>
        <v>6521028</v>
      </c>
      <c r="K2906">
        <f t="shared" si="501"/>
        <v>154558</v>
      </c>
      <c r="L2906">
        <f t="shared" si="502"/>
        <v>194603</v>
      </c>
      <c r="M2906">
        <f t="shared" si="503"/>
        <v>-40045</v>
      </c>
      <c r="N2906">
        <f t="shared" si="504"/>
        <v>76</v>
      </c>
      <c r="O2906">
        <f t="shared" si="506"/>
        <v>0</v>
      </c>
      <c r="P2906">
        <f t="shared" si="507"/>
        <v>0</v>
      </c>
      <c r="Q2906">
        <f t="shared" si="505"/>
        <v>349161</v>
      </c>
    </row>
    <row r="2907" spans="1:17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497"/>
        <v>346122</v>
      </c>
      <c r="H2907">
        <f t="shared" si="498"/>
        <v>201065</v>
      </c>
      <c r="I2907">
        <f t="shared" si="499"/>
        <v>145057</v>
      </c>
      <c r="J2907">
        <f t="shared" si="500"/>
        <v>6513661</v>
      </c>
      <c r="K2907">
        <f t="shared" si="501"/>
        <v>150886</v>
      </c>
      <c r="L2907">
        <f t="shared" si="502"/>
        <v>195236</v>
      </c>
      <c r="M2907">
        <f t="shared" si="503"/>
        <v>-44350</v>
      </c>
      <c r="N2907">
        <f t="shared" si="504"/>
        <v>77</v>
      </c>
      <c r="O2907">
        <f t="shared" si="506"/>
        <v>0</v>
      </c>
      <c r="P2907">
        <f t="shared" si="507"/>
        <v>0</v>
      </c>
      <c r="Q2907">
        <f t="shared" si="505"/>
        <v>346122</v>
      </c>
    </row>
    <row r="2908" spans="1:17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497"/>
        <v>341397</v>
      </c>
      <c r="H2908">
        <f t="shared" si="498"/>
        <v>199665</v>
      </c>
      <c r="I2908">
        <f t="shared" si="499"/>
        <v>141732</v>
      </c>
      <c r="J2908">
        <f t="shared" si="500"/>
        <v>6424626</v>
      </c>
      <c r="K2908">
        <f t="shared" si="501"/>
        <v>145875</v>
      </c>
      <c r="L2908">
        <f t="shared" si="502"/>
        <v>195522</v>
      </c>
      <c r="M2908">
        <f t="shared" si="503"/>
        <v>-49647</v>
      </c>
      <c r="N2908">
        <f t="shared" si="504"/>
        <v>78</v>
      </c>
      <c r="O2908">
        <f t="shared" si="506"/>
        <v>0</v>
      </c>
      <c r="P2908">
        <f t="shared" si="507"/>
        <v>0</v>
      </c>
      <c r="Q2908">
        <f t="shared" si="505"/>
        <v>341397</v>
      </c>
    </row>
    <row r="2909" spans="1:17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497"/>
        <v>331105</v>
      </c>
      <c r="H2909">
        <f t="shared" si="498"/>
        <v>195424</v>
      </c>
      <c r="I2909">
        <f t="shared" si="499"/>
        <v>135681</v>
      </c>
      <c r="J2909">
        <f t="shared" si="500"/>
        <v>6248268</v>
      </c>
      <c r="K2909">
        <f t="shared" si="501"/>
        <v>138978</v>
      </c>
      <c r="L2909">
        <f t="shared" si="502"/>
        <v>192127</v>
      </c>
      <c r="M2909">
        <f t="shared" si="503"/>
        <v>-53149</v>
      </c>
      <c r="N2909">
        <f t="shared" si="504"/>
        <v>79</v>
      </c>
      <c r="O2909">
        <f t="shared" si="506"/>
        <v>0</v>
      </c>
      <c r="P2909">
        <f t="shared" si="507"/>
        <v>0</v>
      </c>
      <c r="Q2909">
        <f t="shared" si="505"/>
        <v>331105</v>
      </c>
    </row>
    <row r="2910" spans="1:17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497"/>
        <v>328565</v>
      </c>
      <c r="H2910">
        <f t="shared" si="498"/>
        <v>197074</v>
      </c>
      <c r="I2910">
        <f t="shared" si="499"/>
        <v>131491</v>
      </c>
      <c r="J2910">
        <f t="shared" si="500"/>
        <v>6222800</v>
      </c>
      <c r="K2910">
        <f t="shared" si="501"/>
        <v>134650</v>
      </c>
      <c r="L2910">
        <f t="shared" si="502"/>
        <v>193915</v>
      </c>
      <c r="M2910">
        <f t="shared" si="503"/>
        <v>-59265</v>
      </c>
      <c r="N2910">
        <f t="shared" si="504"/>
        <v>80</v>
      </c>
      <c r="O2910">
        <f t="shared" si="506"/>
        <v>0</v>
      </c>
      <c r="P2910">
        <f t="shared" si="507"/>
        <v>0</v>
      </c>
      <c r="Q2910">
        <f t="shared" si="505"/>
        <v>328565</v>
      </c>
    </row>
    <row r="2911" spans="1:17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497"/>
        <v>330286</v>
      </c>
      <c r="H2911">
        <f t="shared" si="498"/>
        <v>201354</v>
      </c>
      <c r="I2911">
        <f t="shared" si="499"/>
        <v>128932</v>
      </c>
      <c r="J2911">
        <f t="shared" si="500"/>
        <v>6257655</v>
      </c>
      <c r="K2911">
        <f t="shared" si="501"/>
        <v>131792</v>
      </c>
      <c r="L2911">
        <f t="shared" si="502"/>
        <v>198494</v>
      </c>
      <c r="M2911">
        <f t="shared" si="503"/>
        <v>-66702</v>
      </c>
      <c r="N2911">
        <f t="shared" si="504"/>
        <v>81</v>
      </c>
      <c r="O2911">
        <f t="shared" si="506"/>
        <v>0</v>
      </c>
      <c r="P2911">
        <f t="shared" si="507"/>
        <v>0</v>
      </c>
      <c r="Q2911">
        <f t="shared" si="505"/>
        <v>330286</v>
      </c>
    </row>
    <row r="2912" spans="1:17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497"/>
        <v>332174</v>
      </c>
      <c r="H2912">
        <f t="shared" si="498"/>
        <v>205972</v>
      </c>
      <c r="I2912">
        <f t="shared" si="499"/>
        <v>126202</v>
      </c>
      <c r="J2912">
        <f t="shared" si="500"/>
        <v>6328514</v>
      </c>
      <c r="K2912">
        <f t="shared" si="501"/>
        <v>129405</v>
      </c>
      <c r="L2912">
        <f t="shared" si="502"/>
        <v>202769</v>
      </c>
      <c r="M2912">
        <f t="shared" si="503"/>
        <v>-73364</v>
      </c>
      <c r="N2912">
        <f t="shared" si="504"/>
        <v>82</v>
      </c>
      <c r="O2912">
        <f t="shared" si="506"/>
        <v>0</v>
      </c>
      <c r="P2912">
        <f t="shared" si="507"/>
        <v>0</v>
      </c>
      <c r="Q2912">
        <f t="shared" si="505"/>
        <v>332174</v>
      </c>
    </row>
    <row r="2913" spans="1:17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497"/>
        <v>322135</v>
      </c>
      <c r="H2913">
        <f t="shared" si="498"/>
        <v>204173</v>
      </c>
      <c r="I2913">
        <f t="shared" si="499"/>
        <v>117962</v>
      </c>
      <c r="J2913">
        <f t="shared" si="500"/>
        <v>6209147</v>
      </c>
      <c r="K2913">
        <f t="shared" si="501"/>
        <v>122078</v>
      </c>
      <c r="L2913">
        <f t="shared" si="502"/>
        <v>200057</v>
      </c>
      <c r="M2913">
        <f t="shared" si="503"/>
        <v>-77979</v>
      </c>
      <c r="N2913">
        <f t="shared" si="504"/>
        <v>83</v>
      </c>
      <c r="O2913">
        <f t="shared" si="506"/>
        <v>0</v>
      </c>
      <c r="P2913">
        <f t="shared" si="507"/>
        <v>0</v>
      </c>
      <c r="Q2913">
        <f t="shared" si="505"/>
        <v>322135</v>
      </c>
    </row>
    <row r="2914" spans="1:17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497"/>
        <v>304787</v>
      </c>
      <c r="H2914">
        <f t="shared" si="498"/>
        <v>196425</v>
      </c>
      <c r="I2914">
        <f t="shared" si="499"/>
        <v>108362</v>
      </c>
      <c r="J2914">
        <f t="shared" si="500"/>
        <v>5854884</v>
      </c>
      <c r="K2914">
        <f t="shared" si="501"/>
        <v>111952</v>
      </c>
      <c r="L2914">
        <f t="shared" si="502"/>
        <v>192835</v>
      </c>
      <c r="M2914">
        <f t="shared" si="503"/>
        <v>-80883</v>
      </c>
      <c r="N2914">
        <f t="shared" si="504"/>
        <v>84</v>
      </c>
      <c r="O2914">
        <f t="shared" si="506"/>
        <v>0</v>
      </c>
      <c r="P2914">
        <f t="shared" si="507"/>
        <v>0</v>
      </c>
      <c r="Q2914">
        <f t="shared" si="505"/>
        <v>304787</v>
      </c>
    </row>
    <row r="2915" spans="1:17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497"/>
        <v>278607</v>
      </c>
      <c r="H2915">
        <f t="shared" si="498"/>
        <v>182129</v>
      </c>
      <c r="I2915">
        <f t="shared" si="499"/>
        <v>96478</v>
      </c>
      <c r="J2915">
        <f t="shared" si="500"/>
        <v>5357720</v>
      </c>
      <c r="K2915">
        <f t="shared" si="501"/>
        <v>99443</v>
      </c>
      <c r="L2915">
        <f t="shared" si="502"/>
        <v>179164</v>
      </c>
      <c r="M2915">
        <f t="shared" si="503"/>
        <v>-79721</v>
      </c>
      <c r="N2915">
        <f t="shared" si="504"/>
        <v>85</v>
      </c>
      <c r="O2915">
        <f t="shared" si="506"/>
        <v>0</v>
      </c>
      <c r="P2915">
        <f t="shared" si="507"/>
        <v>0</v>
      </c>
      <c r="Q2915">
        <f t="shared" si="505"/>
        <v>278607</v>
      </c>
    </row>
    <row r="2916" spans="1:17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497"/>
        <v>256711</v>
      </c>
      <c r="H2916">
        <f t="shared" si="498"/>
        <v>170104</v>
      </c>
      <c r="I2916">
        <f t="shared" si="499"/>
        <v>86607</v>
      </c>
      <c r="J2916">
        <f t="shared" si="500"/>
        <v>4925306</v>
      </c>
      <c r="K2916">
        <f t="shared" si="501"/>
        <v>88776</v>
      </c>
      <c r="L2916">
        <f t="shared" si="502"/>
        <v>167935</v>
      </c>
      <c r="M2916">
        <f t="shared" si="503"/>
        <v>-79159</v>
      </c>
      <c r="N2916">
        <f t="shared" si="504"/>
        <v>86</v>
      </c>
      <c r="O2916">
        <f t="shared" si="506"/>
        <v>0</v>
      </c>
      <c r="P2916">
        <f t="shared" si="507"/>
        <v>0</v>
      </c>
      <c r="Q2916">
        <f t="shared" si="505"/>
        <v>256711</v>
      </c>
    </row>
    <row r="2917" spans="1:17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497"/>
        <v>223374</v>
      </c>
      <c r="H2917">
        <f t="shared" si="498"/>
        <v>149879</v>
      </c>
      <c r="I2917">
        <f t="shared" si="499"/>
        <v>73495</v>
      </c>
      <c r="J2917">
        <f t="shared" si="500"/>
        <v>4235595</v>
      </c>
      <c r="K2917">
        <f t="shared" si="501"/>
        <v>74397</v>
      </c>
      <c r="L2917">
        <f t="shared" si="502"/>
        <v>148977</v>
      </c>
      <c r="M2917">
        <f t="shared" si="503"/>
        <v>-74580</v>
      </c>
      <c r="N2917">
        <f t="shared" si="504"/>
        <v>87</v>
      </c>
      <c r="O2917">
        <f t="shared" si="506"/>
        <v>0</v>
      </c>
      <c r="P2917">
        <f t="shared" si="507"/>
        <v>0</v>
      </c>
      <c r="Q2917">
        <f t="shared" si="505"/>
        <v>223374</v>
      </c>
    </row>
    <row r="2918" spans="1:17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497"/>
        <v>198621</v>
      </c>
      <c r="H2918">
        <f t="shared" si="498"/>
        <v>134249</v>
      </c>
      <c r="I2918">
        <f t="shared" si="499"/>
        <v>64372</v>
      </c>
      <c r="J2918">
        <f t="shared" si="500"/>
        <v>3703040</v>
      </c>
      <c r="K2918">
        <f t="shared" si="501"/>
        <v>63649</v>
      </c>
      <c r="L2918">
        <f t="shared" si="502"/>
        <v>134972</v>
      </c>
      <c r="M2918">
        <f t="shared" si="503"/>
        <v>-71323</v>
      </c>
      <c r="N2918">
        <f t="shared" si="504"/>
        <v>88</v>
      </c>
      <c r="O2918">
        <f t="shared" si="506"/>
        <v>0</v>
      </c>
      <c r="P2918">
        <f t="shared" si="507"/>
        <v>0</v>
      </c>
      <c r="Q2918">
        <f t="shared" si="505"/>
        <v>198621</v>
      </c>
    </row>
    <row r="2919" spans="1:17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497"/>
        <v>173044</v>
      </c>
      <c r="H2919">
        <f t="shared" si="498"/>
        <v>117661</v>
      </c>
      <c r="I2919">
        <f t="shared" si="499"/>
        <v>55383</v>
      </c>
      <c r="J2919">
        <f t="shared" si="500"/>
        <v>3170803</v>
      </c>
      <c r="K2919">
        <f t="shared" si="501"/>
        <v>53303</v>
      </c>
      <c r="L2919">
        <f t="shared" si="502"/>
        <v>119741</v>
      </c>
      <c r="M2919">
        <f t="shared" si="503"/>
        <v>-66438</v>
      </c>
      <c r="N2919">
        <f t="shared" si="504"/>
        <v>89</v>
      </c>
      <c r="O2919">
        <f t="shared" si="506"/>
        <v>0</v>
      </c>
      <c r="P2919">
        <f t="shared" si="507"/>
        <v>0</v>
      </c>
      <c r="Q2919">
        <f t="shared" si="505"/>
        <v>173044</v>
      </c>
    </row>
    <row r="2920" spans="1:17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497"/>
        <v>149127</v>
      </c>
      <c r="H2920">
        <f t="shared" si="498"/>
        <v>102029</v>
      </c>
      <c r="I2920">
        <f t="shared" si="499"/>
        <v>47098</v>
      </c>
      <c r="J2920">
        <f t="shared" si="500"/>
        <v>2674530</v>
      </c>
      <c r="K2920">
        <f t="shared" si="501"/>
        <v>43845</v>
      </c>
      <c r="L2920">
        <f t="shared" si="502"/>
        <v>105282</v>
      </c>
      <c r="M2920">
        <f t="shared" si="503"/>
        <v>-61437</v>
      </c>
      <c r="N2920">
        <f t="shared" si="504"/>
        <v>90</v>
      </c>
      <c r="O2920">
        <f t="shared" si="506"/>
        <v>0</v>
      </c>
      <c r="P2920">
        <f t="shared" si="507"/>
        <v>0</v>
      </c>
      <c r="Q2920">
        <f t="shared" si="505"/>
        <v>149127</v>
      </c>
    </row>
    <row r="2921" spans="1:17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497"/>
        <v>122899</v>
      </c>
      <c r="H2921">
        <f t="shared" si="498"/>
        <v>84262</v>
      </c>
      <c r="I2921">
        <f t="shared" si="499"/>
        <v>38637</v>
      </c>
      <c r="J2921">
        <f t="shared" si="500"/>
        <v>2167711</v>
      </c>
      <c r="K2921">
        <f t="shared" si="501"/>
        <v>34837</v>
      </c>
      <c r="L2921">
        <f t="shared" si="502"/>
        <v>88062</v>
      </c>
      <c r="M2921">
        <f t="shared" si="503"/>
        <v>-53225</v>
      </c>
      <c r="N2921">
        <f t="shared" si="504"/>
        <v>91</v>
      </c>
      <c r="O2921">
        <f t="shared" si="506"/>
        <v>0</v>
      </c>
      <c r="P2921">
        <f t="shared" si="507"/>
        <v>0</v>
      </c>
      <c r="Q2921">
        <f t="shared" si="505"/>
        <v>122899</v>
      </c>
    </row>
    <row r="2922" spans="1:17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497"/>
        <v>100429</v>
      </c>
      <c r="H2922">
        <f t="shared" si="498"/>
        <v>69317</v>
      </c>
      <c r="I2922">
        <f t="shared" si="499"/>
        <v>31112</v>
      </c>
      <c r="J2922">
        <f t="shared" si="500"/>
        <v>1726012</v>
      </c>
      <c r="K2922">
        <f t="shared" si="501"/>
        <v>27079</v>
      </c>
      <c r="L2922">
        <f t="shared" si="502"/>
        <v>73350</v>
      </c>
      <c r="M2922">
        <f t="shared" si="503"/>
        <v>-46271</v>
      </c>
      <c r="N2922">
        <f t="shared" si="504"/>
        <v>92</v>
      </c>
      <c r="O2922">
        <f t="shared" si="506"/>
        <v>0</v>
      </c>
      <c r="P2922">
        <f t="shared" si="507"/>
        <v>0</v>
      </c>
      <c r="Q2922">
        <f t="shared" si="505"/>
        <v>100429</v>
      </c>
    </row>
    <row r="2923" spans="1:17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497"/>
        <v>81706</v>
      </c>
      <c r="H2923">
        <f t="shared" si="498"/>
        <v>56556</v>
      </c>
      <c r="I2923">
        <f t="shared" si="499"/>
        <v>25150</v>
      </c>
      <c r="J2923">
        <f t="shared" si="500"/>
        <v>1369704</v>
      </c>
      <c r="K2923">
        <f t="shared" si="501"/>
        <v>21110</v>
      </c>
      <c r="L2923">
        <f t="shared" si="502"/>
        <v>60596</v>
      </c>
      <c r="M2923">
        <f t="shared" si="503"/>
        <v>-39486</v>
      </c>
      <c r="N2923">
        <f t="shared" si="504"/>
        <v>93</v>
      </c>
      <c r="O2923">
        <f t="shared" si="506"/>
        <v>0</v>
      </c>
      <c r="P2923">
        <f t="shared" si="507"/>
        <v>0</v>
      </c>
      <c r="Q2923">
        <f t="shared" si="505"/>
        <v>81706</v>
      </c>
    </row>
    <row r="2924" spans="1:17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497"/>
        <v>62962</v>
      </c>
      <c r="H2924">
        <f t="shared" si="498"/>
        <v>43900</v>
      </c>
      <c r="I2924">
        <f t="shared" si="499"/>
        <v>19062</v>
      </c>
      <c r="J2924">
        <f t="shared" si="500"/>
        <v>1025822</v>
      </c>
      <c r="K2924">
        <f t="shared" si="501"/>
        <v>15419</v>
      </c>
      <c r="L2924">
        <f t="shared" si="502"/>
        <v>47543</v>
      </c>
      <c r="M2924">
        <f t="shared" si="503"/>
        <v>-32124</v>
      </c>
      <c r="N2924">
        <f t="shared" si="504"/>
        <v>94</v>
      </c>
      <c r="O2924">
        <f t="shared" si="506"/>
        <v>0</v>
      </c>
      <c r="P2924">
        <f t="shared" si="507"/>
        <v>0</v>
      </c>
      <c r="Q2924">
        <f t="shared" si="505"/>
        <v>62962</v>
      </c>
    </row>
    <row r="2925" spans="1:17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497"/>
        <v>46392</v>
      </c>
      <c r="H2925">
        <f t="shared" si="498"/>
        <v>32486</v>
      </c>
      <c r="I2925">
        <f t="shared" si="499"/>
        <v>13906</v>
      </c>
      <c r="J2925">
        <f t="shared" si="500"/>
        <v>729695</v>
      </c>
      <c r="K2925">
        <f t="shared" si="501"/>
        <v>10717</v>
      </c>
      <c r="L2925">
        <f t="shared" si="502"/>
        <v>35675</v>
      </c>
      <c r="M2925">
        <f t="shared" si="503"/>
        <v>-24958</v>
      </c>
      <c r="N2925">
        <f t="shared" si="504"/>
        <v>95</v>
      </c>
      <c r="O2925">
        <f t="shared" si="506"/>
        <v>0</v>
      </c>
      <c r="P2925">
        <f t="shared" si="507"/>
        <v>0</v>
      </c>
      <c r="Q2925">
        <f t="shared" si="505"/>
        <v>46392</v>
      </c>
    </row>
    <row r="2926" spans="1:17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497"/>
        <v>26572</v>
      </c>
      <c r="H2926">
        <f t="shared" si="498"/>
        <v>18356</v>
      </c>
      <c r="I2926">
        <f t="shared" si="499"/>
        <v>8216</v>
      </c>
      <c r="J2926">
        <f t="shared" si="500"/>
        <v>396192</v>
      </c>
      <c r="K2926">
        <f t="shared" si="501"/>
        <v>5777</v>
      </c>
      <c r="L2926">
        <f t="shared" si="502"/>
        <v>20795</v>
      </c>
      <c r="M2926">
        <f t="shared" si="503"/>
        <v>-15018</v>
      </c>
      <c r="N2926">
        <f t="shared" si="504"/>
        <v>96</v>
      </c>
      <c r="O2926">
        <f t="shared" si="506"/>
        <v>0</v>
      </c>
      <c r="P2926">
        <f t="shared" si="507"/>
        <v>0</v>
      </c>
      <c r="Q2926">
        <f t="shared" si="505"/>
        <v>26572</v>
      </c>
    </row>
    <row r="2927" spans="1:17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497"/>
        <v>20396</v>
      </c>
      <c r="H2927">
        <f t="shared" si="498"/>
        <v>14101</v>
      </c>
      <c r="I2927">
        <f t="shared" si="499"/>
        <v>6295</v>
      </c>
      <c r="J2927">
        <f t="shared" si="500"/>
        <v>290030</v>
      </c>
      <c r="K2927">
        <f t="shared" si="501"/>
        <v>4164</v>
      </c>
      <c r="L2927">
        <f t="shared" si="502"/>
        <v>16232</v>
      </c>
      <c r="M2927">
        <f t="shared" si="503"/>
        <v>-12068</v>
      </c>
      <c r="N2927">
        <f t="shared" si="504"/>
        <v>97</v>
      </c>
      <c r="O2927">
        <f t="shared" si="506"/>
        <v>0</v>
      </c>
      <c r="P2927">
        <f t="shared" si="507"/>
        <v>0</v>
      </c>
      <c r="Q2927">
        <f t="shared" si="505"/>
        <v>20396</v>
      </c>
    </row>
    <row r="2928" spans="1:17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497"/>
        <v>14895</v>
      </c>
      <c r="H2928">
        <f t="shared" si="498"/>
        <v>10307</v>
      </c>
      <c r="I2928">
        <f t="shared" si="499"/>
        <v>4588</v>
      </c>
      <c r="J2928">
        <f t="shared" si="500"/>
        <v>203938</v>
      </c>
      <c r="K2928">
        <f t="shared" si="501"/>
        <v>2875</v>
      </c>
      <c r="L2928">
        <f t="shared" si="502"/>
        <v>12020</v>
      </c>
      <c r="M2928">
        <f t="shared" si="503"/>
        <v>-9145</v>
      </c>
      <c r="N2928">
        <f t="shared" si="504"/>
        <v>98</v>
      </c>
      <c r="O2928">
        <f t="shared" si="506"/>
        <v>0</v>
      </c>
      <c r="P2928">
        <f t="shared" si="507"/>
        <v>0</v>
      </c>
      <c r="Q2928">
        <f t="shared" si="505"/>
        <v>14895</v>
      </c>
    </row>
    <row r="2929" spans="1:17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497"/>
        <v>10704</v>
      </c>
      <c r="H2929">
        <f t="shared" si="498"/>
        <v>7418</v>
      </c>
      <c r="I2929">
        <f t="shared" si="499"/>
        <v>3286</v>
      </c>
      <c r="J2929">
        <f t="shared" si="500"/>
        <v>138600</v>
      </c>
      <c r="K2929">
        <f t="shared" si="501"/>
        <v>1926</v>
      </c>
      <c r="L2929">
        <f t="shared" si="502"/>
        <v>8778</v>
      </c>
      <c r="M2929">
        <f t="shared" si="503"/>
        <v>-6852</v>
      </c>
      <c r="N2929">
        <f t="shared" si="504"/>
        <v>99</v>
      </c>
      <c r="O2929">
        <f t="shared" si="506"/>
        <v>0</v>
      </c>
      <c r="P2929">
        <f t="shared" si="507"/>
        <v>0</v>
      </c>
      <c r="Q2929">
        <f t="shared" si="505"/>
        <v>10704</v>
      </c>
    </row>
    <row r="2930" spans="1:17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497"/>
        <v>26946</v>
      </c>
      <c r="H2930">
        <f t="shared" si="498"/>
        <v>18520</v>
      </c>
      <c r="I2930">
        <f t="shared" si="499"/>
        <v>8426</v>
      </c>
      <c r="J2930">
        <f t="shared" si="500"/>
        <v>283300</v>
      </c>
      <c r="K2930">
        <f t="shared" si="501"/>
        <v>3905</v>
      </c>
      <c r="L2930">
        <f t="shared" si="502"/>
        <v>23041</v>
      </c>
      <c r="M2930">
        <f t="shared" si="503"/>
        <v>-19136</v>
      </c>
      <c r="N2930">
        <f t="shared" si="504"/>
        <v>100</v>
      </c>
      <c r="O2930">
        <f t="shared" si="506"/>
        <v>0</v>
      </c>
      <c r="P2930">
        <f t="shared" si="507"/>
        <v>0</v>
      </c>
      <c r="Q2930">
        <f t="shared" si="505"/>
        <v>26946</v>
      </c>
    </row>
    <row r="2931" spans="1:17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497"/>
        <v>274554</v>
      </c>
      <c r="H2931">
        <f t="shared" si="498"/>
        <v>150534</v>
      </c>
      <c r="I2931">
        <f t="shared" si="499"/>
        <v>124020</v>
      </c>
      <c r="J2931">
        <f t="shared" si="500"/>
        <v>0</v>
      </c>
      <c r="K2931">
        <f t="shared" si="501"/>
        <v>141340</v>
      </c>
      <c r="L2931">
        <f t="shared" si="502"/>
        <v>133214</v>
      </c>
      <c r="M2931">
        <f t="shared" si="503"/>
        <v>8126</v>
      </c>
      <c r="N2931">
        <f t="shared" si="504"/>
        <v>101</v>
      </c>
      <c r="O2931">
        <f t="shared" si="506"/>
        <v>274554</v>
      </c>
      <c r="P2931">
        <f t="shared" si="507"/>
        <v>0</v>
      </c>
      <c r="Q2931">
        <f t="shared" si="505"/>
        <v>0</v>
      </c>
    </row>
    <row r="2932" spans="1:17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497"/>
        <v>276807</v>
      </c>
      <c r="H2932">
        <f t="shared" si="498"/>
        <v>151738</v>
      </c>
      <c r="I2932">
        <f t="shared" si="499"/>
        <v>125069</v>
      </c>
      <c r="J2932">
        <f t="shared" si="500"/>
        <v>78072</v>
      </c>
      <c r="K2932">
        <f t="shared" si="501"/>
        <v>142479</v>
      </c>
      <c r="L2932">
        <f t="shared" si="502"/>
        <v>134328</v>
      </c>
      <c r="M2932">
        <f t="shared" si="503"/>
        <v>8151</v>
      </c>
      <c r="N2932">
        <f t="shared" si="504"/>
        <v>101</v>
      </c>
      <c r="O2932">
        <f t="shared" si="506"/>
        <v>276807</v>
      </c>
      <c r="P2932">
        <f t="shared" si="507"/>
        <v>0</v>
      </c>
      <c r="Q2932">
        <f t="shared" si="505"/>
        <v>0</v>
      </c>
    </row>
    <row r="2933" spans="1:17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497"/>
        <v>278275</v>
      </c>
      <c r="H2933">
        <f t="shared" si="498"/>
        <v>152242</v>
      </c>
      <c r="I2933">
        <f t="shared" si="499"/>
        <v>126033</v>
      </c>
      <c r="J2933">
        <f t="shared" si="500"/>
        <v>156618</v>
      </c>
      <c r="K2933">
        <f t="shared" si="501"/>
        <v>143225</v>
      </c>
      <c r="L2933">
        <f t="shared" si="502"/>
        <v>135050</v>
      </c>
      <c r="M2933">
        <f t="shared" si="503"/>
        <v>8175</v>
      </c>
      <c r="N2933">
        <f t="shared" si="504"/>
        <v>101</v>
      </c>
      <c r="O2933">
        <f t="shared" si="506"/>
        <v>278275</v>
      </c>
      <c r="P2933">
        <f t="shared" si="507"/>
        <v>0</v>
      </c>
      <c r="Q2933">
        <f t="shared" si="505"/>
        <v>0</v>
      </c>
    </row>
    <row r="2934" spans="1:17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497"/>
        <v>279169</v>
      </c>
      <c r="H2934">
        <f t="shared" si="498"/>
        <v>152218</v>
      </c>
      <c r="I2934">
        <f t="shared" si="499"/>
        <v>126951</v>
      </c>
      <c r="J2934">
        <f t="shared" si="500"/>
        <v>234831</v>
      </c>
      <c r="K2934">
        <f t="shared" si="501"/>
        <v>143680</v>
      </c>
      <c r="L2934">
        <f t="shared" si="502"/>
        <v>135489</v>
      </c>
      <c r="M2934">
        <f t="shared" si="503"/>
        <v>8191</v>
      </c>
      <c r="N2934">
        <f t="shared" si="504"/>
        <v>101</v>
      </c>
      <c r="O2934">
        <f t="shared" si="506"/>
        <v>279169</v>
      </c>
      <c r="P2934">
        <f t="shared" si="507"/>
        <v>0</v>
      </c>
      <c r="Q2934">
        <f t="shared" si="505"/>
        <v>0</v>
      </c>
    </row>
    <row r="2935" spans="1:17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497"/>
        <v>279688</v>
      </c>
      <c r="H2935">
        <f t="shared" si="498"/>
        <v>151840</v>
      </c>
      <c r="I2935">
        <f t="shared" si="499"/>
        <v>127848</v>
      </c>
      <c r="J2935">
        <f t="shared" si="500"/>
        <v>312268</v>
      </c>
      <c r="K2935">
        <f t="shared" si="501"/>
        <v>143948</v>
      </c>
      <c r="L2935">
        <f t="shared" si="502"/>
        <v>135740</v>
      </c>
      <c r="M2935">
        <f t="shared" si="503"/>
        <v>8208</v>
      </c>
      <c r="N2935">
        <f t="shared" si="504"/>
        <v>101</v>
      </c>
      <c r="O2935">
        <f t="shared" si="506"/>
        <v>279688</v>
      </c>
      <c r="P2935">
        <f t="shared" si="507"/>
        <v>0</v>
      </c>
      <c r="Q2935">
        <f t="shared" si="505"/>
        <v>0</v>
      </c>
    </row>
    <row r="2936" spans="1:17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497"/>
        <v>280033</v>
      </c>
      <c r="H2936">
        <f t="shared" si="498"/>
        <v>151275</v>
      </c>
      <c r="I2936">
        <f t="shared" si="499"/>
        <v>128758</v>
      </c>
      <c r="J2936">
        <f t="shared" si="500"/>
        <v>388825</v>
      </c>
      <c r="K2936">
        <f t="shared" si="501"/>
        <v>144126</v>
      </c>
      <c r="L2936">
        <f t="shared" si="502"/>
        <v>135907</v>
      </c>
      <c r="M2936">
        <f t="shared" si="503"/>
        <v>8219</v>
      </c>
      <c r="N2936">
        <f t="shared" si="504"/>
        <v>101</v>
      </c>
      <c r="O2936">
        <f t="shared" si="506"/>
        <v>280033</v>
      </c>
      <c r="P2936">
        <f t="shared" si="507"/>
        <v>0</v>
      </c>
      <c r="Q2936">
        <f t="shared" si="505"/>
        <v>0</v>
      </c>
    </row>
    <row r="2937" spans="1:17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497"/>
        <v>280410</v>
      </c>
      <c r="H2937">
        <f t="shared" si="498"/>
        <v>150687</v>
      </c>
      <c r="I2937">
        <f t="shared" si="499"/>
        <v>129723</v>
      </c>
      <c r="J2937">
        <f t="shared" si="500"/>
        <v>464712</v>
      </c>
      <c r="K2937">
        <f t="shared" si="501"/>
        <v>144322</v>
      </c>
      <c r="L2937">
        <f t="shared" si="502"/>
        <v>136088</v>
      </c>
      <c r="M2937">
        <f t="shared" si="503"/>
        <v>8234</v>
      </c>
      <c r="N2937">
        <f t="shared" si="504"/>
        <v>101</v>
      </c>
      <c r="O2937">
        <f t="shared" si="506"/>
        <v>280410</v>
      </c>
      <c r="P2937">
        <f t="shared" si="507"/>
        <v>0</v>
      </c>
      <c r="Q2937">
        <f t="shared" si="505"/>
        <v>0</v>
      </c>
    </row>
    <row r="2938" spans="1:17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497"/>
        <v>280968</v>
      </c>
      <c r="H2938">
        <f t="shared" si="498"/>
        <v>150207</v>
      </c>
      <c r="I2938">
        <f t="shared" si="499"/>
        <v>130761</v>
      </c>
      <c r="J2938">
        <f t="shared" si="500"/>
        <v>540386</v>
      </c>
      <c r="K2938">
        <f t="shared" si="501"/>
        <v>144611</v>
      </c>
      <c r="L2938">
        <f t="shared" si="502"/>
        <v>136357</v>
      </c>
      <c r="M2938">
        <f t="shared" si="503"/>
        <v>8254</v>
      </c>
      <c r="N2938">
        <f t="shared" si="504"/>
        <v>101</v>
      </c>
      <c r="O2938">
        <f t="shared" si="506"/>
        <v>280968</v>
      </c>
      <c r="P2938">
        <f t="shared" si="507"/>
        <v>0</v>
      </c>
      <c r="Q2938">
        <f t="shared" si="505"/>
        <v>0</v>
      </c>
    </row>
    <row r="2939" spans="1:17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497"/>
        <v>281780</v>
      </c>
      <c r="H2939">
        <f t="shared" si="498"/>
        <v>149897</v>
      </c>
      <c r="I2939">
        <f t="shared" si="499"/>
        <v>131883</v>
      </c>
      <c r="J2939">
        <f t="shared" si="500"/>
        <v>616240</v>
      </c>
      <c r="K2939">
        <f t="shared" si="501"/>
        <v>145029</v>
      </c>
      <c r="L2939">
        <f t="shared" si="502"/>
        <v>136751</v>
      </c>
      <c r="M2939">
        <f t="shared" si="503"/>
        <v>8278</v>
      </c>
      <c r="N2939">
        <f t="shared" si="504"/>
        <v>101</v>
      </c>
      <c r="O2939">
        <f t="shared" si="506"/>
        <v>281780</v>
      </c>
      <c r="P2939">
        <f t="shared" si="507"/>
        <v>0</v>
      </c>
      <c r="Q2939">
        <f t="shared" si="505"/>
        <v>0</v>
      </c>
    </row>
    <row r="2940" spans="1:17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497"/>
        <v>283015</v>
      </c>
      <c r="H2940">
        <f t="shared" si="498"/>
        <v>149881</v>
      </c>
      <c r="I2940">
        <f t="shared" si="499"/>
        <v>133134</v>
      </c>
      <c r="J2940">
        <f t="shared" si="500"/>
        <v>693144</v>
      </c>
      <c r="K2940">
        <f t="shared" si="501"/>
        <v>145662</v>
      </c>
      <c r="L2940">
        <f t="shared" si="502"/>
        <v>137353</v>
      </c>
      <c r="M2940">
        <f t="shared" si="503"/>
        <v>8309</v>
      </c>
      <c r="N2940">
        <f t="shared" si="504"/>
        <v>101</v>
      </c>
      <c r="O2940">
        <f t="shared" si="506"/>
        <v>283015</v>
      </c>
      <c r="P2940">
        <f t="shared" si="507"/>
        <v>0</v>
      </c>
      <c r="Q2940">
        <f t="shared" si="505"/>
        <v>0</v>
      </c>
    </row>
    <row r="2941" spans="1:17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497"/>
        <v>284773</v>
      </c>
      <c r="H2941">
        <f t="shared" si="498"/>
        <v>150220</v>
      </c>
      <c r="I2941">
        <f t="shared" si="499"/>
        <v>134553</v>
      </c>
      <c r="J2941">
        <f t="shared" si="500"/>
        <v>771850</v>
      </c>
      <c r="K2941">
        <f t="shared" si="501"/>
        <v>146560</v>
      </c>
      <c r="L2941">
        <f t="shared" si="502"/>
        <v>138213</v>
      </c>
      <c r="M2941">
        <f t="shared" si="503"/>
        <v>8347</v>
      </c>
      <c r="N2941">
        <f t="shared" si="504"/>
        <v>101</v>
      </c>
      <c r="O2941">
        <f t="shared" si="506"/>
        <v>284773</v>
      </c>
      <c r="P2941">
        <f t="shared" si="507"/>
        <v>0</v>
      </c>
      <c r="Q2941">
        <f t="shared" si="505"/>
        <v>0</v>
      </c>
    </row>
    <row r="2942" spans="1:17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497"/>
        <v>287150</v>
      </c>
      <c r="H2942">
        <f t="shared" si="498"/>
        <v>150985</v>
      </c>
      <c r="I2942">
        <f t="shared" si="499"/>
        <v>136165</v>
      </c>
      <c r="J2942">
        <f t="shared" si="500"/>
        <v>853336</v>
      </c>
      <c r="K2942">
        <f t="shared" si="501"/>
        <v>147777</v>
      </c>
      <c r="L2942">
        <f t="shared" si="502"/>
        <v>139373</v>
      </c>
      <c r="M2942">
        <f t="shared" si="503"/>
        <v>8404</v>
      </c>
      <c r="N2942">
        <f t="shared" si="504"/>
        <v>101</v>
      </c>
      <c r="O2942">
        <f t="shared" si="506"/>
        <v>287150</v>
      </c>
      <c r="P2942">
        <f t="shared" si="507"/>
        <v>0</v>
      </c>
      <c r="Q2942">
        <f t="shared" si="505"/>
        <v>0</v>
      </c>
    </row>
    <row r="2943" spans="1:17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497"/>
        <v>290145</v>
      </c>
      <c r="H2943">
        <f t="shared" si="498"/>
        <v>152173</v>
      </c>
      <c r="I2943">
        <f t="shared" si="499"/>
        <v>137972</v>
      </c>
      <c r="J2943">
        <f t="shared" si="500"/>
        <v>938184</v>
      </c>
      <c r="K2943">
        <f t="shared" si="501"/>
        <v>149304</v>
      </c>
      <c r="L2943">
        <f t="shared" si="502"/>
        <v>140841</v>
      </c>
      <c r="M2943">
        <f t="shared" si="503"/>
        <v>8463</v>
      </c>
      <c r="N2943">
        <f t="shared" si="504"/>
        <v>101</v>
      </c>
      <c r="O2943">
        <f t="shared" si="506"/>
        <v>290145</v>
      </c>
      <c r="P2943">
        <f t="shared" si="507"/>
        <v>0</v>
      </c>
      <c r="Q2943">
        <f t="shared" si="505"/>
        <v>0</v>
      </c>
    </row>
    <row r="2944" spans="1:17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497"/>
        <v>293787</v>
      </c>
      <c r="H2944">
        <f t="shared" si="498"/>
        <v>153822</v>
      </c>
      <c r="I2944">
        <f t="shared" si="499"/>
        <v>139965</v>
      </c>
      <c r="J2944">
        <f t="shared" si="500"/>
        <v>1027299</v>
      </c>
      <c r="K2944">
        <f t="shared" si="501"/>
        <v>151161</v>
      </c>
      <c r="L2944">
        <f t="shared" si="502"/>
        <v>142626</v>
      </c>
      <c r="M2944">
        <f t="shared" si="503"/>
        <v>8535</v>
      </c>
      <c r="N2944">
        <f t="shared" si="504"/>
        <v>101</v>
      </c>
      <c r="O2944">
        <f t="shared" si="506"/>
        <v>293787</v>
      </c>
      <c r="P2944">
        <f t="shared" si="507"/>
        <v>0</v>
      </c>
      <c r="Q2944">
        <f t="shared" si="505"/>
        <v>0</v>
      </c>
    </row>
    <row r="2945" spans="1:17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497"/>
        <v>298044</v>
      </c>
      <c r="H2945">
        <f t="shared" si="498"/>
        <v>155914</v>
      </c>
      <c r="I2945">
        <f t="shared" si="499"/>
        <v>142130</v>
      </c>
      <c r="J2945">
        <f t="shared" si="500"/>
        <v>1121204</v>
      </c>
      <c r="K2945">
        <f t="shared" si="501"/>
        <v>153332</v>
      </c>
      <c r="L2945">
        <f t="shared" si="502"/>
        <v>144712</v>
      </c>
      <c r="M2945">
        <f t="shared" si="503"/>
        <v>8620</v>
      </c>
      <c r="N2945">
        <f t="shared" si="504"/>
        <v>101</v>
      </c>
      <c r="O2945">
        <f t="shared" si="506"/>
        <v>298044</v>
      </c>
      <c r="P2945">
        <f t="shared" si="507"/>
        <v>0</v>
      </c>
      <c r="Q2945">
        <f t="shared" si="505"/>
        <v>0</v>
      </c>
    </row>
    <row r="2946" spans="1:17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497"/>
        <v>302907</v>
      </c>
      <c r="H2946">
        <f t="shared" si="498"/>
        <v>158451</v>
      </c>
      <c r="I2946">
        <f t="shared" si="499"/>
        <v>144456</v>
      </c>
      <c r="J2946">
        <f t="shared" si="500"/>
        <v>1220535</v>
      </c>
      <c r="K2946">
        <f t="shared" si="501"/>
        <v>155807</v>
      </c>
      <c r="L2946">
        <f t="shared" si="502"/>
        <v>147100</v>
      </c>
      <c r="M2946">
        <f t="shared" si="503"/>
        <v>8707</v>
      </c>
      <c r="N2946">
        <f t="shared" si="504"/>
        <v>101</v>
      </c>
      <c r="O2946">
        <f t="shared" si="506"/>
        <v>302907</v>
      </c>
      <c r="P2946">
        <f t="shared" si="507"/>
        <v>0</v>
      </c>
      <c r="Q2946">
        <f t="shared" si="505"/>
        <v>0</v>
      </c>
    </row>
    <row r="2947" spans="1:17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508">C2947+D2947+E2947+F2947</f>
        <v>308290</v>
      </c>
      <c r="H2947">
        <f t="shared" ref="H2947:H3010" si="509">C2947+D2947</f>
        <v>161386</v>
      </c>
      <c r="I2947">
        <f t="shared" ref="I2947:I3010" si="510">E2947+F2947</f>
        <v>146904</v>
      </c>
      <c r="J2947">
        <f t="shared" ref="J2947:J3010" si="511">C2947*B2947</f>
        <v>1325552</v>
      </c>
      <c r="K2947">
        <f t="shared" ref="K2947:K3010" si="512">C2947+E2947</f>
        <v>158545</v>
      </c>
      <c r="L2947">
        <f t="shared" ref="L2947:L3010" si="513">D2947+F2947</f>
        <v>149745</v>
      </c>
      <c r="M2947">
        <f t="shared" ref="M2947:M3010" si="514">K2947-L2947</f>
        <v>8800</v>
      </c>
      <c r="N2947">
        <f t="shared" ref="N2947:N3010" si="515">IF(M2947&lt;0,B2947,101)</f>
        <v>101</v>
      </c>
      <c r="O2947">
        <f t="shared" si="506"/>
        <v>308290</v>
      </c>
      <c r="P2947">
        <f t="shared" si="507"/>
        <v>0</v>
      </c>
      <c r="Q2947">
        <f t="shared" ref="Q2947:Q3010" si="516">IF(B2947&gt;67,SUM(C2947:F2947),0)</f>
        <v>0</v>
      </c>
    </row>
    <row r="2948" spans="1:17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508"/>
        <v>314067</v>
      </c>
      <c r="H2948">
        <f t="shared" si="509"/>
        <v>164652</v>
      </c>
      <c r="I2948">
        <f t="shared" si="510"/>
        <v>149415</v>
      </c>
      <c r="J2948">
        <f t="shared" si="511"/>
        <v>1436126</v>
      </c>
      <c r="K2948">
        <f t="shared" si="512"/>
        <v>161483</v>
      </c>
      <c r="L2948">
        <f t="shared" si="513"/>
        <v>152584</v>
      </c>
      <c r="M2948">
        <f t="shared" si="514"/>
        <v>8899</v>
      </c>
      <c r="N2948">
        <f t="shared" si="515"/>
        <v>101</v>
      </c>
      <c r="O2948">
        <f t="shared" si="506"/>
        <v>314067</v>
      </c>
      <c r="P2948">
        <f t="shared" si="507"/>
        <v>0</v>
      </c>
      <c r="Q2948">
        <f t="shared" si="516"/>
        <v>0</v>
      </c>
    </row>
    <row r="2949" spans="1:17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508"/>
        <v>320035</v>
      </c>
      <c r="H2949">
        <f t="shared" si="509"/>
        <v>168128</v>
      </c>
      <c r="I2949">
        <f t="shared" si="510"/>
        <v>151907</v>
      </c>
      <c r="J2949">
        <f t="shared" si="511"/>
        <v>1551600</v>
      </c>
      <c r="K2949">
        <f t="shared" si="512"/>
        <v>164514</v>
      </c>
      <c r="L2949">
        <f t="shared" si="513"/>
        <v>155521</v>
      </c>
      <c r="M2949">
        <f t="shared" si="514"/>
        <v>8993</v>
      </c>
      <c r="N2949">
        <f t="shared" si="515"/>
        <v>101</v>
      </c>
      <c r="O2949">
        <f t="shared" si="506"/>
        <v>320035</v>
      </c>
      <c r="P2949">
        <f t="shared" si="507"/>
        <v>0</v>
      </c>
      <c r="Q2949">
        <f t="shared" si="516"/>
        <v>0</v>
      </c>
    </row>
    <row r="2950" spans="1:17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508"/>
        <v>325947</v>
      </c>
      <c r="H2950">
        <f t="shared" si="509"/>
        <v>171657</v>
      </c>
      <c r="I2950">
        <f t="shared" si="510"/>
        <v>154290</v>
      </c>
      <c r="J2950">
        <f t="shared" si="511"/>
        <v>1670689</v>
      </c>
      <c r="K2950">
        <f t="shared" si="512"/>
        <v>167513</v>
      </c>
      <c r="L2950">
        <f t="shared" si="513"/>
        <v>158434</v>
      </c>
      <c r="M2950">
        <f t="shared" si="514"/>
        <v>9079</v>
      </c>
      <c r="N2950">
        <f t="shared" si="515"/>
        <v>101</v>
      </c>
      <c r="O2950">
        <f t="shared" si="506"/>
        <v>0</v>
      </c>
      <c r="P2950">
        <f t="shared" si="507"/>
        <v>325947</v>
      </c>
      <c r="Q2950">
        <f t="shared" si="516"/>
        <v>0</v>
      </c>
    </row>
    <row r="2951" spans="1:17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508"/>
        <v>331469</v>
      </c>
      <c r="H2951">
        <f t="shared" si="509"/>
        <v>175033</v>
      </c>
      <c r="I2951">
        <f t="shared" si="510"/>
        <v>156436</v>
      </c>
      <c r="J2951">
        <f t="shared" si="511"/>
        <v>1791420</v>
      </c>
      <c r="K2951">
        <f t="shared" si="512"/>
        <v>170316</v>
      </c>
      <c r="L2951">
        <f t="shared" si="513"/>
        <v>161153</v>
      </c>
      <c r="M2951">
        <f t="shared" si="514"/>
        <v>9163</v>
      </c>
      <c r="N2951">
        <f t="shared" si="515"/>
        <v>101</v>
      </c>
      <c r="O2951">
        <f t="shared" si="506"/>
        <v>0</v>
      </c>
      <c r="P2951">
        <f t="shared" si="507"/>
        <v>331469</v>
      </c>
      <c r="Q2951">
        <f t="shared" si="516"/>
        <v>0</v>
      </c>
    </row>
    <row r="2952" spans="1:17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508"/>
        <v>336416</v>
      </c>
      <c r="H2952">
        <f t="shared" si="509"/>
        <v>178215</v>
      </c>
      <c r="I2952">
        <f t="shared" si="510"/>
        <v>158201</v>
      </c>
      <c r="J2952">
        <f t="shared" si="511"/>
        <v>1913184</v>
      </c>
      <c r="K2952">
        <f t="shared" si="512"/>
        <v>172837</v>
      </c>
      <c r="L2952">
        <f t="shared" si="513"/>
        <v>163579</v>
      </c>
      <c r="M2952">
        <f t="shared" si="514"/>
        <v>9258</v>
      </c>
      <c r="N2952">
        <f t="shared" si="515"/>
        <v>101</v>
      </c>
      <c r="O2952">
        <f t="shared" si="506"/>
        <v>0</v>
      </c>
      <c r="P2952">
        <f t="shared" si="507"/>
        <v>336416</v>
      </c>
      <c r="Q2952">
        <f t="shared" si="516"/>
        <v>0</v>
      </c>
    </row>
    <row r="2953" spans="1:17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508"/>
        <v>340544</v>
      </c>
      <c r="H2953">
        <f t="shared" si="509"/>
        <v>181138</v>
      </c>
      <c r="I2953">
        <f t="shared" si="510"/>
        <v>159406</v>
      </c>
      <c r="J2953">
        <f t="shared" si="511"/>
        <v>2035110</v>
      </c>
      <c r="K2953">
        <f t="shared" si="512"/>
        <v>174956</v>
      </c>
      <c r="L2953">
        <f t="shared" si="513"/>
        <v>165588</v>
      </c>
      <c r="M2953">
        <f t="shared" si="514"/>
        <v>9368</v>
      </c>
      <c r="N2953">
        <f t="shared" si="515"/>
        <v>101</v>
      </c>
      <c r="O2953">
        <f t="shared" si="506"/>
        <v>0</v>
      </c>
      <c r="P2953">
        <f t="shared" si="507"/>
        <v>340544</v>
      </c>
      <c r="Q2953">
        <f t="shared" si="516"/>
        <v>0</v>
      </c>
    </row>
    <row r="2954" spans="1:17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508"/>
        <v>343621</v>
      </c>
      <c r="H2954">
        <f t="shared" si="509"/>
        <v>183683</v>
      </c>
      <c r="I2954">
        <f t="shared" si="510"/>
        <v>159938</v>
      </c>
      <c r="J2954">
        <f t="shared" si="511"/>
        <v>2155330</v>
      </c>
      <c r="K2954">
        <f t="shared" si="512"/>
        <v>176560</v>
      </c>
      <c r="L2954">
        <f t="shared" si="513"/>
        <v>167061</v>
      </c>
      <c r="M2954">
        <f t="shared" si="514"/>
        <v>9499</v>
      </c>
      <c r="N2954">
        <f t="shared" si="515"/>
        <v>101</v>
      </c>
      <c r="O2954">
        <f t="shared" si="506"/>
        <v>0</v>
      </c>
      <c r="P2954">
        <f t="shared" si="507"/>
        <v>343621</v>
      </c>
      <c r="Q2954">
        <f t="shared" si="516"/>
        <v>0</v>
      </c>
    </row>
    <row r="2955" spans="1:17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508"/>
        <v>345762</v>
      </c>
      <c r="H2955">
        <f t="shared" si="509"/>
        <v>185916</v>
      </c>
      <c r="I2955">
        <f t="shared" si="510"/>
        <v>159846</v>
      </c>
      <c r="J2955">
        <f t="shared" si="511"/>
        <v>2274096</v>
      </c>
      <c r="K2955">
        <f t="shared" si="512"/>
        <v>177711</v>
      </c>
      <c r="L2955">
        <f t="shared" si="513"/>
        <v>168051</v>
      </c>
      <c r="M2955">
        <f t="shared" si="514"/>
        <v>9660</v>
      </c>
      <c r="N2955">
        <f t="shared" si="515"/>
        <v>101</v>
      </c>
      <c r="O2955">
        <f t="shared" si="506"/>
        <v>0</v>
      </c>
      <c r="P2955">
        <f t="shared" si="507"/>
        <v>345762</v>
      </c>
      <c r="Q2955">
        <f t="shared" si="516"/>
        <v>0</v>
      </c>
    </row>
    <row r="2956" spans="1:17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508"/>
        <v>346655</v>
      </c>
      <c r="H2956">
        <f t="shared" si="509"/>
        <v>187280</v>
      </c>
      <c r="I2956">
        <f t="shared" si="510"/>
        <v>159375</v>
      </c>
      <c r="J2956">
        <f t="shared" si="511"/>
        <v>2383700</v>
      </c>
      <c r="K2956">
        <f t="shared" si="512"/>
        <v>178251</v>
      </c>
      <c r="L2956">
        <f t="shared" si="513"/>
        <v>168404</v>
      </c>
      <c r="M2956">
        <f t="shared" si="514"/>
        <v>9847</v>
      </c>
      <c r="N2956">
        <f t="shared" si="515"/>
        <v>101</v>
      </c>
      <c r="O2956">
        <f t="shared" si="506"/>
        <v>0</v>
      </c>
      <c r="P2956">
        <f t="shared" si="507"/>
        <v>346655</v>
      </c>
      <c r="Q2956">
        <f t="shared" si="516"/>
        <v>0</v>
      </c>
    </row>
    <row r="2957" spans="1:17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508"/>
        <v>349486</v>
      </c>
      <c r="H2957">
        <f t="shared" si="509"/>
        <v>190209</v>
      </c>
      <c r="I2957">
        <f t="shared" si="510"/>
        <v>159277</v>
      </c>
      <c r="J2957">
        <f t="shared" si="511"/>
        <v>2515448</v>
      </c>
      <c r="K2957">
        <f t="shared" si="512"/>
        <v>179807</v>
      </c>
      <c r="L2957">
        <f t="shared" si="513"/>
        <v>169679</v>
      </c>
      <c r="M2957">
        <f t="shared" si="514"/>
        <v>10128</v>
      </c>
      <c r="N2957">
        <f t="shared" si="515"/>
        <v>101</v>
      </c>
      <c r="O2957">
        <f t="shared" si="506"/>
        <v>0</v>
      </c>
      <c r="P2957">
        <f t="shared" si="507"/>
        <v>349486</v>
      </c>
      <c r="Q2957">
        <f t="shared" si="516"/>
        <v>0</v>
      </c>
    </row>
    <row r="2958" spans="1:17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508"/>
        <v>354517</v>
      </c>
      <c r="H2958">
        <f t="shared" si="509"/>
        <v>194675</v>
      </c>
      <c r="I2958">
        <f t="shared" si="510"/>
        <v>159842</v>
      </c>
      <c r="J2958">
        <f t="shared" si="511"/>
        <v>2671758</v>
      </c>
      <c r="K2958">
        <f t="shared" si="512"/>
        <v>182510</v>
      </c>
      <c r="L2958">
        <f t="shared" si="513"/>
        <v>172007</v>
      </c>
      <c r="M2958">
        <f t="shared" si="514"/>
        <v>10503</v>
      </c>
      <c r="N2958">
        <f t="shared" si="515"/>
        <v>101</v>
      </c>
      <c r="O2958">
        <f t="shared" si="506"/>
        <v>0</v>
      </c>
      <c r="P2958">
        <f t="shared" si="507"/>
        <v>354517</v>
      </c>
      <c r="Q2958">
        <f t="shared" si="516"/>
        <v>0</v>
      </c>
    </row>
    <row r="2959" spans="1:17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508"/>
        <v>360915</v>
      </c>
      <c r="H2959">
        <f t="shared" si="509"/>
        <v>199936</v>
      </c>
      <c r="I2959">
        <f t="shared" si="510"/>
        <v>160979</v>
      </c>
      <c r="J2959">
        <f t="shared" si="511"/>
        <v>2844660</v>
      </c>
      <c r="K2959">
        <f t="shared" si="512"/>
        <v>185915</v>
      </c>
      <c r="L2959">
        <f t="shared" si="513"/>
        <v>175000</v>
      </c>
      <c r="M2959">
        <f t="shared" si="514"/>
        <v>10915</v>
      </c>
      <c r="N2959">
        <f t="shared" si="515"/>
        <v>101</v>
      </c>
      <c r="O2959">
        <f t="shared" si="506"/>
        <v>0</v>
      </c>
      <c r="P2959">
        <f t="shared" si="507"/>
        <v>360915</v>
      </c>
      <c r="Q2959">
        <f t="shared" si="516"/>
        <v>0</v>
      </c>
    </row>
    <row r="2960" spans="1:17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508"/>
        <v>361046</v>
      </c>
      <c r="H2960">
        <f t="shared" si="509"/>
        <v>202309</v>
      </c>
      <c r="I2960">
        <f t="shared" si="510"/>
        <v>158737</v>
      </c>
      <c r="J2960">
        <f t="shared" si="511"/>
        <v>2977865</v>
      </c>
      <c r="K2960">
        <f t="shared" si="512"/>
        <v>185657</v>
      </c>
      <c r="L2960">
        <f t="shared" si="513"/>
        <v>175389</v>
      </c>
      <c r="M2960">
        <f t="shared" si="514"/>
        <v>10268</v>
      </c>
      <c r="N2960">
        <f t="shared" si="515"/>
        <v>101</v>
      </c>
      <c r="O2960">
        <f t="shared" si="506"/>
        <v>0</v>
      </c>
      <c r="P2960">
        <f t="shared" si="507"/>
        <v>361046</v>
      </c>
      <c r="Q2960">
        <f t="shared" si="516"/>
        <v>0</v>
      </c>
    </row>
    <row r="2961" spans="1:17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508"/>
        <v>388108</v>
      </c>
      <c r="H2961">
        <f t="shared" si="509"/>
        <v>218444</v>
      </c>
      <c r="I2961">
        <f t="shared" si="510"/>
        <v>169664</v>
      </c>
      <c r="J2961">
        <f t="shared" si="511"/>
        <v>3331860</v>
      </c>
      <c r="K2961">
        <f t="shared" si="512"/>
        <v>200009</v>
      </c>
      <c r="L2961">
        <f t="shared" si="513"/>
        <v>188099</v>
      </c>
      <c r="M2961">
        <f t="shared" si="514"/>
        <v>11910</v>
      </c>
      <c r="N2961">
        <f t="shared" si="515"/>
        <v>101</v>
      </c>
      <c r="O2961">
        <f t="shared" si="506"/>
        <v>0</v>
      </c>
      <c r="P2961">
        <f t="shared" si="507"/>
        <v>388108</v>
      </c>
      <c r="Q2961">
        <f t="shared" si="516"/>
        <v>0</v>
      </c>
    </row>
    <row r="2962" spans="1:17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508"/>
        <v>395207</v>
      </c>
      <c r="H2962">
        <f t="shared" si="509"/>
        <v>223089</v>
      </c>
      <c r="I2962">
        <f t="shared" si="510"/>
        <v>172118</v>
      </c>
      <c r="J2962">
        <f t="shared" si="511"/>
        <v>3521042</v>
      </c>
      <c r="K2962">
        <f t="shared" si="512"/>
        <v>203717</v>
      </c>
      <c r="L2962">
        <f t="shared" si="513"/>
        <v>191490</v>
      </c>
      <c r="M2962">
        <f t="shared" si="514"/>
        <v>12227</v>
      </c>
      <c r="N2962">
        <f t="shared" si="515"/>
        <v>101</v>
      </c>
      <c r="O2962">
        <f t="shared" si="506"/>
        <v>0</v>
      </c>
      <c r="P2962">
        <f t="shared" si="507"/>
        <v>395207</v>
      </c>
      <c r="Q2962">
        <f t="shared" si="516"/>
        <v>0</v>
      </c>
    </row>
    <row r="2963" spans="1:17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508"/>
        <v>412174</v>
      </c>
      <c r="H2963">
        <f t="shared" si="509"/>
        <v>233146</v>
      </c>
      <c r="I2963">
        <f t="shared" si="510"/>
        <v>179028</v>
      </c>
      <c r="J2963">
        <f t="shared" si="511"/>
        <v>3792032</v>
      </c>
      <c r="K2963">
        <f t="shared" si="512"/>
        <v>212278</v>
      </c>
      <c r="L2963">
        <f t="shared" si="513"/>
        <v>199896</v>
      </c>
      <c r="M2963">
        <f t="shared" si="514"/>
        <v>12382</v>
      </c>
      <c r="N2963">
        <f t="shared" si="515"/>
        <v>101</v>
      </c>
      <c r="O2963">
        <f t="shared" si="506"/>
        <v>0</v>
      </c>
      <c r="P2963">
        <f t="shared" si="507"/>
        <v>412174</v>
      </c>
      <c r="Q2963">
        <f t="shared" si="516"/>
        <v>0</v>
      </c>
    </row>
    <row r="2964" spans="1:17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508"/>
        <v>430424</v>
      </c>
      <c r="H2964">
        <f t="shared" si="509"/>
        <v>242720</v>
      </c>
      <c r="I2964">
        <f t="shared" si="510"/>
        <v>187704</v>
      </c>
      <c r="J2964">
        <f t="shared" si="511"/>
        <v>4059825</v>
      </c>
      <c r="K2964">
        <f t="shared" si="512"/>
        <v>220902</v>
      </c>
      <c r="L2964">
        <f t="shared" si="513"/>
        <v>209522</v>
      </c>
      <c r="M2964">
        <f t="shared" si="514"/>
        <v>11380</v>
      </c>
      <c r="N2964">
        <f t="shared" si="515"/>
        <v>101</v>
      </c>
      <c r="O2964">
        <f t="shared" ref="O2964:O3027" si="517">IF(B2964&lt;=18,SUM(C2964:F2964),0)</f>
        <v>0</v>
      </c>
      <c r="P2964">
        <f t="shared" si="507"/>
        <v>430424</v>
      </c>
      <c r="Q2964">
        <f t="shared" si="516"/>
        <v>0</v>
      </c>
    </row>
    <row r="2965" spans="1:17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508"/>
        <v>428063</v>
      </c>
      <c r="H2965">
        <f t="shared" si="509"/>
        <v>239998</v>
      </c>
      <c r="I2965">
        <f t="shared" si="510"/>
        <v>188065</v>
      </c>
      <c r="J2965">
        <f t="shared" si="511"/>
        <v>4131510</v>
      </c>
      <c r="K2965">
        <f t="shared" si="512"/>
        <v>219691</v>
      </c>
      <c r="L2965">
        <f t="shared" si="513"/>
        <v>208372</v>
      </c>
      <c r="M2965">
        <f t="shared" si="514"/>
        <v>11319</v>
      </c>
      <c r="N2965">
        <f t="shared" si="515"/>
        <v>101</v>
      </c>
      <c r="O2965">
        <f t="shared" si="517"/>
        <v>0</v>
      </c>
      <c r="P2965">
        <f t="shared" ref="P2965:P3028" si="518">IF(AND(B2965&gt;18,B2965&lt;=67),SUM(C2965:F2965),0)</f>
        <v>428063</v>
      </c>
      <c r="Q2965">
        <f t="shared" si="516"/>
        <v>0</v>
      </c>
    </row>
    <row r="2966" spans="1:17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508"/>
        <v>400688</v>
      </c>
      <c r="H2966">
        <f t="shared" si="509"/>
        <v>223434</v>
      </c>
      <c r="I2966">
        <f t="shared" si="510"/>
        <v>177254</v>
      </c>
      <c r="J2966">
        <f t="shared" si="511"/>
        <v>3965220</v>
      </c>
      <c r="K2966">
        <f t="shared" si="512"/>
        <v>206014</v>
      </c>
      <c r="L2966">
        <f t="shared" si="513"/>
        <v>194674</v>
      </c>
      <c r="M2966">
        <f t="shared" si="514"/>
        <v>11340</v>
      </c>
      <c r="N2966">
        <f t="shared" si="515"/>
        <v>101</v>
      </c>
      <c r="O2966">
        <f t="shared" si="517"/>
        <v>0</v>
      </c>
      <c r="P2966">
        <f t="shared" si="518"/>
        <v>400688</v>
      </c>
      <c r="Q2966">
        <f t="shared" si="516"/>
        <v>0</v>
      </c>
    </row>
    <row r="2967" spans="1:17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508"/>
        <v>380546</v>
      </c>
      <c r="H2967">
        <f t="shared" si="509"/>
        <v>211255</v>
      </c>
      <c r="I2967">
        <f t="shared" si="510"/>
        <v>169291</v>
      </c>
      <c r="J2967">
        <f t="shared" si="511"/>
        <v>3859956</v>
      </c>
      <c r="K2967">
        <f t="shared" si="512"/>
        <v>195825</v>
      </c>
      <c r="L2967">
        <f t="shared" si="513"/>
        <v>184721</v>
      </c>
      <c r="M2967">
        <f t="shared" si="514"/>
        <v>11104</v>
      </c>
      <c r="N2967">
        <f t="shared" si="515"/>
        <v>101</v>
      </c>
      <c r="O2967">
        <f t="shared" si="517"/>
        <v>0</v>
      </c>
      <c r="P2967">
        <f t="shared" si="518"/>
        <v>380546</v>
      </c>
      <c r="Q2967">
        <f t="shared" si="516"/>
        <v>0</v>
      </c>
    </row>
    <row r="2968" spans="1:17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508"/>
        <v>366423</v>
      </c>
      <c r="H2968">
        <f t="shared" si="509"/>
        <v>201930</v>
      </c>
      <c r="I2968">
        <f t="shared" si="510"/>
        <v>164493</v>
      </c>
      <c r="J2968">
        <f t="shared" si="511"/>
        <v>3791501</v>
      </c>
      <c r="K2968">
        <f t="shared" si="512"/>
        <v>188350</v>
      </c>
      <c r="L2968">
        <f t="shared" si="513"/>
        <v>178073</v>
      </c>
      <c r="M2968">
        <f t="shared" si="514"/>
        <v>10277</v>
      </c>
      <c r="N2968">
        <f t="shared" si="515"/>
        <v>101</v>
      </c>
      <c r="O2968">
        <f t="shared" si="517"/>
        <v>0</v>
      </c>
      <c r="P2968">
        <f t="shared" si="518"/>
        <v>366423</v>
      </c>
      <c r="Q2968">
        <f t="shared" si="516"/>
        <v>0</v>
      </c>
    </row>
    <row r="2969" spans="1:17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508"/>
        <v>354725</v>
      </c>
      <c r="H2969">
        <f t="shared" si="509"/>
        <v>194291</v>
      </c>
      <c r="I2969">
        <f t="shared" si="510"/>
        <v>160434</v>
      </c>
      <c r="J2969">
        <f t="shared" si="511"/>
        <v>3755578</v>
      </c>
      <c r="K2969">
        <f t="shared" si="512"/>
        <v>182794</v>
      </c>
      <c r="L2969">
        <f t="shared" si="513"/>
        <v>171931</v>
      </c>
      <c r="M2969">
        <f t="shared" si="514"/>
        <v>10863</v>
      </c>
      <c r="N2969">
        <f t="shared" si="515"/>
        <v>101</v>
      </c>
      <c r="O2969">
        <f t="shared" si="517"/>
        <v>0</v>
      </c>
      <c r="P2969">
        <f t="shared" si="518"/>
        <v>354725</v>
      </c>
      <c r="Q2969">
        <f t="shared" si="516"/>
        <v>0</v>
      </c>
    </row>
    <row r="2970" spans="1:17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508"/>
        <v>348328</v>
      </c>
      <c r="H2970">
        <f t="shared" si="509"/>
        <v>189132</v>
      </c>
      <c r="I2970">
        <f t="shared" si="510"/>
        <v>159196</v>
      </c>
      <c r="J2970">
        <f t="shared" si="511"/>
        <v>3733470</v>
      </c>
      <c r="K2970">
        <f t="shared" si="512"/>
        <v>179081</v>
      </c>
      <c r="L2970">
        <f t="shared" si="513"/>
        <v>169247</v>
      </c>
      <c r="M2970">
        <f t="shared" si="514"/>
        <v>9834</v>
      </c>
      <c r="N2970">
        <f t="shared" si="515"/>
        <v>101</v>
      </c>
      <c r="O2970">
        <f t="shared" si="517"/>
        <v>0</v>
      </c>
      <c r="P2970">
        <f t="shared" si="518"/>
        <v>348328</v>
      </c>
      <c r="Q2970">
        <f t="shared" si="516"/>
        <v>0</v>
      </c>
    </row>
    <row r="2971" spans="1:17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508"/>
        <v>351275</v>
      </c>
      <c r="H2971">
        <f t="shared" si="509"/>
        <v>189149</v>
      </c>
      <c r="I2971">
        <f t="shared" si="510"/>
        <v>162126</v>
      </c>
      <c r="J2971">
        <f t="shared" si="511"/>
        <v>3834040</v>
      </c>
      <c r="K2971">
        <f t="shared" si="512"/>
        <v>180726</v>
      </c>
      <c r="L2971">
        <f t="shared" si="513"/>
        <v>170549</v>
      </c>
      <c r="M2971">
        <f t="shared" si="514"/>
        <v>10177</v>
      </c>
      <c r="N2971">
        <f t="shared" si="515"/>
        <v>101</v>
      </c>
      <c r="O2971">
        <f t="shared" si="517"/>
        <v>0</v>
      </c>
      <c r="P2971">
        <f t="shared" si="518"/>
        <v>351275</v>
      </c>
      <c r="Q2971">
        <f t="shared" si="516"/>
        <v>0</v>
      </c>
    </row>
    <row r="2972" spans="1:17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508"/>
        <v>362831</v>
      </c>
      <c r="H2972">
        <f t="shared" si="509"/>
        <v>195029</v>
      </c>
      <c r="I2972">
        <f t="shared" si="510"/>
        <v>167802</v>
      </c>
      <c r="J2972">
        <f t="shared" si="511"/>
        <v>4047110</v>
      </c>
      <c r="K2972">
        <f t="shared" si="512"/>
        <v>186435</v>
      </c>
      <c r="L2972">
        <f t="shared" si="513"/>
        <v>176396</v>
      </c>
      <c r="M2972">
        <f t="shared" si="514"/>
        <v>10039</v>
      </c>
      <c r="N2972">
        <f t="shared" si="515"/>
        <v>101</v>
      </c>
      <c r="O2972">
        <f t="shared" si="517"/>
        <v>0</v>
      </c>
      <c r="P2972">
        <f t="shared" si="518"/>
        <v>362831</v>
      </c>
      <c r="Q2972">
        <f t="shared" si="516"/>
        <v>0</v>
      </c>
    </row>
    <row r="2973" spans="1:17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508"/>
        <v>372018</v>
      </c>
      <c r="H2973">
        <f t="shared" si="509"/>
        <v>199414</v>
      </c>
      <c r="I2973">
        <f t="shared" si="510"/>
        <v>172604</v>
      </c>
      <c r="J2973">
        <f t="shared" si="511"/>
        <v>4235490</v>
      </c>
      <c r="K2973">
        <f t="shared" si="512"/>
        <v>191062</v>
      </c>
      <c r="L2973">
        <f t="shared" si="513"/>
        <v>180956</v>
      </c>
      <c r="M2973">
        <f t="shared" si="514"/>
        <v>10106</v>
      </c>
      <c r="N2973">
        <f t="shared" si="515"/>
        <v>101</v>
      </c>
      <c r="O2973">
        <f t="shared" si="517"/>
        <v>0</v>
      </c>
      <c r="P2973">
        <f t="shared" si="518"/>
        <v>372018</v>
      </c>
      <c r="Q2973">
        <f t="shared" si="516"/>
        <v>0</v>
      </c>
    </row>
    <row r="2974" spans="1:17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508"/>
        <v>374437</v>
      </c>
      <c r="H2974">
        <f t="shared" si="509"/>
        <v>199246</v>
      </c>
      <c r="I2974">
        <f t="shared" si="510"/>
        <v>175191</v>
      </c>
      <c r="J2974">
        <f t="shared" si="511"/>
        <v>4326230</v>
      </c>
      <c r="K2974">
        <f t="shared" si="512"/>
        <v>192076</v>
      </c>
      <c r="L2974">
        <f t="shared" si="513"/>
        <v>182361</v>
      </c>
      <c r="M2974">
        <f t="shared" si="514"/>
        <v>9715</v>
      </c>
      <c r="N2974">
        <f t="shared" si="515"/>
        <v>101</v>
      </c>
      <c r="O2974">
        <f t="shared" si="517"/>
        <v>0</v>
      </c>
      <c r="P2974">
        <f t="shared" si="518"/>
        <v>374437</v>
      </c>
      <c r="Q2974">
        <f t="shared" si="516"/>
        <v>0</v>
      </c>
    </row>
    <row r="2975" spans="1:17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508"/>
        <v>384453</v>
      </c>
      <c r="H2975">
        <f t="shared" si="509"/>
        <v>204252</v>
      </c>
      <c r="I2975">
        <f t="shared" si="510"/>
        <v>180201</v>
      </c>
      <c r="J2975">
        <f t="shared" si="511"/>
        <v>4543352</v>
      </c>
      <c r="K2975">
        <f t="shared" si="512"/>
        <v>197532</v>
      </c>
      <c r="L2975">
        <f t="shared" si="513"/>
        <v>186921</v>
      </c>
      <c r="M2975">
        <f t="shared" si="514"/>
        <v>10611</v>
      </c>
      <c r="N2975">
        <f t="shared" si="515"/>
        <v>101</v>
      </c>
      <c r="O2975">
        <f t="shared" si="517"/>
        <v>0</v>
      </c>
      <c r="P2975">
        <f t="shared" si="518"/>
        <v>384453</v>
      </c>
      <c r="Q2975">
        <f t="shared" si="516"/>
        <v>0</v>
      </c>
    </row>
    <row r="2976" spans="1:17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508"/>
        <v>399443</v>
      </c>
      <c r="H2976">
        <f t="shared" si="509"/>
        <v>216137</v>
      </c>
      <c r="I2976">
        <f t="shared" si="510"/>
        <v>183306</v>
      </c>
      <c r="J2976">
        <f t="shared" si="511"/>
        <v>4876245</v>
      </c>
      <c r="K2976">
        <f t="shared" si="512"/>
        <v>204502</v>
      </c>
      <c r="L2976">
        <f t="shared" si="513"/>
        <v>194941</v>
      </c>
      <c r="M2976">
        <f t="shared" si="514"/>
        <v>9561</v>
      </c>
      <c r="N2976">
        <f t="shared" si="515"/>
        <v>101</v>
      </c>
      <c r="O2976">
        <f t="shared" si="517"/>
        <v>0</v>
      </c>
      <c r="P2976">
        <f t="shared" si="518"/>
        <v>399443</v>
      </c>
      <c r="Q2976">
        <f t="shared" si="516"/>
        <v>0</v>
      </c>
    </row>
    <row r="2977" spans="1:17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508"/>
        <v>414484</v>
      </c>
      <c r="H2977">
        <f t="shared" si="509"/>
        <v>224220</v>
      </c>
      <c r="I2977">
        <f t="shared" si="510"/>
        <v>190264</v>
      </c>
      <c r="J2977">
        <f t="shared" si="511"/>
        <v>5172194</v>
      </c>
      <c r="K2977">
        <f t="shared" si="512"/>
        <v>212315</v>
      </c>
      <c r="L2977">
        <f t="shared" si="513"/>
        <v>202169</v>
      </c>
      <c r="M2977">
        <f t="shared" si="514"/>
        <v>10146</v>
      </c>
      <c r="N2977">
        <f t="shared" si="515"/>
        <v>101</v>
      </c>
      <c r="O2977">
        <f t="shared" si="517"/>
        <v>0</v>
      </c>
      <c r="P2977">
        <f t="shared" si="518"/>
        <v>414484</v>
      </c>
      <c r="Q2977">
        <f t="shared" si="516"/>
        <v>0</v>
      </c>
    </row>
    <row r="2978" spans="1:17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508"/>
        <v>425074</v>
      </c>
      <c r="H2978">
        <f t="shared" si="509"/>
        <v>224835</v>
      </c>
      <c r="I2978">
        <f t="shared" si="510"/>
        <v>200239</v>
      </c>
      <c r="J2978">
        <f t="shared" si="511"/>
        <v>5291213</v>
      </c>
      <c r="K2978">
        <f t="shared" si="512"/>
        <v>216656</v>
      </c>
      <c r="L2978">
        <f t="shared" si="513"/>
        <v>208418</v>
      </c>
      <c r="M2978">
        <f t="shared" si="514"/>
        <v>8238</v>
      </c>
      <c r="N2978">
        <f t="shared" si="515"/>
        <v>101</v>
      </c>
      <c r="O2978">
        <f t="shared" si="517"/>
        <v>0</v>
      </c>
      <c r="P2978">
        <f t="shared" si="518"/>
        <v>425074</v>
      </c>
      <c r="Q2978">
        <f t="shared" si="516"/>
        <v>0</v>
      </c>
    </row>
    <row r="2979" spans="1:17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508"/>
        <v>450363</v>
      </c>
      <c r="H2979">
        <f t="shared" si="509"/>
        <v>241803</v>
      </c>
      <c r="I2979">
        <f t="shared" si="510"/>
        <v>208560</v>
      </c>
      <c r="J2979">
        <f t="shared" si="511"/>
        <v>5786688</v>
      </c>
      <c r="K2979">
        <f t="shared" si="512"/>
        <v>228669</v>
      </c>
      <c r="L2979">
        <f t="shared" si="513"/>
        <v>221694</v>
      </c>
      <c r="M2979">
        <f t="shared" si="514"/>
        <v>6975</v>
      </c>
      <c r="N2979">
        <f t="shared" si="515"/>
        <v>101</v>
      </c>
      <c r="O2979">
        <f t="shared" si="517"/>
        <v>0</v>
      </c>
      <c r="P2979">
        <f t="shared" si="518"/>
        <v>450363</v>
      </c>
      <c r="Q2979">
        <f t="shared" si="516"/>
        <v>0</v>
      </c>
    </row>
    <row r="2980" spans="1:17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508"/>
        <v>467402</v>
      </c>
      <c r="H2980">
        <f t="shared" si="509"/>
        <v>250380</v>
      </c>
      <c r="I2980">
        <f t="shared" si="510"/>
        <v>217022</v>
      </c>
      <c r="J2980">
        <f t="shared" si="511"/>
        <v>6122256</v>
      </c>
      <c r="K2980">
        <f t="shared" si="512"/>
        <v>237756</v>
      </c>
      <c r="L2980">
        <f t="shared" si="513"/>
        <v>229646</v>
      </c>
      <c r="M2980">
        <f t="shared" si="514"/>
        <v>8110</v>
      </c>
      <c r="N2980">
        <f t="shared" si="515"/>
        <v>101</v>
      </c>
      <c r="O2980">
        <f t="shared" si="517"/>
        <v>0</v>
      </c>
      <c r="P2980">
        <f t="shared" si="518"/>
        <v>467402</v>
      </c>
      <c r="Q2980">
        <f t="shared" si="516"/>
        <v>0</v>
      </c>
    </row>
    <row r="2981" spans="1:17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508"/>
        <v>483880</v>
      </c>
      <c r="H2981">
        <f t="shared" si="509"/>
        <v>257541</v>
      </c>
      <c r="I2981">
        <f t="shared" si="510"/>
        <v>226339</v>
      </c>
      <c r="J2981">
        <f t="shared" si="511"/>
        <v>6427900</v>
      </c>
      <c r="K2981">
        <f t="shared" si="512"/>
        <v>245612</v>
      </c>
      <c r="L2981">
        <f t="shared" si="513"/>
        <v>238268</v>
      </c>
      <c r="M2981">
        <f t="shared" si="514"/>
        <v>7344</v>
      </c>
      <c r="N2981">
        <f t="shared" si="515"/>
        <v>101</v>
      </c>
      <c r="O2981">
        <f t="shared" si="517"/>
        <v>0</v>
      </c>
      <c r="P2981">
        <f t="shared" si="518"/>
        <v>483880</v>
      </c>
      <c r="Q2981">
        <f t="shared" si="516"/>
        <v>0</v>
      </c>
    </row>
    <row r="2982" spans="1:17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508"/>
        <v>510925</v>
      </c>
      <c r="H2982">
        <f t="shared" si="509"/>
        <v>278566</v>
      </c>
      <c r="I2982">
        <f t="shared" si="510"/>
        <v>232359</v>
      </c>
      <c r="J2982">
        <f t="shared" si="511"/>
        <v>7068855</v>
      </c>
      <c r="K2982">
        <f t="shared" si="512"/>
        <v>259435</v>
      </c>
      <c r="L2982">
        <f t="shared" si="513"/>
        <v>251490</v>
      </c>
      <c r="M2982">
        <f t="shared" si="514"/>
        <v>7945</v>
      </c>
      <c r="N2982">
        <f t="shared" si="515"/>
        <v>101</v>
      </c>
      <c r="O2982">
        <f t="shared" si="517"/>
        <v>0</v>
      </c>
      <c r="P2982">
        <f t="shared" si="518"/>
        <v>510925</v>
      </c>
      <c r="Q2982">
        <f t="shared" si="516"/>
        <v>0</v>
      </c>
    </row>
    <row r="2983" spans="1:17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508"/>
        <v>521032</v>
      </c>
      <c r="H2983">
        <f t="shared" si="509"/>
        <v>287972</v>
      </c>
      <c r="I2983">
        <f t="shared" si="510"/>
        <v>233060</v>
      </c>
      <c r="J2983">
        <f t="shared" si="511"/>
        <v>7428668</v>
      </c>
      <c r="K2983">
        <f t="shared" si="512"/>
        <v>263766</v>
      </c>
      <c r="L2983">
        <f t="shared" si="513"/>
        <v>257266</v>
      </c>
      <c r="M2983">
        <f t="shared" si="514"/>
        <v>6500</v>
      </c>
      <c r="N2983">
        <f t="shared" si="515"/>
        <v>101</v>
      </c>
      <c r="O2983">
        <f t="shared" si="517"/>
        <v>0</v>
      </c>
      <c r="P2983">
        <f t="shared" si="518"/>
        <v>521032</v>
      </c>
      <c r="Q2983">
        <f t="shared" si="516"/>
        <v>0</v>
      </c>
    </row>
    <row r="2984" spans="1:17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508"/>
        <v>523589</v>
      </c>
      <c r="H2984">
        <f t="shared" si="509"/>
        <v>291872</v>
      </c>
      <c r="I2984">
        <f t="shared" si="510"/>
        <v>231717</v>
      </c>
      <c r="J2984">
        <f t="shared" si="511"/>
        <v>7669524</v>
      </c>
      <c r="K2984">
        <f t="shared" si="512"/>
        <v>264561</v>
      </c>
      <c r="L2984">
        <f t="shared" si="513"/>
        <v>259028</v>
      </c>
      <c r="M2984">
        <f t="shared" si="514"/>
        <v>5533</v>
      </c>
      <c r="N2984">
        <f t="shared" si="515"/>
        <v>101</v>
      </c>
      <c r="O2984">
        <f t="shared" si="517"/>
        <v>0</v>
      </c>
      <c r="P2984">
        <f t="shared" si="518"/>
        <v>523589</v>
      </c>
      <c r="Q2984">
        <f t="shared" si="516"/>
        <v>0</v>
      </c>
    </row>
    <row r="2985" spans="1:17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508"/>
        <v>537607</v>
      </c>
      <c r="H2985">
        <f t="shared" si="509"/>
        <v>302486</v>
      </c>
      <c r="I2985">
        <f t="shared" si="510"/>
        <v>235121</v>
      </c>
      <c r="J2985">
        <f t="shared" si="511"/>
        <v>8042328</v>
      </c>
      <c r="K2985">
        <f t="shared" si="512"/>
        <v>270409</v>
      </c>
      <c r="L2985">
        <f t="shared" si="513"/>
        <v>267198</v>
      </c>
      <c r="M2985">
        <f t="shared" si="514"/>
        <v>3211</v>
      </c>
      <c r="N2985">
        <f t="shared" si="515"/>
        <v>101</v>
      </c>
      <c r="O2985">
        <f t="shared" si="517"/>
        <v>0</v>
      </c>
      <c r="P2985">
        <f t="shared" si="518"/>
        <v>537607</v>
      </c>
      <c r="Q2985">
        <f t="shared" si="516"/>
        <v>0</v>
      </c>
    </row>
    <row r="2986" spans="1:17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508"/>
        <v>545301</v>
      </c>
      <c r="H2986">
        <f t="shared" si="509"/>
        <v>309739</v>
      </c>
      <c r="I2986">
        <f t="shared" si="510"/>
        <v>235562</v>
      </c>
      <c r="J2986">
        <f t="shared" si="511"/>
        <v>8403450</v>
      </c>
      <c r="K2986">
        <f t="shared" si="512"/>
        <v>274288</v>
      </c>
      <c r="L2986">
        <f t="shared" si="513"/>
        <v>271013</v>
      </c>
      <c r="M2986">
        <f t="shared" si="514"/>
        <v>3275</v>
      </c>
      <c r="N2986">
        <f t="shared" si="515"/>
        <v>101</v>
      </c>
      <c r="O2986">
        <f t="shared" si="517"/>
        <v>0</v>
      </c>
      <c r="P2986">
        <f t="shared" si="518"/>
        <v>545301</v>
      </c>
      <c r="Q2986">
        <f t="shared" si="516"/>
        <v>0</v>
      </c>
    </row>
    <row r="2987" spans="1:17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508"/>
        <v>566537</v>
      </c>
      <c r="H2987">
        <f t="shared" si="509"/>
        <v>325052</v>
      </c>
      <c r="I2987">
        <f t="shared" si="510"/>
        <v>241485</v>
      </c>
      <c r="J2987">
        <f t="shared" si="511"/>
        <v>8942752</v>
      </c>
      <c r="K2987">
        <f t="shared" si="512"/>
        <v>283346</v>
      </c>
      <c r="L2987">
        <f t="shared" si="513"/>
        <v>283191</v>
      </c>
      <c r="M2987">
        <f t="shared" si="514"/>
        <v>155</v>
      </c>
      <c r="N2987">
        <f t="shared" si="515"/>
        <v>101</v>
      </c>
      <c r="O2987">
        <f t="shared" si="517"/>
        <v>0</v>
      </c>
      <c r="P2987">
        <f t="shared" si="518"/>
        <v>566537</v>
      </c>
      <c r="Q2987">
        <f t="shared" si="516"/>
        <v>0</v>
      </c>
    </row>
    <row r="2988" spans="1:17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508"/>
        <v>596389</v>
      </c>
      <c r="H2988">
        <f t="shared" si="509"/>
        <v>344689</v>
      </c>
      <c r="I2988">
        <f t="shared" si="510"/>
        <v>251700</v>
      </c>
      <c r="J2988">
        <f t="shared" si="511"/>
        <v>9631518</v>
      </c>
      <c r="K2988">
        <f t="shared" si="512"/>
        <v>297723</v>
      </c>
      <c r="L2988">
        <f t="shared" si="513"/>
        <v>298666</v>
      </c>
      <c r="M2988">
        <f t="shared" si="514"/>
        <v>-943</v>
      </c>
      <c r="N2988">
        <f t="shared" si="515"/>
        <v>57</v>
      </c>
      <c r="O2988">
        <f t="shared" si="517"/>
        <v>0</v>
      </c>
      <c r="P2988">
        <f t="shared" si="518"/>
        <v>596389</v>
      </c>
      <c r="Q2988">
        <f t="shared" si="516"/>
        <v>0</v>
      </c>
    </row>
    <row r="2989" spans="1:17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508"/>
        <v>611900</v>
      </c>
      <c r="H2989">
        <f t="shared" si="509"/>
        <v>357011</v>
      </c>
      <c r="I2989">
        <f t="shared" si="510"/>
        <v>254889</v>
      </c>
      <c r="J2989">
        <f t="shared" si="511"/>
        <v>10152958</v>
      </c>
      <c r="K2989">
        <f t="shared" si="512"/>
        <v>305050</v>
      </c>
      <c r="L2989">
        <f t="shared" si="513"/>
        <v>306850</v>
      </c>
      <c r="M2989">
        <f t="shared" si="514"/>
        <v>-1800</v>
      </c>
      <c r="N2989">
        <f t="shared" si="515"/>
        <v>58</v>
      </c>
      <c r="O2989">
        <f t="shared" si="517"/>
        <v>0</v>
      </c>
      <c r="P2989">
        <f t="shared" si="518"/>
        <v>611900</v>
      </c>
      <c r="Q2989">
        <f t="shared" si="516"/>
        <v>0</v>
      </c>
    </row>
    <row r="2990" spans="1:17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508"/>
        <v>626718</v>
      </c>
      <c r="H2990">
        <f t="shared" si="509"/>
        <v>367334</v>
      </c>
      <c r="I2990">
        <f t="shared" si="510"/>
        <v>259384</v>
      </c>
      <c r="J2990">
        <f t="shared" si="511"/>
        <v>10575219</v>
      </c>
      <c r="K2990">
        <f t="shared" si="512"/>
        <v>310758</v>
      </c>
      <c r="L2990">
        <f t="shared" si="513"/>
        <v>315960</v>
      </c>
      <c r="M2990">
        <f t="shared" si="514"/>
        <v>-5202</v>
      </c>
      <c r="N2990">
        <f t="shared" si="515"/>
        <v>59</v>
      </c>
      <c r="O2990">
        <f t="shared" si="517"/>
        <v>0</v>
      </c>
      <c r="P2990">
        <f t="shared" si="518"/>
        <v>626718</v>
      </c>
      <c r="Q2990">
        <f t="shared" si="516"/>
        <v>0</v>
      </c>
    </row>
    <row r="2991" spans="1:17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508"/>
        <v>603702</v>
      </c>
      <c r="H2991">
        <f t="shared" si="509"/>
        <v>352792</v>
      </c>
      <c r="I2991">
        <f t="shared" si="510"/>
        <v>250910</v>
      </c>
      <c r="J2991">
        <f t="shared" si="511"/>
        <v>10317960</v>
      </c>
      <c r="K2991">
        <f t="shared" si="512"/>
        <v>299450</v>
      </c>
      <c r="L2991">
        <f t="shared" si="513"/>
        <v>304252</v>
      </c>
      <c r="M2991">
        <f t="shared" si="514"/>
        <v>-4802</v>
      </c>
      <c r="N2991">
        <f t="shared" si="515"/>
        <v>60</v>
      </c>
      <c r="O2991">
        <f t="shared" si="517"/>
        <v>0</v>
      </c>
      <c r="P2991">
        <f t="shared" si="518"/>
        <v>603702</v>
      </c>
      <c r="Q2991">
        <f t="shared" si="516"/>
        <v>0</v>
      </c>
    </row>
    <row r="2992" spans="1:17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508"/>
        <v>574602</v>
      </c>
      <c r="H2992">
        <f t="shared" si="509"/>
        <v>337358</v>
      </c>
      <c r="I2992">
        <f t="shared" si="510"/>
        <v>237244</v>
      </c>
      <c r="J2992">
        <f t="shared" si="511"/>
        <v>9958250</v>
      </c>
      <c r="K2992">
        <f t="shared" si="512"/>
        <v>283348</v>
      </c>
      <c r="L2992">
        <f t="shared" si="513"/>
        <v>291254</v>
      </c>
      <c r="M2992">
        <f t="shared" si="514"/>
        <v>-7906</v>
      </c>
      <c r="N2992">
        <f t="shared" si="515"/>
        <v>61</v>
      </c>
      <c r="O2992">
        <f t="shared" si="517"/>
        <v>0</v>
      </c>
      <c r="P2992">
        <f t="shared" si="518"/>
        <v>574602</v>
      </c>
      <c r="Q2992">
        <f t="shared" si="516"/>
        <v>0</v>
      </c>
    </row>
    <row r="2993" spans="1:17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508"/>
        <v>581392</v>
      </c>
      <c r="H2993">
        <f t="shared" si="509"/>
        <v>341403</v>
      </c>
      <c r="I2993">
        <f t="shared" si="510"/>
        <v>239989</v>
      </c>
      <c r="J2993">
        <f t="shared" si="511"/>
        <v>10224854</v>
      </c>
      <c r="K2993">
        <f t="shared" si="512"/>
        <v>285656</v>
      </c>
      <c r="L2993">
        <f t="shared" si="513"/>
        <v>295736</v>
      </c>
      <c r="M2993">
        <f t="shared" si="514"/>
        <v>-10080</v>
      </c>
      <c r="N2993">
        <f t="shared" si="515"/>
        <v>62</v>
      </c>
      <c r="O2993">
        <f t="shared" si="517"/>
        <v>0</v>
      </c>
      <c r="P2993">
        <f t="shared" si="518"/>
        <v>581392</v>
      </c>
      <c r="Q2993">
        <f t="shared" si="516"/>
        <v>0</v>
      </c>
    </row>
    <row r="2994" spans="1:17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508"/>
        <v>573429</v>
      </c>
      <c r="H2994">
        <f t="shared" si="509"/>
        <v>337691</v>
      </c>
      <c r="I2994">
        <f t="shared" si="510"/>
        <v>235738</v>
      </c>
      <c r="J2994">
        <f t="shared" si="511"/>
        <v>10286388</v>
      </c>
      <c r="K2994">
        <f t="shared" si="512"/>
        <v>281828</v>
      </c>
      <c r="L2994">
        <f t="shared" si="513"/>
        <v>291601</v>
      </c>
      <c r="M2994">
        <f t="shared" si="514"/>
        <v>-9773</v>
      </c>
      <c r="N2994">
        <f t="shared" si="515"/>
        <v>63</v>
      </c>
      <c r="O2994">
        <f t="shared" si="517"/>
        <v>0</v>
      </c>
      <c r="P2994">
        <f t="shared" si="518"/>
        <v>573429</v>
      </c>
      <c r="Q2994">
        <f t="shared" si="516"/>
        <v>0</v>
      </c>
    </row>
    <row r="2995" spans="1:17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508"/>
        <v>553105</v>
      </c>
      <c r="H2995">
        <f t="shared" si="509"/>
        <v>324971</v>
      </c>
      <c r="I2995">
        <f t="shared" si="510"/>
        <v>228134</v>
      </c>
      <c r="J2995">
        <f t="shared" si="511"/>
        <v>9998080</v>
      </c>
      <c r="K2995">
        <f t="shared" si="512"/>
        <v>270352</v>
      </c>
      <c r="L2995">
        <f t="shared" si="513"/>
        <v>282753</v>
      </c>
      <c r="M2995">
        <f t="shared" si="514"/>
        <v>-12401</v>
      </c>
      <c r="N2995">
        <f t="shared" si="515"/>
        <v>64</v>
      </c>
      <c r="O2995">
        <f t="shared" si="517"/>
        <v>0</v>
      </c>
      <c r="P2995">
        <f t="shared" si="518"/>
        <v>553105</v>
      </c>
      <c r="Q2995">
        <f t="shared" si="516"/>
        <v>0</v>
      </c>
    </row>
    <row r="2996" spans="1:17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508"/>
        <v>544115</v>
      </c>
      <c r="H2996">
        <f t="shared" si="509"/>
        <v>319094</v>
      </c>
      <c r="I2996">
        <f t="shared" si="510"/>
        <v>225021</v>
      </c>
      <c r="J2996">
        <f t="shared" si="511"/>
        <v>9925045</v>
      </c>
      <c r="K2996">
        <f t="shared" si="512"/>
        <v>265113</v>
      </c>
      <c r="L2996">
        <f t="shared" si="513"/>
        <v>279002</v>
      </c>
      <c r="M2996">
        <f t="shared" si="514"/>
        <v>-13889</v>
      </c>
      <c r="N2996">
        <f t="shared" si="515"/>
        <v>65</v>
      </c>
      <c r="O2996">
        <f t="shared" si="517"/>
        <v>0</v>
      </c>
      <c r="P2996">
        <f t="shared" si="518"/>
        <v>544115</v>
      </c>
      <c r="Q2996">
        <f t="shared" si="516"/>
        <v>0</v>
      </c>
    </row>
    <row r="2997" spans="1:17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508"/>
        <v>541067</v>
      </c>
      <c r="H2997">
        <f t="shared" si="509"/>
        <v>316816</v>
      </c>
      <c r="I2997">
        <f t="shared" si="510"/>
        <v>224251</v>
      </c>
      <c r="J2997">
        <f t="shared" si="511"/>
        <v>9920460</v>
      </c>
      <c r="K2997">
        <f t="shared" si="512"/>
        <v>262040</v>
      </c>
      <c r="L2997">
        <f t="shared" si="513"/>
        <v>279027</v>
      </c>
      <c r="M2997">
        <f t="shared" si="514"/>
        <v>-16987</v>
      </c>
      <c r="N2997">
        <f t="shared" si="515"/>
        <v>66</v>
      </c>
      <c r="O2997">
        <f t="shared" si="517"/>
        <v>0</v>
      </c>
      <c r="P2997">
        <f t="shared" si="518"/>
        <v>541067</v>
      </c>
      <c r="Q2997">
        <f t="shared" si="516"/>
        <v>0</v>
      </c>
    </row>
    <row r="2998" spans="1:17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508"/>
        <v>517452</v>
      </c>
      <c r="H2998">
        <f t="shared" si="509"/>
        <v>300543</v>
      </c>
      <c r="I2998">
        <f t="shared" si="510"/>
        <v>216909</v>
      </c>
      <c r="J2998">
        <f t="shared" si="511"/>
        <v>9535172</v>
      </c>
      <c r="K2998">
        <f t="shared" si="512"/>
        <v>249353</v>
      </c>
      <c r="L2998">
        <f t="shared" si="513"/>
        <v>268099</v>
      </c>
      <c r="M2998">
        <f t="shared" si="514"/>
        <v>-18746</v>
      </c>
      <c r="N2998">
        <f t="shared" si="515"/>
        <v>67</v>
      </c>
      <c r="O2998">
        <f t="shared" si="517"/>
        <v>0</v>
      </c>
      <c r="P2998">
        <f t="shared" si="518"/>
        <v>517452</v>
      </c>
      <c r="Q2998">
        <f t="shared" si="516"/>
        <v>0</v>
      </c>
    </row>
    <row r="2999" spans="1:17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508"/>
        <v>493538</v>
      </c>
      <c r="H2999">
        <f t="shared" si="509"/>
        <v>284400</v>
      </c>
      <c r="I2999">
        <f t="shared" si="510"/>
        <v>209138</v>
      </c>
      <c r="J2999">
        <f t="shared" si="511"/>
        <v>9113020</v>
      </c>
      <c r="K2999">
        <f t="shared" si="512"/>
        <v>237039</v>
      </c>
      <c r="L2999">
        <f t="shared" si="513"/>
        <v>256499</v>
      </c>
      <c r="M2999">
        <f t="shared" si="514"/>
        <v>-19460</v>
      </c>
      <c r="N2999">
        <f t="shared" si="515"/>
        <v>68</v>
      </c>
      <c r="O2999">
        <f t="shared" si="517"/>
        <v>0</v>
      </c>
      <c r="P2999">
        <f t="shared" si="518"/>
        <v>0</v>
      </c>
      <c r="Q2999">
        <f t="shared" si="516"/>
        <v>493538</v>
      </c>
    </row>
    <row r="3000" spans="1:17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508"/>
        <v>468693</v>
      </c>
      <c r="H3000">
        <f t="shared" si="509"/>
        <v>268689</v>
      </c>
      <c r="I3000">
        <f t="shared" si="510"/>
        <v>200004</v>
      </c>
      <c r="J3000">
        <f t="shared" si="511"/>
        <v>8670609</v>
      </c>
      <c r="K3000">
        <f t="shared" si="512"/>
        <v>223246</v>
      </c>
      <c r="L3000">
        <f t="shared" si="513"/>
        <v>245447</v>
      </c>
      <c r="M3000">
        <f t="shared" si="514"/>
        <v>-22201</v>
      </c>
      <c r="N3000">
        <f t="shared" si="515"/>
        <v>69</v>
      </c>
      <c r="O3000">
        <f t="shared" si="517"/>
        <v>0</v>
      </c>
      <c r="P3000">
        <f t="shared" si="518"/>
        <v>0</v>
      </c>
      <c r="Q3000">
        <f t="shared" si="516"/>
        <v>468693</v>
      </c>
    </row>
    <row r="3001" spans="1:17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508"/>
        <v>445540</v>
      </c>
      <c r="H3001">
        <f t="shared" si="509"/>
        <v>254483</v>
      </c>
      <c r="I3001">
        <f t="shared" si="510"/>
        <v>191057</v>
      </c>
      <c r="J3001">
        <f t="shared" si="511"/>
        <v>8292760</v>
      </c>
      <c r="K3001">
        <f t="shared" si="512"/>
        <v>211033</v>
      </c>
      <c r="L3001">
        <f t="shared" si="513"/>
        <v>234507</v>
      </c>
      <c r="M3001">
        <f t="shared" si="514"/>
        <v>-23474</v>
      </c>
      <c r="N3001">
        <f t="shared" si="515"/>
        <v>70</v>
      </c>
      <c r="O3001">
        <f t="shared" si="517"/>
        <v>0</v>
      </c>
      <c r="P3001">
        <f t="shared" si="518"/>
        <v>0</v>
      </c>
      <c r="Q3001">
        <f t="shared" si="516"/>
        <v>445540</v>
      </c>
    </row>
    <row r="3002" spans="1:17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508"/>
        <v>421890</v>
      </c>
      <c r="H3002">
        <f t="shared" si="509"/>
        <v>239515</v>
      </c>
      <c r="I3002">
        <f t="shared" si="510"/>
        <v>182375</v>
      </c>
      <c r="J3002">
        <f t="shared" si="511"/>
        <v>7809006</v>
      </c>
      <c r="K3002">
        <f t="shared" si="512"/>
        <v>197628</v>
      </c>
      <c r="L3002">
        <f t="shared" si="513"/>
        <v>224262</v>
      </c>
      <c r="M3002">
        <f t="shared" si="514"/>
        <v>-26634</v>
      </c>
      <c r="N3002">
        <f t="shared" si="515"/>
        <v>71</v>
      </c>
      <c r="O3002">
        <f t="shared" si="517"/>
        <v>0</v>
      </c>
      <c r="P3002">
        <f t="shared" si="518"/>
        <v>0</v>
      </c>
      <c r="Q3002">
        <f t="shared" si="516"/>
        <v>421890</v>
      </c>
    </row>
    <row r="3003" spans="1:17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508"/>
        <v>402321</v>
      </c>
      <c r="H3003">
        <f t="shared" si="509"/>
        <v>229216</v>
      </c>
      <c r="I3003">
        <f t="shared" si="510"/>
        <v>173105</v>
      </c>
      <c r="J3003">
        <f t="shared" si="511"/>
        <v>7525800</v>
      </c>
      <c r="K3003">
        <f t="shared" si="512"/>
        <v>187604</v>
      </c>
      <c r="L3003">
        <f t="shared" si="513"/>
        <v>214717</v>
      </c>
      <c r="M3003">
        <f t="shared" si="514"/>
        <v>-27113</v>
      </c>
      <c r="N3003">
        <f t="shared" si="515"/>
        <v>72</v>
      </c>
      <c r="O3003">
        <f t="shared" si="517"/>
        <v>0</v>
      </c>
      <c r="P3003">
        <f t="shared" si="518"/>
        <v>0</v>
      </c>
      <c r="Q3003">
        <f t="shared" si="516"/>
        <v>402321</v>
      </c>
    </row>
    <row r="3004" spans="1:17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508"/>
        <v>380473</v>
      </c>
      <c r="H3004">
        <f t="shared" si="509"/>
        <v>215428</v>
      </c>
      <c r="I3004">
        <f t="shared" si="510"/>
        <v>165045</v>
      </c>
      <c r="J3004">
        <f t="shared" si="511"/>
        <v>7079613</v>
      </c>
      <c r="K3004">
        <f t="shared" si="512"/>
        <v>175112</v>
      </c>
      <c r="L3004">
        <f t="shared" si="513"/>
        <v>205361</v>
      </c>
      <c r="M3004">
        <f t="shared" si="514"/>
        <v>-30249</v>
      </c>
      <c r="N3004">
        <f t="shared" si="515"/>
        <v>73</v>
      </c>
      <c r="O3004">
        <f t="shared" si="517"/>
        <v>0</v>
      </c>
      <c r="P3004">
        <f t="shared" si="518"/>
        <v>0</v>
      </c>
      <c r="Q3004">
        <f t="shared" si="516"/>
        <v>380473</v>
      </c>
    </row>
    <row r="3005" spans="1:17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508"/>
        <v>366090</v>
      </c>
      <c r="H3005">
        <f t="shared" si="509"/>
        <v>207418</v>
      </c>
      <c r="I3005">
        <f t="shared" si="510"/>
        <v>158672</v>
      </c>
      <c r="J3005">
        <f t="shared" si="511"/>
        <v>6831976</v>
      </c>
      <c r="K3005">
        <f t="shared" si="512"/>
        <v>166929</v>
      </c>
      <c r="L3005">
        <f t="shared" si="513"/>
        <v>199161</v>
      </c>
      <c r="M3005">
        <f t="shared" si="514"/>
        <v>-32232</v>
      </c>
      <c r="N3005">
        <f t="shared" si="515"/>
        <v>74</v>
      </c>
      <c r="O3005">
        <f t="shared" si="517"/>
        <v>0</v>
      </c>
      <c r="P3005">
        <f t="shared" si="518"/>
        <v>0</v>
      </c>
      <c r="Q3005">
        <f t="shared" si="516"/>
        <v>366090</v>
      </c>
    </row>
    <row r="3006" spans="1:17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508"/>
        <v>354140</v>
      </c>
      <c r="H3006">
        <f t="shared" si="509"/>
        <v>200705</v>
      </c>
      <c r="I3006">
        <f t="shared" si="510"/>
        <v>153435</v>
      </c>
      <c r="J3006">
        <f t="shared" si="511"/>
        <v>6594225</v>
      </c>
      <c r="K3006">
        <f t="shared" si="512"/>
        <v>159529</v>
      </c>
      <c r="L3006">
        <f t="shared" si="513"/>
        <v>194611</v>
      </c>
      <c r="M3006">
        <f t="shared" si="514"/>
        <v>-35082</v>
      </c>
      <c r="N3006">
        <f t="shared" si="515"/>
        <v>75</v>
      </c>
      <c r="O3006">
        <f t="shared" si="517"/>
        <v>0</v>
      </c>
      <c r="P3006">
        <f t="shared" si="518"/>
        <v>0</v>
      </c>
      <c r="Q3006">
        <f t="shared" si="516"/>
        <v>354140</v>
      </c>
    </row>
    <row r="3007" spans="1:17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508"/>
        <v>346670</v>
      </c>
      <c r="H3007">
        <f t="shared" si="509"/>
        <v>198312</v>
      </c>
      <c r="I3007">
        <f t="shared" si="510"/>
        <v>148358</v>
      </c>
      <c r="J3007">
        <f t="shared" si="511"/>
        <v>6495188</v>
      </c>
      <c r="K3007">
        <f t="shared" si="512"/>
        <v>154033</v>
      </c>
      <c r="L3007">
        <f t="shared" si="513"/>
        <v>192637</v>
      </c>
      <c r="M3007">
        <f t="shared" si="514"/>
        <v>-38604</v>
      </c>
      <c r="N3007">
        <f t="shared" si="515"/>
        <v>76</v>
      </c>
      <c r="O3007">
        <f t="shared" si="517"/>
        <v>0</v>
      </c>
      <c r="P3007">
        <f t="shared" si="518"/>
        <v>0</v>
      </c>
      <c r="Q3007">
        <f t="shared" si="516"/>
        <v>346670</v>
      </c>
    </row>
    <row r="3008" spans="1:17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508"/>
        <v>340298</v>
      </c>
      <c r="H3008">
        <f t="shared" si="509"/>
        <v>195569</v>
      </c>
      <c r="I3008">
        <f t="shared" si="510"/>
        <v>144729</v>
      </c>
      <c r="J3008">
        <f t="shared" si="511"/>
        <v>6385687</v>
      </c>
      <c r="K3008">
        <f t="shared" si="512"/>
        <v>149059</v>
      </c>
      <c r="L3008">
        <f t="shared" si="513"/>
        <v>191239</v>
      </c>
      <c r="M3008">
        <f t="shared" si="514"/>
        <v>-42180</v>
      </c>
      <c r="N3008">
        <f t="shared" si="515"/>
        <v>77</v>
      </c>
      <c r="O3008">
        <f t="shared" si="517"/>
        <v>0</v>
      </c>
      <c r="P3008">
        <f t="shared" si="518"/>
        <v>0</v>
      </c>
      <c r="Q3008">
        <f t="shared" si="516"/>
        <v>340298</v>
      </c>
    </row>
    <row r="3009" spans="1:17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508"/>
        <v>336123</v>
      </c>
      <c r="H3009">
        <f t="shared" si="509"/>
        <v>195564</v>
      </c>
      <c r="I3009">
        <f t="shared" si="510"/>
        <v>140559</v>
      </c>
      <c r="J3009">
        <f t="shared" si="511"/>
        <v>6350136</v>
      </c>
      <c r="K3009">
        <f t="shared" si="512"/>
        <v>144841</v>
      </c>
      <c r="L3009">
        <f t="shared" si="513"/>
        <v>191282</v>
      </c>
      <c r="M3009">
        <f t="shared" si="514"/>
        <v>-46441</v>
      </c>
      <c r="N3009">
        <f t="shared" si="515"/>
        <v>78</v>
      </c>
      <c r="O3009">
        <f t="shared" si="517"/>
        <v>0</v>
      </c>
      <c r="P3009">
        <f t="shared" si="518"/>
        <v>0</v>
      </c>
      <c r="Q3009">
        <f t="shared" si="516"/>
        <v>336123</v>
      </c>
    </row>
    <row r="3010" spans="1:17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508"/>
        <v>330244</v>
      </c>
      <c r="H3010">
        <f t="shared" si="509"/>
        <v>193489</v>
      </c>
      <c r="I3010">
        <f t="shared" si="510"/>
        <v>136755</v>
      </c>
      <c r="J3010">
        <f t="shared" si="511"/>
        <v>6230256</v>
      </c>
      <c r="K3010">
        <f t="shared" si="512"/>
        <v>139264</v>
      </c>
      <c r="L3010">
        <f t="shared" si="513"/>
        <v>190980</v>
      </c>
      <c r="M3010">
        <f t="shared" si="514"/>
        <v>-51716</v>
      </c>
      <c r="N3010">
        <f t="shared" si="515"/>
        <v>79</v>
      </c>
      <c r="O3010">
        <f t="shared" si="517"/>
        <v>0</v>
      </c>
      <c r="P3010">
        <f t="shared" si="518"/>
        <v>0</v>
      </c>
      <c r="Q3010">
        <f t="shared" si="516"/>
        <v>330244</v>
      </c>
    </row>
    <row r="3011" spans="1:17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519">C3011+D3011+E3011+F3011</f>
        <v>318770</v>
      </c>
      <c r="H3011">
        <f t="shared" ref="H3011:H3074" si="520">C3011+D3011</f>
        <v>188528</v>
      </c>
      <c r="I3011">
        <f t="shared" ref="I3011:I3074" si="521">E3011+F3011</f>
        <v>130242</v>
      </c>
      <c r="J3011">
        <f t="shared" ref="J3011:J3074" si="522">C3011*B3011</f>
        <v>6022320</v>
      </c>
      <c r="K3011">
        <f t="shared" ref="K3011:K3074" si="523">C3011+E3011</f>
        <v>131840</v>
      </c>
      <c r="L3011">
        <f t="shared" ref="L3011:L3074" si="524">D3011+F3011</f>
        <v>186930</v>
      </c>
      <c r="M3011">
        <f t="shared" ref="M3011:M3074" si="525">K3011-L3011</f>
        <v>-55090</v>
      </c>
      <c r="N3011">
        <f t="shared" ref="N3011:N3074" si="526">IF(M3011&lt;0,B3011,101)</f>
        <v>80</v>
      </c>
      <c r="O3011">
        <f t="shared" si="517"/>
        <v>0</v>
      </c>
      <c r="P3011">
        <f t="shared" si="518"/>
        <v>0</v>
      </c>
      <c r="Q3011">
        <f t="shared" ref="Q3011:Q3074" si="527">IF(B3011&gt;67,SUM(C3011:F3011),0)</f>
        <v>318770</v>
      </c>
    </row>
    <row r="3012" spans="1:17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519"/>
        <v>314669</v>
      </c>
      <c r="H3012">
        <f t="shared" si="520"/>
        <v>189158</v>
      </c>
      <c r="I3012">
        <f t="shared" si="521"/>
        <v>125511</v>
      </c>
      <c r="J3012">
        <f t="shared" si="522"/>
        <v>5959332</v>
      </c>
      <c r="K3012">
        <f t="shared" si="523"/>
        <v>126897</v>
      </c>
      <c r="L3012">
        <f t="shared" si="524"/>
        <v>187772</v>
      </c>
      <c r="M3012">
        <f t="shared" si="525"/>
        <v>-60875</v>
      </c>
      <c r="N3012">
        <f t="shared" si="526"/>
        <v>81</v>
      </c>
      <c r="O3012">
        <f t="shared" si="517"/>
        <v>0</v>
      </c>
      <c r="P3012">
        <f t="shared" si="518"/>
        <v>0</v>
      </c>
      <c r="Q3012">
        <f t="shared" si="527"/>
        <v>314669</v>
      </c>
    </row>
    <row r="3013" spans="1:17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519"/>
        <v>314397</v>
      </c>
      <c r="H3013">
        <f t="shared" si="520"/>
        <v>192121</v>
      </c>
      <c r="I3013">
        <f t="shared" si="521"/>
        <v>122276</v>
      </c>
      <c r="J3013">
        <f t="shared" si="522"/>
        <v>5947952</v>
      </c>
      <c r="K3013">
        <f t="shared" si="523"/>
        <v>123261</v>
      </c>
      <c r="L3013">
        <f t="shared" si="524"/>
        <v>191136</v>
      </c>
      <c r="M3013">
        <f t="shared" si="525"/>
        <v>-67875</v>
      </c>
      <c r="N3013">
        <f t="shared" si="526"/>
        <v>82</v>
      </c>
      <c r="O3013">
        <f t="shared" si="517"/>
        <v>0</v>
      </c>
      <c r="P3013">
        <f t="shared" si="518"/>
        <v>0</v>
      </c>
      <c r="Q3013">
        <f t="shared" si="527"/>
        <v>314397</v>
      </c>
    </row>
    <row r="3014" spans="1:17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519"/>
        <v>314210</v>
      </c>
      <c r="H3014">
        <f t="shared" si="520"/>
        <v>195314</v>
      </c>
      <c r="I3014">
        <f t="shared" si="521"/>
        <v>118896</v>
      </c>
      <c r="J3014">
        <f t="shared" si="522"/>
        <v>5967617</v>
      </c>
      <c r="K3014">
        <f t="shared" si="523"/>
        <v>120064</v>
      </c>
      <c r="L3014">
        <f t="shared" si="524"/>
        <v>194146</v>
      </c>
      <c r="M3014">
        <f t="shared" si="525"/>
        <v>-74082</v>
      </c>
      <c r="N3014">
        <f t="shared" si="526"/>
        <v>83</v>
      </c>
      <c r="O3014">
        <f t="shared" si="517"/>
        <v>0</v>
      </c>
      <c r="P3014">
        <f t="shared" si="518"/>
        <v>0</v>
      </c>
      <c r="Q3014">
        <f t="shared" si="527"/>
        <v>314210</v>
      </c>
    </row>
    <row r="3015" spans="1:17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519"/>
        <v>302663</v>
      </c>
      <c r="H3015">
        <f t="shared" si="520"/>
        <v>192294</v>
      </c>
      <c r="I3015">
        <f t="shared" si="521"/>
        <v>110369</v>
      </c>
      <c r="J3015">
        <f t="shared" si="522"/>
        <v>5807844</v>
      </c>
      <c r="K3015">
        <f t="shared" si="523"/>
        <v>112362</v>
      </c>
      <c r="L3015">
        <f t="shared" si="524"/>
        <v>190301</v>
      </c>
      <c r="M3015">
        <f t="shared" si="525"/>
        <v>-77939</v>
      </c>
      <c r="N3015">
        <f t="shared" si="526"/>
        <v>84</v>
      </c>
      <c r="O3015">
        <f t="shared" si="517"/>
        <v>0</v>
      </c>
      <c r="P3015">
        <f t="shared" si="518"/>
        <v>0</v>
      </c>
      <c r="Q3015">
        <f t="shared" si="527"/>
        <v>302663</v>
      </c>
    </row>
    <row r="3016" spans="1:17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519"/>
        <v>284393</v>
      </c>
      <c r="H3016">
        <f t="shared" si="520"/>
        <v>183722</v>
      </c>
      <c r="I3016">
        <f t="shared" si="521"/>
        <v>100671</v>
      </c>
      <c r="J3016">
        <f t="shared" si="522"/>
        <v>5430480</v>
      </c>
      <c r="K3016">
        <f t="shared" si="523"/>
        <v>102188</v>
      </c>
      <c r="L3016">
        <f t="shared" si="524"/>
        <v>182205</v>
      </c>
      <c r="M3016">
        <f t="shared" si="525"/>
        <v>-80017</v>
      </c>
      <c r="N3016">
        <f t="shared" si="526"/>
        <v>85</v>
      </c>
      <c r="O3016">
        <f t="shared" si="517"/>
        <v>0</v>
      </c>
      <c r="P3016">
        <f t="shared" si="518"/>
        <v>0</v>
      </c>
      <c r="Q3016">
        <f t="shared" si="527"/>
        <v>284393</v>
      </c>
    </row>
    <row r="3017" spans="1:17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519"/>
        <v>257094</v>
      </c>
      <c r="H3017">
        <f t="shared" si="520"/>
        <v>168497</v>
      </c>
      <c r="I3017">
        <f t="shared" si="521"/>
        <v>88597</v>
      </c>
      <c r="J3017">
        <f t="shared" si="522"/>
        <v>4909482</v>
      </c>
      <c r="K3017">
        <f t="shared" si="523"/>
        <v>89675</v>
      </c>
      <c r="L3017">
        <f t="shared" si="524"/>
        <v>167419</v>
      </c>
      <c r="M3017">
        <f t="shared" si="525"/>
        <v>-77744</v>
      </c>
      <c r="N3017">
        <f t="shared" si="526"/>
        <v>86</v>
      </c>
      <c r="O3017">
        <f t="shared" si="517"/>
        <v>0</v>
      </c>
      <c r="P3017">
        <f t="shared" si="518"/>
        <v>0</v>
      </c>
      <c r="Q3017">
        <f t="shared" si="527"/>
        <v>257094</v>
      </c>
    </row>
    <row r="3018" spans="1:17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519"/>
        <v>235075</v>
      </c>
      <c r="H3018">
        <f t="shared" si="520"/>
        <v>156167</v>
      </c>
      <c r="I3018">
        <f t="shared" si="521"/>
        <v>78908</v>
      </c>
      <c r="J3018">
        <f t="shared" si="522"/>
        <v>4471104</v>
      </c>
      <c r="K3018">
        <f t="shared" si="523"/>
        <v>79310</v>
      </c>
      <c r="L3018">
        <f t="shared" si="524"/>
        <v>155765</v>
      </c>
      <c r="M3018">
        <f t="shared" si="525"/>
        <v>-76455</v>
      </c>
      <c r="N3018">
        <f t="shared" si="526"/>
        <v>87</v>
      </c>
      <c r="O3018">
        <f t="shared" si="517"/>
        <v>0</v>
      </c>
      <c r="P3018">
        <f t="shared" si="518"/>
        <v>0</v>
      </c>
      <c r="Q3018">
        <f t="shared" si="527"/>
        <v>235075</v>
      </c>
    </row>
    <row r="3019" spans="1:17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519"/>
        <v>202817</v>
      </c>
      <c r="H3019">
        <f t="shared" si="520"/>
        <v>136434</v>
      </c>
      <c r="I3019">
        <f t="shared" si="521"/>
        <v>66383</v>
      </c>
      <c r="J3019">
        <f t="shared" si="522"/>
        <v>3805472</v>
      </c>
      <c r="K3019">
        <f t="shared" si="523"/>
        <v>65784</v>
      </c>
      <c r="L3019">
        <f t="shared" si="524"/>
        <v>137033</v>
      </c>
      <c r="M3019">
        <f t="shared" si="525"/>
        <v>-71249</v>
      </c>
      <c r="N3019">
        <f t="shared" si="526"/>
        <v>88</v>
      </c>
      <c r="O3019">
        <f t="shared" si="517"/>
        <v>0</v>
      </c>
      <c r="P3019">
        <f t="shared" si="518"/>
        <v>0</v>
      </c>
      <c r="Q3019">
        <f t="shared" si="527"/>
        <v>202817</v>
      </c>
    </row>
    <row r="3020" spans="1:17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519"/>
        <v>178661</v>
      </c>
      <c r="H3020">
        <f t="shared" si="520"/>
        <v>121069</v>
      </c>
      <c r="I3020">
        <f t="shared" si="521"/>
        <v>57592</v>
      </c>
      <c r="J3020">
        <f t="shared" si="522"/>
        <v>3289351</v>
      </c>
      <c r="K3020">
        <f t="shared" si="523"/>
        <v>55645</v>
      </c>
      <c r="L3020">
        <f t="shared" si="524"/>
        <v>123016</v>
      </c>
      <c r="M3020">
        <f t="shared" si="525"/>
        <v>-67371</v>
      </c>
      <c r="N3020">
        <f t="shared" si="526"/>
        <v>89</v>
      </c>
      <c r="O3020">
        <f t="shared" si="517"/>
        <v>0</v>
      </c>
      <c r="P3020">
        <f t="shared" si="518"/>
        <v>0</v>
      </c>
      <c r="Q3020">
        <f t="shared" si="527"/>
        <v>178661</v>
      </c>
    </row>
    <row r="3021" spans="1:17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519"/>
        <v>154048</v>
      </c>
      <c r="H3021">
        <f t="shared" si="520"/>
        <v>105012</v>
      </c>
      <c r="I3021">
        <f t="shared" si="521"/>
        <v>49036</v>
      </c>
      <c r="J3021">
        <f t="shared" si="522"/>
        <v>2781990</v>
      </c>
      <c r="K3021">
        <f t="shared" si="523"/>
        <v>46028</v>
      </c>
      <c r="L3021">
        <f t="shared" si="524"/>
        <v>108020</v>
      </c>
      <c r="M3021">
        <f t="shared" si="525"/>
        <v>-61992</v>
      </c>
      <c r="N3021">
        <f t="shared" si="526"/>
        <v>90</v>
      </c>
      <c r="O3021">
        <f t="shared" si="517"/>
        <v>0</v>
      </c>
      <c r="P3021">
        <f t="shared" si="518"/>
        <v>0</v>
      </c>
      <c r="Q3021">
        <f t="shared" si="527"/>
        <v>154048</v>
      </c>
    </row>
    <row r="3022" spans="1:17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519"/>
        <v>131265</v>
      </c>
      <c r="H3022">
        <f t="shared" si="520"/>
        <v>90032</v>
      </c>
      <c r="I3022">
        <f t="shared" si="521"/>
        <v>41233</v>
      </c>
      <c r="J3022">
        <f t="shared" si="522"/>
        <v>2314676</v>
      </c>
      <c r="K3022">
        <f t="shared" si="523"/>
        <v>37353</v>
      </c>
      <c r="L3022">
        <f t="shared" si="524"/>
        <v>93912</v>
      </c>
      <c r="M3022">
        <f t="shared" si="525"/>
        <v>-56559</v>
      </c>
      <c r="N3022">
        <f t="shared" si="526"/>
        <v>91</v>
      </c>
      <c r="O3022">
        <f t="shared" si="517"/>
        <v>0</v>
      </c>
      <c r="P3022">
        <f t="shared" si="518"/>
        <v>0</v>
      </c>
      <c r="Q3022">
        <f t="shared" si="527"/>
        <v>131265</v>
      </c>
    </row>
    <row r="3023" spans="1:17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519"/>
        <v>106805</v>
      </c>
      <c r="H3023">
        <f t="shared" si="520"/>
        <v>73410</v>
      </c>
      <c r="I3023">
        <f t="shared" si="521"/>
        <v>33395</v>
      </c>
      <c r="J3023">
        <f t="shared" si="522"/>
        <v>1848280</v>
      </c>
      <c r="K3023">
        <f t="shared" si="523"/>
        <v>29235</v>
      </c>
      <c r="L3023">
        <f t="shared" si="524"/>
        <v>77570</v>
      </c>
      <c r="M3023">
        <f t="shared" si="525"/>
        <v>-48335</v>
      </c>
      <c r="N3023">
        <f t="shared" si="526"/>
        <v>92</v>
      </c>
      <c r="O3023">
        <f t="shared" si="517"/>
        <v>0</v>
      </c>
      <c r="P3023">
        <f t="shared" si="518"/>
        <v>0</v>
      </c>
      <c r="Q3023">
        <f t="shared" si="527"/>
        <v>106805</v>
      </c>
    </row>
    <row r="3024" spans="1:17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519"/>
        <v>86077</v>
      </c>
      <c r="H3024">
        <f t="shared" si="520"/>
        <v>59554</v>
      </c>
      <c r="I3024">
        <f t="shared" si="521"/>
        <v>26523</v>
      </c>
      <c r="J3024">
        <f t="shared" si="522"/>
        <v>1447731</v>
      </c>
      <c r="K3024">
        <f t="shared" si="523"/>
        <v>22360</v>
      </c>
      <c r="L3024">
        <f t="shared" si="524"/>
        <v>63717</v>
      </c>
      <c r="M3024">
        <f t="shared" si="525"/>
        <v>-41357</v>
      </c>
      <c r="N3024">
        <f t="shared" si="526"/>
        <v>93</v>
      </c>
      <c r="O3024">
        <f t="shared" si="517"/>
        <v>0</v>
      </c>
      <c r="P3024">
        <f t="shared" si="518"/>
        <v>0</v>
      </c>
      <c r="Q3024">
        <f t="shared" si="527"/>
        <v>86077</v>
      </c>
    </row>
    <row r="3025" spans="1:17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519"/>
        <v>68948</v>
      </c>
      <c r="H3025">
        <f t="shared" si="520"/>
        <v>47845</v>
      </c>
      <c r="I3025">
        <f t="shared" si="521"/>
        <v>21103</v>
      </c>
      <c r="J3025">
        <f t="shared" si="522"/>
        <v>1128376</v>
      </c>
      <c r="K3025">
        <f t="shared" si="523"/>
        <v>17118</v>
      </c>
      <c r="L3025">
        <f t="shared" si="524"/>
        <v>51830</v>
      </c>
      <c r="M3025">
        <f t="shared" si="525"/>
        <v>-34712</v>
      </c>
      <c r="N3025">
        <f t="shared" si="526"/>
        <v>94</v>
      </c>
      <c r="O3025">
        <f t="shared" si="517"/>
        <v>0</v>
      </c>
      <c r="P3025">
        <f t="shared" si="518"/>
        <v>0</v>
      </c>
      <c r="Q3025">
        <f t="shared" si="527"/>
        <v>68948</v>
      </c>
    </row>
    <row r="3026" spans="1:17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519"/>
        <v>52227</v>
      </c>
      <c r="H3026">
        <f t="shared" si="520"/>
        <v>36507</v>
      </c>
      <c r="I3026">
        <f t="shared" si="521"/>
        <v>15720</v>
      </c>
      <c r="J3026">
        <f t="shared" si="522"/>
        <v>828590</v>
      </c>
      <c r="K3026">
        <f t="shared" si="523"/>
        <v>12259</v>
      </c>
      <c r="L3026">
        <f t="shared" si="524"/>
        <v>39968</v>
      </c>
      <c r="M3026">
        <f t="shared" si="525"/>
        <v>-27709</v>
      </c>
      <c r="N3026">
        <f t="shared" si="526"/>
        <v>95</v>
      </c>
      <c r="O3026">
        <f t="shared" si="517"/>
        <v>0</v>
      </c>
      <c r="P3026">
        <f t="shared" si="518"/>
        <v>0</v>
      </c>
      <c r="Q3026">
        <f t="shared" si="527"/>
        <v>52227</v>
      </c>
    </row>
    <row r="3027" spans="1:17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519"/>
        <v>37754</v>
      </c>
      <c r="H3027">
        <f t="shared" si="520"/>
        <v>26500</v>
      </c>
      <c r="I3027">
        <f t="shared" si="521"/>
        <v>11254</v>
      </c>
      <c r="J3027">
        <f t="shared" si="522"/>
        <v>576576</v>
      </c>
      <c r="K3027">
        <f t="shared" si="523"/>
        <v>8338</v>
      </c>
      <c r="L3027">
        <f t="shared" si="524"/>
        <v>29416</v>
      </c>
      <c r="M3027">
        <f t="shared" si="525"/>
        <v>-21078</v>
      </c>
      <c r="N3027">
        <f t="shared" si="526"/>
        <v>96</v>
      </c>
      <c r="O3027">
        <f t="shared" si="517"/>
        <v>0</v>
      </c>
      <c r="P3027">
        <f t="shared" si="518"/>
        <v>0</v>
      </c>
      <c r="Q3027">
        <f t="shared" si="527"/>
        <v>37754</v>
      </c>
    </row>
    <row r="3028" spans="1:17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519"/>
        <v>21160</v>
      </c>
      <c r="H3028">
        <f t="shared" si="520"/>
        <v>14655</v>
      </c>
      <c r="I3028">
        <f t="shared" si="521"/>
        <v>6505</v>
      </c>
      <c r="J3028">
        <f t="shared" si="522"/>
        <v>305453</v>
      </c>
      <c r="K3028">
        <f t="shared" si="523"/>
        <v>4383</v>
      </c>
      <c r="L3028">
        <f t="shared" si="524"/>
        <v>16777</v>
      </c>
      <c r="M3028">
        <f t="shared" si="525"/>
        <v>-12394</v>
      </c>
      <c r="N3028">
        <f t="shared" si="526"/>
        <v>97</v>
      </c>
      <c r="O3028">
        <f t="shared" ref="O3028:O3091" si="528">IF(B3028&lt;=18,SUM(C3028:F3028),0)</f>
        <v>0</v>
      </c>
      <c r="P3028">
        <f t="shared" si="518"/>
        <v>0</v>
      </c>
      <c r="Q3028">
        <f t="shared" si="527"/>
        <v>21160</v>
      </c>
    </row>
    <row r="3029" spans="1:17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519"/>
        <v>15850</v>
      </c>
      <c r="H3029">
        <f t="shared" si="520"/>
        <v>10989</v>
      </c>
      <c r="I3029">
        <f t="shared" si="521"/>
        <v>4861</v>
      </c>
      <c r="J3029">
        <f t="shared" si="522"/>
        <v>217658</v>
      </c>
      <c r="K3029">
        <f t="shared" si="523"/>
        <v>3075</v>
      </c>
      <c r="L3029">
        <f t="shared" si="524"/>
        <v>12775</v>
      </c>
      <c r="M3029">
        <f t="shared" si="525"/>
        <v>-9700</v>
      </c>
      <c r="N3029">
        <f t="shared" si="526"/>
        <v>98</v>
      </c>
      <c r="O3029">
        <f t="shared" si="528"/>
        <v>0</v>
      </c>
      <c r="P3029">
        <f t="shared" ref="P3029:P3092" si="529">IF(AND(B3029&gt;18,B3029&lt;=67),SUM(C3029:F3029),0)</f>
        <v>0</v>
      </c>
      <c r="Q3029">
        <f t="shared" si="527"/>
        <v>15850</v>
      </c>
    </row>
    <row r="3030" spans="1:17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519"/>
        <v>11272</v>
      </c>
      <c r="H3030">
        <f t="shared" si="520"/>
        <v>7823</v>
      </c>
      <c r="I3030">
        <f t="shared" si="521"/>
        <v>3449</v>
      </c>
      <c r="J3030">
        <f t="shared" si="522"/>
        <v>148797</v>
      </c>
      <c r="K3030">
        <f t="shared" si="523"/>
        <v>2063</v>
      </c>
      <c r="L3030">
        <f t="shared" si="524"/>
        <v>9209</v>
      </c>
      <c r="M3030">
        <f t="shared" si="525"/>
        <v>-7146</v>
      </c>
      <c r="N3030">
        <f t="shared" si="526"/>
        <v>99</v>
      </c>
      <c r="O3030">
        <f t="shared" si="528"/>
        <v>0</v>
      </c>
      <c r="P3030">
        <f t="shared" si="529"/>
        <v>0</v>
      </c>
      <c r="Q3030">
        <f t="shared" si="527"/>
        <v>11272</v>
      </c>
    </row>
    <row r="3031" spans="1:17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519"/>
        <v>27273</v>
      </c>
      <c r="H3031">
        <f t="shared" si="520"/>
        <v>18845</v>
      </c>
      <c r="I3031">
        <f t="shared" si="521"/>
        <v>8428</v>
      </c>
      <c r="J3031">
        <f t="shared" si="522"/>
        <v>290000</v>
      </c>
      <c r="K3031">
        <f t="shared" si="523"/>
        <v>3972</v>
      </c>
      <c r="L3031">
        <f t="shared" si="524"/>
        <v>23301</v>
      </c>
      <c r="M3031">
        <f t="shared" si="525"/>
        <v>-19329</v>
      </c>
      <c r="N3031">
        <f t="shared" si="526"/>
        <v>100</v>
      </c>
      <c r="O3031">
        <f t="shared" si="528"/>
        <v>0</v>
      </c>
      <c r="P3031">
        <f t="shared" si="529"/>
        <v>0</v>
      </c>
      <c r="Q3031">
        <f t="shared" si="527"/>
        <v>27273</v>
      </c>
    </row>
    <row r="3032" spans="1:17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519"/>
        <v>273709</v>
      </c>
      <c r="H3032">
        <f t="shared" si="520"/>
        <v>150175</v>
      </c>
      <c r="I3032">
        <f t="shared" si="521"/>
        <v>123534</v>
      </c>
      <c r="J3032">
        <f t="shared" si="522"/>
        <v>0</v>
      </c>
      <c r="K3032">
        <f t="shared" si="523"/>
        <v>140905</v>
      </c>
      <c r="L3032">
        <f t="shared" si="524"/>
        <v>132804</v>
      </c>
      <c r="M3032">
        <f t="shared" si="525"/>
        <v>8101</v>
      </c>
      <c r="N3032">
        <f t="shared" si="526"/>
        <v>101</v>
      </c>
      <c r="O3032">
        <f t="shared" si="528"/>
        <v>273709</v>
      </c>
      <c r="P3032">
        <f t="shared" si="529"/>
        <v>0</v>
      </c>
      <c r="Q3032">
        <f t="shared" si="527"/>
        <v>0</v>
      </c>
    </row>
    <row r="3033" spans="1:17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519"/>
        <v>276396</v>
      </c>
      <c r="H3033">
        <f t="shared" si="520"/>
        <v>151689</v>
      </c>
      <c r="I3033">
        <f t="shared" si="521"/>
        <v>124707</v>
      </c>
      <c r="J3033">
        <f t="shared" si="522"/>
        <v>78049</v>
      </c>
      <c r="K3033">
        <f t="shared" si="523"/>
        <v>142269</v>
      </c>
      <c r="L3033">
        <f t="shared" si="524"/>
        <v>134127</v>
      </c>
      <c r="M3033">
        <f t="shared" si="525"/>
        <v>8142</v>
      </c>
      <c r="N3033">
        <f t="shared" si="526"/>
        <v>101</v>
      </c>
      <c r="O3033">
        <f t="shared" si="528"/>
        <v>276396</v>
      </c>
      <c r="P3033">
        <f t="shared" si="529"/>
        <v>0</v>
      </c>
      <c r="Q3033">
        <f t="shared" si="527"/>
        <v>0</v>
      </c>
    </row>
    <row r="3034" spans="1:17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519"/>
        <v>278190</v>
      </c>
      <c r="H3034">
        <f t="shared" si="520"/>
        <v>152421</v>
      </c>
      <c r="I3034">
        <f t="shared" si="521"/>
        <v>125769</v>
      </c>
      <c r="J3034">
        <f t="shared" si="522"/>
        <v>156800</v>
      </c>
      <c r="K3034">
        <f t="shared" si="523"/>
        <v>143179</v>
      </c>
      <c r="L3034">
        <f t="shared" si="524"/>
        <v>135011</v>
      </c>
      <c r="M3034">
        <f t="shared" si="525"/>
        <v>8168</v>
      </c>
      <c r="N3034">
        <f t="shared" si="526"/>
        <v>101</v>
      </c>
      <c r="O3034">
        <f t="shared" si="528"/>
        <v>278190</v>
      </c>
      <c r="P3034">
        <f t="shared" si="529"/>
        <v>0</v>
      </c>
      <c r="Q3034">
        <f t="shared" si="527"/>
        <v>0</v>
      </c>
    </row>
    <row r="3035" spans="1:17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519"/>
        <v>279269</v>
      </c>
      <c r="H3035">
        <f t="shared" si="520"/>
        <v>152536</v>
      </c>
      <c r="I3035">
        <f t="shared" si="521"/>
        <v>126733</v>
      </c>
      <c r="J3035">
        <f t="shared" si="522"/>
        <v>235323</v>
      </c>
      <c r="K3035">
        <f t="shared" si="523"/>
        <v>143731</v>
      </c>
      <c r="L3035">
        <f t="shared" si="524"/>
        <v>135538</v>
      </c>
      <c r="M3035">
        <f t="shared" si="525"/>
        <v>8193</v>
      </c>
      <c r="N3035">
        <f t="shared" si="526"/>
        <v>101</v>
      </c>
      <c r="O3035">
        <f t="shared" si="528"/>
        <v>279269</v>
      </c>
      <c r="P3035">
        <f t="shared" si="529"/>
        <v>0</v>
      </c>
      <c r="Q3035">
        <f t="shared" si="527"/>
        <v>0</v>
      </c>
    </row>
    <row r="3036" spans="1:17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519"/>
        <v>279838</v>
      </c>
      <c r="H3036">
        <f t="shared" si="520"/>
        <v>152201</v>
      </c>
      <c r="I3036">
        <f t="shared" si="521"/>
        <v>127637</v>
      </c>
      <c r="J3036">
        <f t="shared" si="522"/>
        <v>313012</v>
      </c>
      <c r="K3036">
        <f t="shared" si="523"/>
        <v>144025</v>
      </c>
      <c r="L3036">
        <f t="shared" si="524"/>
        <v>135813</v>
      </c>
      <c r="M3036">
        <f t="shared" si="525"/>
        <v>8212</v>
      </c>
      <c r="N3036">
        <f t="shared" si="526"/>
        <v>101</v>
      </c>
      <c r="O3036">
        <f t="shared" si="528"/>
        <v>279838</v>
      </c>
      <c r="P3036">
        <f t="shared" si="529"/>
        <v>0</v>
      </c>
      <c r="Q3036">
        <f t="shared" si="527"/>
        <v>0</v>
      </c>
    </row>
    <row r="3037" spans="1:17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519"/>
        <v>280096</v>
      </c>
      <c r="H3037">
        <f t="shared" si="520"/>
        <v>151582</v>
      </c>
      <c r="I3037">
        <f t="shared" si="521"/>
        <v>128514</v>
      </c>
      <c r="J3037">
        <f t="shared" si="522"/>
        <v>389610</v>
      </c>
      <c r="K3037">
        <f t="shared" si="523"/>
        <v>144158</v>
      </c>
      <c r="L3037">
        <f t="shared" si="524"/>
        <v>135938</v>
      </c>
      <c r="M3037">
        <f t="shared" si="525"/>
        <v>8220</v>
      </c>
      <c r="N3037">
        <f t="shared" si="526"/>
        <v>101</v>
      </c>
      <c r="O3037">
        <f t="shared" si="528"/>
        <v>280096</v>
      </c>
      <c r="P3037">
        <f t="shared" si="529"/>
        <v>0</v>
      </c>
      <c r="Q3037">
        <f t="shared" si="527"/>
        <v>0</v>
      </c>
    </row>
    <row r="3038" spans="1:17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519"/>
        <v>280239</v>
      </c>
      <c r="H3038">
        <f t="shared" si="520"/>
        <v>150837</v>
      </c>
      <c r="I3038">
        <f t="shared" si="521"/>
        <v>129402</v>
      </c>
      <c r="J3038">
        <f t="shared" si="522"/>
        <v>465174</v>
      </c>
      <c r="K3038">
        <f t="shared" si="523"/>
        <v>144234</v>
      </c>
      <c r="L3038">
        <f t="shared" si="524"/>
        <v>136005</v>
      </c>
      <c r="M3038">
        <f t="shared" si="525"/>
        <v>8229</v>
      </c>
      <c r="N3038">
        <f t="shared" si="526"/>
        <v>101</v>
      </c>
      <c r="O3038">
        <f t="shared" si="528"/>
        <v>280239</v>
      </c>
      <c r="P3038">
        <f t="shared" si="529"/>
        <v>0</v>
      </c>
      <c r="Q3038">
        <f t="shared" si="527"/>
        <v>0</v>
      </c>
    </row>
    <row r="3039" spans="1:17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519"/>
        <v>280467</v>
      </c>
      <c r="H3039">
        <f t="shared" si="520"/>
        <v>150124</v>
      </c>
      <c r="I3039">
        <f t="shared" si="521"/>
        <v>130343</v>
      </c>
      <c r="J3039">
        <f t="shared" si="522"/>
        <v>540092</v>
      </c>
      <c r="K3039">
        <f t="shared" si="523"/>
        <v>144357</v>
      </c>
      <c r="L3039">
        <f t="shared" si="524"/>
        <v>136110</v>
      </c>
      <c r="M3039">
        <f t="shared" si="525"/>
        <v>8247</v>
      </c>
      <c r="N3039">
        <f t="shared" si="526"/>
        <v>101</v>
      </c>
      <c r="O3039">
        <f t="shared" si="528"/>
        <v>280467</v>
      </c>
      <c r="P3039">
        <f t="shared" si="529"/>
        <v>0</v>
      </c>
      <c r="Q3039">
        <f t="shared" si="527"/>
        <v>0</v>
      </c>
    </row>
    <row r="3040" spans="1:17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519"/>
        <v>280906</v>
      </c>
      <c r="H3040">
        <f t="shared" si="520"/>
        <v>149555</v>
      </c>
      <c r="I3040">
        <f t="shared" si="521"/>
        <v>131351</v>
      </c>
      <c r="J3040">
        <f t="shared" si="522"/>
        <v>614832</v>
      </c>
      <c r="K3040">
        <f t="shared" si="523"/>
        <v>144578</v>
      </c>
      <c r="L3040">
        <f t="shared" si="524"/>
        <v>136328</v>
      </c>
      <c r="M3040">
        <f t="shared" si="525"/>
        <v>8250</v>
      </c>
      <c r="N3040">
        <f t="shared" si="526"/>
        <v>101</v>
      </c>
      <c r="O3040">
        <f t="shared" si="528"/>
        <v>280906</v>
      </c>
      <c r="P3040">
        <f t="shared" si="529"/>
        <v>0</v>
      </c>
      <c r="Q3040">
        <f t="shared" si="527"/>
        <v>0</v>
      </c>
    </row>
    <row r="3041" spans="1:17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519"/>
        <v>281660</v>
      </c>
      <c r="H3041">
        <f t="shared" si="520"/>
        <v>149203</v>
      </c>
      <c r="I3041">
        <f t="shared" si="521"/>
        <v>132457</v>
      </c>
      <c r="J3041">
        <f t="shared" si="522"/>
        <v>689994</v>
      </c>
      <c r="K3041">
        <f t="shared" si="523"/>
        <v>144962</v>
      </c>
      <c r="L3041">
        <f t="shared" si="524"/>
        <v>136698</v>
      </c>
      <c r="M3041">
        <f t="shared" si="525"/>
        <v>8264</v>
      </c>
      <c r="N3041">
        <f t="shared" si="526"/>
        <v>101</v>
      </c>
      <c r="O3041">
        <f t="shared" si="528"/>
        <v>281660</v>
      </c>
      <c r="P3041">
        <f t="shared" si="529"/>
        <v>0</v>
      </c>
      <c r="Q3041">
        <f t="shared" si="527"/>
        <v>0</v>
      </c>
    </row>
    <row r="3042" spans="1:17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519"/>
        <v>282855</v>
      </c>
      <c r="H3042">
        <f t="shared" si="520"/>
        <v>149168</v>
      </c>
      <c r="I3042">
        <f t="shared" si="521"/>
        <v>133687</v>
      </c>
      <c r="J3042">
        <f t="shared" si="522"/>
        <v>766450</v>
      </c>
      <c r="K3042">
        <f t="shared" si="523"/>
        <v>145574</v>
      </c>
      <c r="L3042">
        <f t="shared" si="524"/>
        <v>137281</v>
      </c>
      <c r="M3042">
        <f t="shared" si="525"/>
        <v>8293</v>
      </c>
      <c r="N3042">
        <f t="shared" si="526"/>
        <v>101</v>
      </c>
      <c r="O3042">
        <f t="shared" si="528"/>
        <v>282855</v>
      </c>
      <c r="P3042">
        <f t="shared" si="529"/>
        <v>0</v>
      </c>
      <c r="Q3042">
        <f t="shared" si="527"/>
        <v>0</v>
      </c>
    </row>
    <row r="3043" spans="1:17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519"/>
        <v>284611</v>
      </c>
      <c r="H3043">
        <f t="shared" si="520"/>
        <v>149522</v>
      </c>
      <c r="I3043">
        <f t="shared" si="521"/>
        <v>135089</v>
      </c>
      <c r="J3043">
        <f t="shared" si="522"/>
        <v>845053</v>
      </c>
      <c r="K3043">
        <f t="shared" si="523"/>
        <v>146469</v>
      </c>
      <c r="L3043">
        <f t="shared" si="524"/>
        <v>138142</v>
      </c>
      <c r="M3043">
        <f t="shared" si="525"/>
        <v>8327</v>
      </c>
      <c r="N3043">
        <f t="shared" si="526"/>
        <v>101</v>
      </c>
      <c r="O3043">
        <f t="shared" si="528"/>
        <v>284611</v>
      </c>
      <c r="P3043">
        <f t="shared" si="529"/>
        <v>0</v>
      </c>
      <c r="Q3043">
        <f t="shared" si="527"/>
        <v>0</v>
      </c>
    </row>
    <row r="3044" spans="1:17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519"/>
        <v>286983</v>
      </c>
      <c r="H3044">
        <f t="shared" si="520"/>
        <v>150309</v>
      </c>
      <c r="I3044">
        <f t="shared" si="521"/>
        <v>136674</v>
      </c>
      <c r="J3044">
        <f t="shared" si="522"/>
        <v>926688</v>
      </c>
      <c r="K3044">
        <f t="shared" si="523"/>
        <v>147677</v>
      </c>
      <c r="L3044">
        <f t="shared" si="524"/>
        <v>139306</v>
      </c>
      <c r="M3044">
        <f t="shared" si="525"/>
        <v>8371</v>
      </c>
      <c r="N3044">
        <f t="shared" si="526"/>
        <v>101</v>
      </c>
      <c r="O3044">
        <f t="shared" si="528"/>
        <v>286983</v>
      </c>
      <c r="P3044">
        <f t="shared" si="529"/>
        <v>0</v>
      </c>
      <c r="Q3044">
        <f t="shared" si="527"/>
        <v>0</v>
      </c>
    </row>
    <row r="3045" spans="1:17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519"/>
        <v>289993</v>
      </c>
      <c r="H3045">
        <f t="shared" si="520"/>
        <v>151539</v>
      </c>
      <c r="I3045">
        <f t="shared" si="521"/>
        <v>138454</v>
      </c>
      <c r="J3045">
        <f t="shared" si="522"/>
        <v>1012024</v>
      </c>
      <c r="K3045">
        <f t="shared" si="523"/>
        <v>149209</v>
      </c>
      <c r="L3045">
        <f t="shared" si="524"/>
        <v>140784</v>
      </c>
      <c r="M3045">
        <f t="shared" si="525"/>
        <v>8425</v>
      </c>
      <c r="N3045">
        <f t="shared" si="526"/>
        <v>101</v>
      </c>
      <c r="O3045">
        <f t="shared" si="528"/>
        <v>289993</v>
      </c>
      <c r="P3045">
        <f t="shared" si="529"/>
        <v>0</v>
      </c>
      <c r="Q3045">
        <f t="shared" si="527"/>
        <v>0</v>
      </c>
    </row>
    <row r="3046" spans="1:17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519"/>
        <v>293658</v>
      </c>
      <c r="H3046">
        <f t="shared" si="520"/>
        <v>153243</v>
      </c>
      <c r="I3046">
        <f t="shared" si="521"/>
        <v>140415</v>
      </c>
      <c r="J3046">
        <f t="shared" si="522"/>
        <v>1101996</v>
      </c>
      <c r="K3046">
        <f t="shared" si="523"/>
        <v>151076</v>
      </c>
      <c r="L3046">
        <f t="shared" si="524"/>
        <v>142582</v>
      </c>
      <c r="M3046">
        <f t="shared" si="525"/>
        <v>8494</v>
      </c>
      <c r="N3046">
        <f t="shared" si="526"/>
        <v>101</v>
      </c>
      <c r="O3046">
        <f t="shared" si="528"/>
        <v>293658</v>
      </c>
      <c r="P3046">
        <f t="shared" si="529"/>
        <v>0</v>
      </c>
      <c r="Q3046">
        <f t="shared" si="527"/>
        <v>0</v>
      </c>
    </row>
    <row r="3047" spans="1:17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519"/>
        <v>297948</v>
      </c>
      <c r="H3047">
        <f t="shared" si="520"/>
        <v>155399</v>
      </c>
      <c r="I3047">
        <f t="shared" si="521"/>
        <v>142549</v>
      </c>
      <c r="J3047">
        <f t="shared" si="522"/>
        <v>1197015</v>
      </c>
      <c r="K3047">
        <f t="shared" si="523"/>
        <v>153254</v>
      </c>
      <c r="L3047">
        <f t="shared" si="524"/>
        <v>144694</v>
      </c>
      <c r="M3047">
        <f t="shared" si="525"/>
        <v>8560</v>
      </c>
      <c r="N3047">
        <f t="shared" si="526"/>
        <v>101</v>
      </c>
      <c r="O3047">
        <f t="shared" si="528"/>
        <v>297948</v>
      </c>
      <c r="P3047">
        <f t="shared" si="529"/>
        <v>0</v>
      </c>
      <c r="Q3047">
        <f t="shared" si="527"/>
        <v>0</v>
      </c>
    </row>
    <row r="3048" spans="1:17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519"/>
        <v>302832</v>
      </c>
      <c r="H3048">
        <f t="shared" si="520"/>
        <v>158012</v>
      </c>
      <c r="I3048">
        <f t="shared" si="521"/>
        <v>144820</v>
      </c>
      <c r="J3048">
        <f t="shared" si="522"/>
        <v>1297824</v>
      </c>
      <c r="K3048">
        <f t="shared" si="523"/>
        <v>155739</v>
      </c>
      <c r="L3048">
        <f t="shared" si="524"/>
        <v>147093</v>
      </c>
      <c r="M3048">
        <f t="shared" si="525"/>
        <v>8646</v>
      </c>
      <c r="N3048">
        <f t="shared" si="526"/>
        <v>101</v>
      </c>
      <c r="O3048">
        <f t="shared" si="528"/>
        <v>302832</v>
      </c>
      <c r="P3048">
        <f t="shared" si="529"/>
        <v>0</v>
      </c>
      <c r="Q3048">
        <f t="shared" si="527"/>
        <v>0</v>
      </c>
    </row>
    <row r="3049" spans="1:17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519"/>
        <v>308221</v>
      </c>
      <c r="H3049">
        <f t="shared" si="520"/>
        <v>161021</v>
      </c>
      <c r="I3049">
        <f t="shared" si="521"/>
        <v>147200</v>
      </c>
      <c r="J3049">
        <f t="shared" si="522"/>
        <v>1404404</v>
      </c>
      <c r="K3049">
        <f t="shared" si="523"/>
        <v>158474</v>
      </c>
      <c r="L3049">
        <f t="shared" si="524"/>
        <v>149747</v>
      </c>
      <c r="M3049">
        <f t="shared" si="525"/>
        <v>8727</v>
      </c>
      <c r="N3049">
        <f t="shared" si="526"/>
        <v>101</v>
      </c>
      <c r="O3049">
        <f t="shared" si="528"/>
        <v>308221</v>
      </c>
      <c r="P3049">
        <f t="shared" si="529"/>
        <v>0</v>
      </c>
      <c r="Q3049">
        <f t="shared" si="527"/>
        <v>0</v>
      </c>
    </row>
    <row r="3050" spans="1:17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519"/>
        <v>313989</v>
      </c>
      <c r="H3050">
        <f t="shared" si="520"/>
        <v>164355</v>
      </c>
      <c r="I3050">
        <f t="shared" si="521"/>
        <v>149634</v>
      </c>
      <c r="J3050">
        <f t="shared" si="522"/>
        <v>1516734</v>
      </c>
      <c r="K3050">
        <f t="shared" si="523"/>
        <v>161405</v>
      </c>
      <c r="L3050">
        <f t="shared" si="524"/>
        <v>152584</v>
      </c>
      <c r="M3050">
        <f t="shared" si="525"/>
        <v>8821</v>
      </c>
      <c r="N3050">
        <f t="shared" si="526"/>
        <v>101</v>
      </c>
      <c r="O3050">
        <f t="shared" si="528"/>
        <v>313989</v>
      </c>
      <c r="P3050">
        <f t="shared" si="529"/>
        <v>0</v>
      </c>
      <c r="Q3050">
        <f t="shared" si="527"/>
        <v>0</v>
      </c>
    </row>
    <row r="3051" spans="1:17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519"/>
        <v>319956</v>
      </c>
      <c r="H3051">
        <f t="shared" si="520"/>
        <v>167909</v>
      </c>
      <c r="I3051">
        <f t="shared" si="521"/>
        <v>152047</v>
      </c>
      <c r="J3051">
        <f t="shared" si="522"/>
        <v>1634114</v>
      </c>
      <c r="K3051">
        <f t="shared" si="523"/>
        <v>164432</v>
      </c>
      <c r="L3051">
        <f t="shared" si="524"/>
        <v>155524</v>
      </c>
      <c r="M3051">
        <f t="shared" si="525"/>
        <v>8908</v>
      </c>
      <c r="N3051">
        <f t="shared" si="526"/>
        <v>101</v>
      </c>
      <c r="O3051">
        <f t="shared" si="528"/>
        <v>0</v>
      </c>
      <c r="P3051">
        <f t="shared" si="529"/>
        <v>319956</v>
      </c>
      <c r="Q3051">
        <f t="shared" si="527"/>
        <v>0</v>
      </c>
    </row>
    <row r="3052" spans="1:17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519"/>
        <v>325854</v>
      </c>
      <c r="H3052">
        <f t="shared" si="520"/>
        <v>171506</v>
      </c>
      <c r="I3052">
        <f t="shared" si="521"/>
        <v>154348</v>
      </c>
      <c r="J3052">
        <f t="shared" si="522"/>
        <v>1755240</v>
      </c>
      <c r="K3052">
        <f t="shared" si="523"/>
        <v>167436</v>
      </c>
      <c r="L3052">
        <f t="shared" si="524"/>
        <v>158418</v>
      </c>
      <c r="M3052">
        <f t="shared" si="525"/>
        <v>9018</v>
      </c>
      <c r="N3052">
        <f t="shared" si="526"/>
        <v>101</v>
      </c>
      <c r="O3052">
        <f t="shared" si="528"/>
        <v>0</v>
      </c>
      <c r="P3052">
        <f t="shared" si="529"/>
        <v>325854</v>
      </c>
      <c r="Q3052">
        <f t="shared" si="527"/>
        <v>0</v>
      </c>
    </row>
    <row r="3053" spans="1:17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519"/>
        <v>331390</v>
      </c>
      <c r="H3053">
        <f t="shared" si="520"/>
        <v>174973</v>
      </c>
      <c r="I3053">
        <f t="shared" si="521"/>
        <v>156417</v>
      </c>
      <c r="J3053">
        <f t="shared" si="522"/>
        <v>1878261</v>
      </c>
      <c r="K3053">
        <f t="shared" si="523"/>
        <v>170256</v>
      </c>
      <c r="L3053">
        <f t="shared" si="524"/>
        <v>161134</v>
      </c>
      <c r="M3053">
        <f t="shared" si="525"/>
        <v>9122</v>
      </c>
      <c r="N3053">
        <f t="shared" si="526"/>
        <v>101</v>
      </c>
      <c r="O3053">
        <f t="shared" si="528"/>
        <v>0</v>
      </c>
      <c r="P3053">
        <f t="shared" si="529"/>
        <v>331390</v>
      </c>
      <c r="Q3053">
        <f t="shared" si="527"/>
        <v>0</v>
      </c>
    </row>
    <row r="3054" spans="1:17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519"/>
        <v>336382</v>
      </c>
      <c r="H3054">
        <f t="shared" si="520"/>
        <v>178286</v>
      </c>
      <c r="I3054">
        <f t="shared" si="521"/>
        <v>158096</v>
      </c>
      <c r="J3054">
        <f t="shared" si="522"/>
        <v>2002836</v>
      </c>
      <c r="K3054">
        <f t="shared" si="523"/>
        <v>172818</v>
      </c>
      <c r="L3054">
        <f t="shared" si="524"/>
        <v>163564</v>
      </c>
      <c r="M3054">
        <f t="shared" si="525"/>
        <v>9254</v>
      </c>
      <c r="N3054">
        <f t="shared" si="526"/>
        <v>101</v>
      </c>
      <c r="O3054">
        <f t="shared" si="528"/>
        <v>0</v>
      </c>
      <c r="P3054">
        <f t="shared" si="529"/>
        <v>336382</v>
      </c>
      <c r="Q3054">
        <f t="shared" si="527"/>
        <v>0</v>
      </c>
    </row>
    <row r="3055" spans="1:17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519"/>
        <v>340588</v>
      </c>
      <c r="H3055">
        <f t="shared" si="520"/>
        <v>181408</v>
      </c>
      <c r="I3055">
        <f t="shared" si="521"/>
        <v>159180</v>
      </c>
      <c r="J3055">
        <f t="shared" si="522"/>
        <v>2128374</v>
      </c>
      <c r="K3055">
        <f t="shared" si="523"/>
        <v>175001</v>
      </c>
      <c r="L3055">
        <f t="shared" si="524"/>
        <v>165587</v>
      </c>
      <c r="M3055">
        <f t="shared" si="525"/>
        <v>9414</v>
      </c>
      <c r="N3055">
        <f t="shared" si="526"/>
        <v>101</v>
      </c>
      <c r="O3055">
        <f t="shared" si="528"/>
        <v>0</v>
      </c>
      <c r="P3055">
        <f t="shared" si="529"/>
        <v>340588</v>
      </c>
      <c r="Q3055">
        <f t="shared" si="527"/>
        <v>0</v>
      </c>
    </row>
    <row r="3056" spans="1:17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519"/>
        <v>343747</v>
      </c>
      <c r="H3056">
        <f t="shared" si="520"/>
        <v>184203</v>
      </c>
      <c r="I3056">
        <f t="shared" si="521"/>
        <v>159544</v>
      </c>
      <c r="J3056">
        <f t="shared" si="522"/>
        <v>2252856</v>
      </c>
      <c r="K3056">
        <f t="shared" si="523"/>
        <v>176677</v>
      </c>
      <c r="L3056">
        <f t="shared" si="524"/>
        <v>167070</v>
      </c>
      <c r="M3056">
        <f t="shared" si="525"/>
        <v>9607</v>
      </c>
      <c r="N3056">
        <f t="shared" si="526"/>
        <v>101</v>
      </c>
      <c r="O3056">
        <f t="shared" si="528"/>
        <v>0</v>
      </c>
      <c r="P3056">
        <f t="shared" si="529"/>
        <v>343747</v>
      </c>
      <c r="Q3056">
        <f t="shared" si="527"/>
        <v>0</v>
      </c>
    </row>
    <row r="3057" spans="1:17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519"/>
        <v>345997</v>
      </c>
      <c r="H3057">
        <f t="shared" si="520"/>
        <v>186739</v>
      </c>
      <c r="I3057">
        <f t="shared" si="521"/>
        <v>159258</v>
      </c>
      <c r="J3057">
        <f t="shared" si="522"/>
        <v>2376650</v>
      </c>
      <c r="K3057">
        <f t="shared" si="523"/>
        <v>177913</v>
      </c>
      <c r="L3057">
        <f t="shared" si="524"/>
        <v>168084</v>
      </c>
      <c r="M3057">
        <f t="shared" si="525"/>
        <v>9829</v>
      </c>
      <c r="N3057">
        <f t="shared" si="526"/>
        <v>101</v>
      </c>
      <c r="O3057">
        <f t="shared" si="528"/>
        <v>0</v>
      </c>
      <c r="P3057">
        <f t="shared" si="529"/>
        <v>345997</v>
      </c>
      <c r="Q3057">
        <f t="shared" si="527"/>
        <v>0</v>
      </c>
    </row>
    <row r="3058" spans="1:17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519"/>
        <v>346971</v>
      </c>
      <c r="H3058">
        <f t="shared" si="520"/>
        <v>188379</v>
      </c>
      <c r="I3058">
        <f t="shared" si="521"/>
        <v>158592</v>
      </c>
      <c r="J3058">
        <f t="shared" si="522"/>
        <v>2490956</v>
      </c>
      <c r="K3058">
        <f t="shared" si="523"/>
        <v>178516</v>
      </c>
      <c r="L3058">
        <f t="shared" si="524"/>
        <v>168455</v>
      </c>
      <c r="M3058">
        <f t="shared" si="525"/>
        <v>10061</v>
      </c>
      <c r="N3058">
        <f t="shared" si="526"/>
        <v>101</v>
      </c>
      <c r="O3058">
        <f t="shared" si="528"/>
        <v>0</v>
      </c>
      <c r="P3058">
        <f t="shared" si="529"/>
        <v>346971</v>
      </c>
      <c r="Q3058">
        <f t="shared" si="527"/>
        <v>0</v>
      </c>
    </row>
    <row r="3059" spans="1:17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519"/>
        <v>349850</v>
      </c>
      <c r="H3059">
        <f t="shared" si="520"/>
        <v>191453</v>
      </c>
      <c r="I3059">
        <f t="shared" si="521"/>
        <v>158397</v>
      </c>
      <c r="J3059">
        <f t="shared" si="522"/>
        <v>2627046</v>
      </c>
      <c r="K3059">
        <f t="shared" si="523"/>
        <v>180114</v>
      </c>
      <c r="L3059">
        <f t="shared" si="524"/>
        <v>169736</v>
      </c>
      <c r="M3059">
        <f t="shared" si="525"/>
        <v>10378</v>
      </c>
      <c r="N3059">
        <f t="shared" si="526"/>
        <v>101</v>
      </c>
      <c r="O3059">
        <f t="shared" si="528"/>
        <v>0</v>
      </c>
      <c r="P3059">
        <f t="shared" si="529"/>
        <v>349850</v>
      </c>
      <c r="Q3059">
        <f t="shared" si="527"/>
        <v>0</v>
      </c>
    </row>
    <row r="3060" spans="1:17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519"/>
        <v>354878</v>
      </c>
      <c r="H3060">
        <f t="shared" si="520"/>
        <v>195860</v>
      </c>
      <c r="I3060">
        <f t="shared" si="521"/>
        <v>159018</v>
      </c>
      <c r="J3060">
        <f t="shared" si="522"/>
        <v>2786112</v>
      </c>
      <c r="K3060">
        <f t="shared" si="523"/>
        <v>182814</v>
      </c>
      <c r="L3060">
        <f t="shared" si="524"/>
        <v>172064</v>
      </c>
      <c r="M3060">
        <f t="shared" si="525"/>
        <v>10750</v>
      </c>
      <c r="N3060">
        <f t="shared" si="526"/>
        <v>101</v>
      </c>
      <c r="O3060">
        <f t="shared" si="528"/>
        <v>0</v>
      </c>
      <c r="P3060">
        <f t="shared" si="529"/>
        <v>354878</v>
      </c>
      <c r="Q3060">
        <f t="shared" si="527"/>
        <v>0</v>
      </c>
    </row>
    <row r="3061" spans="1:17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519"/>
        <v>361236</v>
      </c>
      <c r="H3061">
        <f t="shared" si="520"/>
        <v>200895</v>
      </c>
      <c r="I3061">
        <f t="shared" si="521"/>
        <v>160341</v>
      </c>
      <c r="J3061">
        <f t="shared" si="522"/>
        <v>2960001</v>
      </c>
      <c r="K3061">
        <f t="shared" si="523"/>
        <v>186195</v>
      </c>
      <c r="L3061">
        <f t="shared" si="524"/>
        <v>175041</v>
      </c>
      <c r="M3061">
        <f t="shared" si="525"/>
        <v>11154</v>
      </c>
      <c r="N3061">
        <f t="shared" si="526"/>
        <v>101</v>
      </c>
      <c r="O3061">
        <f t="shared" si="528"/>
        <v>0</v>
      </c>
      <c r="P3061">
        <f t="shared" si="529"/>
        <v>361236</v>
      </c>
      <c r="Q3061">
        <f t="shared" si="527"/>
        <v>0</v>
      </c>
    </row>
    <row r="3062" spans="1:17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519"/>
        <v>361302</v>
      </c>
      <c r="H3062">
        <f t="shared" si="520"/>
        <v>202914</v>
      </c>
      <c r="I3062">
        <f t="shared" si="521"/>
        <v>158388</v>
      </c>
      <c r="J3062">
        <f t="shared" si="522"/>
        <v>3090420</v>
      </c>
      <c r="K3062">
        <f t="shared" si="523"/>
        <v>185894</v>
      </c>
      <c r="L3062">
        <f t="shared" si="524"/>
        <v>175408</v>
      </c>
      <c r="M3062">
        <f t="shared" si="525"/>
        <v>10486</v>
      </c>
      <c r="N3062">
        <f t="shared" si="526"/>
        <v>101</v>
      </c>
      <c r="O3062">
        <f t="shared" si="528"/>
        <v>0</v>
      </c>
      <c r="P3062">
        <f t="shared" si="529"/>
        <v>361302</v>
      </c>
      <c r="Q3062">
        <f t="shared" si="527"/>
        <v>0</v>
      </c>
    </row>
    <row r="3063" spans="1:17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519"/>
        <v>388250</v>
      </c>
      <c r="H3063">
        <f t="shared" si="520"/>
        <v>218691</v>
      </c>
      <c r="I3063">
        <f t="shared" si="521"/>
        <v>169559</v>
      </c>
      <c r="J3063">
        <f t="shared" si="522"/>
        <v>3448161</v>
      </c>
      <c r="K3063">
        <f t="shared" si="523"/>
        <v>200170</v>
      </c>
      <c r="L3063">
        <f t="shared" si="524"/>
        <v>188080</v>
      </c>
      <c r="M3063">
        <f t="shared" si="525"/>
        <v>12090</v>
      </c>
      <c r="N3063">
        <f t="shared" si="526"/>
        <v>101</v>
      </c>
      <c r="O3063">
        <f t="shared" si="528"/>
        <v>0</v>
      </c>
      <c r="P3063">
        <f t="shared" si="529"/>
        <v>388250</v>
      </c>
      <c r="Q3063">
        <f t="shared" si="527"/>
        <v>0</v>
      </c>
    </row>
    <row r="3064" spans="1:17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519"/>
        <v>395256</v>
      </c>
      <c r="H3064">
        <f t="shared" si="520"/>
        <v>222999</v>
      </c>
      <c r="I3064">
        <f t="shared" si="521"/>
        <v>172257</v>
      </c>
      <c r="J3064">
        <f t="shared" si="522"/>
        <v>3634912</v>
      </c>
      <c r="K3064">
        <f t="shared" si="523"/>
        <v>203814</v>
      </c>
      <c r="L3064">
        <f t="shared" si="524"/>
        <v>191442</v>
      </c>
      <c r="M3064">
        <f t="shared" si="525"/>
        <v>12372</v>
      </c>
      <c r="N3064">
        <f t="shared" si="526"/>
        <v>101</v>
      </c>
      <c r="O3064">
        <f t="shared" si="528"/>
        <v>0</v>
      </c>
      <c r="P3064">
        <f t="shared" si="529"/>
        <v>395256</v>
      </c>
      <c r="Q3064">
        <f t="shared" si="527"/>
        <v>0</v>
      </c>
    </row>
    <row r="3065" spans="1:17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519"/>
        <v>412114</v>
      </c>
      <c r="H3065">
        <f t="shared" si="520"/>
        <v>232757</v>
      </c>
      <c r="I3065">
        <f t="shared" si="521"/>
        <v>179357</v>
      </c>
      <c r="J3065">
        <f t="shared" si="522"/>
        <v>3905913</v>
      </c>
      <c r="K3065">
        <f t="shared" si="523"/>
        <v>212308</v>
      </c>
      <c r="L3065">
        <f t="shared" si="524"/>
        <v>199806</v>
      </c>
      <c r="M3065">
        <f t="shared" si="525"/>
        <v>12502</v>
      </c>
      <c r="N3065">
        <f t="shared" si="526"/>
        <v>101</v>
      </c>
      <c r="O3065">
        <f t="shared" si="528"/>
        <v>0</v>
      </c>
      <c r="P3065">
        <f t="shared" si="529"/>
        <v>412114</v>
      </c>
      <c r="Q3065">
        <f t="shared" si="527"/>
        <v>0</v>
      </c>
    </row>
    <row r="3066" spans="1:17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519"/>
        <v>430265</v>
      </c>
      <c r="H3066">
        <f t="shared" si="520"/>
        <v>242104</v>
      </c>
      <c r="I3066">
        <f t="shared" si="521"/>
        <v>188161</v>
      </c>
      <c r="J3066">
        <f t="shared" si="522"/>
        <v>4173874</v>
      </c>
      <c r="K3066">
        <f t="shared" si="523"/>
        <v>220868</v>
      </c>
      <c r="L3066">
        <f t="shared" si="524"/>
        <v>209397</v>
      </c>
      <c r="M3066">
        <f t="shared" si="525"/>
        <v>11471</v>
      </c>
      <c r="N3066">
        <f t="shared" si="526"/>
        <v>101</v>
      </c>
      <c r="O3066">
        <f t="shared" si="528"/>
        <v>0</v>
      </c>
      <c r="P3066">
        <f t="shared" si="529"/>
        <v>430265</v>
      </c>
      <c r="Q3066">
        <f t="shared" si="527"/>
        <v>0</v>
      </c>
    </row>
    <row r="3067" spans="1:17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519"/>
        <v>427839</v>
      </c>
      <c r="H3067">
        <f t="shared" si="520"/>
        <v>239257</v>
      </c>
      <c r="I3067">
        <f t="shared" si="521"/>
        <v>188582</v>
      </c>
      <c r="J3067">
        <f t="shared" si="522"/>
        <v>4241230</v>
      </c>
      <c r="K3067">
        <f t="shared" si="523"/>
        <v>219610</v>
      </c>
      <c r="L3067">
        <f t="shared" si="524"/>
        <v>208229</v>
      </c>
      <c r="M3067">
        <f t="shared" si="525"/>
        <v>11381</v>
      </c>
      <c r="N3067">
        <f t="shared" si="526"/>
        <v>101</v>
      </c>
      <c r="O3067">
        <f t="shared" si="528"/>
        <v>0</v>
      </c>
      <c r="P3067">
        <f t="shared" si="529"/>
        <v>427839</v>
      </c>
      <c r="Q3067">
        <f t="shared" si="527"/>
        <v>0</v>
      </c>
    </row>
    <row r="3068" spans="1:17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519"/>
        <v>400445</v>
      </c>
      <c r="H3068">
        <f t="shared" si="520"/>
        <v>222670</v>
      </c>
      <c r="I3068">
        <f t="shared" si="521"/>
        <v>177775</v>
      </c>
      <c r="J3068">
        <f t="shared" si="522"/>
        <v>4065300</v>
      </c>
      <c r="K3068">
        <f t="shared" si="523"/>
        <v>205912</v>
      </c>
      <c r="L3068">
        <f t="shared" si="524"/>
        <v>194533</v>
      </c>
      <c r="M3068">
        <f t="shared" si="525"/>
        <v>11379</v>
      </c>
      <c r="N3068">
        <f t="shared" si="526"/>
        <v>101</v>
      </c>
      <c r="O3068">
        <f t="shared" si="528"/>
        <v>0</v>
      </c>
      <c r="P3068">
        <f t="shared" si="529"/>
        <v>400445</v>
      </c>
      <c r="Q3068">
        <f t="shared" si="527"/>
        <v>0</v>
      </c>
    </row>
    <row r="3069" spans="1:17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519"/>
        <v>380277</v>
      </c>
      <c r="H3069">
        <f t="shared" si="520"/>
        <v>210483</v>
      </c>
      <c r="I3069">
        <f t="shared" si="521"/>
        <v>169794</v>
      </c>
      <c r="J3069">
        <f t="shared" si="522"/>
        <v>3952895</v>
      </c>
      <c r="K3069">
        <f t="shared" si="523"/>
        <v>195700</v>
      </c>
      <c r="L3069">
        <f t="shared" si="524"/>
        <v>184577</v>
      </c>
      <c r="M3069">
        <f t="shared" si="525"/>
        <v>11123</v>
      </c>
      <c r="N3069">
        <f t="shared" si="526"/>
        <v>101</v>
      </c>
      <c r="O3069">
        <f t="shared" si="528"/>
        <v>0</v>
      </c>
      <c r="P3069">
        <f t="shared" si="529"/>
        <v>380277</v>
      </c>
      <c r="Q3069">
        <f t="shared" si="527"/>
        <v>0</v>
      </c>
    </row>
    <row r="3070" spans="1:17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519"/>
        <v>366122</v>
      </c>
      <c r="H3070">
        <f t="shared" si="520"/>
        <v>201160</v>
      </c>
      <c r="I3070">
        <f t="shared" si="521"/>
        <v>164962</v>
      </c>
      <c r="J3070">
        <f t="shared" si="522"/>
        <v>3878812</v>
      </c>
      <c r="K3070">
        <f t="shared" si="523"/>
        <v>188204</v>
      </c>
      <c r="L3070">
        <f t="shared" si="524"/>
        <v>177918</v>
      </c>
      <c r="M3070">
        <f t="shared" si="525"/>
        <v>10286</v>
      </c>
      <c r="N3070">
        <f t="shared" si="526"/>
        <v>101</v>
      </c>
      <c r="O3070">
        <f t="shared" si="528"/>
        <v>0</v>
      </c>
      <c r="P3070">
        <f t="shared" si="529"/>
        <v>366122</v>
      </c>
      <c r="Q3070">
        <f t="shared" si="527"/>
        <v>0</v>
      </c>
    </row>
    <row r="3071" spans="1:17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519"/>
        <v>354398</v>
      </c>
      <c r="H3071">
        <f t="shared" si="520"/>
        <v>193535</v>
      </c>
      <c r="I3071">
        <f t="shared" si="521"/>
        <v>160863</v>
      </c>
      <c r="J3071">
        <f t="shared" si="522"/>
        <v>3838692</v>
      </c>
      <c r="K3071">
        <f t="shared" si="523"/>
        <v>182626</v>
      </c>
      <c r="L3071">
        <f t="shared" si="524"/>
        <v>171772</v>
      </c>
      <c r="M3071">
        <f t="shared" si="525"/>
        <v>10854</v>
      </c>
      <c r="N3071">
        <f t="shared" si="526"/>
        <v>101</v>
      </c>
      <c r="O3071">
        <f t="shared" si="528"/>
        <v>0</v>
      </c>
      <c r="P3071">
        <f t="shared" si="529"/>
        <v>354398</v>
      </c>
      <c r="Q3071">
        <f t="shared" si="527"/>
        <v>0</v>
      </c>
    </row>
    <row r="3072" spans="1:17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519"/>
        <v>347974</v>
      </c>
      <c r="H3072">
        <f t="shared" si="520"/>
        <v>188387</v>
      </c>
      <c r="I3072">
        <f t="shared" si="521"/>
        <v>159587</v>
      </c>
      <c r="J3072">
        <f t="shared" si="522"/>
        <v>3813160</v>
      </c>
      <c r="K3072">
        <f t="shared" si="523"/>
        <v>178896</v>
      </c>
      <c r="L3072">
        <f t="shared" si="524"/>
        <v>169078</v>
      </c>
      <c r="M3072">
        <f t="shared" si="525"/>
        <v>9818</v>
      </c>
      <c r="N3072">
        <f t="shared" si="526"/>
        <v>101</v>
      </c>
      <c r="O3072">
        <f t="shared" si="528"/>
        <v>0</v>
      </c>
      <c r="P3072">
        <f t="shared" si="529"/>
        <v>347974</v>
      </c>
      <c r="Q3072">
        <f t="shared" si="527"/>
        <v>0</v>
      </c>
    </row>
    <row r="3073" spans="1:17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519"/>
        <v>350875</v>
      </c>
      <c r="H3073">
        <f t="shared" si="520"/>
        <v>188402</v>
      </c>
      <c r="I3073">
        <f t="shared" si="521"/>
        <v>162473</v>
      </c>
      <c r="J3073">
        <f t="shared" si="522"/>
        <v>3912999</v>
      </c>
      <c r="K3073">
        <f t="shared" si="523"/>
        <v>180507</v>
      </c>
      <c r="L3073">
        <f t="shared" si="524"/>
        <v>170368</v>
      </c>
      <c r="M3073">
        <f t="shared" si="525"/>
        <v>10139</v>
      </c>
      <c r="N3073">
        <f t="shared" si="526"/>
        <v>101</v>
      </c>
      <c r="O3073">
        <f t="shared" si="528"/>
        <v>0</v>
      </c>
      <c r="P3073">
        <f t="shared" si="529"/>
        <v>350875</v>
      </c>
      <c r="Q3073">
        <f t="shared" si="527"/>
        <v>0</v>
      </c>
    </row>
    <row r="3074" spans="1:17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519"/>
        <v>362374</v>
      </c>
      <c r="H3074">
        <f t="shared" si="520"/>
        <v>194246</v>
      </c>
      <c r="I3074">
        <f t="shared" si="521"/>
        <v>168128</v>
      </c>
      <c r="J3074">
        <f t="shared" si="522"/>
        <v>4127424</v>
      </c>
      <c r="K3074">
        <f t="shared" si="523"/>
        <v>186175</v>
      </c>
      <c r="L3074">
        <f t="shared" si="524"/>
        <v>176199</v>
      </c>
      <c r="M3074">
        <f t="shared" si="525"/>
        <v>9976</v>
      </c>
      <c r="N3074">
        <f t="shared" si="526"/>
        <v>101</v>
      </c>
      <c r="O3074">
        <f t="shared" si="528"/>
        <v>0</v>
      </c>
      <c r="P3074">
        <f t="shared" si="529"/>
        <v>362374</v>
      </c>
      <c r="Q3074">
        <f t="shared" si="527"/>
        <v>0</v>
      </c>
    </row>
    <row r="3075" spans="1:17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530">C3075+D3075+E3075+F3075</f>
        <v>371507</v>
      </c>
      <c r="H3075">
        <f t="shared" ref="H3075:H3138" si="531">C3075+D3075</f>
        <v>198604</v>
      </c>
      <c r="I3075">
        <f t="shared" ref="I3075:I3138" si="532">E3075+F3075</f>
        <v>172903</v>
      </c>
      <c r="J3075">
        <f t="shared" ref="J3075:J3138" si="533">C3075*B3075</f>
        <v>4316813</v>
      </c>
      <c r="K3075">
        <f t="shared" ref="K3075:K3138" si="534">C3075+E3075</f>
        <v>190764</v>
      </c>
      <c r="L3075">
        <f t="shared" ref="L3075:L3138" si="535">D3075+F3075</f>
        <v>180743</v>
      </c>
      <c r="M3075">
        <f t="shared" ref="M3075:M3138" si="536">K3075-L3075</f>
        <v>10021</v>
      </c>
      <c r="N3075">
        <f t="shared" ref="N3075:N3138" si="537">IF(M3075&lt;0,B3075,101)</f>
        <v>101</v>
      </c>
      <c r="O3075">
        <f t="shared" si="528"/>
        <v>0</v>
      </c>
      <c r="P3075">
        <f t="shared" si="529"/>
        <v>371507</v>
      </c>
      <c r="Q3075">
        <f t="shared" ref="Q3075:Q3138" si="538">IF(B3075&gt;67,SUM(C3075:F3075),0)</f>
        <v>0</v>
      </c>
    </row>
    <row r="3076" spans="1:17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530"/>
        <v>373882</v>
      </c>
      <c r="H3076">
        <f t="shared" si="531"/>
        <v>198433</v>
      </c>
      <c r="I3076">
        <f t="shared" si="532"/>
        <v>175449</v>
      </c>
      <c r="J3076">
        <f t="shared" si="533"/>
        <v>4406776</v>
      </c>
      <c r="K3076">
        <f t="shared" si="534"/>
        <v>191746</v>
      </c>
      <c r="L3076">
        <f t="shared" si="535"/>
        <v>182136</v>
      </c>
      <c r="M3076">
        <f t="shared" si="536"/>
        <v>9610</v>
      </c>
      <c r="N3076">
        <f t="shared" si="537"/>
        <v>101</v>
      </c>
      <c r="O3076">
        <f t="shared" si="528"/>
        <v>0</v>
      </c>
      <c r="P3076">
        <f t="shared" si="529"/>
        <v>373882</v>
      </c>
      <c r="Q3076">
        <f t="shared" si="538"/>
        <v>0</v>
      </c>
    </row>
    <row r="3077" spans="1:17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530"/>
        <v>383833</v>
      </c>
      <c r="H3077">
        <f t="shared" si="531"/>
        <v>203408</v>
      </c>
      <c r="I3077">
        <f t="shared" si="532"/>
        <v>180425</v>
      </c>
      <c r="J3077">
        <f t="shared" si="533"/>
        <v>4625010</v>
      </c>
      <c r="K3077">
        <f t="shared" si="534"/>
        <v>197148</v>
      </c>
      <c r="L3077">
        <f t="shared" si="535"/>
        <v>186685</v>
      </c>
      <c r="M3077">
        <f t="shared" si="536"/>
        <v>10463</v>
      </c>
      <c r="N3077">
        <f t="shared" si="537"/>
        <v>101</v>
      </c>
      <c r="O3077">
        <f t="shared" si="528"/>
        <v>0</v>
      </c>
      <c r="P3077">
        <f t="shared" si="529"/>
        <v>383833</v>
      </c>
      <c r="Q3077">
        <f t="shared" si="538"/>
        <v>0</v>
      </c>
    </row>
    <row r="3078" spans="1:17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530"/>
        <v>398741</v>
      </c>
      <c r="H3078">
        <f t="shared" si="531"/>
        <v>215213</v>
      </c>
      <c r="I3078">
        <f t="shared" si="532"/>
        <v>183528</v>
      </c>
      <c r="J3078">
        <f t="shared" si="533"/>
        <v>4960732</v>
      </c>
      <c r="K3078">
        <f t="shared" si="534"/>
        <v>204064</v>
      </c>
      <c r="L3078">
        <f t="shared" si="535"/>
        <v>194677</v>
      </c>
      <c r="M3078">
        <f t="shared" si="536"/>
        <v>9387</v>
      </c>
      <c r="N3078">
        <f t="shared" si="537"/>
        <v>101</v>
      </c>
      <c r="O3078">
        <f t="shared" si="528"/>
        <v>0</v>
      </c>
      <c r="P3078">
        <f t="shared" si="529"/>
        <v>398741</v>
      </c>
      <c r="Q3078">
        <f t="shared" si="538"/>
        <v>0</v>
      </c>
    </row>
    <row r="3079" spans="1:17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530"/>
        <v>413686</v>
      </c>
      <c r="H3079">
        <f t="shared" si="531"/>
        <v>223242</v>
      </c>
      <c r="I3079">
        <f t="shared" si="532"/>
        <v>190444</v>
      </c>
      <c r="J3079">
        <f t="shared" si="533"/>
        <v>5258595</v>
      </c>
      <c r="K3079">
        <f t="shared" si="534"/>
        <v>211804</v>
      </c>
      <c r="L3079">
        <f t="shared" si="535"/>
        <v>201882</v>
      </c>
      <c r="M3079">
        <f t="shared" si="536"/>
        <v>9922</v>
      </c>
      <c r="N3079">
        <f t="shared" si="537"/>
        <v>101</v>
      </c>
      <c r="O3079">
        <f t="shared" si="528"/>
        <v>0</v>
      </c>
      <c r="P3079">
        <f t="shared" si="529"/>
        <v>413686</v>
      </c>
      <c r="Q3079">
        <f t="shared" si="538"/>
        <v>0</v>
      </c>
    </row>
    <row r="3080" spans="1:17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530"/>
        <v>424181</v>
      </c>
      <c r="H3080">
        <f t="shared" si="531"/>
        <v>223856</v>
      </c>
      <c r="I3080">
        <f t="shared" si="532"/>
        <v>200325</v>
      </c>
      <c r="J3080">
        <f t="shared" si="533"/>
        <v>5376720</v>
      </c>
      <c r="K3080">
        <f t="shared" si="534"/>
        <v>216077</v>
      </c>
      <c r="L3080">
        <f t="shared" si="535"/>
        <v>208104</v>
      </c>
      <c r="M3080">
        <f t="shared" si="536"/>
        <v>7973</v>
      </c>
      <c r="N3080">
        <f t="shared" si="537"/>
        <v>101</v>
      </c>
      <c r="O3080">
        <f t="shared" si="528"/>
        <v>0</v>
      </c>
      <c r="P3080">
        <f t="shared" si="529"/>
        <v>424181</v>
      </c>
      <c r="Q3080">
        <f t="shared" si="538"/>
        <v>0</v>
      </c>
    </row>
    <row r="3081" spans="1:17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530"/>
        <v>449311</v>
      </c>
      <c r="H3081">
        <f t="shared" si="531"/>
        <v>240701</v>
      </c>
      <c r="I3081">
        <f t="shared" si="532"/>
        <v>208610</v>
      </c>
      <c r="J3081">
        <f t="shared" si="533"/>
        <v>5875835</v>
      </c>
      <c r="K3081">
        <f t="shared" si="534"/>
        <v>227984</v>
      </c>
      <c r="L3081">
        <f t="shared" si="535"/>
        <v>221327</v>
      </c>
      <c r="M3081">
        <f t="shared" si="536"/>
        <v>6657</v>
      </c>
      <c r="N3081">
        <f t="shared" si="537"/>
        <v>101</v>
      </c>
      <c r="O3081">
        <f t="shared" si="528"/>
        <v>0</v>
      </c>
      <c r="P3081">
        <f t="shared" si="529"/>
        <v>449311</v>
      </c>
      <c r="Q3081">
        <f t="shared" si="538"/>
        <v>0</v>
      </c>
    </row>
    <row r="3082" spans="1:17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530"/>
        <v>466209</v>
      </c>
      <c r="H3082">
        <f t="shared" si="531"/>
        <v>249209</v>
      </c>
      <c r="I3082">
        <f t="shared" si="532"/>
        <v>217000</v>
      </c>
      <c r="J3082">
        <f t="shared" si="533"/>
        <v>6212600</v>
      </c>
      <c r="K3082">
        <f t="shared" si="534"/>
        <v>236972</v>
      </c>
      <c r="L3082">
        <f t="shared" si="535"/>
        <v>229237</v>
      </c>
      <c r="M3082">
        <f t="shared" si="536"/>
        <v>7735</v>
      </c>
      <c r="N3082">
        <f t="shared" si="537"/>
        <v>101</v>
      </c>
      <c r="O3082">
        <f t="shared" si="528"/>
        <v>0</v>
      </c>
      <c r="P3082">
        <f t="shared" si="529"/>
        <v>466209</v>
      </c>
      <c r="Q3082">
        <f t="shared" si="538"/>
        <v>0</v>
      </c>
    </row>
    <row r="3083" spans="1:17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530"/>
        <v>482526</v>
      </c>
      <c r="H3083">
        <f t="shared" si="531"/>
        <v>256309</v>
      </c>
      <c r="I3083">
        <f t="shared" si="532"/>
        <v>226217</v>
      </c>
      <c r="J3083">
        <f t="shared" si="533"/>
        <v>6518667</v>
      </c>
      <c r="K3083">
        <f t="shared" si="534"/>
        <v>244719</v>
      </c>
      <c r="L3083">
        <f t="shared" si="535"/>
        <v>237807</v>
      </c>
      <c r="M3083">
        <f t="shared" si="536"/>
        <v>6912</v>
      </c>
      <c r="N3083">
        <f t="shared" si="537"/>
        <v>101</v>
      </c>
      <c r="O3083">
        <f t="shared" si="528"/>
        <v>0</v>
      </c>
      <c r="P3083">
        <f t="shared" si="529"/>
        <v>482526</v>
      </c>
      <c r="Q3083">
        <f t="shared" si="538"/>
        <v>0</v>
      </c>
    </row>
    <row r="3084" spans="1:17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530"/>
        <v>509359</v>
      </c>
      <c r="H3084">
        <f t="shared" si="531"/>
        <v>277164</v>
      </c>
      <c r="I3084">
        <f t="shared" si="532"/>
        <v>232195</v>
      </c>
      <c r="J3084">
        <f t="shared" si="533"/>
        <v>7163208</v>
      </c>
      <c r="K3084">
        <f t="shared" si="534"/>
        <v>258402</v>
      </c>
      <c r="L3084">
        <f t="shared" si="535"/>
        <v>250957</v>
      </c>
      <c r="M3084">
        <f t="shared" si="536"/>
        <v>7445</v>
      </c>
      <c r="N3084">
        <f t="shared" si="537"/>
        <v>101</v>
      </c>
      <c r="O3084">
        <f t="shared" si="528"/>
        <v>0</v>
      </c>
      <c r="P3084">
        <f t="shared" si="529"/>
        <v>509359</v>
      </c>
      <c r="Q3084">
        <f t="shared" si="538"/>
        <v>0</v>
      </c>
    </row>
    <row r="3085" spans="1:17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530"/>
        <v>519317</v>
      </c>
      <c r="H3085">
        <f t="shared" si="531"/>
        <v>286475</v>
      </c>
      <c r="I3085">
        <f t="shared" si="532"/>
        <v>232842</v>
      </c>
      <c r="J3085">
        <f t="shared" si="533"/>
        <v>7522767</v>
      </c>
      <c r="K3085">
        <f t="shared" si="534"/>
        <v>262634</v>
      </c>
      <c r="L3085">
        <f t="shared" si="535"/>
        <v>256683</v>
      </c>
      <c r="M3085">
        <f t="shared" si="536"/>
        <v>5951</v>
      </c>
      <c r="N3085">
        <f t="shared" si="537"/>
        <v>101</v>
      </c>
      <c r="O3085">
        <f t="shared" si="528"/>
        <v>0</v>
      </c>
      <c r="P3085">
        <f t="shared" si="529"/>
        <v>519317</v>
      </c>
      <c r="Q3085">
        <f t="shared" si="538"/>
        <v>0</v>
      </c>
    </row>
    <row r="3086" spans="1:17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530"/>
        <v>521737</v>
      </c>
      <c r="H3086">
        <f t="shared" si="531"/>
        <v>290307</v>
      </c>
      <c r="I3086">
        <f t="shared" si="532"/>
        <v>231430</v>
      </c>
      <c r="J3086">
        <f t="shared" si="533"/>
        <v>7761420</v>
      </c>
      <c r="K3086">
        <f t="shared" si="534"/>
        <v>263332</v>
      </c>
      <c r="L3086">
        <f t="shared" si="535"/>
        <v>258405</v>
      </c>
      <c r="M3086">
        <f t="shared" si="536"/>
        <v>4927</v>
      </c>
      <c r="N3086">
        <f t="shared" si="537"/>
        <v>101</v>
      </c>
      <c r="O3086">
        <f t="shared" si="528"/>
        <v>0</v>
      </c>
      <c r="P3086">
        <f t="shared" si="529"/>
        <v>521737</v>
      </c>
      <c r="Q3086">
        <f t="shared" si="538"/>
        <v>0</v>
      </c>
    </row>
    <row r="3087" spans="1:17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530"/>
        <v>535578</v>
      </c>
      <c r="H3087">
        <f t="shared" si="531"/>
        <v>300818</v>
      </c>
      <c r="I3087">
        <f t="shared" si="532"/>
        <v>234760</v>
      </c>
      <c r="J3087">
        <f t="shared" si="533"/>
        <v>8133730</v>
      </c>
      <c r="K3087">
        <f t="shared" si="534"/>
        <v>269063</v>
      </c>
      <c r="L3087">
        <f t="shared" si="535"/>
        <v>266515</v>
      </c>
      <c r="M3087">
        <f t="shared" si="536"/>
        <v>2548</v>
      </c>
      <c r="N3087">
        <f t="shared" si="537"/>
        <v>101</v>
      </c>
      <c r="O3087">
        <f t="shared" si="528"/>
        <v>0</v>
      </c>
      <c r="P3087">
        <f t="shared" si="529"/>
        <v>535578</v>
      </c>
      <c r="Q3087">
        <f t="shared" si="538"/>
        <v>0</v>
      </c>
    </row>
    <row r="3088" spans="1:17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530"/>
        <v>543107</v>
      </c>
      <c r="H3088">
        <f t="shared" si="531"/>
        <v>307982</v>
      </c>
      <c r="I3088">
        <f t="shared" si="532"/>
        <v>235125</v>
      </c>
      <c r="J3088">
        <f t="shared" si="533"/>
        <v>8493632</v>
      </c>
      <c r="K3088">
        <f t="shared" si="534"/>
        <v>272831</v>
      </c>
      <c r="L3088">
        <f t="shared" si="535"/>
        <v>270276</v>
      </c>
      <c r="M3088">
        <f t="shared" si="536"/>
        <v>2555</v>
      </c>
      <c r="N3088">
        <f t="shared" si="537"/>
        <v>101</v>
      </c>
      <c r="O3088">
        <f t="shared" si="528"/>
        <v>0</v>
      </c>
      <c r="P3088">
        <f t="shared" si="529"/>
        <v>543107</v>
      </c>
      <c r="Q3088">
        <f t="shared" si="538"/>
        <v>0</v>
      </c>
    </row>
    <row r="3089" spans="1:17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530"/>
        <v>564124</v>
      </c>
      <c r="H3089">
        <f t="shared" si="531"/>
        <v>323161</v>
      </c>
      <c r="I3089">
        <f t="shared" si="532"/>
        <v>240963</v>
      </c>
      <c r="J3089">
        <f t="shared" si="533"/>
        <v>9033303</v>
      </c>
      <c r="K3089">
        <f t="shared" si="534"/>
        <v>281741</v>
      </c>
      <c r="L3089">
        <f t="shared" si="535"/>
        <v>282383</v>
      </c>
      <c r="M3089">
        <f t="shared" si="536"/>
        <v>-642</v>
      </c>
      <c r="N3089">
        <f t="shared" si="537"/>
        <v>57</v>
      </c>
      <c r="O3089">
        <f t="shared" si="528"/>
        <v>0</v>
      </c>
      <c r="P3089">
        <f t="shared" si="529"/>
        <v>564124</v>
      </c>
      <c r="Q3089">
        <f t="shared" si="538"/>
        <v>0</v>
      </c>
    </row>
    <row r="3090" spans="1:17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530"/>
        <v>593680</v>
      </c>
      <c r="H3090">
        <f t="shared" si="531"/>
        <v>342618</v>
      </c>
      <c r="I3090">
        <f t="shared" si="532"/>
        <v>251062</v>
      </c>
      <c r="J3090">
        <f t="shared" si="533"/>
        <v>9723236</v>
      </c>
      <c r="K3090">
        <f t="shared" si="534"/>
        <v>295925</v>
      </c>
      <c r="L3090">
        <f t="shared" si="535"/>
        <v>297755</v>
      </c>
      <c r="M3090">
        <f t="shared" si="536"/>
        <v>-1830</v>
      </c>
      <c r="N3090">
        <f t="shared" si="537"/>
        <v>58</v>
      </c>
      <c r="O3090">
        <f t="shared" si="528"/>
        <v>0</v>
      </c>
      <c r="P3090">
        <f t="shared" si="529"/>
        <v>593680</v>
      </c>
      <c r="Q3090">
        <f t="shared" si="538"/>
        <v>0</v>
      </c>
    </row>
    <row r="3091" spans="1:17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530"/>
        <v>608948</v>
      </c>
      <c r="H3091">
        <f t="shared" si="531"/>
        <v>354800</v>
      </c>
      <c r="I3091">
        <f t="shared" si="532"/>
        <v>254148</v>
      </c>
      <c r="J3091">
        <f t="shared" si="533"/>
        <v>10243580</v>
      </c>
      <c r="K3091">
        <f t="shared" si="534"/>
        <v>303087</v>
      </c>
      <c r="L3091">
        <f t="shared" si="535"/>
        <v>305861</v>
      </c>
      <c r="M3091">
        <f t="shared" si="536"/>
        <v>-2774</v>
      </c>
      <c r="N3091">
        <f t="shared" si="537"/>
        <v>59</v>
      </c>
      <c r="O3091">
        <f t="shared" si="528"/>
        <v>0</v>
      </c>
      <c r="P3091">
        <f t="shared" si="529"/>
        <v>608948</v>
      </c>
      <c r="Q3091">
        <f t="shared" si="538"/>
        <v>0</v>
      </c>
    </row>
    <row r="3092" spans="1:17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530"/>
        <v>623479</v>
      </c>
      <c r="H3092">
        <f t="shared" si="531"/>
        <v>364972</v>
      </c>
      <c r="I3092">
        <f t="shared" si="532"/>
        <v>258507</v>
      </c>
      <c r="J3092">
        <f t="shared" si="533"/>
        <v>10662120</v>
      </c>
      <c r="K3092">
        <f t="shared" si="534"/>
        <v>308595</v>
      </c>
      <c r="L3092">
        <f t="shared" si="535"/>
        <v>314884</v>
      </c>
      <c r="M3092">
        <f t="shared" si="536"/>
        <v>-6289</v>
      </c>
      <c r="N3092">
        <f t="shared" si="537"/>
        <v>60</v>
      </c>
      <c r="O3092">
        <f t="shared" ref="O3092:O3155" si="539">IF(B3092&lt;=18,SUM(C3092:F3092),0)</f>
        <v>0</v>
      </c>
      <c r="P3092">
        <f t="shared" si="529"/>
        <v>623479</v>
      </c>
      <c r="Q3092">
        <f t="shared" si="538"/>
        <v>0</v>
      </c>
    </row>
    <row r="3093" spans="1:17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530"/>
        <v>600406</v>
      </c>
      <c r="H3093">
        <f t="shared" si="531"/>
        <v>350466</v>
      </c>
      <c r="I3093">
        <f t="shared" si="532"/>
        <v>249940</v>
      </c>
      <c r="J3093">
        <f t="shared" si="533"/>
        <v>10397084</v>
      </c>
      <c r="K3093">
        <f t="shared" si="534"/>
        <v>297239</v>
      </c>
      <c r="L3093">
        <f t="shared" si="535"/>
        <v>303167</v>
      </c>
      <c r="M3093">
        <f t="shared" si="536"/>
        <v>-5928</v>
      </c>
      <c r="N3093">
        <f t="shared" si="537"/>
        <v>61</v>
      </c>
      <c r="O3093">
        <f t="shared" si="539"/>
        <v>0</v>
      </c>
      <c r="P3093">
        <f t="shared" ref="P3093:P3156" si="540">IF(AND(B3093&gt;18,B3093&lt;=67),SUM(C3093:F3093),0)</f>
        <v>600406</v>
      </c>
      <c r="Q3093">
        <f t="shared" si="538"/>
        <v>0</v>
      </c>
    </row>
    <row r="3094" spans="1:17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530"/>
        <v>571269</v>
      </c>
      <c r="H3094">
        <f t="shared" si="531"/>
        <v>335058</v>
      </c>
      <c r="I3094">
        <f t="shared" si="532"/>
        <v>236211</v>
      </c>
      <c r="J3094">
        <f t="shared" si="533"/>
        <v>10028438</v>
      </c>
      <c r="K3094">
        <f t="shared" si="534"/>
        <v>281116</v>
      </c>
      <c r="L3094">
        <f t="shared" si="535"/>
        <v>290153</v>
      </c>
      <c r="M3094">
        <f t="shared" si="536"/>
        <v>-9037</v>
      </c>
      <c r="N3094">
        <f t="shared" si="537"/>
        <v>62</v>
      </c>
      <c r="O3094">
        <f t="shared" si="539"/>
        <v>0</v>
      </c>
      <c r="P3094">
        <f t="shared" si="540"/>
        <v>571269</v>
      </c>
      <c r="Q3094">
        <f t="shared" si="538"/>
        <v>0</v>
      </c>
    </row>
    <row r="3095" spans="1:17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530"/>
        <v>577777</v>
      </c>
      <c r="H3095">
        <f t="shared" si="531"/>
        <v>338968</v>
      </c>
      <c r="I3095">
        <f t="shared" si="532"/>
        <v>238809</v>
      </c>
      <c r="J3095">
        <f t="shared" si="533"/>
        <v>10289097</v>
      </c>
      <c r="K3095">
        <f t="shared" si="534"/>
        <v>283228</v>
      </c>
      <c r="L3095">
        <f t="shared" si="535"/>
        <v>294549</v>
      </c>
      <c r="M3095">
        <f t="shared" si="536"/>
        <v>-11321</v>
      </c>
      <c r="N3095">
        <f t="shared" si="537"/>
        <v>63</v>
      </c>
      <c r="O3095">
        <f t="shared" si="539"/>
        <v>0</v>
      </c>
      <c r="P3095">
        <f t="shared" si="540"/>
        <v>577777</v>
      </c>
      <c r="Q3095">
        <f t="shared" si="538"/>
        <v>0</v>
      </c>
    </row>
    <row r="3096" spans="1:17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530"/>
        <v>569622</v>
      </c>
      <c r="H3096">
        <f t="shared" si="531"/>
        <v>335180</v>
      </c>
      <c r="I3096">
        <f t="shared" si="532"/>
        <v>234442</v>
      </c>
      <c r="J3096">
        <f t="shared" si="533"/>
        <v>10343744</v>
      </c>
      <c r="K3096">
        <f t="shared" si="534"/>
        <v>279261</v>
      </c>
      <c r="L3096">
        <f t="shared" si="535"/>
        <v>290361</v>
      </c>
      <c r="M3096">
        <f t="shared" si="536"/>
        <v>-11100</v>
      </c>
      <c r="N3096">
        <f t="shared" si="537"/>
        <v>64</v>
      </c>
      <c r="O3096">
        <f t="shared" si="539"/>
        <v>0</v>
      </c>
      <c r="P3096">
        <f t="shared" si="540"/>
        <v>569622</v>
      </c>
      <c r="Q3096">
        <f t="shared" si="538"/>
        <v>0</v>
      </c>
    </row>
    <row r="3097" spans="1:17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530"/>
        <v>549197</v>
      </c>
      <c r="H3097">
        <f t="shared" si="531"/>
        <v>322452</v>
      </c>
      <c r="I3097">
        <f t="shared" si="532"/>
        <v>226745</v>
      </c>
      <c r="J3097">
        <f t="shared" si="533"/>
        <v>10046660</v>
      </c>
      <c r="K3097">
        <f t="shared" si="534"/>
        <v>267722</v>
      </c>
      <c r="L3097">
        <f t="shared" si="535"/>
        <v>281475</v>
      </c>
      <c r="M3097">
        <f t="shared" si="536"/>
        <v>-13753</v>
      </c>
      <c r="N3097">
        <f t="shared" si="537"/>
        <v>65</v>
      </c>
      <c r="O3097">
        <f t="shared" si="539"/>
        <v>0</v>
      </c>
      <c r="P3097">
        <f t="shared" si="540"/>
        <v>549197</v>
      </c>
      <c r="Q3097">
        <f t="shared" si="538"/>
        <v>0</v>
      </c>
    </row>
    <row r="3098" spans="1:17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530"/>
        <v>539958</v>
      </c>
      <c r="H3098">
        <f t="shared" si="531"/>
        <v>316475</v>
      </c>
      <c r="I3098">
        <f t="shared" si="532"/>
        <v>223483</v>
      </c>
      <c r="J3098">
        <f t="shared" si="533"/>
        <v>9963954</v>
      </c>
      <c r="K3098">
        <f t="shared" si="534"/>
        <v>262308</v>
      </c>
      <c r="L3098">
        <f t="shared" si="535"/>
        <v>277650</v>
      </c>
      <c r="M3098">
        <f t="shared" si="536"/>
        <v>-15342</v>
      </c>
      <c r="N3098">
        <f t="shared" si="537"/>
        <v>66</v>
      </c>
      <c r="O3098">
        <f t="shared" si="539"/>
        <v>0</v>
      </c>
      <c r="P3098">
        <f t="shared" si="540"/>
        <v>539958</v>
      </c>
      <c r="Q3098">
        <f t="shared" si="538"/>
        <v>0</v>
      </c>
    </row>
    <row r="3099" spans="1:17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530"/>
        <v>536623</v>
      </c>
      <c r="H3099">
        <f t="shared" si="531"/>
        <v>314076</v>
      </c>
      <c r="I3099">
        <f t="shared" si="532"/>
        <v>222547</v>
      </c>
      <c r="J3099">
        <f t="shared" si="533"/>
        <v>9949969</v>
      </c>
      <c r="K3099">
        <f t="shared" si="534"/>
        <v>259038</v>
      </c>
      <c r="L3099">
        <f t="shared" si="535"/>
        <v>277585</v>
      </c>
      <c r="M3099">
        <f t="shared" si="536"/>
        <v>-18547</v>
      </c>
      <c r="N3099">
        <f t="shared" si="537"/>
        <v>67</v>
      </c>
      <c r="O3099">
        <f t="shared" si="539"/>
        <v>0</v>
      </c>
      <c r="P3099">
        <f t="shared" si="540"/>
        <v>536623</v>
      </c>
      <c r="Q3099">
        <f t="shared" si="538"/>
        <v>0</v>
      </c>
    </row>
    <row r="3100" spans="1:17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530"/>
        <v>512825</v>
      </c>
      <c r="H3100">
        <f t="shared" si="531"/>
        <v>297761</v>
      </c>
      <c r="I3100">
        <f t="shared" si="532"/>
        <v>215064</v>
      </c>
      <c r="J3100">
        <f t="shared" si="533"/>
        <v>9553184</v>
      </c>
      <c r="K3100">
        <f t="shared" si="534"/>
        <v>246239</v>
      </c>
      <c r="L3100">
        <f t="shared" si="535"/>
        <v>266586</v>
      </c>
      <c r="M3100">
        <f t="shared" si="536"/>
        <v>-20347</v>
      </c>
      <c r="N3100">
        <f t="shared" si="537"/>
        <v>68</v>
      </c>
      <c r="O3100">
        <f t="shared" si="539"/>
        <v>0</v>
      </c>
      <c r="P3100">
        <f t="shared" si="540"/>
        <v>0</v>
      </c>
      <c r="Q3100">
        <f t="shared" si="538"/>
        <v>512825</v>
      </c>
    </row>
    <row r="3101" spans="1:17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530"/>
        <v>488698</v>
      </c>
      <c r="H3101">
        <f t="shared" si="531"/>
        <v>281561</v>
      </c>
      <c r="I3101">
        <f t="shared" si="532"/>
        <v>207137</v>
      </c>
      <c r="J3101">
        <f t="shared" si="533"/>
        <v>9118557</v>
      </c>
      <c r="K3101">
        <f t="shared" si="534"/>
        <v>233784</v>
      </c>
      <c r="L3101">
        <f t="shared" si="535"/>
        <v>254914</v>
      </c>
      <c r="M3101">
        <f t="shared" si="536"/>
        <v>-21130</v>
      </c>
      <c r="N3101">
        <f t="shared" si="537"/>
        <v>69</v>
      </c>
      <c r="O3101">
        <f t="shared" si="539"/>
        <v>0</v>
      </c>
      <c r="P3101">
        <f t="shared" si="540"/>
        <v>0</v>
      </c>
      <c r="Q3101">
        <f t="shared" si="538"/>
        <v>488698</v>
      </c>
    </row>
    <row r="3102" spans="1:17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530"/>
        <v>463639</v>
      </c>
      <c r="H3102">
        <f t="shared" si="531"/>
        <v>265782</v>
      </c>
      <c r="I3102">
        <f t="shared" si="532"/>
        <v>197857</v>
      </c>
      <c r="J3102">
        <f t="shared" si="533"/>
        <v>8663760</v>
      </c>
      <c r="K3102">
        <f t="shared" si="534"/>
        <v>219871</v>
      </c>
      <c r="L3102">
        <f t="shared" si="535"/>
        <v>243768</v>
      </c>
      <c r="M3102">
        <f t="shared" si="536"/>
        <v>-23897</v>
      </c>
      <c r="N3102">
        <f t="shared" si="537"/>
        <v>70</v>
      </c>
      <c r="O3102">
        <f t="shared" si="539"/>
        <v>0</v>
      </c>
      <c r="P3102">
        <f t="shared" si="540"/>
        <v>0</v>
      </c>
      <c r="Q3102">
        <f t="shared" si="538"/>
        <v>463639</v>
      </c>
    </row>
    <row r="3103" spans="1:17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530"/>
        <v>440178</v>
      </c>
      <c r="H3103">
        <f t="shared" si="531"/>
        <v>251447</v>
      </c>
      <c r="I3103">
        <f t="shared" si="532"/>
        <v>188731</v>
      </c>
      <c r="J3103">
        <f t="shared" si="533"/>
        <v>8271642</v>
      </c>
      <c r="K3103">
        <f t="shared" si="534"/>
        <v>207472</v>
      </c>
      <c r="L3103">
        <f t="shared" si="535"/>
        <v>232706</v>
      </c>
      <c r="M3103">
        <f t="shared" si="536"/>
        <v>-25234</v>
      </c>
      <c r="N3103">
        <f t="shared" si="537"/>
        <v>71</v>
      </c>
      <c r="O3103">
        <f t="shared" si="539"/>
        <v>0</v>
      </c>
      <c r="P3103">
        <f t="shared" si="540"/>
        <v>0</v>
      </c>
      <c r="Q3103">
        <f t="shared" si="538"/>
        <v>440178</v>
      </c>
    </row>
    <row r="3104" spans="1:17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530"/>
        <v>416190</v>
      </c>
      <c r="H3104">
        <f t="shared" si="531"/>
        <v>236349</v>
      </c>
      <c r="I3104">
        <f t="shared" si="532"/>
        <v>179841</v>
      </c>
      <c r="J3104">
        <f t="shared" si="533"/>
        <v>7773264</v>
      </c>
      <c r="K3104">
        <f t="shared" si="534"/>
        <v>193883</v>
      </c>
      <c r="L3104">
        <f t="shared" si="535"/>
        <v>222307</v>
      </c>
      <c r="M3104">
        <f t="shared" si="536"/>
        <v>-28424</v>
      </c>
      <c r="N3104">
        <f t="shared" si="537"/>
        <v>72</v>
      </c>
      <c r="O3104">
        <f t="shared" si="539"/>
        <v>0</v>
      </c>
      <c r="P3104">
        <f t="shared" si="540"/>
        <v>0</v>
      </c>
      <c r="Q3104">
        <f t="shared" si="538"/>
        <v>416190</v>
      </c>
    </row>
    <row r="3105" spans="1:17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530"/>
        <v>396211</v>
      </c>
      <c r="H3105">
        <f t="shared" si="531"/>
        <v>225834</v>
      </c>
      <c r="I3105">
        <f t="shared" si="532"/>
        <v>170377</v>
      </c>
      <c r="J3105">
        <f t="shared" si="533"/>
        <v>7473886</v>
      </c>
      <c r="K3105">
        <f t="shared" si="534"/>
        <v>183609</v>
      </c>
      <c r="L3105">
        <f t="shared" si="535"/>
        <v>212602</v>
      </c>
      <c r="M3105">
        <f t="shared" si="536"/>
        <v>-28993</v>
      </c>
      <c r="N3105">
        <f t="shared" si="537"/>
        <v>73</v>
      </c>
      <c r="O3105">
        <f t="shared" si="539"/>
        <v>0</v>
      </c>
      <c r="P3105">
        <f t="shared" si="540"/>
        <v>0</v>
      </c>
      <c r="Q3105">
        <f t="shared" si="538"/>
        <v>396211</v>
      </c>
    </row>
    <row r="3106" spans="1:17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530"/>
        <v>373969</v>
      </c>
      <c r="H3106">
        <f t="shared" si="531"/>
        <v>211880</v>
      </c>
      <c r="I3106">
        <f t="shared" si="532"/>
        <v>162089</v>
      </c>
      <c r="J3106">
        <f t="shared" si="533"/>
        <v>7011870</v>
      </c>
      <c r="K3106">
        <f t="shared" si="534"/>
        <v>170904</v>
      </c>
      <c r="L3106">
        <f t="shared" si="535"/>
        <v>203065</v>
      </c>
      <c r="M3106">
        <f t="shared" si="536"/>
        <v>-32161</v>
      </c>
      <c r="N3106">
        <f t="shared" si="537"/>
        <v>74</v>
      </c>
      <c r="O3106">
        <f t="shared" si="539"/>
        <v>0</v>
      </c>
      <c r="P3106">
        <f t="shared" si="540"/>
        <v>0</v>
      </c>
      <c r="Q3106">
        <f t="shared" si="538"/>
        <v>373969</v>
      </c>
    </row>
    <row r="3107" spans="1:17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530"/>
        <v>359020</v>
      </c>
      <c r="H3107">
        <f t="shared" si="531"/>
        <v>203583</v>
      </c>
      <c r="I3107">
        <f t="shared" si="532"/>
        <v>155437</v>
      </c>
      <c r="J3107">
        <f t="shared" si="533"/>
        <v>6746175</v>
      </c>
      <c r="K3107">
        <f t="shared" si="534"/>
        <v>162403</v>
      </c>
      <c r="L3107">
        <f t="shared" si="535"/>
        <v>196617</v>
      </c>
      <c r="M3107">
        <f t="shared" si="536"/>
        <v>-34214</v>
      </c>
      <c r="N3107">
        <f t="shared" si="537"/>
        <v>75</v>
      </c>
      <c r="O3107">
        <f t="shared" si="539"/>
        <v>0</v>
      </c>
      <c r="P3107">
        <f t="shared" si="540"/>
        <v>0</v>
      </c>
      <c r="Q3107">
        <f t="shared" si="538"/>
        <v>359020</v>
      </c>
    </row>
    <row r="3108" spans="1:17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530"/>
        <v>346355</v>
      </c>
      <c r="H3108">
        <f t="shared" si="531"/>
        <v>196511</v>
      </c>
      <c r="I3108">
        <f t="shared" si="532"/>
        <v>149844</v>
      </c>
      <c r="J3108">
        <f t="shared" si="533"/>
        <v>6488424</v>
      </c>
      <c r="K3108">
        <f t="shared" si="534"/>
        <v>154619</v>
      </c>
      <c r="L3108">
        <f t="shared" si="535"/>
        <v>191736</v>
      </c>
      <c r="M3108">
        <f t="shared" si="536"/>
        <v>-37117</v>
      </c>
      <c r="N3108">
        <f t="shared" si="537"/>
        <v>76</v>
      </c>
      <c r="O3108">
        <f t="shared" si="539"/>
        <v>0</v>
      </c>
      <c r="P3108">
        <f t="shared" si="540"/>
        <v>0</v>
      </c>
      <c r="Q3108">
        <f t="shared" si="538"/>
        <v>346355</v>
      </c>
    </row>
    <row r="3109" spans="1:17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530"/>
        <v>338089</v>
      </c>
      <c r="H3109">
        <f t="shared" si="531"/>
        <v>193657</v>
      </c>
      <c r="I3109">
        <f t="shared" si="532"/>
        <v>144432</v>
      </c>
      <c r="J3109">
        <f t="shared" si="533"/>
        <v>6366283</v>
      </c>
      <c r="K3109">
        <f t="shared" si="534"/>
        <v>148696</v>
      </c>
      <c r="L3109">
        <f t="shared" si="535"/>
        <v>189393</v>
      </c>
      <c r="M3109">
        <f t="shared" si="536"/>
        <v>-40697</v>
      </c>
      <c r="N3109">
        <f t="shared" si="537"/>
        <v>77</v>
      </c>
      <c r="O3109">
        <f t="shared" si="539"/>
        <v>0</v>
      </c>
      <c r="P3109">
        <f t="shared" si="540"/>
        <v>0</v>
      </c>
      <c r="Q3109">
        <f t="shared" si="538"/>
        <v>338089</v>
      </c>
    </row>
    <row r="3110" spans="1:17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530"/>
        <v>330692</v>
      </c>
      <c r="H3110">
        <f t="shared" si="531"/>
        <v>190347</v>
      </c>
      <c r="I3110">
        <f t="shared" si="532"/>
        <v>140345</v>
      </c>
      <c r="J3110">
        <f t="shared" si="533"/>
        <v>6231498</v>
      </c>
      <c r="K3110">
        <f t="shared" si="534"/>
        <v>143230</v>
      </c>
      <c r="L3110">
        <f t="shared" si="535"/>
        <v>187462</v>
      </c>
      <c r="M3110">
        <f t="shared" si="536"/>
        <v>-44232</v>
      </c>
      <c r="N3110">
        <f t="shared" si="537"/>
        <v>78</v>
      </c>
      <c r="O3110">
        <f t="shared" si="539"/>
        <v>0</v>
      </c>
      <c r="P3110">
        <f t="shared" si="540"/>
        <v>0</v>
      </c>
      <c r="Q3110">
        <f t="shared" si="538"/>
        <v>330692</v>
      </c>
    </row>
    <row r="3111" spans="1:17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530"/>
        <v>325378</v>
      </c>
      <c r="H3111">
        <f t="shared" si="531"/>
        <v>189649</v>
      </c>
      <c r="I3111">
        <f t="shared" si="532"/>
        <v>135729</v>
      </c>
      <c r="J3111">
        <f t="shared" si="533"/>
        <v>6164765</v>
      </c>
      <c r="K3111">
        <f t="shared" si="534"/>
        <v>138433</v>
      </c>
      <c r="L3111">
        <f t="shared" si="535"/>
        <v>186945</v>
      </c>
      <c r="M3111">
        <f t="shared" si="536"/>
        <v>-48512</v>
      </c>
      <c r="N3111">
        <f t="shared" si="537"/>
        <v>79</v>
      </c>
      <c r="O3111">
        <f t="shared" si="539"/>
        <v>0</v>
      </c>
      <c r="P3111">
        <f t="shared" si="540"/>
        <v>0</v>
      </c>
      <c r="Q3111">
        <f t="shared" si="538"/>
        <v>325378</v>
      </c>
    </row>
    <row r="3112" spans="1:17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530"/>
        <v>318201</v>
      </c>
      <c r="H3112">
        <f t="shared" si="531"/>
        <v>186813</v>
      </c>
      <c r="I3112">
        <f t="shared" si="532"/>
        <v>131388</v>
      </c>
      <c r="J3112">
        <f t="shared" si="533"/>
        <v>6012000</v>
      </c>
      <c r="K3112">
        <f t="shared" si="534"/>
        <v>132267</v>
      </c>
      <c r="L3112">
        <f t="shared" si="535"/>
        <v>185934</v>
      </c>
      <c r="M3112">
        <f t="shared" si="536"/>
        <v>-53667</v>
      </c>
      <c r="N3112">
        <f t="shared" si="537"/>
        <v>80</v>
      </c>
      <c r="O3112">
        <f t="shared" si="539"/>
        <v>0</v>
      </c>
      <c r="P3112">
        <f t="shared" si="540"/>
        <v>0</v>
      </c>
      <c r="Q3112">
        <f t="shared" si="538"/>
        <v>318201</v>
      </c>
    </row>
    <row r="3113" spans="1:17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530"/>
        <v>305551</v>
      </c>
      <c r="H3113">
        <f t="shared" si="531"/>
        <v>181109</v>
      </c>
      <c r="I3113">
        <f t="shared" si="532"/>
        <v>124442</v>
      </c>
      <c r="J3113">
        <f t="shared" si="533"/>
        <v>5774652</v>
      </c>
      <c r="K3113">
        <f t="shared" si="534"/>
        <v>124410</v>
      </c>
      <c r="L3113">
        <f t="shared" si="535"/>
        <v>181141</v>
      </c>
      <c r="M3113">
        <f t="shared" si="536"/>
        <v>-56731</v>
      </c>
      <c r="N3113">
        <f t="shared" si="537"/>
        <v>81</v>
      </c>
      <c r="O3113">
        <f t="shared" si="539"/>
        <v>0</v>
      </c>
      <c r="P3113">
        <f t="shared" si="540"/>
        <v>0</v>
      </c>
      <c r="Q3113">
        <f t="shared" si="538"/>
        <v>305551</v>
      </c>
    </row>
    <row r="3114" spans="1:17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530"/>
        <v>299802</v>
      </c>
      <c r="H3114">
        <f t="shared" si="531"/>
        <v>180644</v>
      </c>
      <c r="I3114">
        <f t="shared" si="532"/>
        <v>119158</v>
      </c>
      <c r="J3114">
        <f t="shared" si="533"/>
        <v>5671858</v>
      </c>
      <c r="K3114">
        <f t="shared" si="534"/>
        <v>118845</v>
      </c>
      <c r="L3114">
        <f t="shared" si="535"/>
        <v>180957</v>
      </c>
      <c r="M3114">
        <f t="shared" si="536"/>
        <v>-62112</v>
      </c>
      <c r="N3114">
        <f t="shared" si="537"/>
        <v>82</v>
      </c>
      <c r="O3114">
        <f t="shared" si="539"/>
        <v>0</v>
      </c>
      <c r="P3114">
        <f t="shared" si="540"/>
        <v>0</v>
      </c>
      <c r="Q3114">
        <f t="shared" si="538"/>
        <v>299802</v>
      </c>
    </row>
    <row r="3115" spans="1:17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530"/>
        <v>297715</v>
      </c>
      <c r="H3115">
        <f t="shared" si="531"/>
        <v>182379</v>
      </c>
      <c r="I3115">
        <f t="shared" si="532"/>
        <v>115336</v>
      </c>
      <c r="J3115">
        <f t="shared" si="533"/>
        <v>5617606</v>
      </c>
      <c r="K3115">
        <f t="shared" si="534"/>
        <v>114539</v>
      </c>
      <c r="L3115">
        <f t="shared" si="535"/>
        <v>183176</v>
      </c>
      <c r="M3115">
        <f t="shared" si="536"/>
        <v>-68637</v>
      </c>
      <c r="N3115">
        <f t="shared" si="537"/>
        <v>83</v>
      </c>
      <c r="O3115">
        <f t="shared" si="539"/>
        <v>0</v>
      </c>
      <c r="P3115">
        <f t="shared" si="540"/>
        <v>0</v>
      </c>
      <c r="Q3115">
        <f t="shared" si="538"/>
        <v>297715</v>
      </c>
    </row>
    <row r="3116" spans="1:17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530"/>
        <v>295550</v>
      </c>
      <c r="H3116">
        <f t="shared" si="531"/>
        <v>184179</v>
      </c>
      <c r="I3116">
        <f t="shared" si="532"/>
        <v>111371</v>
      </c>
      <c r="J3116">
        <f t="shared" si="533"/>
        <v>5591208</v>
      </c>
      <c r="K3116">
        <f t="shared" si="534"/>
        <v>110684</v>
      </c>
      <c r="L3116">
        <f t="shared" si="535"/>
        <v>184866</v>
      </c>
      <c r="M3116">
        <f t="shared" si="536"/>
        <v>-74182</v>
      </c>
      <c r="N3116">
        <f t="shared" si="537"/>
        <v>84</v>
      </c>
      <c r="O3116">
        <f t="shared" si="539"/>
        <v>0</v>
      </c>
      <c r="P3116">
        <f t="shared" si="540"/>
        <v>0</v>
      </c>
      <c r="Q3116">
        <f t="shared" si="538"/>
        <v>295550</v>
      </c>
    </row>
    <row r="3117" spans="1:17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530"/>
        <v>282743</v>
      </c>
      <c r="H3117">
        <f t="shared" si="531"/>
        <v>180072</v>
      </c>
      <c r="I3117">
        <f t="shared" si="532"/>
        <v>102671</v>
      </c>
      <c r="J3117">
        <f t="shared" si="533"/>
        <v>5396055</v>
      </c>
      <c r="K3117">
        <f t="shared" si="534"/>
        <v>102738</v>
      </c>
      <c r="L3117">
        <f t="shared" si="535"/>
        <v>180005</v>
      </c>
      <c r="M3117">
        <f t="shared" si="536"/>
        <v>-77267</v>
      </c>
      <c r="N3117">
        <f t="shared" si="537"/>
        <v>85</v>
      </c>
      <c r="O3117">
        <f t="shared" si="539"/>
        <v>0</v>
      </c>
      <c r="P3117">
        <f t="shared" si="540"/>
        <v>0</v>
      </c>
      <c r="Q3117">
        <f t="shared" si="538"/>
        <v>282743</v>
      </c>
    </row>
    <row r="3118" spans="1:17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530"/>
        <v>262779</v>
      </c>
      <c r="H3118">
        <f t="shared" si="531"/>
        <v>170196</v>
      </c>
      <c r="I3118">
        <f t="shared" si="532"/>
        <v>92583</v>
      </c>
      <c r="J3118">
        <f t="shared" si="533"/>
        <v>4985162</v>
      </c>
      <c r="K3118">
        <f t="shared" si="534"/>
        <v>92316</v>
      </c>
      <c r="L3118">
        <f t="shared" si="535"/>
        <v>170463</v>
      </c>
      <c r="M3118">
        <f t="shared" si="536"/>
        <v>-78147</v>
      </c>
      <c r="N3118">
        <f t="shared" si="537"/>
        <v>86</v>
      </c>
      <c r="O3118">
        <f t="shared" si="539"/>
        <v>0</v>
      </c>
      <c r="P3118">
        <f t="shared" si="540"/>
        <v>0</v>
      </c>
      <c r="Q3118">
        <f t="shared" si="538"/>
        <v>262779</v>
      </c>
    </row>
    <row r="3119" spans="1:17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530"/>
        <v>235746</v>
      </c>
      <c r="H3119">
        <f t="shared" si="531"/>
        <v>154904</v>
      </c>
      <c r="I3119">
        <f t="shared" si="532"/>
        <v>80842</v>
      </c>
      <c r="J3119">
        <f t="shared" si="533"/>
        <v>4465188</v>
      </c>
      <c r="K3119">
        <f t="shared" si="534"/>
        <v>80263</v>
      </c>
      <c r="L3119">
        <f t="shared" si="535"/>
        <v>155483</v>
      </c>
      <c r="M3119">
        <f t="shared" si="536"/>
        <v>-75220</v>
      </c>
      <c r="N3119">
        <f t="shared" si="537"/>
        <v>87</v>
      </c>
      <c r="O3119">
        <f t="shared" si="539"/>
        <v>0</v>
      </c>
      <c r="P3119">
        <f t="shared" si="540"/>
        <v>0</v>
      </c>
      <c r="Q3119">
        <f t="shared" si="538"/>
        <v>235746</v>
      </c>
    </row>
    <row r="3120" spans="1:17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530"/>
        <v>213744</v>
      </c>
      <c r="H3120">
        <f t="shared" si="531"/>
        <v>142361</v>
      </c>
      <c r="I3120">
        <f t="shared" si="532"/>
        <v>71383</v>
      </c>
      <c r="J3120">
        <f t="shared" si="533"/>
        <v>4024944</v>
      </c>
      <c r="K3120">
        <f t="shared" si="534"/>
        <v>70267</v>
      </c>
      <c r="L3120">
        <f t="shared" si="535"/>
        <v>143477</v>
      </c>
      <c r="M3120">
        <f t="shared" si="536"/>
        <v>-73210</v>
      </c>
      <c r="N3120">
        <f t="shared" si="537"/>
        <v>88</v>
      </c>
      <c r="O3120">
        <f t="shared" si="539"/>
        <v>0</v>
      </c>
      <c r="P3120">
        <f t="shared" si="540"/>
        <v>0</v>
      </c>
      <c r="Q3120">
        <f t="shared" si="538"/>
        <v>213744</v>
      </c>
    </row>
    <row r="3121" spans="1:17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530"/>
        <v>182720</v>
      </c>
      <c r="H3121">
        <f t="shared" si="531"/>
        <v>123229</v>
      </c>
      <c r="I3121">
        <f t="shared" si="532"/>
        <v>59491</v>
      </c>
      <c r="J3121">
        <f t="shared" si="533"/>
        <v>3387518</v>
      </c>
      <c r="K3121">
        <f t="shared" si="534"/>
        <v>57639</v>
      </c>
      <c r="L3121">
        <f t="shared" si="535"/>
        <v>125081</v>
      </c>
      <c r="M3121">
        <f t="shared" si="536"/>
        <v>-67442</v>
      </c>
      <c r="N3121">
        <f t="shared" si="537"/>
        <v>89</v>
      </c>
      <c r="O3121">
        <f t="shared" si="539"/>
        <v>0</v>
      </c>
      <c r="P3121">
        <f t="shared" si="540"/>
        <v>0</v>
      </c>
      <c r="Q3121">
        <f t="shared" si="538"/>
        <v>182720</v>
      </c>
    </row>
    <row r="3122" spans="1:17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530"/>
        <v>159327</v>
      </c>
      <c r="H3122">
        <f t="shared" si="531"/>
        <v>108244</v>
      </c>
      <c r="I3122">
        <f t="shared" si="532"/>
        <v>51083</v>
      </c>
      <c r="J3122">
        <f t="shared" si="533"/>
        <v>2892690</v>
      </c>
      <c r="K3122">
        <f t="shared" si="534"/>
        <v>48165</v>
      </c>
      <c r="L3122">
        <f t="shared" si="535"/>
        <v>111162</v>
      </c>
      <c r="M3122">
        <f t="shared" si="536"/>
        <v>-62997</v>
      </c>
      <c r="N3122">
        <f t="shared" si="537"/>
        <v>90</v>
      </c>
      <c r="O3122">
        <f t="shared" si="539"/>
        <v>0</v>
      </c>
      <c r="P3122">
        <f t="shared" si="540"/>
        <v>0</v>
      </c>
      <c r="Q3122">
        <f t="shared" si="538"/>
        <v>159327</v>
      </c>
    </row>
    <row r="3123" spans="1:17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530"/>
        <v>135832</v>
      </c>
      <c r="H3123">
        <f t="shared" si="531"/>
        <v>92830</v>
      </c>
      <c r="I3123">
        <f t="shared" si="532"/>
        <v>43002</v>
      </c>
      <c r="J3123">
        <f t="shared" si="533"/>
        <v>2413502</v>
      </c>
      <c r="K3123">
        <f t="shared" si="534"/>
        <v>39307</v>
      </c>
      <c r="L3123">
        <f t="shared" si="535"/>
        <v>96525</v>
      </c>
      <c r="M3123">
        <f t="shared" si="536"/>
        <v>-57218</v>
      </c>
      <c r="N3123">
        <f t="shared" si="537"/>
        <v>91</v>
      </c>
      <c r="O3123">
        <f t="shared" si="539"/>
        <v>0</v>
      </c>
      <c r="P3123">
        <f t="shared" si="540"/>
        <v>0</v>
      </c>
      <c r="Q3123">
        <f t="shared" si="538"/>
        <v>135832</v>
      </c>
    </row>
    <row r="3124" spans="1:17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530"/>
        <v>114315</v>
      </c>
      <c r="H3124">
        <f t="shared" si="531"/>
        <v>78600</v>
      </c>
      <c r="I3124">
        <f t="shared" si="532"/>
        <v>35715</v>
      </c>
      <c r="J3124">
        <f t="shared" si="533"/>
        <v>1978828</v>
      </c>
      <c r="K3124">
        <f t="shared" si="534"/>
        <v>31433</v>
      </c>
      <c r="L3124">
        <f t="shared" si="535"/>
        <v>82882</v>
      </c>
      <c r="M3124">
        <f t="shared" si="536"/>
        <v>-51449</v>
      </c>
      <c r="N3124">
        <f t="shared" si="537"/>
        <v>92</v>
      </c>
      <c r="O3124">
        <f t="shared" si="539"/>
        <v>0</v>
      </c>
      <c r="P3124">
        <f t="shared" si="540"/>
        <v>0</v>
      </c>
      <c r="Q3124">
        <f t="shared" si="538"/>
        <v>114315</v>
      </c>
    </row>
    <row r="3125" spans="1:17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530"/>
        <v>91732</v>
      </c>
      <c r="H3125">
        <f t="shared" si="531"/>
        <v>63205</v>
      </c>
      <c r="I3125">
        <f t="shared" si="532"/>
        <v>28527</v>
      </c>
      <c r="J3125">
        <f t="shared" si="533"/>
        <v>1554588</v>
      </c>
      <c r="K3125">
        <f t="shared" si="534"/>
        <v>24208</v>
      </c>
      <c r="L3125">
        <f t="shared" si="535"/>
        <v>67524</v>
      </c>
      <c r="M3125">
        <f t="shared" si="536"/>
        <v>-43316</v>
      </c>
      <c r="N3125">
        <f t="shared" si="537"/>
        <v>93</v>
      </c>
      <c r="O3125">
        <f t="shared" si="539"/>
        <v>0</v>
      </c>
      <c r="P3125">
        <f t="shared" si="540"/>
        <v>0</v>
      </c>
      <c r="Q3125">
        <f t="shared" si="538"/>
        <v>91732</v>
      </c>
    </row>
    <row r="3126" spans="1:17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530"/>
        <v>72802</v>
      </c>
      <c r="H3126">
        <f t="shared" si="531"/>
        <v>50496</v>
      </c>
      <c r="I3126">
        <f t="shared" si="532"/>
        <v>22306</v>
      </c>
      <c r="J3126">
        <f t="shared" si="533"/>
        <v>1196056</v>
      </c>
      <c r="K3126">
        <f t="shared" si="534"/>
        <v>18184</v>
      </c>
      <c r="L3126">
        <f t="shared" si="535"/>
        <v>54618</v>
      </c>
      <c r="M3126">
        <f t="shared" si="536"/>
        <v>-36434</v>
      </c>
      <c r="N3126">
        <f t="shared" si="537"/>
        <v>94</v>
      </c>
      <c r="O3126">
        <f t="shared" si="539"/>
        <v>0</v>
      </c>
      <c r="P3126">
        <f t="shared" si="540"/>
        <v>0</v>
      </c>
      <c r="Q3126">
        <f t="shared" si="538"/>
        <v>72802</v>
      </c>
    </row>
    <row r="3127" spans="1:17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530"/>
        <v>57319</v>
      </c>
      <c r="H3127">
        <f t="shared" si="531"/>
        <v>39874</v>
      </c>
      <c r="I3127">
        <f t="shared" si="532"/>
        <v>17445</v>
      </c>
      <c r="J3127">
        <f t="shared" si="533"/>
        <v>913900</v>
      </c>
      <c r="K3127">
        <f t="shared" si="534"/>
        <v>13648</v>
      </c>
      <c r="L3127">
        <f t="shared" si="535"/>
        <v>43671</v>
      </c>
      <c r="M3127">
        <f t="shared" si="536"/>
        <v>-30023</v>
      </c>
      <c r="N3127">
        <f t="shared" si="537"/>
        <v>95</v>
      </c>
      <c r="O3127">
        <f t="shared" si="539"/>
        <v>0</v>
      </c>
      <c r="P3127">
        <f t="shared" si="540"/>
        <v>0</v>
      </c>
      <c r="Q3127">
        <f t="shared" si="538"/>
        <v>57319</v>
      </c>
    </row>
    <row r="3128" spans="1:17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530"/>
        <v>42596</v>
      </c>
      <c r="H3128">
        <f t="shared" si="531"/>
        <v>29851</v>
      </c>
      <c r="I3128">
        <f t="shared" si="532"/>
        <v>12745</v>
      </c>
      <c r="J3128">
        <f t="shared" si="533"/>
        <v>656448</v>
      </c>
      <c r="K3128">
        <f t="shared" si="534"/>
        <v>9562</v>
      </c>
      <c r="L3128">
        <f t="shared" si="535"/>
        <v>33034</v>
      </c>
      <c r="M3128">
        <f t="shared" si="536"/>
        <v>-23472</v>
      </c>
      <c r="N3128">
        <f t="shared" si="537"/>
        <v>96</v>
      </c>
      <c r="O3128">
        <f t="shared" si="539"/>
        <v>0</v>
      </c>
      <c r="P3128">
        <f t="shared" si="540"/>
        <v>0</v>
      </c>
      <c r="Q3128">
        <f t="shared" si="538"/>
        <v>42596</v>
      </c>
    </row>
    <row r="3129" spans="1:17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530"/>
        <v>30141</v>
      </c>
      <c r="H3129">
        <f t="shared" si="531"/>
        <v>21210</v>
      </c>
      <c r="I3129">
        <f t="shared" si="532"/>
        <v>8931</v>
      </c>
      <c r="J3129">
        <f t="shared" si="533"/>
        <v>445909</v>
      </c>
      <c r="K3129">
        <f t="shared" si="534"/>
        <v>6347</v>
      </c>
      <c r="L3129">
        <f t="shared" si="535"/>
        <v>23794</v>
      </c>
      <c r="M3129">
        <f t="shared" si="536"/>
        <v>-17447</v>
      </c>
      <c r="N3129">
        <f t="shared" si="537"/>
        <v>97</v>
      </c>
      <c r="O3129">
        <f t="shared" si="539"/>
        <v>0</v>
      </c>
      <c r="P3129">
        <f t="shared" si="540"/>
        <v>0</v>
      </c>
      <c r="Q3129">
        <f t="shared" si="538"/>
        <v>30141</v>
      </c>
    </row>
    <row r="3130" spans="1:17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530"/>
        <v>16486</v>
      </c>
      <c r="H3130">
        <f t="shared" si="531"/>
        <v>11449</v>
      </c>
      <c r="I3130">
        <f t="shared" si="532"/>
        <v>5037</v>
      </c>
      <c r="J3130">
        <f t="shared" si="533"/>
        <v>229810</v>
      </c>
      <c r="K3130">
        <f t="shared" si="534"/>
        <v>3245</v>
      </c>
      <c r="L3130">
        <f t="shared" si="535"/>
        <v>13241</v>
      </c>
      <c r="M3130">
        <f t="shared" si="536"/>
        <v>-9996</v>
      </c>
      <c r="N3130">
        <f t="shared" si="537"/>
        <v>98</v>
      </c>
      <c r="O3130">
        <f t="shared" si="539"/>
        <v>0</v>
      </c>
      <c r="P3130">
        <f t="shared" si="540"/>
        <v>0</v>
      </c>
      <c r="Q3130">
        <f t="shared" si="538"/>
        <v>16486</v>
      </c>
    </row>
    <row r="3131" spans="1:17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530"/>
        <v>12030</v>
      </c>
      <c r="H3131">
        <f t="shared" si="531"/>
        <v>8359</v>
      </c>
      <c r="I3131">
        <f t="shared" si="532"/>
        <v>3671</v>
      </c>
      <c r="J3131">
        <f t="shared" si="533"/>
        <v>158895</v>
      </c>
      <c r="K3131">
        <f t="shared" si="534"/>
        <v>2214</v>
      </c>
      <c r="L3131">
        <f t="shared" si="535"/>
        <v>9816</v>
      </c>
      <c r="M3131">
        <f t="shared" si="536"/>
        <v>-7602</v>
      </c>
      <c r="N3131">
        <f t="shared" si="537"/>
        <v>99</v>
      </c>
      <c r="O3131">
        <f t="shared" si="539"/>
        <v>0</v>
      </c>
      <c r="P3131">
        <f t="shared" si="540"/>
        <v>0</v>
      </c>
      <c r="Q3131">
        <f t="shared" si="538"/>
        <v>12030</v>
      </c>
    </row>
    <row r="3132" spans="1:17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530"/>
        <v>28018</v>
      </c>
      <c r="H3132">
        <f t="shared" si="531"/>
        <v>19444</v>
      </c>
      <c r="I3132">
        <f t="shared" si="532"/>
        <v>8574</v>
      </c>
      <c r="J3132">
        <f t="shared" si="533"/>
        <v>303000</v>
      </c>
      <c r="K3132">
        <f t="shared" si="534"/>
        <v>4128</v>
      </c>
      <c r="L3132">
        <f t="shared" si="535"/>
        <v>23890</v>
      </c>
      <c r="M3132">
        <f t="shared" si="536"/>
        <v>-19762</v>
      </c>
      <c r="N3132">
        <f t="shared" si="537"/>
        <v>100</v>
      </c>
      <c r="O3132">
        <f t="shared" si="539"/>
        <v>0</v>
      </c>
      <c r="P3132">
        <f t="shared" si="540"/>
        <v>0</v>
      </c>
      <c r="Q3132">
        <f t="shared" si="538"/>
        <v>28018</v>
      </c>
    </row>
    <row r="3133" spans="1:17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530"/>
        <v>272393</v>
      </c>
      <c r="H3133">
        <f t="shared" si="531"/>
        <v>149486</v>
      </c>
      <c r="I3133">
        <f t="shared" si="532"/>
        <v>122907</v>
      </c>
      <c r="J3133">
        <f t="shared" si="533"/>
        <v>0</v>
      </c>
      <c r="K3133">
        <f t="shared" si="534"/>
        <v>140228</v>
      </c>
      <c r="L3133">
        <f t="shared" si="535"/>
        <v>132165</v>
      </c>
      <c r="M3133">
        <f t="shared" si="536"/>
        <v>8063</v>
      </c>
      <c r="N3133">
        <f t="shared" si="537"/>
        <v>101</v>
      </c>
      <c r="O3133">
        <f t="shared" si="539"/>
        <v>272393</v>
      </c>
      <c r="P3133">
        <f t="shared" si="540"/>
        <v>0</v>
      </c>
      <c r="Q3133">
        <f t="shared" si="538"/>
        <v>0</v>
      </c>
    </row>
    <row r="3134" spans="1:17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530"/>
        <v>275562</v>
      </c>
      <c r="H3134">
        <f t="shared" si="531"/>
        <v>151324</v>
      </c>
      <c r="I3134">
        <f t="shared" si="532"/>
        <v>124238</v>
      </c>
      <c r="J3134">
        <f t="shared" si="533"/>
        <v>77860</v>
      </c>
      <c r="K3134">
        <f t="shared" si="534"/>
        <v>141838</v>
      </c>
      <c r="L3134">
        <f t="shared" si="535"/>
        <v>133724</v>
      </c>
      <c r="M3134">
        <f t="shared" si="536"/>
        <v>8114</v>
      </c>
      <c r="N3134">
        <f t="shared" si="537"/>
        <v>101</v>
      </c>
      <c r="O3134">
        <f t="shared" si="539"/>
        <v>275562</v>
      </c>
      <c r="P3134">
        <f t="shared" si="540"/>
        <v>0</v>
      </c>
      <c r="Q3134">
        <f t="shared" si="538"/>
        <v>0</v>
      </c>
    </row>
    <row r="3135" spans="1:17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530"/>
        <v>277785</v>
      </c>
      <c r="H3135">
        <f t="shared" si="531"/>
        <v>152362</v>
      </c>
      <c r="I3135">
        <f t="shared" si="532"/>
        <v>125423</v>
      </c>
      <c r="J3135">
        <f t="shared" si="533"/>
        <v>156742</v>
      </c>
      <c r="K3135">
        <f t="shared" si="534"/>
        <v>142973</v>
      </c>
      <c r="L3135">
        <f t="shared" si="535"/>
        <v>134812</v>
      </c>
      <c r="M3135">
        <f t="shared" si="536"/>
        <v>8161</v>
      </c>
      <c r="N3135">
        <f t="shared" si="537"/>
        <v>101</v>
      </c>
      <c r="O3135">
        <f t="shared" si="539"/>
        <v>277785</v>
      </c>
      <c r="P3135">
        <f t="shared" si="540"/>
        <v>0</v>
      </c>
      <c r="Q3135">
        <f t="shared" si="538"/>
        <v>0</v>
      </c>
    </row>
    <row r="3136" spans="1:17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530"/>
        <v>279188</v>
      </c>
      <c r="H3136">
        <f t="shared" si="531"/>
        <v>152707</v>
      </c>
      <c r="I3136">
        <f t="shared" si="532"/>
        <v>126481</v>
      </c>
      <c r="J3136">
        <f t="shared" si="533"/>
        <v>235590</v>
      </c>
      <c r="K3136">
        <f t="shared" si="534"/>
        <v>143690</v>
      </c>
      <c r="L3136">
        <f t="shared" si="535"/>
        <v>135498</v>
      </c>
      <c r="M3136">
        <f t="shared" si="536"/>
        <v>8192</v>
      </c>
      <c r="N3136">
        <f t="shared" si="537"/>
        <v>101</v>
      </c>
      <c r="O3136">
        <f t="shared" si="539"/>
        <v>279188</v>
      </c>
      <c r="P3136">
        <f t="shared" si="540"/>
        <v>0</v>
      </c>
      <c r="Q3136">
        <f t="shared" si="538"/>
        <v>0</v>
      </c>
    </row>
    <row r="3137" spans="1:17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530"/>
        <v>279939</v>
      </c>
      <c r="H3137">
        <f t="shared" si="531"/>
        <v>152509</v>
      </c>
      <c r="I3137">
        <f t="shared" si="532"/>
        <v>127430</v>
      </c>
      <c r="J3137">
        <f t="shared" si="533"/>
        <v>313648</v>
      </c>
      <c r="K3137">
        <f t="shared" si="534"/>
        <v>144077</v>
      </c>
      <c r="L3137">
        <f t="shared" si="535"/>
        <v>135862</v>
      </c>
      <c r="M3137">
        <f t="shared" si="536"/>
        <v>8215</v>
      </c>
      <c r="N3137">
        <f t="shared" si="537"/>
        <v>101</v>
      </c>
      <c r="O3137">
        <f t="shared" si="539"/>
        <v>279939</v>
      </c>
      <c r="P3137">
        <f t="shared" si="540"/>
        <v>0</v>
      </c>
      <c r="Q3137">
        <f t="shared" si="538"/>
        <v>0</v>
      </c>
    </row>
    <row r="3138" spans="1:17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530"/>
        <v>280252</v>
      </c>
      <c r="H3138">
        <f t="shared" si="531"/>
        <v>151933</v>
      </c>
      <c r="I3138">
        <f t="shared" si="532"/>
        <v>128319</v>
      </c>
      <c r="J3138">
        <f t="shared" si="533"/>
        <v>390515</v>
      </c>
      <c r="K3138">
        <f t="shared" si="534"/>
        <v>144240</v>
      </c>
      <c r="L3138">
        <f t="shared" si="535"/>
        <v>136012</v>
      </c>
      <c r="M3138">
        <f t="shared" si="536"/>
        <v>8228</v>
      </c>
      <c r="N3138">
        <f t="shared" si="537"/>
        <v>101</v>
      </c>
      <c r="O3138">
        <f t="shared" si="539"/>
        <v>280252</v>
      </c>
      <c r="P3138">
        <f t="shared" si="540"/>
        <v>0</v>
      </c>
      <c r="Q3138">
        <f t="shared" si="538"/>
        <v>0</v>
      </c>
    </row>
    <row r="3139" spans="1:17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541">C3139+D3139+E3139+F3139</f>
        <v>280308</v>
      </c>
      <c r="H3139">
        <f t="shared" ref="H3139:H3202" si="542">C3139+D3139</f>
        <v>151134</v>
      </c>
      <c r="I3139">
        <f t="shared" ref="I3139:I3202" si="543">E3139+F3139</f>
        <v>129174</v>
      </c>
      <c r="J3139">
        <f t="shared" ref="J3139:J3202" si="544">C3139*B3139</f>
        <v>466098</v>
      </c>
      <c r="K3139">
        <f t="shared" ref="K3139:K3202" si="545">C3139+E3139</f>
        <v>144273</v>
      </c>
      <c r="L3139">
        <f t="shared" ref="L3139:L3202" si="546">D3139+F3139</f>
        <v>136035</v>
      </c>
      <c r="M3139">
        <f t="shared" ref="M3139:M3202" si="547">K3139-L3139</f>
        <v>8238</v>
      </c>
      <c r="N3139">
        <f t="shared" ref="N3139:N3202" si="548">IF(M3139&lt;0,B3139,101)</f>
        <v>101</v>
      </c>
      <c r="O3139">
        <f t="shared" si="539"/>
        <v>280308</v>
      </c>
      <c r="P3139">
        <f t="shared" si="540"/>
        <v>0</v>
      </c>
      <c r="Q3139">
        <f t="shared" ref="Q3139:Q3202" si="549">IF(B3139&gt;67,SUM(C3139:F3139),0)</f>
        <v>0</v>
      </c>
    </row>
    <row r="3140" spans="1:17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541"/>
        <v>280293</v>
      </c>
      <c r="H3140">
        <f t="shared" si="542"/>
        <v>150260</v>
      </c>
      <c r="I3140">
        <f t="shared" si="543"/>
        <v>130033</v>
      </c>
      <c r="J3140">
        <f t="shared" si="544"/>
        <v>540575</v>
      </c>
      <c r="K3140">
        <f t="shared" si="545"/>
        <v>144266</v>
      </c>
      <c r="L3140">
        <f t="shared" si="546"/>
        <v>136027</v>
      </c>
      <c r="M3140">
        <f t="shared" si="547"/>
        <v>8239</v>
      </c>
      <c r="N3140">
        <f t="shared" si="548"/>
        <v>101</v>
      </c>
      <c r="O3140">
        <f t="shared" si="539"/>
        <v>280293</v>
      </c>
      <c r="P3140">
        <f t="shared" si="540"/>
        <v>0</v>
      </c>
      <c r="Q3140">
        <f t="shared" si="549"/>
        <v>0</v>
      </c>
    </row>
    <row r="3141" spans="1:17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541"/>
        <v>280411</v>
      </c>
      <c r="H3141">
        <f t="shared" si="542"/>
        <v>149464</v>
      </c>
      <c r="I3141">
        <f t="shared" si="543"/>
        <v>130947</v>
      </c>
      <c r="J3141">
        <f t="shared" si="544"/>
        <v>614464</v>
      </c>
      <c r="K3141">
        <f t="shared" si="545"/>
        <v>144325</v>
      </c>
      <c r="L3141">
        <f t="shared" si="546"/>
        <v>136086</v>
      </c>
      <c r="M3141">
        <f t="shared" si="547"/>
        <v>8239</v>
      </c>
      <c r="N3141">
        <f t="shared" si="548"/>
        <v>101</v>
      </c>
      <c r="O3141">
        <f t="shared" si="539"/>
        <v>280411</v>
      </c>
      <c r="P3141">
        <f t="shared" si="540"/>
        <v>0</v>
      </c>
      <c r="Q3141">
        <f t="shared" si="549"/>
        <v>0</v>
      </c>
    </row>
    <row r="3142" spans="1:17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541"/>
        <v>280788</v>
      </c>
      <c r="H3142">
        <f t="shared" si="542"/>
        <v>148852</v>
      </c>
      <c r="I3142">
        <f t="shared" si="543"/>
        <v>131936</v>
      </c>
      <c r="J3142">
        <f t="shared" si="544"/>
        <v>688374</v>
      </c>
      <c r="K3142">
        <f t="shared" si="545"/>
        <v>144515</v>
      </c>
      <c r="L3142">
        <f t="shared" si="546"/>
        <v>136273</v>
      </c>
      <c r="M3142">
        <f t="shared" si="547"/>
        <v>8242</v>
      </c>
      <c r="N3142">
        <f t="shared" si="548"/>
        <v>101</v>
      </c>
      <c r="O3142">
        <f t="shared" si="539"/>
        <v>280788</v>
      </c>
      <c r="P3142">
        <f t="shared" si="540"/>
        <v>0</v>
      </c>
      <c r="Q3142">
        <f t="shared" si="549"/>
        <v>0</v>
      </c>
    </row>
    <row r="3143" spans="1:17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541"/>
        <v>281502</v>
      </c>
      <c r="H3143">
        <f t="shared" si="542"/>
        <v>148486</v>
      </c>
      <c r="I3143">
        <f t="shared" si="543"/>
        <v>133016</v>
      </c>
      <c r="J3143">
        <f t="shared" si="544"/>
        <v>762930</v>
      </c>
      <c r="K3143">
        <f t="shared" si="545"/>
        <v>144877</v>
      </c>
      <c r="L3143">
        <f t="shared" si="546"/>
        <v>136625</v>
      </c>
      <c r="M3143">
        <f t="shared" si="547"/>
        <v>8252</v>
      </c>
      <c r="N3143">
        <f t="shared" si="548"/>
        <v>101</v>
      </c>
      <c r="O3143">
        <f t="shared" si="539"/>
        <v>281502</v>
      </c>
      <c r="P3143">
        <f t="shared" si="540"/>
        <v>0</v>
      </c>
      <c r="Q3143">
        <f t="shared" si="549"/>
        <v>0</v>
      </c>
    </row>
    <row r="3144" spans="1:17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541"/>
        <v>282686</v>
      </c>
      <c r="H3144">
        <f t="shared" si="542"/>
        <v>148464</v>
      </c>
      <c r="I3144">
        <f t="shared" si="543"/>
        <v>134222</v>
      </c>
      <c r="J3144">
        <f t="shared" si="544"/>
        <v>839058</v>
      </c>
      <c r="K3144">
        <f t="shared" si="545"/>
        <v>145477</v>
      </c>
      <c r="L3144">
        <f t="shared" si="546"/>
        <v>137209</v>
      </c>
      <c r="M3144">
        <f t="shared" si="547"/>
        <v>8268</v>
      </c>
      <c r="N3144">
        <f t="shared" si="548"/>
        <v>101</v>
      </c>
      <c r="O3144">
        <f t="shared" si="539"/>
        <v>282686</v>
      </c>
      <c r="P3144">
        <f t="shared" si="540"/>
        <v>0</v>
      </c>
      <c r="Q3144">
        <f t="shared" si="549"/>
        <v>0</v>
      </c>
    </row>
    <row r="3145" spans="1:17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541"/>
        <v>284448</v>
      </c>
      <c r="H3145">
        <f t="shared" si="542"/>
        <v>148848</v>
      </c>
      <c r="I3145">
        <f t="shared" si="543"/>
        <v>135600</v>
      </c>
      <c r="J3145">
        <f t="shared" si="544"/>
        <v>917664</v>
      </c>
      <c r="K3145">
        <f t="shared" si="545"/>
        <v>146371</v>
      </c>
      <c r="L3145">
        <f t="shared" si="546"/>
        <v>138077</v>
      </c>
      <c r="M3145">
        <f t="shared" si="547"/>
        <v>8294</v>
      </c>
      <c r="N3145">
        <f t="shared" si="548"/>
        <v>101</v>
      </c>
      <c r="O3145">
        <f t="shared" si="539"/>
        <v>284448</v>
      </c>
      <c r="P3145">
        <f t="shared" si="540"/>
        <v>0</v>
      </c>
      <c r="Q3145">
        <f t="shared" si="549"/>
        <v>0</v>
      </c>
    </row>
    <row r="3146" spans="1:17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541"/>
        <v>286836</v>
      </c>
      <c r="H3146">
        <f t="shared" si="542"/>
        <v>149678</v>
      </c>
      <c r="I3146">
        <f t="shared" si="543"/>
        <v>137158</v>
      </c>
      <c r="J3146">
        <f t="shared" si="544"/>
        <v>999596</v>
      </c>
      <c r="K3146">
        <f t="shared" si="545"/>
        <v>147584</v>
      </c>
      <c r="L3146">
        <f t="shared" si="546"/>
        <v>139252</v>
      </c>
      <c r="M3146">
        <f t="shared" si="547"/>
        <v>8332</v>
      </c>
      <c r="N3146">
        <f t="shared" si="548"/>
        <v>101</v>
      </c>
      <c r="O3146">
        <f t="shared" si="539"/>
        <v>286836</v>
      </c>
      <c r="P3146">
        <f t="shared" si="540"/>
        <v>0</v>
      </c>
      <c r="Q3146">
        <f t="shared" si="549"/>
        <v>0</v>
      </c>
    </row>
    <row r="3147" spans="1:17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541"/>
        <v>289878</v>
      </c>
      <c r="H3147">
        <f t="shared" si="542"/>
        <v>150969</v>
      </c>
      <c r="I3147">
        <f t="shared" si="543"/>
        <v>138909</v>
      </c>
      <c r="J3147">
        <f t="shared" si="544"/>
        <v>1085616</v>
      </c>
      <c r="K3147">
        <f t="shared" si="545"/>
        <v>149131</v>
      </c>
      <c r="L3147">
        <f t="shared" si="546"/>
        <v>140747</v>
      </c>
      <c r="M3147">
        <f t="shared" si="547"/>
        <v>8384</v>
      </c>
      <c r="N3147">
        <f t="shared" si="548"/>
        <v>101</v>
      </c>
      <c r="O3147">
        <f t="shared" si="539"/>
        <v>289878</v>
      </c>
      <c r="P3147">
        <f t="shared" si="540"/>
        <v>0</v>
      </c>
      <c r="Q3147">
        <f t="shared" si="549"/>
        <v>0</v>
      </c>
    </row>
    <row r="3148" spans="1:17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541"/>
        <v>293568</v>
      </c>
      <c r="H3148">
        <f t="shared" si="542"/>
        <v>152738</v>
      </c>
      <c r="I3148">
        <f t="shared" si="543"/>
        <v>140830</v>
      </c>
      <c r="J3148">
        <f t="shared" si="544"/>
        <v>1176510</v>
      </c>
      <c r="K3148">
        <f t="shared" si="545"/>
        <v>151004</v>
      </c>
      <c r="L3148">
        <f t="shared" si="546"/>
        <v>142564</v>
      </c>
      <c r="M3148">
        <f t="shared" si="547"/>
        <v>8440</v>
      </c>
      <c r="N3148">
        <f t="shared" si="548"/>
        <v>101</v>
      </c>
      <c r="O3148">
        <f t="shared" si="539"/>
        <v>293568</v>
      </c>
      <c r="P3148">
        <f t="shared" si="540"/>
        <v>0</v>
      </c>
      <c r="Q3148">
        <f t="shared" si="549"/>
        <v>0</v>
      </c>
    </row>
    <row r="3149" spans="1:17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541"/>
        <v>297874</v>
      </c>
      <c r="H3149">
        <f t="shared" si="542"/>
        <v>154968</v>
      </c>
      <c r="I3149">
        <f t="shared" si="543"/>
        <v>142906</v>
      </c>
      <c r="J3149">
        <f t="shared" si="544"/>
        <v>1272800</v>
      </c>
      <c r="K3149">
        <f t="shared" si="545"/>
        <v>153189</v>
      </c>
      <c r="L3149">
        <f t="shared" si="546"/>
        <v>144685</v>
      </c>
      <c r="M3149">
        <f t="shared" si="547"/>
        <v>8504</v>
      </c>
      <c r="N3149">
        <f t="shared" si="548"/>
        <v>101</v>
      </c>
      <c r="O3149">
        <f t="shared" si="539"/>
        <v>297874</v>
      </c>
      <c r="P3149">
        <f t="shared" si="540"/>
        <v>0</v>
      </c>
      <c r="Q3149">
        <f t="shared" si="549"/>
        <v>0</v>
      </c>
    </row>
    <row r="3150" spans="1:17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541"/>
        <v>302771</v>
      </c>
      <c r="H3150">
        <f t="shared" si="542"/>
        <v>157658</v>
      </c>
      <c r="I3150">
        <f t="shared" si="543"/>
        <v>145113</v>
      </c>
      <c r="J3150">
        <f t="shared" si="544"/>
        <v>1375062</v>
      </c>
      <c r="K3150">
        <f t="shared" si="545"/>
        <v>155674</v>
      </c>
      <c r="L3150">
        <f t="shared" si="546"/>
        <v>147097</v>
      </c>
      <c r="M3150">
        <f t="shared" si="547"/>
        <v>8577</v>
      </c>
      <c r="N3150">
        <f t="shared" si="548"/>
        <v>101</v>
      </c>
      <c r="O3150">
        <f t="shared" si="539"/>
        <v>302771</v>
      </c>
      <c r="P3150">
        <f t="shared" si="540"/>
        <v>0</v>
      </c>
      <c r="Q3150">
        <f t="shared" si="549"/>
        <v>0</v>
      </c>
    </row>
    <row r="3151" spans="1:17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541"/>
        <v>308153</v>
      </c>
      <c r="H3151">
        <f t="shared" si="542"/>
        <v>160733</v>
      </c>
      <c r="I3151">
        <f t="shared" si="543"/>
        <v>147420</v>
      </c>
      <c r="J3151">
        <f t="shared" si="544"/>
        <v>1483236</v>
      </c>
      <c r="K3151">
        <f t="shared" si="545"/>
        <v>158405</v>
      </c>
      <c r="L3151">
        <f t="shared" si="546"/>
        <v>149748</v>
      </c>
      <c r="M3151">
        <f t="shared" si="547"/>
        <v>8657</v>
      </c>
      <c r="N3151">
        <f t="shared" si="548"/>
        <v>101</v>
      </c>
      <c r="O3151">
        <f t="shared" si="539"/>
        <v>308153</v>
      </c>
      <c r="P3151">
        <f t="shared" si="540"/>
        <v>0</v>
      </c>
      <c r="Q3151">
        <f t="shared" si="549"/>
        <v>0</v>
      </c>
    </row>
    <row r="3152" spans="1:17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541"/>
        <v>313910</v>
      </c>
      <c r="H3152">
        <f t="shared" si="542"/>
        <v>164141</v>
      </c>
      <c r="I3152">
        <f t="shared" si="543"/>
        <v>149769</v>
      </c>
      <c r="J3152">
        <f t="shared" si="544"/>
        <v>1597368</v>
      </c>
      <c r="K3152">
        <f t="shared" si="545"/>
        <v>161327</v>
      </c>
      <c r="L3152">
        <f t="shared" si="546"/>
        <v>152583</v>
      </c>
      <c r="M3152">
        <f t="shared" si="547"/>
        <v>8744</v>
      </c>
      <c r="N3152">
        <f t="shared" si="548"/>
        <v>101</v>
      </c>
      <c r="O3152">
        <f t="shared" si="539"/>
        <v>0</v>
      </c>
      <c r="P3152">
        <f t="shared" si="540"/>
        <v>313910</v>
      </c>
      <c r="Q3152">
        <f t="shared" si="549"/>
        <v>0</v>
      </c>
    </row>
    <row r="3153" spans="1:17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541"/>
        <v>319869</v>
      </c>
      <c r="H3153">
        <f t="shared" si="542"/>
        <v>167765</v>
      </c>
      <c r="I3153">
        <f t="shared" si="543"/>
        <v>152104</v>
      </c>
      <c r="J3153">
        <f t="shared" si="544"/>
        <v>1716820</v>
      </c>
      <c r="K3153">
        <f t="shared" si="545"/>
        <v>164357</v>
      </c>
      <c r="L3153">
        <f t="shared" si="546"/>
        <v>155512</v>
      </c>
      <c r="M3153">
        <f t="shared" si="547"/>
        <v>8845</v>
      </c>
      <c r="N3153">
        <f t="shared" si="548"/>
        <v>101</v>
      </c>
      <c r="O3153">
        <f t="shared" si="539"/>
        <v>0</v>
      </c>
      <c r="P3153">
        <f t="shared" si="540"/>
        <v>319869</v>
      </c>
      <c r="Q3153">
        <f t="shared" si="549"/>
        <v>0</v>
      </c>
    </row>
    <row r="3154" spans="1:17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541"/>
        <v>325792</v>
      </c>
      <c r="H3154">
        <f t="shared" si="542"/>
        <v>171458</v>
      </c>
      <c r="I3154">
        <f t="shared" si="543"/>
        <v>154334</v>
      </c>
      <c r="J3154">
        <f t="shared" si="544"/>
        <v>1840419</v>
      </c>
      <c r="K3154">
        <f t="shared" si="545"/>
        <v>167383</v>
      </c>
      <c r="L3154">
        <f t="shared" si="546"/>
        <v>158409</v>
      </c>
      <c r="M3154">
        <f t="shared" si="547"/>
        <v>8974</v>
      </c>
      <c r="N3154">
        <f t="shared" si="548"/>
        <v>101</v>
      </c>
      <c r="O3154">
        <f t="shared" si="539"/>
        <v>0</v>
      </c>
      <c r="P3154">
        <f t="shared" si="540"/>
        <v>325792</v>
      </c>
      <c r="Q3154">
        <f t="shared" si="549"/>
        <v>0</v>
      </c>
    </row>
    <row r="3155" spans="1:17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541"/>
        <v>331364</v>
      </c>
      <c r="H3155">
        <f t="shared" si="542"/>
        <v>175051</v>
      </c>
      <c r="I3155">
        <f t="shared" si="543"/>
        <v>156313</v>
      </c>
      <c r="J3155">
        <f t="shared" si="544"/>
        <v>1966338</v>
      </c>
      <c r="K3155">
        <f t="shared" si="545"/>
        <v>170240</v>
      </c>
      <c r="L3155">
        <f t="shared" si="546"/>
        <v>161124</v>
      </c>
      <c r="M3155">
        <f t="shared" si="547"/>
        <v>9116</v>
      </c>
      <c r="N3155">
        <f t="shared" si="548"/>
        <v>101</v>
      </c>
      <c r="O3155">
        <f t="shared" si="539"/>
        <v>0</v>
      </c>
      <c r="P3155">
        <f t="shared" si="540"/>
        <v>331364</v>
      </c>
      <c r="Q3155">
        <f t="shared" si="549"/>
        <v>0</v>
      </c>
    </row>
    <row r="3156" spans="1:17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541"/>
        <v>336429</v>
      </c>
      <c r="H3156">
        <f t="shared" si="542"/>
        <v>178555</v>
      </c>
      <c r="I3156">
        <f t="shared" si="543"/>
        <v>157874</v>
      </c>
      <c r="J3156">
        <f t="shared" si="544"/>
        <v>2094656</v>
      </c>
      <c r="K3156">
        <f t="shared" si="545"/>
        <v>172867</v>
      </c>
      <c r="L3156">
        <f t="shared" si="546"/>
        <v>163562</v>
      </c>
      <c r="M3156">
        <f t="shared" si="547"/>
        <v>9305</v>
      </c>
      <c r="N3156">
        <f t="shared" si="548"/>
        <v>101</v>
      </c>
      <c r="O3156">
        <f t="shared" ref="O3156:O3219" si="550">IF(B3156&lt;=18,SUM(C3156:F3156),0)</f>
        <v>0</v>
      </c>
      <c r="P3156">
        <f t="shared" si="540"/>
        <v>336429</v>
      </c>
      <c r="Q3156">
        <f t="shared" si="549"/>
        <v>0</v>
      </c>
    </row>
    <row r="3157" spans="1:17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541"/>
        <v>340722</v>
      </c>
      <c r="H3157">
        <f t="shared" si="542"/>
        <v>181938</v>
      </c>
      <c r="I3157">
        <f t="shared" si="543"/>
        <v>158784</v>
      </c>
      <c r="J3157">
        <f t="shared" si="544"/>
        <v>2224872</v>
      </c>
      <c r="K3157">
        <f t="shared" si="545"/>
        <v>175126</v>
      </c>
      <c r="L3157">
        <f t="shared" si="546"/>
        <v>165596</v>
      </c>
      <c r="M3157">
        <f t="shared" si="547"/>
        <v>9530</v>
      </c>
      <c r="N3157">
        <f t="shared" si="548"/>
        <v>101</v>
      </c>
      <c r="O3157">
        <f t="shared" si="550"/>
        <v>0</v>
      </c>
      <c r="P3157">
        <f t="shared" ref="P3157:P3220" si="551">IF(AND(B3157&gt;18,B3157&lt;=67),SUM(C3157:F3157),0)</f>
        <v>340722</v>
      </c>
      <c r="Q3157">
        <f t="shared" si="549"/>
        <v>0</v>
      </c>
    </row>
    <row r="3158" spans="1:17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541"/>
        <v>343989</v>
      </c>
      <c r="H3158">
        <f t="shared" si="542"/>
        <v>185041</v>
      </c>
      <c r="I3158">
        <f t="shared" si="543"/>
        <v>158948</v>
      </c>
      <c r="J3158">
        <f t="shared" si="544"/>
        <v>2354700</v>
      </c>
      <c r="K3158">
        <f t="shared" si="545"/>
        <v>176883</v>
      </c>
      <c r="L3158">
        <f t="shared" si="546"/>
        <v>167106</v>
      </c>
      <c r="M3158">
        <f t="shared" si="547"/>
        <v>9777</v>
      </c>
      <c r="N3158">
        <f t="shared" si="548"/>
        <v>101</v>
      </c>
      <c r="O3158">
        <f t="shared" si="550"/>
        <v>0</v>
      </c>
      <c r="P3158">
        <f t="shared" si="551"/>
        <v>343989</v>
      </c>
      <c r="Q3158">
        <f t="shared" si="549"/>
        <v>0</v>
      </c>
    </row>
    <row r="3159" spans="1:17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541"/>
        <v>346321</v>
      </c>
      <c r="H3159">
        <f t="shared" si="542"/>
        <v>187843</v>
      </c>
      <c r="I3159">
        <f t="shared" si="543"/>
        <v>158478</v>
      </c>
      <c r="J3159">
        <f t="shared" si="544"/>
        <v>2483676</v>
      </c>
      <c r="K3159">
        <f t="shared" si="545"/>
        <v>178182</v>
      </c>
      <c r="L3159">
        <f t="shared" si="546"/>
        <v>168139</v>
      </c>
      <c r="M3159">
        <f t="shared" si="547"/>
        <v>10043</v>
      </c>
      <c r="N3159">
        <f t="shared" si="548"/>
        <v>101</v>
      </c>
      <c r="O3159">
        <f t="shared" si="550"/>
        <v>0</v>
      </c>
      <c r="P3159">
        <f t="shared" si="551"/>
        <v>346321</v>
      </c>
      <c r="Q3159">
        <f t="shared" si="549"/>
        <v>0</v>
      </c>
    </row>
    <row r="3160" spans="1:17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541"/>
        <v>347346</v>
      </c>
      <c r="H3160">
        <f t="shared" si="542"/>
        <v>189631</v>
      </c>
      <c r="I3160">
        <f t="shared" si="543"/>
        <v>157715</v>
      </c>
      <c r="J3160">
        <f t="shared" si="544"/>
        <v>2601639</v>
      </c>
      <c r="K3160">
        <f t="shared" si="545"/>
        <v>178825</v>
      </c>
      <c r="L3160">
        <f t="shared" si="546"/>
        <v>168521</v>
      </c>
      <c r="M3160">
        <f t="shared" si="547"/>
        <v>10304</v>
      </c>
      <c r="N3160">
        <f t="shared" si="548"/>
        <v>101</v>
      </c>
      <c r="O3160">
        <f t="shared" si="550"/>
        <v>0</v>
      </c>
      <c r="P3160">
        <f t="shared" si="551"/>
        <v>347346</v>
      </c>
      <c r="Q3160">
        <f t="shared" si="549"/>
        <v>0</v>
      </c>
    </row>
    <row r="3161" spans="1:17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541"/>
        <v>350236</v>
      </c>
      <c r="H3161">
        <f t="shared" si="542"/>
        <v>192652</v>
      </c>
      <c r="I3161">
        <f t="shared" si="543"/>
        <v>157584</v>
      </c>
      <c r="J3161">
        <f t="shared" si="544"/>
        <v>2739996</v>
      </c>
      <c r="K3161">
        <f t="shared" si="545"/>
        <v>180434</v>
      </c>
      <c r="L3161">
        <f t="shared" si="546"/>
        <v>169802</v>
      </c>
      <c r="M3161">
        <f t="shared" si="547"/>
        <v>10632</v>
      </c>
      <c r="N3161">
        <f t="shared" si="548"/>
        <v>101</v>
      </c>
      <c r="O3161">
        <f t="shared" si="550"/>
        <v>0</v>
      </c>
      <c r="P3161">
        <f t="shared" si="551"/>
        <v>350236</v>
      </c>
      <c r="Q3161">
        <f t="shared" si="549"/>
        <v>0</v>
      </c>
    </row>
    <row r="3162" spans="1:17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541"/>
        <v>355225</v>
      </c>
      <c r="H3162">
        <f t="shared" si="542"/>
        <v>196838</v>
      </c>
      <c r="I3162">
        <f t="shared" si="543"/>
        <v>158387</v>
      </c>
      <c r="J3162">
        <f t="shared" si="544"/>
        <v>2899681</v>
      </c>
      <c r="K3162">
        <f t="shared" si="545"/>
        <v>183109</v>
      </c>
      <c r="L3162">
        <f t="shared" si="546"/>
        <v>172116</v>
      </c>
      <c r="M3162">
        <f t="shared" si="547"/>
        <v>10993</v>
      </c>
      <c r="N3162">
        <f t="shared" si="548"/>
        <v>101</v>
      </c>
      <c r="O3162">
        <f t="shared" si="550"/>
        <v>0</v>
      </c>
      <c r="P3162">
        <f t="shared" si="551"/>
        <v>355225</v>
      </c>
      <c r="Q3162">
        <f t="shared" si="549"/>
        <v>0</v>
      </c>
    </row>
    <row r="3163" spans="1:17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541"/>
        <v>361508</v>
      </c>
      <c r="H3163">
        <f t="shared" si="542"/>
        <v>201544</v>
      </c>
      <c r="I3163">
        <f t="shared" si="543"/>
        <v>159964</v>
      </c>
      <c r="J3163">
        <f t="shared" si="544"/>
        <v>3072630</v>
      </c>
      <c r="K3163">
        <f t="shared" si="545"/>
        <v>186440</v>
      </c>
      <c r="L3163">
        <f t="shared" si="546"/>
        <v>175068</v>
      </c>
      <c r="M3163">
        <f t="shared" si="547"/>
        <v>11372</v>
      </c>
      <c r="N3163">
        <f t="shared" si="548"/>
        <v>101</v>
      </c>
      <c r="O3163">
        <f t="shared" si="550"/>
        <v>0</v>
      </c>
      <c r="P3163">
        <f t="shared" si="551"/>
        <v>361508</v>
      </c>
      <c r="Q3163">
        <f t="shared" si="549"/>
        <v>0</v>
      </c>
    </row>
    <row r="3164" spans="1:17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541"/>
        <v>361491</v>
      </c>
      <c r="H3164">
        <f t="shared" si="542"/>
        <v>203185</v>
      </c>
      <c r="I3164">
        <f t="shared" si="543"/>
        <v>158306</v>
      </c>
      <c r="J3164">
        <f t="shared" si="544"/>
        <v>3199076</v>
      </c>
      <c r="K3164">
        <f t="shared" si="545"/>
        <v>186078</v>
      </c>
      <c r="L3164">
        <f t="shared" si="546"/>
        <v>175413</v>
      </c>
      <c r="M3164">
        <f t="shared" si="547"/>
        <v>10665</v>
      </c>
      <c r="N3164">
        <f t="shared" si="548"/>
        <v>101</v>
      </c>
      <c r="O3164">
        <f t="shared" si="550"/>
        <v>0</v>
      </c>
      <c r="P3164">
        <f t="shared" si="551"/>
        <v>361491</v>
      </c>
      <c r="Q3164">
        <f t="shared" si="549"/>
        <v>0</v>
      </c>
    </row>
    <row r="3165" spans="1:17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541"/>
        <v>388322</v>
      </c>
      <c r="H3165">
        <f t="shared" si="542"/>
        <v>218617</v>
      </c>
      <c r="I3165">
        <f t="shared" si="543"/>
        <v>169705</v>
      </c>
      <c r="J3165">
        <f t="shared" si="544"/>
        <v>3560064</v>
      </c>
      <c r="K3165">
        <f t="shared" si="545"/>
        <v>200281</v>
      </c>
      <c r="L3165">
        <f t="shared" si="546"/>
        <v>188041</v>
      </c>
      <c r="M3165">
        <f t="shared" si="547"/>
        <v>12240</v>
      </c>
      <c r="N3165">
        <f t="shared" si="548"/>
        <v>101</v>
      </c>
      <c r="O3165">
        <f t="shared" si="550"/>
        <v>0</v>
      </c>
      <c r="P3165">
        <f t="shared" si="551"/>
        <v>388322</v>
      </c>
      <c r="Q3165">
        <f t="shared" si="549"/>
        <v>0</v>
      </c>
    </row>
    <row r="3166" spans="1:17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541"/>
        <v>395232</v>
      </c>
      <c r="H3166">
        <f t="shared" si="542"/>
        <v>222654</v>
      </c>
      <c r="I3166">
        <f t="shared" si="543"/>
        <v>172578</v>
      </c>
      <c r="J3166">
        <f t="shared" si="544"/>
        <v>3744576</v>
      </c>
      <c r="K3166">
        <f t="shared" si="545"/>
        <v>203861</v>
      </c>
      <c r="L3166">
        <f t="shared" si="546"/>
        <v>191371</v>
      </c>
      <c r="M3166">
        <f t="shared" si="547"/>
        <v>12490</v>
      </c>
      <c r="N3166">
        <f t="shared" si="548"/>
        <v>101</v>
      </c>
      <c r="O3166">
        <f t="shared" si="550"/>
        <v>0</v>
      </c>
      <c r="P3166">
        <f t="shared" si="551"/>
        <v>395232</v>
      </c>
      <c r="Q3166">
        <f t="shared" si="549"/>
        <v>0</v>
      </c>
    </row>
    <row r="3167" spans="1:17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541"/>
        <v>411987</v>
      </c>
      <c r="H3167">
        <f t="shared" si="542"/>
        <v>232168</v>
      </c>
      <c r="I3167">
        <f t="shared" si="543"/>
        <v>179819</v>
      </c>
      <c r="J3167">
        <f t="shared" si="544"/>
        <v>4015774</v>
      </c>
      <c r="K3167">
        <f t="shared" si="545"/>
        <v>212288</v>
      </c>
      <c r="L3167">
        <f t="shared" si="546"/>
        <v>199699</v>
      </c>
      <c r="M3167">
        <f t="shared" si="547"/>
        <v>12589</v>
      </c>
      <c r="N3167">
        <f t="shared" si="548"/>
        <v>101</v>
      </c>
      <c r="O3167">
        <f t="shared" si="550"/>
        <v>0</v>
      </c>
      <c r="P3167">
        <f t="shared" si="551"/>
        <v>411987</v>
      </c>
      <c r="Q3167">
        <f t="shared" si="549"/>
        <v>0</v>
      </c>
    </row>
    <row r="3168" spans="1:17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541"/>
        <v>430047</v>
      </c>
      <c r="H3168">
        <f t="shared" si="542"/>
        <v>241336</v>
      </c>
      <c r="I3168">
        <f t="shared" si="543"/>
        <v>188711</v>
      </c>
      <c r="J3168">
        <f t="shared" si="544"/>
        <v>4284280</v>
      </c>
      <c r="K3168">
        <f t="shared" si="545"/>
        <v>220792</v>
      </c>
      <c r="L3168">
        <f t="shared" si="546"/>
        <v>209255</v>
      </c>
      <c r="M3168">
        <f t="shared" si="547"/>
        <v>11537</v>
      </c>
      <c r="N3168">
        <f t="shared" si="548"/>
        <v>101</v>
      </c>
      <c r="O3168">
        <f t="shared" si="550"/>
        <v>0</v>
      </c>
      <c r="P3168">
        <f t="shared" si="551"/>
        <v>430047</v>
      </c>
      <c r="Q3168">
        <f t="shared" si="549"/>
        <v>0</v>
      </c>
    </row>
    <row r="3169" spans="1:17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541"/>
        <v>427560</v>
      </c>
      <c r="H3169">
        <f t="shared" si="542"/>
        <v>238403</v>
      </c>
      <c r="I3169">
        <f t="shared" si="543"/>
        <v>189157</v>
      </c>
      <c r="J3169">
        <f t="shared" si="544"/>
        <v>4347648</v>
      </c>
      <c r="K3169">
        <f t="shared" si="545"/>
        <v>219493</v>
      </c>
      <c r="L3169">
        <f t="shared" si="546"/>
        <v>208067</v>
      </c>
      <c r="M3169">
        <f t="shared" si="547"/>
        <v>11426</v>
      </c>
      <c r="N3169">
        <f t="shared" si="548"/>
        <v>101</v>
      </c>
      <c r="O3169">
        <f t="shared" si="550"/>
        <v>0</v>
      </c>
      <c r="P3169">
        <f t="shared" si="551"/>
        <v>427560</v>
      </c>
      <c r="Q3169">
        <f t="shared" si="549"/>
        <v>0</v>
      </c>
    </row>
    <row r="3170" spans="1:17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541"/>
        <v>400146</v>
      </c>
      <c r="H3170">
        <f t="shared" si="542"/>
        <v>221826</v>
      </c>
      <c r="I3170">
        <f t="shared" si="543"/>
        <v>178320</v>
      </c>
      <c r="J3170">
        <f t="shared" si="544"/>
        <v>4162685</v>
      </c>
      <c r="K3170">
        <f t="shared" si="545"/>
        <v>205776</v>
      </c>
      <c r="L3170">
        <f t="shared" si="546"/>
        <v>194370</v>
      </c>
      <c r="M3170">
        <f t="shared" si="547"/>
        <v>11406</v>
      </c>
      <c r="N3170">
        <f t="shared" si="548"/>
        <v>101</v>
      </c>
      <c r="O3170">
        <f t="shared" si="550"/>
        <v>0</v>
      </c>
      <c r="P3170">
        <f t="shared" si="551"/>
        <v>400146</v>
      </c>
      <c r="Q3170">
        <f t="shared" si="549"/>
        <v>0</v>
      </c>
    </row>
    <row r="3171" spans="1:17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541"/>
        <v>379953</v>
      </c>
      <c r="H3171">
        <f t="shared" si="542"/>
        <v>209656</v>
      </c>
      <c r="I3171">
        <f t="shared" si="543"/>
        <v>170297</v>
      </c>
      <c r="J3171">
        <f t="shared" si="544"/>
        <v>4043504</v>
      </c>
      <c r="K3171">
        <f t="shared" si="545"/>
        <v>195542</v>
      </c>
      <c r="L3171">
        <f t="shared" si="546"/>
        <v>184411</v>
      </c>
      <c r="M3171">
        <f t="shared" si="547"/>
        <v>11131</v>
      </c>
      <c r="N3171">
        <f t="shared" si="548"/>
        <v>101</v>
      </c>
      <c r="O3171">
        <f t="shared" si="550"/>
        <v>0</v>
      </c>
      <c r="P3171">
        <f t="shared" si="551"/>
        <v>379953</v>
      </c>
      <c r="Q3171">
        <f t="shared" si="549"/>
        <v>0</v>
      </c>
    </row>
    <row r="3172" spans="1:17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541"/>
        <v>365784</v>
      </c>
      <c r="H3172">
        <f t="shared" si="542"/>
        <v>200360</v>
      </c>
      <c r="I3172">
        <f t="shared" si="543"/>
        <v>165424</v>
      </c>
      <c r="J3172">
        <f t="shared" si="544"/>
        <v>3964350</v>
      </c>
      <c r="K3172">
        <f t="shared" si="545"/>
        <v>188032</v>
      </c>
      <c r="L3172">
        <f t="shared" si="546"/>
        <v>177752</v>
      </c>
      <c r="M3172">
        <f t="shared" si="547"/>
        <v>10280</v>
      </c>
      <c r="N3172">
        <f t="shared" si="548"/>
        <v>101</v>
      </c>
      <c r="O3172">
        <f t="shared" si="550"/>
        <v>0</v>
      </c>
      <c r="P3172">
        <f t="shared" si="551"/>
        <v>365784</v>
      </c>
      <c r="Q3172">
        <f t="shared" si="549"/>
        <v>0</v>
      </c>
    </row>
    <row r="3173" spans="1:17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541"/>
        <v>354041</v>
      </c>
      <c r="H3173">
        <f t="shared" si="542"/>
        <v>192762</v>
      </c>
      <c r="I3173">
        <f t="shared" si="543"/>
        <v>161279</v>
      </c>
      <c r="J3173">
        <f t="shared" si="544"/>
        <v>3920360</v>
      </c>
      <c r="K3173">
        <f t="shared" si="545"/>
        <v>182442</v>
      </c>
      <c r="L3173">
        <f t="shared" si="546"/>
        <v>171599</v>
      </c>
      <c r="M3173">
        <f t="shared" si="547"/>
        <v>10843</v>
      </c>
      <c r="N3173">
        <f t="shared" si="548"/>
        <v>101</v>
      </c>
      <c r="O3173">
        <f t="shared" si="550"/>
        <v>0</v>
      </c>
      <c r="P3173">
        <f t="shared" si="551"/>
        <v>354041</v>
      </c>
      <c r="Q3173">
        <f t="shared" si="549"/>
        <v>0</v>
      </c>
    </row>
    <row r="3174" spans="1:17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541"/>
        <v>347592</v>
      </c>
      <c r="H3174">
        <f t="shared" si="542"/>
        <v>187637</v>
      </c>
      <c r="I3174">
        <f t="shared" si="543"/>
        <v>159955</v>
      </c>
      <c r="J3174">
        <f t="shared" si="544"/>
        <v>3891638</v>
      </c>
      <c r="K3174">
        <f t="shared" si="545"/>
        <v>178690</v>
      </c>
      <c r="L3174">
        <f t="shared" si="546"/>
        <v>168902</v>
      </c>
      <c r="M3174">
        <f t="shared" si="547"/>
        <v>9788</v>
      </c>
      <c r="N3174">
        <f t="shared" si="548"/>
        <v>101</v>
      </c>
      <c r="O3174">
        <f t="shared" si="550"/>
        <v>0</v>
      </c>
      <c r="P3174">
        <f t="shared" si="551"/>
        <v>347592</v>
      </c>
      <c r="Q3174">
        <f t="shared" si="549"/>
        <v>0</v>
      </c>
    </row>
    <row r="3175" spans="1:17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541"/>
        <v>350449</v>
      </c>
      <c r="H3175">
        <f t="shared" si="542"/>
        <v>187651</v>
      </c>
      <c r="I3175">
        <f t="shared" si="543"/>
        <v>162798</v>
      </c>
      <c r="J3175">
        <f t="shared" si="544"/>
        <v>3990840</v>
      </c>
      <c r="K3175">
        <f t="shared" si="545"/>
        <v>180265</v>
      </c>
      <c r="L3175">
        <f t="shared" si="546"/>
        <v>170184</v>
      </c>
      <c r="M3175">
        <f t="shared" si="547"/>
        <v>10081</v>
      </c>
      <c r="N3175">
        <f t="shared" si="548"/>
        <v>101</v>
      </c>
      <c r="O3175">
        <f t="shared" si="550"/>
        <v>0</v>
      </c>
      <c r="P3175">
        <f t="shared" si="551"/>
        <v>350449</v>
      </c>
      <c r="Q3175">
        <f t="shared" si="549"/>
        <v>0</v>
      </c>
    </row>
    <row r="3176" spans="1:17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541"/>
        <v>361894</v>
      </c>
      <c r="H3176">
        <f t="shared" si="542"/>
        <v>193457</v>
      </c>
      <c r="I3176">
        <f t="shared" si="543"/>
        <v>168437</v>
      </c>
      <c r="J3176">
        <f t="shared" si="544"/>
        <v>4206690</v>
      </c>
      <c r="K3176">
        <f t="shared" si="545"/>
        <v>185895</v>
      </c>
      <c r="L3176">
        <f t="shared" si="546"/>
        <v>175999</v>
      </c>
      <c r="M3176">
        <f t="shared" si="547"/>
        <v>9896</v>
      </c>
      <c r="N3176">
        <f t="shared" si="548"/>
        <v>101</v>
      </c>
      <c r="O3176">
        <f t="shared" si="550"/>
        <v>0</v>
      </c>
      <c r="P3176">
        <f t="shared" si="551"/>
        <v>361894</v>
      </c>
      <c r="Q3176">
        <f t="shared" si="549"/>
        <v>0</v>
      </c>
    </row>
    <row r="3177" spans="1:17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541"/>
        <v>370972</v>
      </c>
      <c r="H3177">
        <f t="shared" si="542"/>
        <v>197793</v>
      </c>
      <c r="I3177">
        <f t="shared" si="543"/>
        <v>173179</v>
      </c>
      <c r="J3177">
        <f t="shared" si="544"/>
        <v>4397184</v>
      </c>
      <c r="K3177">
        <f t="shared" si="545"/>
        <v>190444</v>
      </c>
      <c r="L3177">
        <f t="shared" si="546"/>
        <v>180528</v>
      </c>
      <c r="M3177">
        <f t="shared" si="547"/>
        <v>9916</v>
      </c>
      <c r="N3177">
        <f t="shared" si="548"/>
        <v>101</v>
      </c>
      <c r="O3177">
        <f t="shared" si="550"/>
        <v>0</v>
      </c>
      <c r="P3177">
        <f t="shared" si="551"/>
        <v>370972</v>
      </c>
      <c r="Q3177">
        <f t="shared" si="549"/>
        <v>0</v>
      </c>
    </row>
    <row r="3178" spans="1:17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541"/>
        <v>373298</v>
      </c>
      <c r="H3178">
        <f t="shared" si="542"/>
        <v>197619</v>
      </c>
      <c r="I3178">
        <f t="shared" si="543"/>
        <v>175679</v>
      </c>
      <c r="J3178">
        <f t="shared" si="544"/>
        <v>4486185</v>
      </c>
      <c r="K3178">
        <f t="shared" si="545"/>
        <v>191384</v>
      </c>
      <c r="L3178">
        <f t="shared" si="546"/>
        <v>181914</v>
      </c>
      <c r="M3178">
        <f t="shared" si="547"/>
        <v>9470</v>
      </c>
      <c r="N3178">
        <f t="shared" si="548"/>
        <v>101</v>
      </c>
      <c r="O3178">
        <f t="shared" si="550"/>
        <v>0</v>
      </c>
      <c r="P3178">
        <f t="shared" si="551"/>
        <v>373298</v>
      </c>
      <c r="Q3178">
        <f t="shared" si="549"/>
        <v>0</v>
      </c>
    </row>
    <row r="3179" spans="1:17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541"/>
        <v>383181</v>
      </c>
      <c r="H3179">
        <f t="shared" si="542"/>
        <v>202563</v>
      </c>
      <c r="I3179">
        <f t="shared" si="543"/>
        <v>180618</v>
      </c>
      <c r="J3179">
        <f t="shared" si="544"/>
        <v>4705800</v>
      </c>
      <c r="K3179">
        <f t="shared" si="545"/>
        <v>196736</v>
      </c>
      <c r="L3179">
        <f t="shared" si="546"/>
        <v>186445</v>
      </c>
      <c r="M3179">
        <f t="shared" si="547"/>
        <v>10291</v>
      </c>
      <c r="N3179">
        <f t="shared" si="548"/>
        <v>101</v>
      </c>
      <c r="O3179">
        <f t="shared" si="550"/>
        <v>0</v>
      </c>
      <c r="P3179">
        <f t="shared" si="551"/>
        <v>383181</v>
      </c>
      <c r="Q3179">
        <f t="shared" si="549"/>
        <v>0</v>
      </c>
    </row>
    <row r="3180" spans="1:17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541"/>
        <v>397991</v>
      </c>
      <c r="H3180">
        <f t="shared" si="542"/>
        <v>214280</v>
      </c>
      <c r="I3180">
        <f t="shared" si="543"/>
        <v>183711</v>
      </c>
      <c r="J3180">
        <f t="shared" si="544"/>
        <v>5043899</v>
      </c>
      <c r="K3180">
        <f t="shared" si="545"/>
        <v>203586</v>
      </c>
      <c r="L3180">
        <f t="shared" si="546"/>
        <v>194405</v>
      </c>
      <c r="M3180">
        <f t="shared" si="547"/>
        <v>9181</v>
      </c>
      <c r="N3180">
        <f t="shared" si="548"/>
        <v>101</v>
      </c>
      <c r="O3180">
        <f t="shared" si="550"/>
        <v>0</v>
      </c>
      <c r="P3180">
        <f t="shared" si="551"/>
        <v>397991</v>
      </c>
      <c r="Q3180">
        <f t="shared" si="549"/>
        <v>0</v>
      </c>
    </row>
    <row r="3181" spans="1:17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541"/>
        <v>412831</v>
      </c>
      <c r="H3181">
        <f t="shared" si="542"/>
        <v>222255</v>
      </c>
      <c r="I3181">
        <f t="shared" si="543"/>
        <v>190576</v>
      </c>
      <c r="J3181">
        <f t="shared" si="544"/>
        <v>5343456</v>
      </c>
      <c r="K3181">
        <f t="shared" si="545"/>
        <v>211252</v>
      </c>
      <c r="L3181">
        <f t="shared" si="546"/>
        <v>201579</v>
      </c>
      <c r="M3181">
        <f t="shared" si="547"/>
        <v>9673</v>
      </c>
      <c r="N3181">
        <f t="shared" si="548"/>
        <v>101</v>
      </c>
      <c r="O3181">
        <f t="shared" si="550"/>
        <v>0</v>
      </c>
      <c r="P3181">
        <f t="shared" si="551"/>
        <v>412831</v>
      </c>
      <c r="Q3181">
        <f t="shared" si="549"/>
        <v>0</v>
      </c>
    </row>
    <row r="3182" spans="1:17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541"/>
        <v>423214</v>
      </c>
      <c r="H3182">
        <f t="shared" si="542"/>
        <v>222856</v>
      </c>
      <c r="I3182">
        <f t="shared" si="543"/>
        <v>200358</v>
      </c>
      <c r="J3182">
        <f t="shared" si="544"/>
        <v>5460168</v>
      </c>
      <c r="K3182">
        <f t="shared" si="545"/>
        <v>215445</v>
      </c>
      <c r="L3182">
        <f t="shared" si="546"/>
        <v>207769</v>
      </c>
      <c r="M3182">
        <f t="shared" si="547"/>
        <v>7676</v>
      </c>
      <c r="N3182">
        <f t="shared" si="548"/>
        <v>101</v>
      </c>
      <c r="O3182">
        <f t="shared" si="550"/>
        <v>0</v>
      </c>
      <c r="P3182">
        <f t="shared" si="551"/>
        <v>423214</v>
      </c>
      <c r="Q3182">
        <f t="shared" si="549"/>
        <v>0</v>
      </c>
    </row>
    <row r="3183" spans="1:17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541"/>
        <v>448181</v>
      </c>
      <c r="H3183">
        <f t="shared" si="542"/>
        <v>239577</v>
      </c>
      <c r="I3183">
        <f t="shared" si="543"/>
        <v>208604</v>
      </c>
      <c r="J3183">
        <f t="shared" si="544"/>
        <v>5962650</v>
      </c>
      <c r="K3183">
        <f t="shared" si="545"/>
        <v>227242</v>
      </c>
      <c r="L3183">
        <f t="shared" si="546"/>
        <v>220939</v>
      </c>
      <c r="M3183">
        <f t="shared" si="547"/>
        <v>6303</v>
      </c>
      <c r="N3183">
        <f t="shared" si="548"/>
        <v>101</v>
      </c>
      <c r="O3183">
        <f t="shared" si="550"/>
        <v>0</v>
      </c>
      <c r="P3183">
        <f t="shared" si="551"/>
        <v>448181</v>
      </c>
      <c r="Q3183">
        <f t="shared" si="549"/>
        <v>0</v>
      </c>
    </row>
    <row r="3184" spans="1:17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541"/>
        <v>464928</v>
      </c>
      <c r="H3184">
        <f t="shared" si="542"/>
        <v>248016</v>
      </c>
      <c r="I3184">
        <f t="shared" si="543"/>
        <v>216912</v>
      </c>
      <c r="J3184">
        <f t="shared" si="544"/>
        <v>6300438</v>
      </c>
      <c r="K3184">
        <f t="shared" si="545"/>
        <v>236126</v>
      </c>
      <c r="L3184">
        <f t="shared" si="546"/>
        <v>228802</v>
      </c>
      <c r="M3184">
        <f t="shared" si="547"/>
        <v>7324</v>
      </c>
      <c r="N3184">
        <f t="shared" si="548"/>
        <v>101</v>
      </c>
      <c r="O3184">
        <f t="shared" si="550"/>
        <v>0</v>
      </c>
      <c r="P3184">
        <f t="shared" si="551"/>
        <v>464928</v>
      </c>
      <c r="Q3184">
        <f t="shared" si="549"/>
        <v>0</v>
      </c>
    </row>
    <row r="3185" spans="1:17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541"/>
        <v>481089</v>
      </c>
      <c r="H3185">
        <f t="shared" si="542"/>
        <v>255052</v>
      </c>
      <c r="I3185">
        <f t="shared" si="543"/>
        <v>226037</v>
      </c>
      <c r="J3185">
        <f t="shared" si="544"/>
        <v>6606392</v>
      </c>
      <c r="K3185">
        <f t="shared" si="545"/>
        <v>243763</v>
      </c>
      <c r="L3185">
        <f t="shared" si="546"/>
        <v>237326</v>
      </c>
      <c r="M3185">
        <f t="shared" si="547"/>
        <v>6437</v>
      </c>
      <c r="N3185">
        <f t="shared" si="548"/>
        <v>101</v>
      </c>
      <c r="O3185">
        <f t="shared" si="550"/>
        <v>0</v>
      </c>
      <c r="P3185">
        <f t="shared" si="551"/>
        <v>481089</v>
      </c>
      <c r="Q3185">
        <f t="shared" si="549"/>
        <v>0</v>
      </c>
    </row>
    <row r="3186" spans="1:17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541"/>
        <v>507715</v>
      </c>
      <c r="H3186">
        <f t="shared" si="542"/>
        <v>275748</v>
      </c>
      <c r="I3186">
        <f t="shared" si="543"/>
        <v>231967</v>
      </c>
      <c r="J3186">
        <f t="shared" si="544"/>
        <v>7254587</v>
      </c>
      <c r="K3186">
        <f t="shared" si="545"/>
        <v>257307</v>
      </c>
      <c r="L3186">
        <f t="shared" si="546"/>
        <v>250408</v>
      </c>
      <c r="M3186">
        <f t="shared" si="547"/>
        <v>6899</v>
      </c>
      <c r="N3186">
        <f t="shared" si="548"/>
        <v>101</v>
      </c>
      <c r="O3186">
        <f t="shared" si="550"/>
        <v>0</v>
      </c>
      <c r="P3186">
        <f t="shared" si="551"/>
        <v>507715</v>
      </c>
      <c r="Q3186">
        <f t="shared" si="549"/>
        <v>0</v>
      </c>
    </row>
    <row r="3187" spans="1:17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541"/>
        <v>517514</v>
      </c>
      <c r="H3187">
        <f t="shared" si="542"/>
        <v>284960</v>
      </c>
      <c r="I3187">
        <f t="shared" si="543"/>
        <v>232554</v>
      </c>
      <c r="J3187">
        <f t="shared" si="544"/>
        <v>7613622</v>
      </c>
      <c r="K3187">
        <f t="shared" si="545"/>
        <v>261434</v>
      </c>
      <c r="L3187">
        <f t="shared" si="546"/>
        <v>256080</v>
      </c>
      <c r="M3187">
        <f t="shared" si="547"/>
        <v>5354</v>
      </c>
      <c r="N3187">
        <f t="shared" si="548"/>
        <v>101</v>
      </c>
      <c r="O3187">
        <f t="shared" si="550"/>
        <v>0</v>
      </c>
      <c r="P3187">
        <f t="shared" si="551"/>
        <v>517514</v>
      </c>
      <c r="Q3187">
        <f t="shared" si="549"/>
        <v>0</v>
      </c>
    </row>
    <row r="3188" spans="1:17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541"/>
        <v>519804</v>
      </c>
      <c r="H3188">
        <f t="shared" si="542"/>
        <v>288728</v>
      </c>
      <c r="I3188">
        <f t="shared" si="543"/>
        <v>231076</v>
      </c>
      <c r="J3188">
        <f t="shared" si="544"/>
        <v>7850370</v>
      </c>
      <c r="K3188">
        <f t="shared" si="545"/>
        <v>262048</v>
      </c>
      <c r="L3188">
        <f t="shared" si="546"/>
        <v>257756</v>
      </c>
      <c r="M3188">
        <f t="shared" si="547"/>
        <v>4292</v>
      </c>
      <c r="N3188">
        <f t="shared" si="548"/>
        <v>101</v>
      </c>
      <c r="O3188">
        <f t="shared" si="550"/>
        <v>0</v>
      </c>
      <c r="P3188">
        <f t="shared" si="551"/>
        <v>519804</v>
      </c>
      <c r="Q3188">
        <f t="shared" si="549"/>
        <v>0</v>
      </c>
    </row>
    <row r="3189" spans="1:17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541"/>
        <v>533471</v>
      </c>
      <c r="H3189">
        <f t="shared" si="542"/>
        <v>299142</v>
      </c>
      <c r="I3189">
        <f t="shared" si="543"/>
        <v>234329</v>
      </c>
      <c r="J3189">
        <f t="shared" si="544"/>
        <v>8222144</v>
      </c>
      <c r="K3189">
        <f t="shared" si="545"/>
        <v>267666</v>
      </c>
      <c r="L3189">
        <f t="shared" si="546"/>
        <v>265805</v>
      </c>
      <c r="M3189">
        <f t="shared" si="547"/>
        <v>1861</v>
      </c>
      <c r="N3189">
        <f t="shared" si="548"/>
        <v>101</v>
      </c>
      <c r="O3189">
        <f t="shared" si="550"/>
        <v>0</v>
      </c>
      <c r="P3189">
        <f t="shared" si="551"/>
        <v>533471</v>
      </c>
      <c r="Q3189">
        <f t="shared" si="549"/>
        <v>0</v>
      </c>
    </row>
    <row r="3190" spans="1:17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541"/>
        <v>540840</v>
      </c>
      <c r="H3190">
        <f t="shared" si="542"/>
        <v>306219</v>
      </c>
      <c r="I3190">
        <f t="shared" si="543"/>
        <v>234621</v>
      </c>
      <c r="J3190">
        <f t="shared" si="544"/>
        <v>8580780</v>
      </c>
      <c r="K3190">
        <f t="shared" si="545"/>
        <v>271320</v>
      </c>
      <c r="L3190">
        <f t="shared" si="546"/>
        <v>269520</v>
      </c>
      <c r="M3190">
        <f t="shared" si="547"/>
        <v>1800</v>
      </c>
      <c r="N3190">
        <f t="shared" si="548"/>
        <v>101</v>
      </c>
      <c r="O3190">
        <f t="shared" si="550"/>
        <v>0</v>
      </c>
      <c r="P3190">
        <f t="shared" si="551"/>
        <v>540840</v>
      </c>
      <c r="Q3190">
        <f t="shared" si="549"/>
        <v>0</v>
      </c>
    </row>
    <row r="3191" spans="1:17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541"/>
        <v>561617</v>
      </c>
      <c r="H3191">
        <f t="shared" si="542"/>
        <v>321252</v>
      </c>
      <c r="I3191">
        <f t="shared" si="543"/>
        <v>240365</v>
      </c>
      <c r="J3191">
        <f t="shared" si="544"/>
        <v>9120442</v>
      </c>
      <c r="K3191">
        <f t="shared" si="545"/>
        <v>280074</v>
      </c>
      <c r="L3191">
        <f t="shared" si="546"/>
        <v>281543</v>
      </c>
      <c r="M3191">
        <f t="shared" si="547"/>
        <v>-1469</v>
      </c>
      <c r="N3191">
        <f t="shared" si="548"/>
        <v>58</v>
      </c>
      <c r="O3191">
        <f t="shared" si="550"/>
        <v>0</v>
      </c>
      <c r="P3191">
        <f t="shared" si="551"/>
        <v>561617</v>
      </c>
      <c r="Q3191">
        <f t="shared" si="549"/>
        <v>0</v>
      </c>
    </row>
    <row r="3192" spans="1:17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541"/>
        <v>590873</v>
      </c>
      <c r="H3192">
        <f t="shared" si="542"/>
        <v>340535</v>
      </c>
      <c r="I3192">
        <f t="shared" si="543"/>
        <v>250338</v>
      </c>
      <c r="J3192">
        <f t="shared" si="544"/>
        <v>9811346</v>
      </c>
      <c r="K3192">
        <f t="shared" si="545"/>
        <v>294059</v>
      </c>
      <c r="L3192">
        <f t="shared" si="546"/>
        <v>296814</v>
      </c>
      <c r="M3192">
        <f t="shared" si="547"/>
        <v>-2755</v>
      </c>
      <c r="N3192">
        <f t="shared" si="548"/>
        <v>59</v>
      </c>
      <c r="O3192">
        <f t="shared" si="550"/>
        <v>0</v>
      </c>
      <c r="P3192">
        <f t="shared" si="551"/>
        <v>590873</v>
      </c>
      <c r="Q3192">
        <f t="shared" si="549"/>
        <v>0</v>
      </c>
    </row>
    <row r="3193" spans="1:17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541"/>
        <v>605870</v>
      </c>
      <c r="H3193">
        <f t="shared" si="542"/>
        <v>352557</v>
      </c>
      <c r="I3193">
        <f t="shared" si="543"/>
        <v>253313</v>
      </c>
      <c r="J3193">
        <f t="shared" si="544"/>
        <v>10329480</v>
      </c>
      <c r="K3193">
        <f t="shared" si="545"/>
        <v>301030</v>
      </c>
      <c r="L3193">
        <f t="shared" si="546"/>
        <v>304840</v>
      </c>
      <c r="M3193">
        <f t="shared" si="547"/>
        <v>-3810</v>
      </c>
      <c r="N3193">
        <f t="shared" si="548"/>
        <v>60</v>
      </c>
      <c r="O3193">
        <f t="shared" si="550"/>
        <v>0</v>
      </c>
      <c r="P3193">
        <f t="shared" si="551"/>
        <v>605870</v>
      </c>
      <c r="Q3193">
        <f t="shared" si="549"/>
        <v>0</v>
      </c>
    </row>
    <row r="3194" spans="1:17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541"/>
        <v>620156</v>
      </c>
      <c r="H3194">
        <f t="shared" si="542"/>
        <v>362603</v>
      </c>
      <c r="I3194">
        <f t="shared" si="543"/>
        <v>257553</v>
      </c>
      <c r="J3194">
        <f t="shared" si="544"/>
        <v>10745638</v>
      </c>
      <c r="K3194">
        <f t="shared" si="545"/>
        <v>306376</v>
      </c>
      <c r="L3194">
        <f t="shared" si="546"/>
        <v>313780</v>
      </c>
      <c r="M3194">
        <f t="shared" si="547"/>
        <v>-7404</v>
      </c>
      <c r="N3194">
        <f t="shared" si="548"/>
        <v>61</v>
      </c>
      <c r="O3194">
        <f t="shared" si="550"/>
        <v>0</v>
      </c>
      <c r="P3194">
        <f t="shared" si="551"/>
        <v>620156</v>
      </c>
      <c r="Q3194">
        <f t="shared" si="549"/>
        <v>0</v>
      </c>
    </row>
    <row r="3195" spans="1:17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541"/>
        <v>597000</v>
      </c>
      <c r="H3195">
        <f t="shared" si="542"/>
        <v>348119</v>
      </c>
      <c r="I3195">
        <f t="shared" si="543"/>
        <v>248881</v>
      </c>
      <c r="J3195">
        <f t="shared" si="544"/>
        <v>10472234</v>
      </c>
      <c r="K3195">
        <f t="shared" si="545"/>
        <v>294957</v>
      </c>
      <c r="L3195">
        <f t="shared" si="546"/>
        <v>302043</v>
      </c>
      <c r="M3195">
        <f t="shared" si="547"/>
        <v>-7086</v>
      </c>
      <c r="N3195">
        <f t="shared" si="548"/>
        <v>62</v>
      </c>
      <c r="O3195">
        <f t="shared" si="550"/>
        <v>0</v>
      </c>
      <c r="P3195">
        <f t="shared" si="551"/>
        <v>597000</v>
      </c>
      <c r="Q3195">
        <f t="shared" si="549"/>
        <v>0</v>
      </c>
    </row>
    <row r="3196" spans="1:17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541"/>
        <v>567807</v>
      </c>
      <c r="H3196">
        <f t="shared" si="542"/>
        <v>332722</v>
      </c>
      <c r="I3196">
        <f t="shared" si="543"/>
        <v>235085</v>
      </c>
      <c r="J3196">
        <f t="shared" si="544"/>
        <v>10093860</v>
      </c>
      <c r="K3196">
        <f t="shared" si="545"/>
        <v>278792</v>
      </c>
      <c r="L3196">
        <f t="shared" si="546"/>
        <v>289015</v>
      </c>
      <c r="M3196">
        <f t="shared" si="547"/>
        <v>-10223</v>
      </c>
      <c r="N3196">
        <f t="shared" si="548"/>
        <v>63</v>
      </c>
      <c r="O3196">
        <f t="shared" si="550"/>
        <v>0</v>
      </c>
      <c r="P3196">
        <f t="shared" si="551"/>
        <v>567807</v>
      </c>
      <c r="Q3196">
        <f t="shared" si="549"/>
        <v>0</v>
      </c>
    </row>
    <row r="3197" spans="1:17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541"/>
        <v>574051</v>
      </c>
      <c r="H3197">
        <f t="shared" si="542"/>
        <v>336512</v>
      </c>
      <c r="I3197">
        <f t="shared" si="543"/>
        <v>237539</v>
      </c>
      <c r="J3197">
        <f t="shared" si="544"/>
        <v>10349184</v>
      </c>
      <c r="K3197">
        <f t="shared" si="545"/>
        <v>280725</v>
      </c>
      <c r="L3197">
        <f t="shared" si="546"/>
        <v>293326</v>
      </c>
      <c r="M3197">
        <f t="shared" si="547"/>
        <v>-12601</v>
      </c>
      <c r="N3197">
        <f t="shared" si="548"/>
        <v>64</v>
      </c>
      <c r="O3197">
        <f t="shared" si="550"/>
        <v>0</v>
      </c>
      <c r="P3197">
        <f t="shared" si="551"/>
        <v>574051</v>
      </c>
      <c r="Q3197">
        <f t="shared" si="549"/>
        <v>0</v>
      </c>
    </row>
    <row r="3198" spans="1:17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541"/>
        <v>565708</v>
      </c>
      <c r="H3198">
        <f t="shared" si="542"/>
        <v>332637</v>
      </c>
      <c r="I3198">
        <f t="shared" si="543"/>
        <v>233071</v>
      </c>
      <c r="J3198">
        <f t="shared" si="544"/>
        <v>10396555</v>
      </c>
      <c r="K3198">
        <f t="shared" si="545"/>
        <v>276625</v>
      </c>
      <c r="L3198">
        <f t="shared" si="546"/>
        <v>289083</v>
      </c>
      <c r="M3198">
        <f t="shared" si="547"/>
        <v>-12458</v>
      </c>
      <c r="N3198">
        <f t="shared" si="548"/>
        <v>65</v>
      </c>
      <c r="O3198">
        <f t="shared" si="550"/>
        <v>0</v>
      </c>
      <c r="P3198">
        <f t="shared" si="551"/>
        <v>565708</v>
      </c>
      <c r="Q3198">
        <f t="shared" si="549"/>
        <v>0</v>
      </c>
    </row>
    <row r="3199" spans="1:17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541"/>
        <v>545125</v>
      </c>
      <c r="H3199">
        <f t="shared" si="542"/>
        <v>319873</v>
      </c>
      <c r="I3199">
        <f t="shared" si="543"/>
        <v>225252</v>
      </c>
      <c r="J3199">
        <f t="shared" si="544"/>
        <v>10089156</v>
      </c>
      <c r="K3199">
        <f t="shared" si="545"/>
        <v>264979</v>
      </c>
      <c r="L3199">
        <f t="shared" si="546"/>
        <v>280146</v>
      </c>
      <c r="M3199">
        <f t="shared" si="547"/>
        <v>-15167</v>
      </c>
      <c r="N3199">
        <f t="shared" si="548"/>
        <v>66</v>
      </c>
      <c r="O3199">
        <f t="shared" si="550"/>
        <v>0</v>
      </c>
      <c r="P3199">
        <f t="shared" si="551"/>
        <v>545125</v>
      </c>
      <c r="Q3199">
        <f t="shared" si="549"/>
        <v>0</v>
      </c>
    </row>
    <row r="3200" spans="1:17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541"/>
        <v>535650</v>
      </c>
      <c r="H3200">
        <f t="shared" si="542"/>
        <v>313804</v>
      </c>
      <c r="I3200">
        <f t="shared" si="543"/>
        <v>221846</v>
      </c>
      <c r="J3200">
        <f t="shared" si="544"/>
        <v>9996869</v>
      </c>
      <c r="K3200">
        <f t="shared" si="545"/>
        <v>259395</v>
      </c>
      <c r="L3200">
        <f t="shared" si="546"/>
        <v>276255</v>
      </c>
      <c r="M3200">
        <f t="shared" si="547"/>
        <v>-16860</v>
      </c>
      <c r="N3200">
        <f t="shared" si="548"/>
        <v>67</v>
      </c>
      <c r="O3200">
        <f t="shared" si="550"/>
        <v>0</v>
      </c>
      <c r="P3200">
        <f t="shared" si="551"/>
        <v>535650</v>
      </c>
      <c r="Q3200">
        <f t="shared" si="549"/>
        <v>0</v>
      </c>
    </row>
    <row r="3201" spans="1:17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541"/>
        <v>531965</v>
      </c>
      <c r="H3201">
        <f t="shared" si="542"/>
        <v>311241</v>
      </c>
      <c r="I3201">
        <f t="shared" si="543"/>
        <v>220724</v>
      </c>
      <c r="J3201">
        <f t="shared" si="544"/>
        <v>9972404</v>
      </c>
      <c r="K3201">
        <f t="shared" si="545"/>
        <v>255907</v>
      </c>
      <c r="L3201">
        <f t="shared" si="546"/>
        <v>276058</v>
      </c>
      <c r="M3201">
        <f t="shared" si="547"/>
        <v>-20151</v>
      </c>
      <c r="N3201">
        <f t="shared" si="548"/>
        <v>68</v>
      </c>
      <c r="O3201">
        <f t="shared" si="550"/>
        <v>0</v>
      </c>
      <c r="P3201">
        <f t="shared" si="551"/>
        <v>0</v>
      </c>
      <c r="Q3201">
        <f t="shared" si="549"/>
        <v>531965</v>
      </c>
    </row>
    <row r="3202" spans="1:17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541"/>
        <v>507958</v>
      </c>
      <c r="H3202">
        <f t="shared" si="542"/>
        <v>294870</v>
      </c>
      <c r="I3202">
        <f t="shared" si="543"/>
        <v>213088</v>
      </c>
      <c r="J3202">
        <f t="shared" si="544"/>
        <v>9562917</v>
      </c>
      <c r="K3202">
        <f t="shared" si="545"/>
        <v>242972</v>
      </c>
      <c r="L3202">
        <f t="shared" si="546"/>
        <v>264986</v>
      </c>
      <c r="M3202">
        <f t="shared" si="547"/>
        <v>-22014</v>
      </c>
      <c r="N3202">
        <f t="shared" si="548"/>
        <v>69</v>
      </c>
      <c r="O3202">
        <f t="shared" si="550"/>
        <v>0</v>
      </c>
      <c r="P3202">
        <f t="shared" si="551"/>
        <v>0</v>
      </c>
      <c r="Q3202">
        <f t="shared" si="549"/>
        <v>507958</v>
      </c>
    </row>
    <row r="3203" spans="1:17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552">C3203+D3203+E3203+F3203</f>
        <v>483587</v>
      </c>
      <c r="H3203">
        <f t="shared" ref="H3203:H3266" si="553">C3203+D3203</f>
        <v>278600</v>
      </c>
      <c r="I3203">
        <f t="shared" ref="I3203:I3266" si="554">E3203+F3203</f>
        <v>204987</v>
      </c>
      <c r="J3203">
        <f t="shared" ref="J3203:J3266" si="555">C3203*B3203</f>
        <v>9115610</v>
      </c>
      <c r="K3203">
        <f t="shared" ref="K3203:K3266" si="556">C3203+E3203</f>
        <v>230364</v>
      </c>
      <c r="L3203">
        <f t="shared" ref="L3203:L3266" si="557">D3203+F3203</f>
        <v>253223</v>
      </c>
      <c r="M3203">
        <f t="shared" ref="M3203:M3266" si="558">K3203-L3203</f>
        <v>-22859</v>
      </c>
      <c r="N3203">
        <f t="shared" ref="N3203:N3266" si="559">IF(M3203&lt;0,B3203,101)</f>
        <v>70</v>
      </c>
      <c r="O3203">
        <f t="shared" si="550"/>
        <v>0</v>
      </c>
      <c r="P3203">
        <f t="shared" si="551"/>
        <v>0</v>
      </c>
      <c r="Q3203">
        <f t="shared" ref="Q3203:Q3266" si="560">IF(B3203&gt;67,SUM(C3203:F3203),0)</f>
        <v>483587</v>
      </c>
    </row>
    <row r="3204" spans="1:17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552"/>
        <v>458236</v>
      </c>
      <c r="H3204">
        <f t="shared" si="553"/>
        <v>262708</v>
      </c>
      <c r="I3204">
        <f t="shared" si="554"/>
        <v>195528</v>
      </c>
      <c r="J3204">
        <f t="shared" si="555"/>
        <v>8646238</v>
      </c>
      <c r="K3204">
        <f t="shared" si="556"/>
        <v>216283</v>
      </c>
      <c r="L3204">
        <f t="shared" si="557"/>
        <v>241953</v>
      </c>
      <c r="M3204">
        <f t="shared" si="558"/>
        <v>-25670</v>
      </c>
      <c r="N3204">
        <f t="shared" si="559"/>
        <v>71</v>
      </c>
      <c r="O3204">
        <f t="shared" si="550"/>
        <v>0</v>
      </c>
      <c r="P3204">
        <f t="shared" si="551"/>
        <v>0</v>
      </c>
      <c r="Q3204">
        <f t="shared" si="560"/>
        <v>458236</v>
      </c>
    </row>
    <row r="3205" spans="1:17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552"/>
        <v>434401</v>
      </c>
      <c r="H3205">
        <f t="shared" si="553"/>
        <v>248207</v>
      </c>
      <c r="I3205">
        <f t="shared" si="554"/>
        <v>186194</v>
      </c>
      <c r="J3205">
        <f t="shared" si="555"/>
        <v>8238528</v>
      </c>
      <c r="K3205">
        <f t="shared" si="556"/>
        <v>203669</v>
      </c>
      <c r="L3205">
        <f t="shared" si="557"/>
        <v>230732</v>
      </c>
      <c r="M3205">
        <f t="shared" si="558"/>
        <v>-27063</v>
      </c>
      <c r="N3205">
        <f t="shared" si="559"/>
        <v>72</v>
      </c>
      <c r="O3205">
        <f t="shared" si="550"/>
        <v>0</v>
      </c>
      <c r="P3205">
        <f t="shared" si="551"/>
        <v>0</v>
      </c>
      <c r="Q3205">
        <f t="shared" si="560"/>
        <v>434401</v>
      </c>
    </row>
    <row r="3206" spans="1:17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552"/>
        <v>410069</v>
      </c>
      <c r="H3206">
        <f t="shared" si="553"/>
        <v>232971</v>
      </c>
      <c r="I3206">
        <f t="shared" si="554"/>
        <v>177098</v>
      </c>
      <c r="J3206">
        <f t="shared" si="555"/>
        <v>7724787</v>
      </c>
      <c r="K3206">
        <f t="shared" si="556"/>
        <v>189888</v>
      </c>
      <c r="L3206">
        <f t="shared" si="557"/>
        <v>220181</v>
      </c>
      <c r="M3206">
        <f t="shared" si="558"/>
        <v>-30293</v>
      </c>
      <c r="N3206">
        <f t="shared" si="559"/>
        <v>73</v>
      </c>
      <c r="O3206">
        <f t="shared" si="550"/>
        <v>0</v>
      </c>
      <c r="P3206">
        <f t="shared" si="551"/>
        <v>0</v>
      </c>
      <c r="Q3206">
        <f t="shared" si="560"/>
        <v>410069</v>
      </c>
    </row>
    <row r="3207" spans="1:17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552"/>
        <v>389624</v>
      </c>
      <c r="H3207">
        <f t="shared" si="553"/>
        <v>222215</v>
      </c>
      <c r="I3207">
        <f t="shared" si="554"/>
        <v>167409</v>
      </c>
      <c r="J3207">
        <f t="shared" si="555"/>
        <v>7407696</v>
      </c>
      <c r="K3207">
        <f t="shared" si="556"/>
        <v>179334</v>
      </c>
      <c r="L3207">
        <f t="shared" si="557"/>
        <v>210290</v>
      </c>
      <c r="M3207">
        <f t="shared" si="558"/>
        <v>-30956</v>
      </c>
      <c r="N3207">
        <f t="shared" si="559"/>
        <v>74</v>
      </c>
      <c r="O3207">
        <f t="shared" si="550"/>
        <v>0</v>
      </c>
      <c r="P3207">
        <f t="shared" si="551"/>
        <v>0</v>
      </c>
      <c r="Q3207">
        <f t="shared" si="560"/>
        <v>389624</v>
      </c>
    </row>
    <row r="3208" spans="1:17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552"/>
        <v>366953</v>
      </c>
      <c r="H3208">
        <f t="shared" si="553"/>
        <v>208075</v>
      </c>
      <c r="I3208">
        <f t="shared" si="554"/>
        <v>158878</v>
      </c>
      <c r="J3208">
        <f t="shared" si="555"/>
        <v>6929400</v>
      </c>
      <c r="K3208">
        <f t="shared" si="556"/>
        <v>166405</v>
      </c>
      <c r="L3208">
        <f t="shared" si="557"/>
        <v>200548</v>
      </c>
      <c r="M3208">
        <f t="shared" si="558"/>
        <v>-34143</v>
      </c>
      <c r="N3208">
        <f t="shared" si="559"/>
        <v>75</v>
      </c>
      <c r="O3208">
        <f t="shared" si="550"/>
        <v>0</v>
      </c>
      <c r="P3208">
        <f t="shared" si="551"/>
        <v>0</v>
      </c>
      <c r="Q3208">
        <f t="shared" si="560"/>
        <v>366953</v>
      </c>
    </row>
    <row r="3209" spans="1:17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552"/>
        <v>351335</v>
      </c>
      <c r="H3209">
        <f t="shared" si="553"/>
        <v>199433</v>
      </c>
      <c r="I3209">
        <f t="shared" si="554"/>
        <v>151902</v>
      </c>
      <c r="J3209">
        <f t="shared" si="555"/>
        <v>6643160</v>
      </c>
      <c r="K3209">
        <f t="shared" si="556"/>
        <v>157542</v>
      </c>
      <c r="L3209">
        <f t="shared" si="557"/>
        <v>193793</v>
      </c>
      <c r="M3209">
        <f t="shared" si="558"/>
        <v>-36251</v>
      </c>
      <c r="N3209">
        <f t="shared" si="559"/>
        <v>76</v>
      </c>
      <c r="O3209">
        <f t="shared" si="550"/>
        <v>0</v>
      </c>
      <c r="P3209">
        <f t="shared" si="551"/>
        <v>0</v>
      </c>
      <c r="Q3209">
        <f t="shared" si="560"/>
        <v>351335</v>
      </c>
    </row>
    <row r="3210" spans="1:17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552"/>
        <v>337996</v>
      </c>
      <c r="H3210">
        <f t="shared" si="553"/>
        <v>192013</v>
      </c>
      <c r="I3210">
        <f t="shared" si="554"/>
        <v>145983</v>
      </c>
      <c r="J3210">
        <f t="shared" si="555"/>
        <v>6365282</v>
      </c>
      <c r="K3210">
        <f t="shared" si="556"/>
        <v>149402</v>
      </c>
      <c r="L3210">
        <f t="shared" si="557"/>
        <v>188594</v>
      </c>
      <c r="M3210">
        <f t="shared" si="558"/>
        <v>-39192</v>
      </c>
      <c r="N3210">
        <f t="shared" si="559"/>
        <v>77</v>
      </c>
      <c r="O3210">
        <f t="shared" si="550"/>
        <v>0</v>
      </c>
      <c r="P3210">
        <f t="shared" si="551"/>
        <v>0</v>
      </c>
      <c r="Q3210">
        <f t="shared" si="560"/>
        <v>337996</v>
      </c>
    </row>
    <row r="3211" spans="1:17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552"/>
        <v>328779</v>
      </c>
      <c r="H3211">
        <f t="shared" si="553"/>
        <v>188612</v>
      </c>
      <c r="I3211">
        <f t="shared" si="554"/>
        <v>140167</v>
      </c>
      <c r="J3211">
        <f t="shared" si="555"/>
        <v>6218706</v>
      </c>
      <c r="K3211">
        <f t="shared" si="556"/>
        <v>143030</v>
      </c>
      <c r="L3211">
        <f t="shared" si="557"/>
        <v>185749</v>
      </c>
      <c r="M3211">
        <f t="shared" si="558"/>
        <v>-42719</v>
      </c>
      <c r="N3211">
        <f t="shared" si="559"/>
        <v>78</v>
      </c>
      <c r="O3211">
        <f t="shared" si="550"/>
        <v>0</v>
      </c>
      <c r="P3211">
        <f t="shared" si="551"/>
        <v>0</v>
      </c>
      <c r="Q3211">
        <f t="shared" si="560"/>
        <v>328779</v>
      </c>
    </row>
    <row r="3212" spans="1:17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552"/>
        <v>320368</v>
      </c>
      <c r="H3212">
        <f t="shared" si="553"/>
        <v>184726</v>
      </c>
      <c r="I3212">
        <f t="shared" si="554"/>
        <v>135642</v>
      </c>
      <c r="J3212">
        <f t="shared" si="555"/>
        <v>6056298</v>
      </c>
      <c r="K3212">
        <f t="shared" si="556"/>
        <v>137050</v>
      </c>
      <c r="L3212">
        <f t="shared" si="557"/>
        <v>183318</v>
      </c>
      <c r="M3212">
        <f t="shared" si="558"/>
        <v>-46268</v>
      </c>
      <c r="N3212">
        <f t="shared" si="559"/>
        <v>79</v>
      </c>
      <c r="O3212">
        <f t="shared" si="550"/>
        <v>0</v>
      </c>
      <c r="P3212">
        <f t="shared" si="551"/>
        <v>0</v>
      </c>
      <c r="Q3212">
        <f t="shared" si="560"/>
        <v>320368</v>
      </c>
    </row>
    <row r="3213" spans="1:17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552"/>
        <v>313764</v>
      </c>
      <c r="H3213">
        <f t="shared" si="553"/>
        <v>183243</v>
      </c>
      <c r="I3213">
        <f t="shared" si="554"/>
        <v>130521</v>
      </c>
      <c r="J3213">
        <f t="shared" si="555"/>
        <v>5955520</v>
      </c>
      <c r="K3213">
        <f t="shared" si="556"/>
        <v>131638</v>
      </c>
      <c r="L3213">
        <f t="shared" si="557"/>
        <v>182126</v>
      </c>
      <c r="M3213">
        <f t="shared" si="558"/>
        <v>-50488</v>
      </c>
      <c r="N3213">
        <f t="shared" si="559"/>
        <v>80</v>
      </c>
      <c r="O3213">
        <f t="shared" si="550"/>
        <v>0</v>
      </c>
      <c r="P3213">
        <f t="shared" si="551"/>
        <v>0</v>
      </c>
      <c r="Q3213">
        <f t="shared" si="560"/>
        <v>313764</v>
      </c>
    </row>
    <row r="3214" spans="1:17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552"/>
        <v>305297</v>
      </c>
      <c r="H3214">
        <f t="shared" si="553"/>
        <v>179625</v>
      </c>
      <c r="I3214">
        <f t="shared" si="554"/>
        <v>125672</v>
      </c>
      <c r="J3214">
        <f t="shared" si="555"/>
        <v>5772303</v>
      </c>
      <c r="K3214">
        <f t="shared" si="556"/>
        <v>124982</v>
      </c>
      <c r="L3214">
        <f t="shared" si="557"/>
        <v>180315</v>
      </c>
      <c r="M3214">
        <f t="shared" si="558"/>
        <v>-55333</v>
      </c>
      <c r="N3214">
        <f t="shared" si="559"/>
        <v>81</v>
      </c>
      <c r="O3214">
        <f t="shared" si="550"/>
        <v>0</v>
      </c>
      <c r="P3214">
        <f t="shared" si="551"/>
        <v>0</v>
      </c>
      <c r="Q3214">
        <f t="shared" si="560"/>
        <v>305297</v>
      </c>
    </row>
    <row r="3215" spans="1:17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552"/>
        <v>291397</v>
      </c>
      <c r="H3215">
        <f t="shared" si="553"/>
        <v>173130</v>
      </c>
      <c r="I3215">
        <f t="shared" si="554"/>
        <v>118267</v>
      </c>
      <c r="J3215">
        <f t="shared" si="555"/>
        <v>5504086</v>
      </c>
      <c r="K3215">
        <f t="shared" si="556"/>
        <v>116684</v>
      </c>
      <c r="L3215">
        <f t="shared" si="557"/>
        <v>174713</v>
      </c>
      <c r="M3215">
        <f t="shared" si="558"/>
        <v>-58029</v>
      </c>
      <c r="N3215">
        <f t="shared" si="559"/>
        <v>82</v>
      </c>
      <c r="O3215">
        <f t="shared" si="550"/>
        <v>0</v>
      </c>
      <c r="P3215">
        <f t="shared" si="551"/>
        <v>0</v>
      </c>
      <c r="Q3215">
        <f t="shared" si="560"/>
        <v>291397</v>
      </c>
    </row>
    <row r="3216" spans="1:17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552"/>
        <v>284199</v>
      </c>
      <c r="H3216">
        <f t="shared" si="553"/>
        <v>171671</v>
      </c>
      <c r="I3216">
        <f t="shared" si="554"/>
        <v>112528</v>
      </c>
      <c r="J3216">
        <f t="shared" si="555"/>
        <v>5365120</v>
      </c>
      <c r="K3216">
        <f t="shared" si="556"/>
        <v>110608</v>
      </c>
      <c r="L3216">
        <f t="shared" si="557"/>
        <v>173591</v>
      </c>
      <c r="M3216">
        <f t="shared" si="558"/>
        <v>-62983</v>
      </c>
      <c r="N3216">
        <f t="shared" si="559"/>
        <v>83</v>
      </c>
      <c r="O3216">
        <f t="shared" si="550"/>
        <v>0</v>
      </c>
      <c r="P3216">
        <f t="shared" si="551"/>
        <v>0</v>
      </c>
      <c r="Q3216">
        <f t="shared" si="560"/>
        <v>284199</v>
      </c>
    </row>
    <row r="3217" spans="1:17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552"/>
        <v>280365</v>
      </c>
      <c r="H3217">
        <f t="shared" si="553"/>
        <v>172190</v>
      </c>
      <c r="I3217">
        <f t="shared" si="554"/>
        <v>108175</v>
      </c>
      <c r="J3217">
        <f t="shared" si="555"/>
        <v>5271840</v>
      </c>
      <c r="K3217">
        <f t="shared" si="556"/>
        <v>105762</v>
      </c>
      <c r="L3217">
        <f t="shared" si="557"/>
        <v>174603</v>
      </c>
      <c r="M3217">
        <f t="shared" si="558"/>
        <v>-68841</v>
      </c>
      <c r="N3217">
        <f t="shared" si="559"/>
        <v>84</v>
      </c>
      <c r="O3217">
        <f t="shared" si="550"/>
        <v>0</v>
      </c>
      <c r="P3217">
        <f t="shared" si="551"/>
        <v>0</v>
      </c>
      <c r="Q3217">
        <f t="shared" si="560"/>
        <v>280365</v>
      </c>
    </row>
    <row r="3218" spans="1:17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552"/>
        <v>276429</v>
      </c>
      <c r="H3218">
        <f t="shared" si="553"/>
        <v>172700</v>
      </c>
      <c r="I3218">
        <f t="shared" si="554"/>
        <v>103729</v>
      </c>
      <c r="J3218">
        <f t="shared" si="555"/>
        <v>5203870</v>
      </c>
      <c r="K3218">
        <f t="shared" si="556"/>
        <v>101368</v>
      </c>
      <c r="L3218">
        <f t="shared" si="557"/>
        <v>175061</v>
      </c>
      <c r="M3218">
        <f t="shared" si="558"/>
        <v>-73693</v>
      </c>
      <c r="N3218">
        <f t="shared" si="559"/>
        <v>85</v>
      </c>
      <c r="O3218">
        <f t="shared" si="550"/>
        <v>0</v>
      </c>
      <c r="P3218">
        <f t="shared" si="551"/>
        <v>0</v>
      </c>
      <c r="Q3218">
        <f t="shared" si="560"/>
        <v>276429</v>
      </c>
    </row>
    <row r="3219" spans="1:17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552"/>
        <v>261585</v>
      </c>
      <c r="H3219">
        <f t="shared" si="553"/>
        <v>167022</v>
      </c>
      <c r="I3219">
        <f t="shared" si="554"/>
        <v>94563</v>
      </c>
      <c r="J3219">
        <f t="shared" si="555"/>
        <v>4962458</v>
      </c>
      <c r="K3219">
        <f t="shared" si="556"/>
        <v>92979</v>
      </c>
      <c r="L3219">
        <f t="shared" si="557"/>
        <v>168606</v>
      </c>
      <c r="M3219">
        <f t="shared" si="558"/>
        <v>-75627</v>
      </c>
      <c r="N3219">
        <f t="shared" si="559"/>
        <v>86</v>
      </c>
      <c r="O3219">
        <f t="shared" si="550"/>
        <v>0</v>
      </c>
      <c r="P3219">
        <f t="shared" si="551"/>
        <v>0</v>
      </c>
      <c r="Q3219">
        <f t="shared" si="560"/>
        <v>261585</v>
      </c>
    </row>
    <row r="3220" spans="1:17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552"/>
        <v>241298</v>
      </c>
      <c r="H3220">
        <f t="shared" si="553"/>
        <v>156690</v>
      </c>
      <c r="I3220">
        <f t="shared" si="554"/>
        <v>84608</v>
      </c>
      <c r="J3220">
        <f t="shared" si="555"/>
        <v>4542705</v>
      </c>
      <c r="K3220">
        <f t="shared" si="556"/>
        <v>82786</v>
      </c>
      <c r="L3220">
        <f t="shared" si="557"/>
        <v>158512</v>
      </c>
      <c r="M3220">
        <f t="shared" si="558"/>
        <v>-75726</v>
      </c>
      <c r="N3220">
        <f t="shared" si="559"/>
        <v>87</v>
      </c>
      <c r="O3220">
        <f t="shared" ref="O3220:O3283" si="561">IF(B3220&lt;=18,SUM(C3220:F3220),0)</f>
        <v>0</v>
      </c>
      <c r="P3220">
        <f t="shared" si="551"/>
        <v>0</v>
      </c>
      <c r="Q3220">
        <f t="shared" si="560"/>
        <v>241298</v>
      </c>
    </row>
    <row r="3221" spans="1:17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552"/>
        <v>214670</v>
      </c>
      <c r="H3221">
        <f t="shared" si="553"/>
        <v>141421</v>
      </c>
      <c r="I3221">
        <f t="shared" si="554"/>
        <v>73249</v>
      </c>
      <c r="J3221">
        <f t="shared" si="555"/>
        <v>4027584</v>
      </c>
      <c r="K3221">
        <f t="shared" si="556"/>
        <v>71255</v>
      </c>
      <c r="L3221">
        <f t="shared" si="557"/>
        <v>143415</v>
      </c>
      <c r="M3221">
        <f t="shared" si="558"/>
        <v>-72160</v>
      </c>
      <c r="N3221">
        <f t="shared" si="559"/>
        <v>88</v>
      </c>
      <c r="O3221">
        <f t="shared" si="561"/>
        <v>0</v>
      </c>
      <c r="P3221">
        <f t="shared" ref="P3221:P3284" si="562">IF(AND(B3221&gt;18,B3221&lt;=67),SUM(C3221:F3221),0)</f>
        <v>0</v>
      </c>
      <c r="Q3221">
        <f t="shared" si="560"/>
        <v>214670</v>
      </c>
    </row>
    <row r="3222" spans="1:17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552"/>
        <v>192864</v>
      </c>
      <c r="H3222">
        <f t="shared" si="553"/>
        <v>128780</v>
      </c>
      <c r="I3222">
        <f t="shared" si="554"/>
        <v>64084</v>
      </c>
      <c r="J3222">
        <f t="shared" si="555"/>
        <v>3590705</v>
      </c>
      <c r="K3222">
        <f t="shared" si="556"/>
        <v>61701</v>
      </c>
      <c r="L3222">
        <f t="shared" si="557"/>
        <v>131163</v>
      </c>
      <c r="M3222">
        <f t="shared" si="558"/>
        <v>-69462</v>
      </c>
      <c r="N3222">
        <f t="shared" si="559"/>
        <v>89</v>
      </c>
      <c r="O3222">
        <f t="shared" si="561"/>
        <v>0</v>
      </c>
      <c r="P3222">
        <f t="shared" si="562"/>
        <v>0</v>
      </c>
      <c r="Q3222">
        <f t="shared" si="560"/>
        <v>192864</v>
      </c>
    </row>
    <row r="3223" spans="1:17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552"/>
        <v>163215</v>
      </c>
      <c r="H3223">
        <f t="shared" si="553"/>
        <v>110355</v>
      </c>
      <c r="I3223">
        <f t="shared" si="554"/>
        <v>52860</v>
      </c>
      <c r="J3223">
        <f t="shared" si="555"/>
        <v>2985750</v>
      </c>
      <c r="K3223">
        <f t="shared" si="556"/>
        <v>50004</v>
      </c>
      <c r="L3223">
        <f t="shared" si="557"/>
        <v>113211</v>
      </c>
      <c r="M3223">
        <f t="shared" si="558"/>
        <v>-63207</v>
      </c>
      <c r="N3223">
        <f t="shared" si="559"/>
        <v>90</v>
      </c>
      <c r="O3223">
        <f t="shared" si="561"/>
        <v>0</v>
      </c>
      <c r="P3223">
        <f t="shared" si="562"/>
        <v>0</v>
      </c>
      <c r="Q3223">
        <f t="shared" si="560"/>
        <v>163215</v>
      </c>
    </row>
    <row r="3224" spans="1:17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552"/>
        <v>140743</v>
      </c>
      <c r="H3224">
        <f t="shared" si="553"/>
        <v>95863</v>
      </c>
      <c r="I3224">
        <f t="shared" si="554"/>
        <v>44880</v>
      </c>
      <c r="J3224">
        <f t="shared" si="555"/>
        <v>2515604</v>
      </c>
      <c r="K3224">
        <f t="shared" si="556"/>
        <v>41231</v>
      </c>
      <c r="L3224">
        <f t="shared" si="557"/>
        <v>99512</v>
      </c>
      <c r="M3224">
        <f t="shared" si="558"/>
        <v>-58281</v>
      </c>
      <c r="N3224">
        <f t="shared" si="559"/>
        <v>91</v>
      </c>
      <c r="O3224">
        <f t="shared" si="561"/>
        <v>0</v>
      </c>
      <c r="P3224">
        <f t="shared" si="562"/>
        <v>0</v>
      </c>
      <c r="Q3224">
        <f t="shared" si="560"/>
        <v>140743</v>
      </c>
    </row>
    <row r="3225" spans="1:17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552"/>
        <v>118509</v>
      </c>
      <c r="H3225">
        <f t="shared" si="553"/>
        <v>81197</v>
      </c>
      <c r="I3225">
        <f t="shared" si="554"/>
        <v>37312</v>
      </c>
      <c r="J3225">
        <f t="shared" si="555"/>
        <v>2068344</v>
      </c>
      <c r="K3225">
        <f t="shared" si="556"/>
        <v>33158</v>
      </c>
      <c r="L3225">
        <f t="shared" si="557"/>
        <v>85351</v>
      </c>
      <c r="M3225">
        <f t="shared" si="558"/>
        <v>-52193</v>
      </c>
      <c r="N3225">
        <f t="shared" si="559"/>
        <v>92</v>
      </c>
      <c r="O3225">
        <f t="shared" si="561"/>
        <v>0</v>
      </c>
      <c r="P3225">
        <f t="shared" si="562"/>
        <v>0</v>
      </c>
      <c r="Q3225">
        <f t="shared" si="560"/>
        <v>118509</v>
      </c>
    </row>
    <row r="3226" spans="1:17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552"/>
        <v>98385</v>
      </c>
      <c r="H3226">
        <f t="shared" si="553"/>
        <v>67816</v>
      </c>
      <c r="I3226">
        <f t="shared" si="554"/>
        <v>30569</v>
      </c>
      <c r="J3226">
        <f t="shared" si="555"/>
        <v>1668606</v>
      </c>
      <c r="K3226">
        <f t="shared" si="556"/>
        <v>26095</v>
      </c>
      <c r="L3226">
        <f t="shared" si="557"/>
        <v>72290</v>
      </c>
      <c r="M3226">
        <f t="shared" si="558"/>
        <v>-46195</v>
      </c>
      <c r="N3226">
        <f t="shared" si="559"/>
        <v>93</v>
      </c>
      <c r="O3226">
        <f t="shared" si="561"/>
        <v>0</v>
      </c>
      <c r="P3226">
        <f t="shared" si="562"/>
        <v>0</v>
      </c>
      <c r="Q3226">
        <f t="shared" si="560"/>
        <v>98385</v>
      </c>
    </row>
    <row r="3227" spans="1:17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552"/>
        <v>77748</v>
      </c>
      <c r="H3227">
        <f t="shared" si="553"/>
        <v>53704</v>
      </c>
      <c r="I3227">
        <f t="shared" si="554"/>
        <v>24044</v>
      </c>
      <c r="J3227">
        <f t="shared" si="555"/>
        <v>1287988</v>
      </c>
      <c r="K3227">
        <f t="shared" si="556"/>
        <v>19746</v>
      </c>
      <c r="L3227">
        <f t="shared" si="557"/>
        <v>58002</v>
      </c>
      <c r="M3227">
        <f t="shared" si="558"/>
        <v>-38256</v>
      </c>
      <c r="N3227">
        <f t="shared" si="559"/>
        <v>94</v>
      </c>
      <c r="O3227">
        <f t="shared" si="561"/>
        <v>0</v>
      </c>
      <c r="P3227">
        <f t="shared" si="562"/>
        <v>0</v>
      </c>
      <c r="Q3227">
        <f t="shared" si="560"/>
        <v>77748</v>
      </c>
    </row>
    <row r="3228" spans="1:17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552"/>
        <v>60667</v>
      </c>
      <c r="H3228">
        <f t="shared" si="553"/>
        <v>42183</v>
      </c>
      <c r="I3228">
        <f t="shared" si="554"/>
        <v>18484</v>
      </c>
      <c r="J3228">
        <f t="shared" si="555"/>
        <v>971375</v>
      </c>
      <c r="K3228">
        <f t="shared" si="556"/>
        <v>14543</v>
      </c>
      <c r="L3228">
        <f t="shared" si="557"/>
        <v>46124</v>
      </c>
      <c r="M3228">
        <f t="shared" si="558"/>
        <v>-31581</v>
      </c>
      <c r="N3228">
        <f t="shared" si="559"/>
        <v>95</v>
      </c>
      <c r="O3228">
        <f t="shared" si="561"/>
        <v>0</v>
      </c>
      <c r="P3228">
        <f t="shared" si="562"/>
        <v>0</v>
      </c>
      <c r="Q3228">
        <f t="shared" si="560"/>
        <v>60667</v>
      </c>
    </row>
    <row r="3229" spans="1:17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552"/>
        <v>46856</v>
      </c>
      <c r="H3229">
        <f t="shared" si="553"/>
        <v>32680</v>
      </c>
      <c r="I3229">
        <f t="shared" si="554"/>
        <v>14176</v>
      </c>
      <c r="J3229">
        <f t="shared" si="555"/>
        <v>726240</v>
      </c>
      <c r="K3229">
        <f t="shared" si="556"/>
        <v>10675</v>
      </c>
      <c r="L3229">
        <f t="shared" si="557"/>
        <v>36181</v>
      </c>
      <c r="M3229">
        <f t="shared" si="558"/>
        <v>-25506</v>
      </c>
      <c r="N3229">
        <f t="shared" si="559"/>
        <v>96</v>
      </c>
      <c r="O3229">
        <f t="shared" si="561"/>
        <v>0</v>
      </c>
      <c r="P3229">
        <f t="shared" si="562"/>
        <v>0</v>
      </c>
      <c r="Q3229">
        <f t="shared" si="560"/>
        <v>46856</v>
      </c>
    </row>
    <row r="3230" spans="1:17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552"/>
        <v>34094</v>
      </c>
      <c r="H3230">
        <f t="shared" si="553"/>
        <v>23951</v>
      </c>
      <c r="I3230">
        <f t="shared" si="554"/>
        <v>10143</v>
      </c>
      <c r="J3230">
        <f t="shared" si="555"/>
        <v>509153</v>
      </c>
      <c r="K3230">
        <f t="shared" si="556"/>
        <v>7304</v>
      </c>
      <c r="L3230">
        <f t="shared" si="557"/>
        <v>26790</v>
      </c>
      <c r="M3230">
        <f t="shared" si="558"/>
        <v>-19486</v>
      </c>
      <c r="N3230">
        <f t="shared" si="559"/>
        <v>97</v>
      </c>
      <c r="O3230">
        <f t="shared" si="561"/>
        <v>0</v>
      </c>
      <c r="P3230">
        <f t="shared" si="562"/>
        <v>0</v>
      </c>
      <c r="Q3230">
        <f t="shared" si="560"/>
        <v>34094</v>
      </c>
    </row>
    <row r="3231" spans="1:17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552"/>
        <v>23553</v>
      </c>
      <c r="H3231">
        <f t="shared" si="553"/>
        <v>16618</v>
      </c>
      <c r="I3231">
        <f t="shared" si="554"/>
        <v>6935</v>
      </c>
      <c r="J3231">
        <f t="shared" si="555"/>
        <v>336728</v>
      </c>
      <c r="K3231">
        <f t="shared" si="556"/>
        <v>4720</v>
      </c>
      <c r="L3231">
        <f t="shared" si="557"/>
        <v>18833</v>
      </c>
      <c r="M3231">
        <f t="shared" si="558"/>
        <v>-14113</v>
      </c>
      <c r="N3231">
        <f t="shared" si="559"/>
        <v>98</v>
      </c>
      <c r="O3231">
        <f t="shared" si="561"/>
        <v>0</v>
      </c>
      <c r="P3231">
        <f t="shared" si="562"/>
        <v>0</v>
      </c>
      <c r="Q3231">
        <f t="shared" si="560"/>
        <v>23553</v>
      </c>
    </row>
    <row r="3232" spans="1:17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552"/>
        <v>12550</v>
      </c>
      <c r="H3232">
        <f t="shared" si="553"/>
        <v>8741</v>
      </c>
      <c r="I3232">
        <f t="shared" si="554"/>
        <v>3809</v>
      </c>
      <c r="J3232">
        <f t="shared" si="555"/>
        <v>168597</v>
      </c>
      <c r="K3232">
        <f t="shared" si="556"/>
        <v>2341</v>
      </c>
      <c r="L3232">
        <f t="shared" si="557"/>
        <v>10209</v>
      </c>
      <c r="M3232">
        <f t="shared" si="558"/>
        <v>-7868</v>
      </c>
      <c r="N3232">
        <f t="shared" si="559"/>
        <v>99</v>
      </c>
      <c r="O3232">
        <f t="shared" si="561"/>
        <v>0</v>
      </c>
      <c r="P3232">
        <f t="shared" si="562"/>
        <v>0</v>
      </c>
      <c r="Q3232">
        <f t="shared" si="560"/>
        <v>12550</v>
      </c>
    </row>
    <row r="3233" spans="1:17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552"/>
        <v>29219</v>
      </c>
      <c r="H3233">
        <f t="shared" si="553"/>
        <v>20343</v>
      </c>
      <c r="I3233">
        <f t="shared" si="554"/>
        <v>8876</v>
      </c>
      <c r="J3233">
        <f t="shared" si="555"/>
        <v>320200</v>
      </c>
      <c r="K3233">
        <f t="shared" si="556"/>
        <v>4356</v>
      </c>
      <c r="L3233">
        <f t="shared" si="557"/>
        <v>24863</v>
      </c>
      <c r="M3233">
        <f t="shared" si="558"/>
        <v>-20507</v>
      </c>
      <c r="N3233">
        <f t="shared" si="559"/>
        <v>100</v>
      </c>
      <c r="O3233">
        <f t="shared" si="561"/>
        <v>0</v>
      </c>
      <c r="P3233">
        <f t="shared" si="562"/>
        <v>0</v>
      </c>
      <c r="Q3233">
        <f t="shared" si="560"/>
        <v>29219</v>
      </c>
    </row>
    <row r="3234" spans="1:17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552"/>
        <v>270578</v>
      </c>
      <c r="H3234">
        <f t="shared" si="553"/>
        <v>148441</v>
      </c>
      <c r="I3234">
        <f t="shared" si="554"/>
        <v>122137</v>
      </c>
      <c r="J3234">
        <f t="shared" si="555"/>
        <v>0</v>
      </c>
      <c r="K3234">
        <f t="shared" si="556"/>
        <v>139295</v>
      </c>
      <c r="L3234">
        <f t="shared" si="557"/>
        <v>131283</v>
      </c>
      <c r="M3234">
        <f t="shared" si="558"/>
        <v>8012</v>
      </c>
      <c r="N3234">
        <f t="shared" si="559"/>
        <v>101</v>
      </c>
      <c r="O3234">
        <f t="shared" si="561"/>
        <v>270578</v>
      </c>
      <c r="P3234">
        <f t="shared" si="562"/>
        <v>0</v>
      </c>
      <c r="Q3234">
        <f t="shared" si="560"/>
        <v>0</v>
      </c>
    </row>
    <row r="3235" spans="1:17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552"/>
        <v>274256</v>
      </c>
      <c r="H3235">
        <f t="shared" si="553"/>
        <v>150631</v>
      </c>
      <c r="I3235">
        <f t="shared" si="554"/>
        <v>123625</v>
      </c>
      <c r="J3235">
        <f t="shared" si="555"/>
        <v>77505</v>
      </c>
      <c r="K3235">
        <f t="shared" si="556"/>
        <v>141170</v>
      </c>
      <c r="L3235">
        <f t="shared" si="557"/>
        <v>133086</v>
      </c>
      <c r="M3235">
        <f t="shared" si="558"/>
        <v>8084</v>
      </c>
      <c r="N3235">
        <f t="shared" si="559"/>
        <v>101</v>
      </c>
      <c r="O3235">
        <f t="shared" si="561"/>
        <v>274256</v>
      </c>
      <c r="P3235">
        <f t="shared" si="562"/>
        <v>0</v>
      </c>
      <c r="Q3235">
        <f t="shared" si="560"/>
        <v>0</v>
      </c>
    </row>
    <row r="3236" spans="1:17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552"/>
        <v>276966</v>
      </c>
      <c r="H3236">
        <f t="shared" si="553"/>
        <v>151999</v>
      </c>
      <c r="I3236">
        <f t="shared" si="554"/>
        <v>124967</v>
      </c>
      <c r="J3236">
        <f t="shared" si="555"/>
        <v>156370</v>
      </c>
      <c r="K3236">
        <f t="shared" si="556"/>
        <v>142554</v>
      </c>
      <c r="L3236">
        <f t="shared" si="557"/>
        <v>134412</v>
      </c>
      <c r="M3236">
        <f t="shared" si="558"/>
        <v>8142</v>
      </c>
      <c r="N3236">
        <f t="shared" si="559"/>
        <v>101</v>
      </c>
      <c r="O3236">
        <f t="shared" si="561"/>
        <v>276966</v>
      </c>
      <c r="P3236">
        <f t="shared" si="562"/>
        <v>0</v>
      </c>
      <c r="Q3236">
        <f t="shared" si="560"/>
        <v>0</v>
      </c>
    </row>
    <row r="3237" spans="1:17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552"/>
        <v>278789</v>
      </c>
      <c r="H3237">
        <f t="shared" si="553"/>
        <v>152637</v>
      </c>
      <c r="I3237">
        <f t="shared" si="554"/>
        <v>126152</v>
      </c>
      <c r="J3237">
        <f t="shared" si="555"/>
        <v>235479</v>
      </c>
      <c r="K3237">
        <f t="shared" si="556"/>
        <v>143488</v>
      </c>
      <c r="L3237">
        <f t="shared" si="557"/>
        <v>135301</v>
      </c>
      <c r="M3237">
        <f t="shared" si="558"/>
        <v>8187</v>
      </c>
      <c r="N3237">
        <f t="shared" si="559"/>
        <v>101</v>
      </c>
      <c r="O3237">
        <f t="shared" si="561"/>
        <v>278789</v>
      </c>
      <c r="P3237">
        <f t="shared" si="562"/>
        <v>0</v>
      </c>
      <c r="Q3237">
        <f t="shared" si="560"/>
        <v>0</v>
      </c>
    </row>
    <row r="3238" spans="1:17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552"/>
        <v>279865</v>
      </c>
      <c r="H3238">
        <f t="shared" si="553"/>
        <v>152667</v>
      </c>
      <c r="I3238">
        <f t="shared" si="554"/>
        <v>127198</v>
      </c>
      <c r="J3238">
        <f t="shared" si="555"/>
        <v>313976</v>
      </c>
      <c r="K3238">
        <f t="shared" si="556"/>
        <v>144041</v>
      </c>
      <c r="L3238">
        <f t="shared" si="557"/>
        <v>135824</v>
      </c>
      <c r="M3238">
        <f t="shared" si="558"/>
        <v>8217</v>
      </c>
      <c r="N3238">
        <f t="shared" si="559"/>
        <v>101</v>
      </c>
      <c r="O3238">
        <f t="shared" si="561"/>
        <v>279865</v>
      </c>
      <c r="P3238">
        <f t="shared" si="562"/>
        <v>0</v>
      </c>
      <c r="Q3238">
        <f t="shared" si="560"/>
        <v>0</v>
      </c>
    </row>
    <row r="3239" spans="1:17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552"/>
        <v>280359</v>
      </c>
      <c r="H3239">
        <f t="shared" si="553"/>
        <v>152227</v>
      </c>
      <c r="I3239">
        <f t="shared" si="554"/>
        <v>128132</v>
      </c>
      <c r="J3239">
        <f t="shared" si="555"/>
        <v>391280</v>
      </c>
      <c r="K3239">
        <f t="shared" si="556"/>
        <v>144298</v>
      </c>
      <c r="L3239">
        <f t="shared" si="557"/>
        <v>136061</v>
      </c>
      <c r="M3239">
        <f t="shared" si="558"/>
        <v>8237</v>
      </c>
      <c r="N3239">
        <f t="shared" si="559"/>
        <v>101</v>
      </c>
      <c r="O3239">
        <f t="shared" si="561"/>
        <v>280359</v>
      </c>
      <c r="P3239">
        <f t="shared" si="562"/>
        <v>0</v>
      </c>
      <c r="Q3239">
        <f t="shared" si="560"/>
        <v>0</v>
      </c>
    </row>
    <row r="3240" spans="1:17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552"/>
        <v>280459</v>
      </c>
      <c r="H3240">
        <f t="shared" si="553"/>
        <v>151465</v>
      </c>
      <c r="I3240">
        <f t="shared" si="554"/>
        <v>128994</v>
      </c>
      <c r="J3240">
        <f t="shared" si="555"/>
        <v>467118</v>
      </c>
      <c r="K3240">
        <f t="shared" si="556"/>
        <v>144351</v>
      </c>
      <c r="L3240">
        <f t="shared" si="557"/>
        <v>136108</v>
      </c>
      <c r="M3240">
        <f t="shared" si="558"/>
        <v>8243</v>
      </c>
      <c r="N3240">
        <f t="shared" si="559"/>
        <v>101</v>
      </c>
      <c r="O3240">
        <f t="shared" si="561"/>
        <v>280459</v>
      </c>
      <c r="P3240">
        <f t="shared" si="562"/>
        <v>0</v>
      </c>
      <c r="Q3240">
        <f t="shared" si="560"/>
        <v>0</v>
      </c>
    </row>
    <row r="3241" spans="1:17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552"/>
        <v>280364</v>
      </c>
      <c r="H3241">
        <f t="shared" si="553"/>
        <v>150541</v>
      </c>
      <c r="I3241">
        <f t="shared" si="554"/>
        <v>129823</v>
      </c>
      <c r="J3241">
        <f t="shared" si="555"/>
        <v>541590</v>
      </c>
      <c r="K3241">
        <f t="shared" si="556"/>
        <v>144303</v>
      </c>
      <c r="L3241">
        <f t="shared" si="557"/>
        <v>136061</v>
      </c>
      <c r="M3241">
        <f t="shared" si="558"/>
        <v>8242</v>
      </c>
      <c r="N3241">
        <f t="shared" si="559"/>
        <v>101</v>
      </c>
      <c r="O3241">
        <f t="shared" si="561"/>
        <v>280364</v>
      </c>
      <c r="P3241">
        <f t="shared" si="562"/>
        <v>0</v>
      </c>
      <c r="Q3241">
        <f t="shared" si="560"/>
        <v>0</v>
      </c>
    </row>
    <row r="3242" spans="1:17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552"/>
        <v>280242</v>
      </c>
      <c r="H3242">
        <f t="shared" si="553"/>
        <v>149589</v>
      </c>
      <c r="I3242">
        <f t="shared" si="554"/>
        <v>130653</v>
      </c>
      <c r="J3242">
        <f t="shared" si="555"/>
        <v>614984</v>
      </c>
      <c r="K3242">
        <f t="shared" si="556"/>
        <v>144239</v>
      </c>
      <c r="L3242">
        <f t="shared" si="557"/>
        <v>136003</v>
      </c>
      <c r="M3242">
        <f t="shared" si="558"/>
        <v>8236</v>
      </c>
      <c r="N3242">
        <f t="shared" si="559"/>
        <v>101</v>
      </c>
      <c r="O3242">
        <f t="shared" si="561"/>
        <v>280242</v>
      </c>
      <c r="P3242">
        <f t="shared" si="562"/>
        <v>0</v>
      </c>
      <c r="Q3242">
        <f t="shared" si="560"/>
        <v>0</v>
      </c>
    </row>
    <row r="3243" spans="1:17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552"/>
        <v>280295</v>
      </c>
      <c r="H3243">
        <f t="shared" si="553"/>
        <v>148753</v>
      </c>
      <c r="I3243">
        <f t="shared" si="554"/>
        <v>131542</v>
      </c>
      <c r="J3243">
        <f t="shared" si="555"/>
        <v>687924</v>
      </c>
      <c r="K3243">
        <f t="shared" si="556"/>
        <v>144264</v>
      </c>
      <c r="L3243">
        <f t="shared" si="557"/>
        <v>136031</v>
      </c>
      <c r="M3243">
        <f t="shared" si="558"/>
        <v>8233</v>
      </c>
      <c r="N3243">
        <f t="shared" si="559"/>
        <v>101</v>
      </c>
      <c r="O3243">
        <f t="shared" si="561"/>
        <v>280295</v>
      </c>
      <c r="P3243">
        <f t="shared" si="562"/>
        <v>0</v>
      </c>
      <c r="Q3243">
        <f t="shared" si="560"/>
        <v>0</v>
      </c>
    </row>
    <row r="3244" spans="1:17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552"/>
        <v>280631</v>
      </c>
      <c r="H3244">
        <f t="shared" si="553"/>
        <v>148130</v>
      </c>
      <c r="I3244">
        <f t="shared" si="554"/>
        <v>132501</v>
      </c>
      <c r="J3244">
        <f t="shared" si="555"/>
        <v>761100</v>
      </c>
      <c r="K3244">
        <f t="shared" si="556"/>
        <v>144428</v>
      </c>
      <c r="L3244">
        <f t="shared" si="557"/>
        <v>136203</v>
      </c>
      <c r="M3244">
        <f t="shared" si="558"/>
        <v>8225</v>
      </c>
      <c r="N3244">
        <f t="shared" si="559"/>
        <v>101</v>
      </c>
      <c r="O3244">
        <f t="shared" si="561"/>
        <v>280631</v>
      </c>
      <c r="P3244">
        <f t="shared" si="562"/>
        <v>0</v>
      </c>
      <c r="Q3244">
        <f t="shared" si="560"/>
        <v>0</v>
      </c>
    </row>
    <row r="3245" spans="1:17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552"/>
        <v>281341</v>
      </c>
      <c r="H3245">
        <f t="shared" si="553"/>
        <v>147782</v>
      </c>
      <c r="I3245">
        <f t="shared" si="554"/>
        <v>133559</v>
      </c>
      <c r="J3245">
        <f t="shared" si="555"/>
        <v>835175</v>
      </c>
      <c r="K3245">
        <f t="shared" si="556"/>
        <v>144782</v>
      </c>
      <c r="L3245">
        <f t="shared" si="557"/>
        <v>136559</v>
      </c>
      <c r="M3245">
        <f t="shared" si="558"/>
        <v>8223</v>
      </c>
      <c r="N3245">
        <f t="shared" si="559"/>
        <v>101</v>
      </c>
      <c r="O3245">
        <f t="shared" si="561"/>
        <v>281341</v>
      </c>
      <c r="P3245">
        <f t="shared" si="562"/>
        <v>0</v>
      </c>
      <c r="Q3245">
        <f t="shared" si="560"/>
        <v>0</v>
      </c>
    </row>
    <row r="3246" spans="1:17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552"/>
        <v>282523</v>
      </c>
      <c r="H3246">
        <f t="shared" si="553"/>
        <v>147786</v>
      </c>
      <c r="I3246">
        <f t="shared" si="554"/>
        <v>134737</v>
      </c>
      <c r="J3246">
        <f t="shared" si="555"/>
        <v>911112</v>
      </c>
      <c r="K3246">
        <f t="shared" si="556"/>
        <v>145381</v>
      </c>
      <c r="L3246">
        <f t="shared" si="557"/>
        <v>137142</v>
      </c>
      <c r="M3246">
        <f t="shared" si="558"/>
        <v>8239</v>
      </c>
      <c r="N3246">
        <f t="shared" si="559"/>
        <v>101</v>
      </c>
      <c r="O3246">
        <f t="shared" si="561"/>
        <v>282523</v>
      </c>
      <c r="P3246">
        <f t="shared" si="562"/>
        <v>0</v>
      </c>
      <c r="Q3246">
        <f t="shared" si="560"/>
        <v>0</v>
      </c>
    </row>
    <row r="3247" spans="1:17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552"/>
        <v>284303</v>
      </c>
      <c r="H3247">
        <f t="shared" si="553"/>
        <v>148217</v>
      </c>
      <c r="I3247">
        <f t="shared" si="554"/>
        <v>136086</v>
      </c>
      <c r="J3247">
        <f t="shared" si="555"/>
        <v>989833</v>
      </c>
      <c r="K3247">
        <f t="shared" si="556"/>
        <v>146282</v>
      </c>
      <c r="L3247">
        <f t="shared" si="557"/>
        <v>138021</v>
      </c>
      <c r="M3247">
        <f t="shared" si="558"/>
        <v>8261</v>
      </c>
      <c r="N3247">
        <f t="shared" si="559"/>
        <v>101</v>
      </c>
      <c r="O3247">
        <f t="shared" si="561"/>
        <v>284303</v>
      </c>
      <c r="P3247">
        <f t="shared" si="562"/>
        <v>0</v>
      </c>
      <c r="Q3247">
        <f t="shared" si="560"/>
        <v>0</v>
      </c>
    </row>
    <row r="3248" spans="1:17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552"/>
        <v>286719</v>
      </c>
      <c r="H3248">
        <f t="shared" si="553"/>
        <v>149105</v>
      </c>
      <c r="I3248">
        <f t="shared" si="554"/>
        <v>137614</v>
      </c>
      <c r="J3248">
        <f t="shared" si="555"/>
        <v>1072190</v>
      </c>
      <c r="K3248">
        <f t="shared" si="556"/>
        <v>147504</v>
      </c>
      <c r="L3248">
        <f t="shared" si="557"/>
        <v>139215</v>
      </c>
      <c r="M3248">
        <f t="shared" si="558"/>
        <v>8289</v>
      </c>
      <c r="N3248">
        <f t="shared" si="559"/>
        <v>101</v>
      </c>
      <c r="O3248">
        <f t="shared" si="561"/>
        <v>286719</v>
      </c>
      <c r="P3248">
        <f t="shared" si="562"/>
        <v>0</v>
      </c>
      <c r="Q3248">
        <f t="shared" si="560"/>
        <v>0</v>
      </c>
    </row>
    <row r="3249" spans="1:17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552"/>
        <v>289789</v>
      </c>
      <c r="H3249">
        <f t="shared" si="553"/>
        <v>150471</v>
      </c>
      <c r="I3249">
        <f t="shared" si="554"/>
        <v>139318</v>
      </c>
      <c r="J3249">
        <f t="shared" si="555"/>
        <v>1159035</v>
      </c>
      <c r="K3249">
        <f t="shared" si="556"/>
        <v>149059</v>
      </c>
      <c r="L3249">
        <f t="shared" si="557"/>
        <v>140730</v>
      </c>
      <c r="M3249">
        <f t="shared" si="558"/>
        <v>8329</v>
      </c>
      <c r="N3249">
        <f t="shared" si="559"/>
        <v>101</v>
      </c>
      <c r="O3249">
        <f t="shared" si="561"/>
        <v>289789</v>
      </c>
      <c r="P3249">
        <f t="shared" si="562"/>
        <v>0</v>
      </c>
      <c r="Q3249">
        <f t="shared" si="560"/>
        <v>0</v>
      </c>
    </row>
    <row r="3250" spans="1:17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552"/>
        <v>293506</v>
      </c>
      <c r="H3250">
        <f t="shared" si="553"/>
        <v>152317</v>
      </c>
      <c r="I3250">
        <f t="shared" si="554"/>
        <v>141189</v>
      </c>
      <c r="J3250">
        <f t="shared" si="555"/>
        <v>1251008</v>
      </c>
      <c r="K3250">
        <f t="shared" si="556"/>
        <v>150944</v>
      </c>
      <c r="L3250">
        <f t="shared" si="557"/>
        <v>142562</v>
      </c>
      <c r="M3250">
        <f t="shared" si="558"/>
        <v>8382</v>
      </c>
      <c r="N3250">
        <f t="shared" si="559"/>
        <v>101</v>
      </c>
      <c r="O3250">
        <f t="shared" si="561"/>
        <v>293506</v>
      </c>
      <c r="P3250">
        <f t="shared" si="562"/>
        <v>0</v>
      </c>
      <c r="Q3250">
        <f t="shared" si="560"/>
        <v>0</v>
      </c>
    </row>
    <row r="3251" spans="1:17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552"/>
        <v>297821</v>
      </c>
      <c r="H3251">
        <f t="shared" si="553"/>
        <v>154619</v>
      </c>
      <c r="I3251">
        <f t="shared" si="554"/>
        <v>143202</v>
      </c>
      <c r="J3251">
        <f t="shared" si="555"/>
        <v>1348525</v>
      </c>
      <c r="K3251">
        <f t="shared" si="556"/>
        <v>153128</v>
      </c>
      <c r="L3251">
        <f t="shared" si="557"/>
        <v>144693</v>
      </c>
      <c r="M3251">
        <f t="shared" si="558"/>
        <v>8435</v>
      </c>
      <c r="N3251">
        <f t="shared" si="559"/>
        <v>101</v>
      </c>
      <c r="O3251">
        <f t="shared" si="561"/>
        <v>297821</v>
      </c>
      <c r="P3251">
        <f t="shared" si="562"/>
        <v>0</v>
      </c>
      <c r="Q3251">
        <f t="shared" si="560"/>
        <v>0</v>
      </c>
    </row>
    <row r="3252" spans="1:17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552"/>
        <v>302711</v>
      </c>
      <c r="H3252">
        <f t="shared" si="553"/>
        <v>157380</v>
      </c>
      <c r="I3252">
        <f t="shared" si="554"/>
        <v>145331</v>
      </c>
      <c r="J3252">
        <f t="shared" si="555"/>
        <v>1452258</v>
      </c>
      <c r="K3252">
        <f t="shared" si="556"/>
        <v>155608</v>
      </c>
      <c r="L3252">
        <f t="shared" si="557"/>
        <v>147103</v>
      </c>
      <c r="M3252">
        <f t="shared" si="558"/>
        <v>8505</v>
      </c>
      <c r="N3252">
        <f t="shared" si="559"/>
        <v>101</v>
      </c>
      <c r="O3252">
        <f t="shared" si="561"/>
        <v>302711</v>
      </c>
      <c r="P3252">
        <f t="shared" si="562"/>
        <v>0</v>
      </c>
      <c r="Q3252">
        <f t="shared" si="560"/>
        <v>0</v>
      </c>
    </row>
    <row r="3253" spans="1:17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552"/>
        <v>308085</v>
      </c>
      <c r="H3253">
        <f t="shared" si="553"/>
        <v>160528</v>
      </c>
      <c r="I3253">
        <f t="shared" si="554"/>
        <v>147557</v>
      </c>
      <c r="J3253">
        <f t="shared" si="555"/>
        <v>1562123</v>
      </c>
      <c r="K3253">
        <f t="shared" si="556"/>
        <v>158332</v>
      </c>
      <c r="L3253">
        <f t="shared" si="557"/>
        <v>149753</v>
      </c>
      <c r="M3253">
        <f t="shared" si="558"/>
        <v>8579</v>
      </c>
      <c r="N3253">
        <f t="shared" si="559"/>
        <v>101</v>
      </c>
      <c r="O3253">
        <f t="shared" si="561"/>
        <v>0</v>
      </c>
      <c r="P3253">
        <f t="shared" si="562"/>
        <v>308085</v>
      </c>
      <c r="Q3253">
        <f t="shared" si="560"/>
        <v>0</v>
      </c>
    </row>
    <row r="3254" spans="1:17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552"/>
        <v>313844</v>
      </c>
      <c r="H3254">
        <f t="shared" si="553"/>
        <v>164013</v>
      </c>
      <c r="I3254">
        <f t="shared" si="554"/>
        <v>149831</v>
      </c>
      <c r="J3254">
        <f t="shared" si="555"/>
        <v>1678320</v>
      </c>
      <c r="K3254">
        <f t="shared" si="556"/>
        <v>161261</v>
      </c>
      <c r="L3254">
        <f t="shared" si="557"/>
        <v>152583</v>
      </c>
      <c r="M3254">
        <f t="shared" si="558"/>
        <v>8678</v>
      </c>
      <c r="N3254">
        <f t="shared" si="559"/>
        <v>101</v>
      </c>
      <c r="O3254">
        <f t="shared" si="561"/>
        <v>0</v>
      </c>
      <c r="P3254">
        <f t="shared" si="562"/>
        <v>313844</v>
      </c>
      <c r="Q3254">
        <f t="shared" si="560"/>
        <v>0</v>
      </c>
    </row>
    <row r="3255" spans="1:17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552"/>
        <v>319814</v>
      </c>
      <c r="H3255">
        <f t="shared" si="553"/>
        <v>167724</v>
      </c>
      <c r="I3255">
        <f t="shared" si="554"/>
        <v>152090</v>
      </c>
      <c r="J3255">
        <f t="shared" si="555"/>
        <v>1800183</v>
      </c>
      <c r="K3255">
        <f t="shared" si="556"/>
        <v>164309</v>
      </c>
      <c r="L3255">
        <f t="shared" si="557"/>
        <v>155505</v>
      </c>
      <c r="M3255">
        <f t="shared" si="558"/>
        <v>8804</v>
      </c>
      <c r="N3255">
        <f t="shared" si="559"/>
        <v>101</v>
      </c>
      <c r="O3255">
        <f t="shared" si="561"/>
        <v>0</v>
      </c>
      <c r="P3255">
        <f t="shared" si="562"/>
        <v>319814</v>
      </c>
      <c r="Q3255">
        <f t="shared" si="560"/>
        <v>0</v>
      </c>
    </row>
    <row r="3256" spans="1:17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552"/>
        <v>325774</v>
      </c>
      <c r="H3256">
        <f t="shared" si="553"/>
        <v>171543</v>
      </c>
      <c r="I3256">
        <f t="shared" si="554"/>
        <v>154231</v>
      </c>
      <c r="J3256">
        <f t="shared" si="555"/>
        <v>1926804</v>
      </c>
      <c r="K3256">
        <f t="shared" si="556"/>
        <v>167373</v>
      </c>
      <c r="L3256">
        <f t="shared" si="557"/>
        <v>158401</v>
      </c>
      <c r="M3256">
        <f t="shared" si="558"/>
        <v>8972</v>
      </c>
      <c r="N3256">
        <f t="shared" si="559"/>
        <v>101</v>
      </c>
      <c r="O3256">
        <f t="shared" si="561"/>
        <v>0</v>
      </c>
      <c r="P3256">
        <f t="shared" si="562"/>
        <v>325774</v>
      </c>
      <c r="Q3256">
        <f t="shared" si="560"/>
        <v>0</v>
      </c>
    </row>
    <row r="3257" spans="1:17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552"/>
        <v>331426</v>
      </c>
      <c r="H3257">
        <f t="shared" si="553"/>
        <v>175332</v>
      </c>
      <c r="I3257">
        <f t="shared" si="554"/>
        <v>156094</v>
      </c>
      <c r="J3257">
        <f t="shared" si="555"/>
        <v>2056614</v>
      </c>
      <c r="K3257">
        <f t="shared" si="556"/>
        <v>170298</v>
      </c>
      <c r="L3257">
        <f t="shared" si="557"/>
        <v>161128</v>
      </c>
      <c r="M3257">
        <f t="shared" si="558"/>
        <v>9170</v>
      </c>
      <c r="N3257">
        <f t="shared" si="559"/>
        <v>101</v>
      </c>
      <c r="O3257">
        <f t="shared" si="561"/>
        <v>0</v>
      </c>
      <c r="P3257">
        <f t="shared" si="562"/>
        <v>331426</v>
      </c>
      <c r="Q3257">
        <f t="shared" si="560"/>
        <v>0</v>
      </c>
    </row>
    <row r="3258" spans="1:17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552"/>
        <v>336580</v>
      </c>
      <c r="H3258">
        <f t="shared" si="553"/>
        <v>179101</v>
      </c>
      <c r="I3258">
        <f t="shared" si="554"/>
        <v>157479</v>
      </c>
      <c r="J3258">
        <f t="shared" si="555"/>
        <v>2189880</v>
      </c>
      <c r="K3258">
        <f t="shared" si="556"/>
        <v>173000</v>
      </c>
      <c r="L3258">
        <f t="shared" si="557"/>
        <v>163580</v>
      </c>
      <c r="M3258">
        <f t="shared" si="558"/>
        <v>9420</v>
      </c>
      <c r="N3258">
        <f t="shared" si="559"/>
        <v>101</v>
      </c>
      <c r="O3258">
        <f t="shared" si="561"/>
        <v>0</v>
      </c>
      <c r="P3258">
        <f t="shared" si="562"/>
        <v>336580</v>
      </c>
      <c r="Q3258">
        <f t="shared" si="560"/>
        <v>0</v>
      </c>
    </row>
    <row r="3259" spans="1:17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552"/>
        <v>340977</v>
      </c>
      <c r="H3259">
        <f t="shared" si="553"/>
        <v>182788</v>
      </c>
      <c r="I3259">
        <f t="shared" si="554"/>
        <v>158189</v>
      </c>
      <c r="J3259">
        <f t="shared" si="555"/>
        <v>2325700</v>
      </c>
      <c r="K3259">
        <f t="shared" si="556"/>
        <v>175338</v>
      </c>
      <c r="L3259">
        <f t="shared" si="557"/>
        <v>165639</v>
      </c>
      <c r="M3259">
        <f t="shared" si="558"/>
        <v>9699</v>
      </c>
      <c r="N3259">
        <f t="shared" si="559"/>
        <v>101</v>
      </c>
      <c r="O3259">
        <f t="shared" si="561"/>
        <v>0</v>
      </c>
      <c r="P3259">
        <f t="shared" si="562"/>
        <v>340977</v>
      </c>
      <c r="Q3259">
        <f t="shared" si="560"/>
        <v>0</v>
      </c>
    </row>
    <row r="3260" spans="1:17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552"/>
        <v>344326</v>
      </c>
      <c r="H3260">
        <f t="shared" si="553"/>
        <v>186157</v>
      </c>
      <c r="I3260">
        <f t="shared" si="554"/>
        <v>158169</v>
      </c>
      <c r="J3260">
        <f t="shared" si="555"/>
        <v>2460926</v>
      </c>
      <c r="K3260">
        <f t="shared" si="556"/>
        <v>177158</v>
      </c>
      <c r="L3260">
        <f t="shared" si="557"/>
        <v>167168</v>
      </c>
      <c r="M3260">
        <f t="shared" si="558"/>
        <v>9990</v>
      </c>
      <c r="N3260">
        <f t="shared" si="559"/>
        <v>101</v>
      </c>
      <c r="O3260">
        <f t="shared" si="561"/>
        <v>0</v>
      </c>
      <c r="P3260">
        <f t="shared" si="562"/>
        <v>344326</v>
      </c>
      <c r="Q3260">
        <f t="shared" si="560"/>
        <v>0</v>
      </c>
    </row>
    <row r="3261" spans="1:17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552"/>
        <v>346717</v>
      </c>
      <c r="H3261">
        <f t="shared" si="553"/>
        <v>189105</v>
      </c>
      <c r="I3261">
        <f t="shared" si="554"/>
        <v>157612</v>
      </c>
      <c r="J3261">
        <f t="shared" si="555"/>
        <v>2594295</v>
      </c>
      <c r="K3261">
        <f t="shared" si="556"/>
        <v>178505</v>
      </c>
      <c r="L3261">
        <f t="shared" si="557"/>
        <v>168212</v>
      </c>
      <c r="M3261">
        <f t="shared" si="558"/>
        <v>10293</v>
      </c>
      <c r="N3261">
        <f t="shared" si="559"/>
        <v>101</v>
      </c>
      <c r="O3261">
        <f t="shared" si="561"/>
        <v>0</v>
      </c>
      <c r="P3261">
        <f t="shared" si="562"/>
        <v>346717</v>
      </c>
      <c r="Q3261">
        <f t="shared" si="560"/>
        <v>0</v>
      </c>
    </row>
    <row r="3262" spans="1:17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552"/>
        <v>347748</v>
      </c>
      <c r="H3262">
        <f t="shared" si="553"/>
        <v>190842</v>
      </c>
      <c r="I3262">
        <f t="shared" si="554"/>
        <v>156906</v>
      </c>
      <c r="J3262">
        <f t="shared" si="555"/>
        <v>2713844</v>
      </c>
      <c r="K3262">
        <f t="shared" si="556"/>
        <v>179154</v>
      </c>
      <c r="L3262">
        <f t="shared" si="557"/>
        <v>168594</v>
      </c>
      <c r="M3262">
        <f t="shared" si="558"/>
        <v>10560</v>
      </c>
      <c r="N3262">
        <f t="shared" si="559"/>
        <v>101</v>
      </c>
      <c r="O3262">
        <f t="shared" si="561"/>
        <v>0</v>
      </c>
      <c r="P3262">
        <f t="shared" si="562"/>
        <v>347748</v>
      </c>
      <c r="Q3262">
        <f t="shared" si="560"/>
        <v>0</v>
      </c>
    </row>
    <row r="3263" spans="1:17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552"/>
        <v>350598</v>
      </c>
      <c r="H3263">
        <f t="shared" si="553"/>
        <v>193641</v>
      </c>
      <c r="I3263">
        <f t="shared" si="554"/>
        <v>156957</v>
      </c>
      <c r="J3263">
        <f t="shared" si="555"/>
        <v>2852063</v>
      </c>
      <c r="K3263">
        <f t="shared" si="556"/>
        <v>180737</v>
      </c>
      <c r="L3263">
        <f t="shared" si="557"/>
        <v>169861</v>
      </c>
      <c r="M3263">
        <f t="shared" si="558"/>
        <v>10876</v>
      </c>
      <c r="N3263">
        <f t="shared" si="559"/>
        <v>101</v>
      </c>
      <c r="O3263">
        <f t="shared" si="561"/>
        <v>0</v>
      </c>
      <c r="P3263">
        <f t="shared" si="562"/>
        <v>350598</v>
      </c>
      <c r="Q3263">
        <f t="shared" si="560"/>
        <v>0</v>
      </c>
    </row>
    <row r="3264" spans="1:17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552"/>
        <v>355515</v>
      </c>
      <c r="H3264">
        <f t="shared" si="553"/>
        <v>197500</v>
      </c>
      <c r="I3264">
        <f t="shared" si="554"/>
        <v>158015</v>
      </c>
      <c r="J3264">
        <f t="shared" si="555"/>
        <v>3010470</v>
      </c>
      <c r="K3264">
        <f t="shared" si="556"/>
        <v>183364</v>
      </c>
      <c r="L3264">
        <f t="shared" si="557"/>
        <v>172151</v>
      </c>
      <c r="M3264">
        <f t="shared" si="558"/>
        <v>11213</v>
      </c>
      <c r="N3264">
        <f t="shared" si="559"/>
        <v>101</v>
      </c>
      <c r="O3264">
        <f t="shared" si="561"/>
        <v>0</v>
      </c>
      <c r="P3264">
        <f t="shared" si="562"/>
        <v>355515</v>
      </c>
      <c r="Q3264">
        <f t="shared" si="560"/>
        <v>0</v>
      </c>
    </row>
    <row r="3265" spans="1:17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552"/>
        <v>361705</v>
      </c>
      <c r="H3265">
        <f t="shared" si="553"/>
        <v>201848</v>
      </c>
      <c r="I3265">
        <f t="shared" si="554"/>
        <v>159857</v>
      </c>
      <c r="J3265">
        <f t="shared" si="555"/>
        <v>3181344</v>
      </c>
      <c r="K3265">
        <f t="shared" si="556"/>
        <v>186631</v>
      </c>
      <c r="L3265">
        <f t="shared" si="557"/>
        <v>175074</v>
      </c>
      <c r="M3265">
        <f t="shared" si="558"/>
        <v>11557</v>
      </c>
      <c r="N3265">
        <f t="shared" si="559"/>
        <v>101</v>
      </c>
      <c r="O3265">
        <f t="shared" si="561"/>
        <v>0</v>
      </c>
      <c r="P3265">
        <f t="shared" si="562"/>
        <v>361705</v>
      </c>
      <c r="Q3265">
        <f t="shared" si="560"/>
        <v>0</v>
      </c>
    </row>
    <row r="3266" spans="1:17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552"/>
        <v>361602</v>
      </c>
      <c r="H3266">
        <f t="shared" si="553"/>
        <v>203146</v>
      </c>
      <c r="I3266">
        <f t="shared" si="554"/>
        <v>158456</v>
      </c>
      <c r="J3266">
        <f t="shared" si="555"/>
        <v>3303552</v>
      </c>
      <c r="K3266">
        <f t="shared" si="556"/>
        <v>186211</v>
      </c>
      <c r="L3266">
        <f t="shared" si="557"/>
        <v>175391</v>
      </c>
      <c r="M3266">
        <f t="shared" si="558"/>
        <v>10820</v>
      </c>
      <c r="N3266">
        <f t="shared" si="559"/>
        <v>101</v>
      </c>
      <c r="O3266">
        <f t="shared" si="561"/>
        <v>0</v>
      </c>
      <c r="P3266">
        <f t="shared" si="562"/>
        <v>361602</v>
      </c>
      <c r="Q3266">
        <f t="shared" si="560"/>
        <v>0</v>
      </c>
    </row>
    <row r="3267" spans="1:17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563">C3267+D3267+E3267+F3267</f>
        <v>388314</v>
      </c>
      <c r="H3267">
        <f t="shared" ref="H3267:H3330" si="564">C3267+D3267</f>
        <v>218283</v>
      </c>
      <c r="I3267">
        <f t="shared" ref="I3267:I3330" si="565">E3267+F3267</f>
        <v>170031</v>
      </c>
      <c r="J3267">
        <f t="shared" ref="J3267:J3330" si="566">C3267*B3267</f>
        <v>3667653</v>
      </c>
      <c r="K3267">
        <f t="shared" ref="K3267:K3330" si="567">C3267+E3267</f>
        <v>200337</v>
      </c>
      <c r="L3267">
        <f t="shared" ref="L3267:L3330" si="568">D3267+F3267</f>
        <v>187977</v>
      </c>
      <c r="M3267">
        <f t="shared" ref="M3267:M3330" si="569">K3267-L3267</f>
        <v>12360</v>
      </c>
      <c r="N3267">
        <f t="shared" ref="N3267:N3330" si="570">IF(M3267&lt;0,B3267,101)</f>
        <v>101</v>
      </c>
      <c r="O3267">
        <f t="shared" si="561"/>
        <v>0</v>
      </c>
      <c r="P3267">
        <f t="shared" si="562"/>
        <v>388314</v>
      </c>
      <c r="Q3267">
        <f t="shared" ref="Q3267:Q3330" si="571">IF(B3267&gt;67,SUM(C3267:F3267),0)</f>
        <v>0</v>
      </c>
    </row>
    <row r="3268" spans="1:17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563"/>
        <v>395141</v>
      </c>
      <c r="H3268">
        <f t="shared" si="564"/>
        <v>222106</v>
      </c>
      <c r="I3268">
        <f t="shared" si="565"/>
        <v>173035</v>
      </c>
      <c r="J3268">
        <f t="shared" si="566"/>
        <v>3850228</v>
      </c>
      <c r="K3268">
        <f t="shared" si="567"/>
        <v>203860</v>
      </c>
      <c r="L3268">
        <f t="shared" si="568"/>
        <v>191281</v>
      </c>
      <c r="M3268">
        <f t="shared" si="569"/>
        <v>12579</v>
      </c>
      <c r="N3268">
        <f t="shared" si="570"/>
        <v>101</v>
      </c>
      <c r="O3268">
        <f t="shared" si="561"/>
        <v>0</v>
      </c>
      <c r="P3268">
        <f t="shared" si="562"/>
        <v>395141</v>
      </c>
      <c r="Q3268">
        <f t="shared" si="571"/>
        <v>0</v>
      </c>
    </row>
    <row r="3269" spans="1:17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563"/>
        <v>411806</v>
      </c>
      <c r="H3269">
        <f t="shared" si="564"/>
        <v>231430</v>
      </c>
      <c r="I3269">
        <f t="shared" si="565"/>
        <v>180376</v>
      </c>
      <c r="J3269">
        <f t="shared" si="566"/>
        <v>4122090</v>
      </c>
      <c r="K3269">
        <f t="shared" si="567"/>
        <v>212232</v>
      </c>
      <c r="L3269">
        <f t="shared" si="568"/>
        <v>199574</v>
      </c>
      <c r="M3269">
        <f t="shared" si="569"/>
        <v>12658</v>
      </c>
      <c r="N3269">
        <f t="shared" si="570"/>
        <v>101</v>
      </c>
      <c r="O3269">
        <f t="shared" si="561"/>
        <v>0</v>
      </c>
      <c r="P3269">
        <f t="shared" si="562"/>
        <v>411806</v>
      </c>
      <c r="Q3269">
        <f t="shared" si="571"/>
        <v>0</v>
      </c>
    </row>
    <row r="3270" spans="1:17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563"/>
        <v>429772</v>
      </c>
      <c r="H3270">
        <f t="shared" si="564"/>
        <v>240453</v>
      </c>
      <c r="I3270">
        <f t="shared" si="565"/>
        <v>189319</v>
      </c>
      <c r="J3270">
        <f t="shared" si="566"/>
        <v>4391280</v>
      </c>
      <c r="K3270">
        <f t="shared" si="567"/>
        <v>220677</v>
      </c>
      <c r="L3270">
        <f t="shared" si="568"/>
        <v>209095</v>
      </c>
      <c r="M3270">
        <f t="shared" si="569"/>
        <v>11582</v>
      </c>
      <c r="N3270">
        <f t="shared" si="570"/>
        <v>101</v>
      </c>
      <c r="O3270">
        <f t="shared" si="561"/>
        <v>0</v>
      </c>
      <c r="P3270">
        <f t="shared" si="562"/>
        <v>429772</v>
      </c>
      <c r="Q3270">
        <f t="shared" si="571"/>
        <v>0</v>
      </c>
    </row>
    <row r="3271" spans="1:17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563"/>
        <v>427231</v>
      </c>
      <c r="H3271">
        <f t="shared" si="564"/>
        <v>237472</v>
      </c>
      <c r="I3271">
        <f t="shared" si="565"/>
        <v>189759</v>
      </c>
      <c r="J3271">
        <f t="shared" si="566"/>
        <v>4451174</v>
      </c>
      <c r="K3271">
        <f t="shared" si="567"/>
        <v>219344</v>
      </c>
      <c r="L3271">
        <f t="shared" si="568"/>
        <v>207887</v>
      </c>
      <c r="M3271">
        <f t="shared" si="569"/>
        <v>11457</v>
      </c>
      <c r="N3271">
        <f t="shared" si="570"/>
        <v>101</v>
      </c>
      <c r="O3271">
        <f t="shared" si="561"/>
        <v>0</v>
      </c>
      <c r="P3271">
        <f t="shared" si="562"/>
        <v>427231</v>
      </c>
      <c r="Q3271">
        <f t="shared" si="571"/>
        <v>0</v>
      </c>
    </row>
    <row r="3272" spans="1:17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563"/>
        <v>399805</v>
      </c>
      <c r="H3272">
        <f t="shared" si="564"/>
        <v>220935</v>
      </c>
      <c r="I3272">
        <f t="shared" si="565"/>
        <v>178870</v>
      </c>
      <c r="J3272">
        <f t="shared" si="566"/>
        <v>4257748</v>
      </c>
      <c r="K3272">
        <f t="shared" si="567"/>
        <v>205614</v>
      </c>
      <c r="L3272">
        <f t="shared" si="568"/>
        <v>194191</v>
      </c>
      <c r="M3272">
        <f t="shared" si="569"/>
        <v>11423</v>
      </c>
      <c r="N3272">
        <f t="shared" si="570"/>
        <v>101</v>
      </c>
      <c r="O3272">
        <f t="shared" si="561"/>
        <v>0</v>
      </c>
      <c r="P3272">
        <f t="shared" si="562"/>
        <v>399805</v>
      </c>
      <c r="Q3272">
        <f t="shared" si="571"/>
        <v>0</v>
      </c>
    </row>
    <row r="3273" spans="1:17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563"/>
        <v>379608</v>
      </c>
      <c r="H3273">
        <f t="shared" si="564"/>
        <v>208809</v>
      </c>
      <c r="I3273">
        <f t="shared" si="565"/>
        <v>170799</v>
      </c>
      <c r="J3273">
        <f t="shared" si="566"/>
        <v>4132440</v>
      </c>
      <c r="K3273">
        <f t="shared" si="567"/>
        <v>195370</v>
      </c>
      <c r="L3273">
        <f t="shared" si="568"/>
        <v>184238</v>
      </c>
      <c r="M3273">
        <f t="shared" si="569"/>
        <v>11132</v>
      </c>
      <c r="N3273">
        <f t="shared" si="570"/>
        <v>101</v>
      </c>
      <c r="O3273">
        <f t="shared" si="561"/>
        <v>0</v>
      </c>
      <c r="P3273">
        <f t="shared" si="562"/>
        <v>379608</v>
      </c>
      <c r="Q3273">
        <f t="shared" si="571"/>
        <v>0</v>
      </c>
    </row>
    <row r="3274" spans="1:17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563"/>
        <v>365416</v>
      </c>
      <c r="H3274">
        <f t="shared" si="564"/>
        <v>199546</v>
      </c>
      <c r="I3274">
        <f t="shared" si="565"/>
        <v>165870</v>
      </c>
      <c r="J3274">
        <f t="shared" si="566"/>
        <v>4048400</v>
      </c>
      <c r="K3274">
        <f t="shared" si="567"/>
        <v>187842</v>
      </c>
      <c r="L3274">
        <f t="shared" si="568"/>
        <v>177574</v>
      </c>
      <c r="M3274">
        <f t="shared" si="569"/>
        <v>10268</v>
      </c>
      <c r="N3274">
        <f t="shared" si="570"/>
        <v>101</v>
      </c>
      <c r="O3274">
        <f t="shared" si="561"/>
        <v>0</v>
      </c>
      <c r="P3274">
        <f t="shared" si="562"/>
        <v>365416</v>
      </c>
      <c r="Q3274">
        <f t="shared" si="571"/>
        <v>0</v>
      </c>
    </row>
    <row r="3275" spans="1:17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563"/>
        <v>353657</v>
      </c>
      <c r="H3275">
        <f t="shared" si="564"/>
        <v>191983</v>
      </c>
      <c r="I3275">
        <f t="shared" si="565"/>
        <v>161674</v>
      </c>
      <c r="J3275">
        <f t="shared" si="566"/>
        <v>4000657</v>
      </c>
      <c r="K3275">
        <f t="shared" si="567"/>
        <v>182230</v>
      </c>
      <c r="L3275">
        <f t="shared" si="568"/>
        <v>171427</v>
      </c>
      <c r="M3275">
        <f t="shared" si="569"/>
        <v>10803</v>
      </c>
      <c r="N3275">
        <f t="shared" si="570"/>
        <v>101</v>
      </c>
      <c r="O3275">
        <f t="shared" si="561"/>
        <v>0</v>
      </c>
      <c r="P3275">
        <f t="shared" si="562"/>
        <v>353657</v>
      </c>
      <c r="Q3275">
        <f t="shared" si="571"/>
        <v>0</v>
      </c>
    </row>
    <row r="3276" spans="1:17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563"/>
        <v>347184</v>
      </c>
      <c r="H3276">
        <f t="shared" si="564"/>
        <v>186883</v>
      </c>
      <c r="I3276">
        <f t="shared" si="565"/>
        <v>160301</v>
      </c>
      <c r="J3276">
        <f t="shared" si="566"/>
        <v>3969000</v>
      </c>
      <c r="K3276">
        <f t="shared" si="567"/>
        <v>178460</v>
      </c>
      <c r="L3276">
        <f t="shared" si="568"/>
        <v>168724</v>
      </c>
      <c r="M3276">
        <f t="shared" si="569"/>
        <v>9736</v>
      </c>
      <c r="N3276">
        <f t="shared" si="570"/>
        <v>101</v>
      </c>
      <c r="O3276">
        <f t="shared" si="561"/>
        <v>0</v>
      </c>
      <c r="P3276">
        <f t="shared" si="562"/>
        <v>347184</v>
      </c>
      <c r="Q3276">
        <f t="shared" si="571"/>
        <v>0</v>
      </c>
    </row>
    <row r="3277" spans="1:17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563"/>
        <v>350004</v>
      </c>
      <c r="H3277">
        <f t="shared" si="564"/>
        <v>186896</v>
      </c>
      <c r="I3277">
        <f t="shared" si="565"/>
        <v>163108</v>
      </c>
      <c r="J3277">
        <f t="shared" si="566"/>
        <v>4067800</v>
      </c>
      <c r="K3277">
        <f t="shared" si="567"/>
        <v>180008</v>
      </c>
      <c r="L3277">
        <f t="shared" si="568"/>
        <v>169996</v>
      </c>
      <c r="M3277">
        <f t="shared" si="569"/>
        <v>10012</v>
      </c>
      <c r="N3277">
        <f t="shared" si="570"/>
        <v>101</v>
      </c>
      <c r="O3277">
        <f t="shared" si="561"/>
        <v>0</v>
      </c>
      <c r="P3277">
        <f t="shared" si="562"/>
        <v>350004</v>
      </c>
      <c r="Q3277">
        <f t="shared" si="571"/>
        <v>0</v>
      </c>
    </row>
    <row r="3278" spans="1:17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563"/>
        <v>361387</v>
      </c>
      <c r="H3278">
        <f t="shared" si="564"/>
        <v>192669</v>
      </c>
      <c r="I3278">
        <f t="shared" si="565"/>
        <v>168718</v>
      </c>
      <c r="J3278">
        <f t="shared" si="566"/>
        <v>4285028</v>
      </c>
      <c r="K3278">
        <f t="shared" si="567"/>
        <v>185592</v>
      </c>
      <c r="L3278">
        <f t="shared" si="568"/>
        <v>175795</v>
      </c>
      <c r="M3278">
        <f t="shared" si="569"/>
        <v>9797</v>
      </c>
      <c r="N3278">
        <f t="shared" si="570"/>
        <v>101</v>
      </c>
      <c r="O3278">
        <f t="shared" si="561"/>
        <v>0</v>
      </c>
      <c r="P3278">
        <f t="shared" si="562"/>
        <v>361387</v>
      </c>
      <c r="Q3278">
        <f t="shared" si="571"/>
        <v>0</v>
      </c>
    </row>
    <row r="3279" spans="1:17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563"/>
        <v>370400</v>
      </c>
      <c r="H3279">
        <f t="shared" si="564"/>
        <v>196977</v>
      </c>
      <c r="I3279">
        <f t="shared" si="565"/>
        <v>173423</v>
      </c>
      <c r="J3279">
        <f t="shared" si="566"/>
        <v>4476465</v>
      </c>
      <c r="K3279">
        <f t="shared" si="567"/>
        <v>190094</v>
      </c>
      <c r="L3279">
        <f t="shared" si="568"/>
        <v>180306</v>
      </c>
      <c r="M3279">
        <f t="shared" si="569"/>
        <v>9788</v>
      </c>
      <c r="N3279">
        <f t="shared" si="570"/>
        <v>101</v>
      </c>
      <c r="O3279">
        <f t="shared" si="561"/>
        <v>0</v>
      </c>
      <c r="P3279">
        <f t="shared" si="562"/>
        <v>370400</v>
      </c>
      <c r="Q3279">
        <f t="shared" si="571"/>
        <v>0</v>
      </c>
    </row>
    <row r="3280" spans="1:17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563"/>
        <v>372672</v>
      </c>
      <c r="H3280">
        <f t="shared" si="564"/>
        <v>196797</v>
      </c>
      <c r="I3280">
        <f t="shared" si="565"/>
        <v>175875</v>
      </c>
      <c r="J3280">
        <f t="shared" si="566"/>
        <v>4564626</v>
      </c>
      <c r="K3280">
        <f t="shared" si="567"/>
        <v>190992</v>
      </c>
      <c r="L3280">
        <f t="shared" si="568"/>
        <v>181680</v>
      </c>
      <c r="M3280">
        <f t="shared" si="569"/>
        <v>9312</v>
      </c>
      <c r="N3280">
        <f t="shared" si="570"/>
        <v>101</v>
      </c>
      <c r="O3280">
        <f t="shared" si="561"/>
        <v>0</v>
      </c>
      <c r="P3280">
        <f t="shared" si="562"/>
        <v>372672</v>
      </c>
      <c r="Q3280">
        <f t="shared" si="571"/>
        <v>0</v>
      </c>
    </row>
    <row r="3281" spans="1:17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563"/>
        <v>382479</v>
      </c>
      <c r="H3281">
        <f t="shared" si="564"/>
        <v>201705</v>
      </c>
      <c r="I3281">
        <f t="shared" si="565"/>
        <v>180774</v>
      </c>
      <c r="J3281">
        <f t="shared" si="566"/>
        <v>4785164</v>
      </c>
      <c r="K3281">
        <f t="shared" si="567"/>
        <v>196289</v>
      </c>
      <c r="L3281">
        <f t="shared" si="568"/>
        <v>186190</v>
      </c>
      <c r="M3281">
        <f t="shared" si="569"/>
        <v>10099</v>
      </c>
      <c r="N3281">
        <f t="shared" si="570"/>
        <v>101</v>
      </c>
      <c r="O3281">
        <f t="shared" si="561"/>
        <v>0</v>
      </c>
      <c r="P3281">
        <f t="shared" si="562"/>
        <v>382479</v>
      </c>
      <c r="Q3281">
        <f t="shared" si="571"/>
        <v>0</v>
      </c>
    </row>
    <row r="3282" spans="1:17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563"/>
        <v>397193</v>
      </c>
      <c r="H3282">
        <f t="shared" si="564"/>
        <v>213342</v>
      </c>
      <c r="I3282">
        <f t="shared" si="565"/>
        <v>183851</v>
      </c>
      <c r="J3282">
        <f t="shared" si="566"/>
        <v>5125440</v>
      </c>
      <c r="K3282">
        <f t="shared" si="567"/>
        <v>203068</v>
      </c>
      <c r="L3282">
        <f t="shared" si="568"/>
        <v>194125</v>
      </c>
      <c r="M3282">
        <f t="shared" si="569"/>
        <v>8943</v>
      </c>
      <c r="N3282">
        <f t="shared" si="570"/>
        <v>101</v>
      </c>
      <c r="O3282">
        <f t="shared" si="561"/>
        <v>0</v>
      </c>
      <c r="P3282">
        <f t="shared" si="562"/>
        <v>397193</v>
      </c>
      <c r="Q3282">
        <f t="shared" si="571"/>
        <v>0</v>
      </c>
    </row>
    <row r="3283" spans="1:17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563"/>
        <v>411910</v>
      </c>
      <c r="H3283">
        <f t="shared" si="564"/>
        <v>221252</v>
      </c>
      <c r="I3283">
        <f t="shared" si="565"/>
        <v>190658</v>
      </c>
      <c r="J3283">
        <f t="shared" si="566"/>
        <v>5426211</v>
      </c>
      <c r="K3283">
        <f t="shared" si="567"/>
        <v>210647</v>
      </c>
      <c r="L3283">
        <f t="shared" si="568"/>
        <v>201263</v>
      </c>
      <c r="M3283">
        <f t="shared" si="569"/>
        <v>9384</v>
      </c>
      <c r="N3283">
        <f t="shared" si="570"/>
        <v>101</v>
      </c>
      <c r="O3283">
        <f t="shared" si="561"/>
        <v>0</v>
      </c>
      <c r="P3283">
        <f t="shared" si="562"/>
        <v>411910</v>
      </c>
      <c r="Q3283">
        <f t="shared" si="571"/>
        <v>0</v>
      </c>
    </row>
    <row r="3284" spans="1:17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563"/>
        <v>422184</v>
      </c>
      <c r="H3284">
        <f t="shared" si="564"/>
        <v>221849</v>
      </c>
      <c r="I3284">
        <f t="shared" si="565"/>
        <v>200335</v>
      </c>
      <c r="J3284">
        <f t="shared" si="566"/>
        <v>5541700</v>
      </c>
      <c r="K3284">
        <f t="shared" si="567"/>
        <v>214767</v>
      </c>
      <c r="L3284">
        <f t="shared" si="568"/>
        <v>207417</v>
      </c>
      <c r="M3284">
        <f t="shared" si="569"/>
        <v>7350</v>
      </c>
      <c r="N3284">
        <f t="shared" si="570"/>
        <v>101</v>
      </c>
      <c r="O3284">
        <f t="shared" ref="O3284:O3347" si="572">IF(B3284&lt;=18,SUM(C3284:F3284),0)</f>
        <v>0</v>
      </c>
      <c r="P3284">
        <f t="shared" si="562"/>
        <v>422184</v>
      </c>
      <c r="Q3284">
        <f t="shared" si="571"/>
        <v>0</v>
      </c>
    </row>
    <row r="3285" spans="1:17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563"/>
        <v>446985</v>
      </c>
      <c r="H3285">
        <f t="shared" si="564"/>
        <v>238448</v>
      </c>
      <c r="I3285">
        <f t="shared" si="565"/>
        <v>208537</v>
      </c>
      <c r="J3285">
        <f t="shared" si="566"/>
        <v>6047478</v>
      </c>
      <c r="K3285">
        <f t="shared" si="567"/>
        <v>226455</v>
      </c>
      <c r="L3285">
        <f t="shared" si="568"/>
        <v>220530</v>
      </c>
      <c r="M3285">
        <f t="shared" si="569"/>
        <v>5925</v>
      </c>
      <c r="N3285">
        <f t="shared" si="570"/>
        <v>101</v>
      </c>
      <c r="O3285">
        <f t="shared" si="572"/>
        <v>0</v>
      </c>
      <c r="P3285">
        <f t="shared" ref="P3285:P3348" si="573">IF(AND(B3285&gt;18,B3285&lt;=67),SUM(C3285:F3285),0)</f>
        <v>446985</v>
      </c>
      <c r="Q3285">
        <f t="shared" si="571"/>
        <v>0</v>
      </c>
    </row>
    <row r="3286" spans="1:17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563"/>
        <v>463567</v>
      </c>
      <c r="H3286">
        <f t="shared" si="564"/>
        <v>246806</v>
      </c>
      <c r="I3286">
        <f t="shared" si="565"/>
        <v>216761</v>
      </c>
      <c r="J3286">
        <f t="shared" si="566"/>
        <v>6385652</v>
      </c>
      <c r="K3286">
        <f t="shared" si="567"/>
        <v>235224</v>
      </c>
      <c r="L3286">
        <f t="shared" si="568"/>
        <v>228343</v>
      </c>
      <c r="M3286">
        <f t="shared" si="569"/>
        <v>6881</v>
      </c>
      <c r="N3286">
        <f t="shared" si="570"/>
        <v>101</v>
      </c>
      <c r="O3286">
        <f t="shared" si="572"/>
        <v>0</v>
      </c>
      <c r="P3286">
        <f t="shared" si="573"/>
        <v>463567</v>
      </c>
      <c r="Q3286">
        <f t="shared" si="571"/>
        <v>0</v>
      </c>
    </row>
    <row r="3287" spans="1:17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563"/>
        <v>479572</v>
      </c>
      <c r="H3287">
        <f t="shared" si="564"/>
        <v>253782</v>
      </c>
      <c r="I3287">
        <f t="shared" si="565"/>
        <v>225790</v>
      </c>
      <c r="J3287">
        <f t="shared" si="566"/>
        <v>6691886</v>
      </c>
      <c r="K3287">
        <f t="shared" si="567"/>
        <v>242760</v>
      </c>
      <c r="L3287">
        <f t="shared" si="568"/>
        <v>236812</v>
      </c>
      <c r="M3287">
        <f t="shared" si="569"/>
        <v>5948</v>
      </c>
      <c r="N3287">
        <f t="shared" si="570"/>
        <v>101</v>
      </c>
      <c r="O3287">
        <f t="shared" si="572"/>
        <v>0</v>
      </c>
      <c r="P3287">
        <f t="shared" si="573"/>
        <v>479572</v>
      </c>
      <c r="Q3287">
        <f t="shared" si="571"/>
        <v>0</v>
      </c>
    </row>
    <row r="3288" spans="1:17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563"/>
        <v>505980</v>
      </c>
      <c r="H3288">
        <f t="shared" si="564"/>
        <v>274312</v>
      </c>
      <c r="I3288">
        <f t="shared" si="565"/>
        <v>231668</v>
      </c>
      <c r="J3288">
        <f t="shared" si="566"/>
        <v>7342974</v>
      </c>
      <c r="K3288">
        <f t="shared" si="567"/>
        <v>256154</v>
      </c>
      <c r="L3288">
        <f t="shared" si="568"/>
        <v>249826</v>
      </c>
      <c r="M3288">
        <f t="shared" si="569"/>
        <v>6328</v>
      </c>
      <c r="N3288">
        <f t="shared" si="570"/>
        <v>101</v>
      </c>
      <c r="O3288">
        <f t="shared" si="572"/>
        <v>0</v>
      </c>
      <c r="P3288">
        <f t="shared" si="573"/>
        <v>505980</v>
      </c>
      <c r="Q3288">
        <f t="shared" si="571"/>
        <v>0</v>
      </c>
    </row>
    <row r="3289" spans="1:17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563"/>
        <v>515630</v>
      </c>
      <c r="H3289">
        <f t="shared" si="564"/>
        <v>283435</v>
      </c>
      <c r="I3289">
        <f t="shared" si="565"/>
        <v>232195</v>
      </c>
      <c r="J3289">
        <f t="shared" si="566"/>
        <v>7701815</v>
      </c>
      <c r="K3289">
        <f t="shared" si="567"/>
        <v>260182</v>
      </c>
      <c r="L3289">
        <f t="shared" si="568"/>
        <v>255448</v>
      </c>
      <c r="M3289">
        <f t="shared" si="569"/>
        <v>4734</v>
      </c>
      <c r="N3289">
        <f t="shared" si="570"/>
        <v>101</v>
      </c>
      <c r="O3289">
        <f t="shared" si="572"/>
        <v>0</v>
      </c>
      <c r="P3289">
        <f t="shared" si="573"/>
        <v>515630</v>
      </c>
      <c r="Q3289">
        <f t="shared" si="571"/>
        <v>0</v>
      </c>
    </row>
    <row r="3290" spans="1:17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563"/>
        <v>517796</v>
      </c>
      <c r="H3290">
        <f t="shared" si="564"/>
        <v>287146</v>
      </c>
      <c r="I3290">
        <f t="shared" si="565"/>
        <v>230650</v>
      </c>
      <c r="J3290">
        <f t="shared" si="566"/>
        <v>7936656</v>
      </c>
      <c r="K3290">
        <f t="shared" si="567"/>
        <v>260713</v>
      </c>
      <c r="L3290">
        <f t="shared" si="568"/>
        <v>257083</v>
      </c>
      <c r="M3290">
        <f t="shared" si="569"/>
        <v>3630</v>
      </c>
      <c r="N3290">
        <f t="shared" si="570"/>
        <v>101</v>
      </c>
      <c r="O3290">
        <f t="shared" si="572"/>
        <v>0</v>
      </c>
      <c r="P3290">
        <f t="shared" si="573"/>
        <v>517796</v>
      </c>
      <c r="Q3290">
        <f t="shared" si="571"/>
        <v>0</v>
      </c>
    </row>
    <row r="3291" spans="1:17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563"/>
        <v>531295</v>
      </c>
      <c r="H3291">
        <f t="shared" si="564"/>
        <v>297467</v>
      </c>
      <c r="I3291">
        <f t="shared" si="565"/>
        <v>233828</v>
      </c>
      <c r="J3291">
        <f t="shared" si="566"/>
        <v>8307750</v>
      </c>
      <c r="K3291">
        <f t="shared" si="567"/>
        <v>266215</v>
      </c>
      <c r="L3291">
        <f t="shared" si="568"/>
        <v>265080</v>
      </c>
      <c r="M3291">
        <f t="shared" si="569"/>
        <v>1135</v>
      </c>
      <c r="N3291">
        <f t="shared" si="570"/>
        <v>101</v>
      </c>
      <c r="O3291">
        <f t="shared" si="572"/>
        <v>0</v>
      </c>
      <c r="P3291">
        <f t="shared" si="573"/>
        <v>531295</v>
      </c>
      <c r="Q3291">
        <f t="shared" si="571"/>
        <v>0</v>
      </c>
    </row>
    <row r="3292" spans="1:17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563"/>
        <v>538491</v>
      </c>
      <c r="H3292">
        <f t="shared" si="564"/>
        <v>304449</v>
      </c>
      <c r="I3292">
        <f t="shared" si="565"/>
        <v>234042</v>
      </c>
      <c r="J3292">
        <f t="shared" si="566"/>
        <v>8665258</v>
      </c>
      <c r="K3292">
        <f t="shared" si="567"/>
        <v>269759</v>
      </c>
      <c r="L3292">
        <f t="shared" si="568"/>
        <v>268732</v>
      </c>
      <c r="M3292">
        <f t="shared" si="569"/>
        <v>1027</v>
      </c>
      <c r="N3292">
        <f t="shared" si="570"/>
        <v>101</v>
      </c>
      <c r="O3292">
        <f t="shared" si="572"/>
        <v>0</v>
      </c>
      <c r="P3292">
        <f t="shared" si="573"/>
        <v>538491</v>
      </c>
      <c r="Q3292">
        <f t="shared" si="571"/>
        <v>0</v>
      </c>
    </row>
    <row r="3293" spans="1:17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563"/>
        <v>559039</v>
      </c>
      <c r="H3293">
        <f t="shared" si="564"/>
        <v>319345</v>
      </c>
      <c r="I3293">
        <f t="shared" si="565"/>
        <v>239694</v>
      </c>
      <c r="J3293">
        <f t="shared" si="566"/>
        <v>9204944</v>
      </c>
      <c r="K3293">
        <f t="shared" si="567"/>
        <v>278364</v>
      </c>
      <c r="L3293">
        <f t="shared" si="568"/>
        <v>280675</v>
      </c>
      <c r="M3293">
        <f t="shared" si="569"/>
        <v>-2311</v>
      </c>
      <c r="N3293">
        <f t="shared" si="570"/>
        <v>59</v>
      </c>
      <c r="O3293">
        <f t="shared" si="572"/>
        <v>0</v>
      </c>
      <c r="P3293">
        <f t="shared" si="573"/>
        <v>559039</v>
      </c>
      <c r="Q3293">
        <f t="shared" si="571"/>
        <v>0</v>
      </c>
    </row>
    <row r="3294" spans="1:17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563"/>
        <v>587970</v>
      </c>
      <c r="H3294">
        <f t="shared" si="564"/>
        <v>338435</v>
      </c>
      <c r="I3294">
        <f t="shared" si="565"/>
        <v>249535</v>
      </c>
      <c r="J3294">
        <f t="shared" si="566"/>
        <v>9895740</v>
      </c>
      <c r="K3294">
        <f t="shared" si="567"/>
        <v>292122</v>
      </c>
      <c r="L3294">
        <f t="shared" si="568"/>
        <v>295848</v>
      </c>
      <c r="M3294">
        <f t="shared" si="569"/>
        <v>-3726</v>
      </c>
      <c r="N3294">
        <f t="shared" si="570"/>
        <v>60</v>
      </c>
      <c r="O3294">
        <f t="shared" si="572"/>
        <v>0</v>
      </c>
      <c r="P3294">
        <f t="shared" si="573"/>
        <v>587970</v>
      </c>
      <c r="Q3294">
        <f t="shared" si="571"/>
        <v>0</v>
      </c>
    </row>
    <row r="3295" spans="1:17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563"/>
        <v>602726</v>
      </c>
      <c r="H3295">
        <f t="shared" si="564"/>
        <v>350319</v>
      </c>
      <c r="I3295">
        <f t="shared" si="565"/>
        <v>252407</v>
      </c>
      <c r="J3295">
        <f t="shared" si="566"/>
        <v>10412395</v>
      </c>
      <c r="K3295">
        <f t="shared" si="567"/>
        <v>298927</v>
      </c>
      <c r="L3295">
        <f t="shared" si="568"/>
        <v>303799</v>
      </c>
      <c r="M3295">
        <f t="shared" si="569"/>
        <v>-4872</v>
      </c>
      <c r="N3295">
        <f t="shared" si="570"/>
        <v>61</v>
      </c>
      <c r="O3295">
        <f t="shared" si="572"/>
        <v>0</v>
      </c>
      <c r="P3295">
        <f t="shared" si="573"/>
        <v>602726</v>
      </c>
      <c r="Q3295">
        <f t="shared" si="571"/>
        <v>0</v>
      </c>
    </row>
    <row r="3296" spans="1:17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563"/>
        <v>616729</v>
      </c>
      <c r="H3296">
        <f t="shared" si="564"/>
        <v>360217</v>
      </c>
      <c r="I3296">
        <f t="shared" si="565"/>
        <v>256512</v>
      </c>
      <c r="J3296">
        <f t="shared" si="566"/>
        <v>10825076</v>
      </c>
      <c r="K3296">
        <f t="shared" si="567"/>
        <v>304087</v>
      </c>
      <c r="L3296">
        <f t="shared" si="568"/>
        <v>312642</v>
      </c>
      <c r="M3296">
        <f t="shared" si="569"/>
        <v>-8555</v>
      </c>
      <c r="N3296">
        <f t="shared" si="570"/>
        <v>62</v>
      </c>
      <c r="O3296">
        <f t="shared" si="572"/>
        <v>0</v>
      </c>
      <c r="P3296">
        <f t="shared" si="573"/>
        <v>616729</v>
      </c>
      <c r="Q3296">
        <f t="shared" si="571"/>
        <v>0</v>
      </c>
    </row>
    <row r="3297" spans="1:17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563"/>
        <v>593475</v>
      </c>
      <c r="H3297">
        <f t="shared" si="564"/>
        <v>345743</v>
      </c>
      <c r="I3297">
        <f t="shared" si="565"/>
        <v>247732</v>
      </c>
      <c r="J3297">
        <f t="shared" si="566"/>
        <v>10542924</v>
      </c>
      <c r="K3297">
        <f t="shared" si="567"/>
        <v>292589</v>
      </c>
      <c r="L3297">
        <f t="shared" si="568"/>
        <v>300886</v>
      </c>
      <c r="M3297">
        <f t="shared" si="569"/>
        <v>-8297</v>
      </c>
      <c r="N3297">
        <f t="shared" si="570"/>
        <v>63</v>
      </c>
      <c r="O3297">
        <f t="shared" si="572"/>
        <v>0</v>
      </c>
      <c r="P3297">
        <f t="shared" si="573"/>
        <v>593475</v>
      </c>
      <c r="Q3297">
        <f t="shared" si="571"/>
        <v>0</v>
      </c>
    </row>
    <row r="3298" spans="1:17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563"/>
        <v>564251</v>
      </c>
      <c r="H3298">
        <f t="shared" si="564"/>
        <v>330367</v>
      </c>
      <c r="I3298">
        <f t="shared" si="565"/>
        <v>233884</v>
      </c>
      <c r="J3298">
        <f t="shared" si="566"/>
        <v>10155392</v>
      </c>
      <c r="K3298">
        <f t="shared" si="567"/>
        <v>276404</v>
      </c>
      <c r="L3298">
        <f t="shared" si="568"/>
        <v>287847</v>
      </c>
      <c r="M3298">
        <f t="shared" si="569"/>
        <v>-11443</v>
      </c>
      <c r="N3298">
        <f t="shared" si="570"/>
        <v>64</v>
      </c>
      <c r="O3298">
        <f t="shared" si="572"/>
        <v>0</v>
      </c>
      <c r="P3298">
        <f t="shared" si="573"/>
        <v>564251</v>
      </c>
      <c r="Q3298">
        <f t="shared" si="571"/>
        <v>0</v>
      </c>
    </row>
    <row r="3299" spans="1:17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563"/>
        <v>570233</v>
      </c>
      <c r="H3299">
        <f t="shared" si="564"/>
        <v>334034</v>
      </c>
      <c r="I3299">
        <f t="shared" si="565"/>
        <v>236199</v>
      </c>
      <c r="J3299">
        <f t="shared" si="566"/>
        <v>10405460</v>
      </c>
      <c r="K3299">
        <f t="shared" si="567"/>
        <v>278167</v>
      </c>
      <c r="L3299">
        <f t="shared" si="568"/>
        <v>292066</v>
      </c>
      <c r="M3299">
        <f t="shared" si="569"/>
        <v>-13899</v>
      </c>
      <c r="N3299">
        <f t="shared" si="570"/>
        <v>65</v>
      </c>
      <c r="O3299">
        <f t="shared" si="572"/>
        <v>0</v>
      </c>
      <c r="P3299">
        <f t="shared" si="573"/>
        <v>570233</v>
      </c>
      <c r="Q3299">
        <f t="shared" si="571"/>
        <v>0</v>
      </c>
    </row>
    <row r="3300" spans="1:17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563"/>
        <v>561641</v>
      </c>
      <c r="H3300">
        <f t="shared" si="564"/>
        <v>330043</v>
      </c>
      <c r="I3300">
        <f t="shared" si="565"/>
        <v>231598</v>
      </c>
      <c r="J3300">
        <f t="shared" si="566"/>
        <v>10443840</v>
      </c>
      <c r="K3300">
        <f t="shared" si="567"/>
        <v>273887</v>
      </c>
      <c r="L3300">
        <f t="shared" si="568"/>
        <v>287754</v>
      </c>
      <c r="M3300">
        <f t="shared" si="569"/>
        <v>-13867</v>
      </c>
      <c r="N3300">
        <f t="shared" si="570"/>
        <v>66</v>
      </c>
      <c r="O3300">
        <f t="shared" si="572"/>
        <v>0</v>
      </c>
      <c r="P3300">
        <f t="shared" si="573"/>
        <v>561641</v>
      </c>
      <c r="Q3300">
        <f t="shared" si="571"/>
        <v>0</v>
      </c>
    </row>
    <row r="3301" spans="1:17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563"/>
        <v>540926</v>
      </c>
      <c r="H3301">
        <f t="shared" si="564"/>
        <v>317250</v>
      </c>
      <c r="I3301">
        <f t="shared" si="565"/>
        <v>223676</v>
      </c>
      <c r="J3301">
        <f t="shared" si="566"/>
        <v>10126112</v>
      </c>
      <c r="K3301">
        <f t="shared" si="567"/>
        <v>262141</v>
      </c>
      <c r="L3301">
        <f t="shared" si="568"/>
        <v>278785</v>
      </c>
      <c r="M3301">
        <f t="shared" si="569"/>
        <v>-16644</v>
      </c>
      <c r="N3301">
        <f t="shared" si="570"/>
        <v>67</v>
      </c>
      <c r="O3301">
        <f t="shared" si="572"/>
        <v>0</v>
      </c>
      <c r="P3301">
        <f t="shared" si="573"/>
        <v>540926</v>
      </c>
      <c r="Q3301">
        <f t="shared" si="571"/>
        <v>0</v>
      </c>
    </row>
    <row r="3302" spans="1:17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563"/>
        <v>531160</v>
      </c>
      <c r="H3302">
        <f t="shared" si="564"/>
        <v>311056</v>
      </c>
      <c r="I3302">
        <f t="shared" si="565"/>
        <v>220104</v>
      </c>
      <c r="J3302">
        <f t="shared" si="566"/>
        <v>10023472</v>
      </c>
      <c r="K3302">
        <f t="shared" si="567"/>
        <v>256377</v>
      </c>
      <c r="L3302">
        <f t="shared" si="568"/>
        <v>274783</v>
      </c>
      <c r="M3302">
        <f t="shared" si="569"/>
        <v>-18406</v>
      </c>
      <c r="N3302">
        <f t="shared" si="570"/>
        <v>68</v>
      </c>
      <c r="O3302">
        <f t="shared" si="572"/>
        <v>0</v>
      </c>
      <c r="P3302">
        <f t="shared" si="573"/>
        <v>0</v>
      </c>
      <c r="Q3302">
        <f t="shared" si="571"/>
        <v>531160</v>
      </c>
    </row>
    <row r="3303" spans="1:17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563"/>
        <v>527078</v>
      </c>
      <c r="H3303">
        <f t="shared" si="564"/>
        <v>308304</v>
      </c>
      <c r="I3303">
        <f t="shared" si="565"/>
        <v>218774</v>
      </c>
      <c r="J3303">
        <f t="shared" si="566"/>
        <v>9986853</v>
      </c>
      <c r="K3303">
        <f t="shared" si="567"/>
        <v>252630</v>
      </c>
      <c r="L3303">
        <f t="shared" si="568"/>
        <v>274448</v>
      </c>
      <c r="M3303">
        <f t="shared" si="569"/>
        <v>-21818</v>
      </c>
      <c r="N3303">
        <f t="shared" si="570"/>
        <v>69</v>
      </c>
      <c r="O3303">
        <f t="shared" si="572"/>
        <v>0</v>
      </c>
      <c r="P3303">
        <f t="shared" si="573"/>
        <v>0</v>
      </c>
      <c r="Q3303">
        <f t="shared" si="571"/>
        <v>527078</v>
      </c>
    </row>
    <row r="3304" spans="1:17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563"/>
        <v>502819</v>
      </c>
      <c r="H3304">
        <f t="shared" si="564"/>
        <v>291854</v>
      </c>
      <c r="I3304">
        <f t="shared" si="565"/>
        <v>210965</v>
      </c>
      <c r="J3304">
        <f t="shared" si="566"/>
        <v>9564100</v>
      </c>
      <c r="K3304">
        <f t="shared" si="567"/>
        <v>239544</v>
      </c>
      <c r="L3304">
        <f t="shared" si="568"/>
        <v>263275</v>
      </c>
      <c r="M3304">
        <f t="shared" si="569"/>
        <v>-23731</v>
      </c>
      <c r="N3304">
        <f t="shared" si="570"/>
        <v>70</v>
      </c>
      <c r="O3304">
        <f t="shared" si="572"/>
        <v>0</v>
      </c>
      <c r="P3304">
        <f t="shared" si="573"/>
        <v>0</v>
      </c>
      <c r="Q3304">
        <f t="shared" si="571"/>
        <v>502819</v>
      </c>
    </row>
    <row r="3305" spans="1:17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563"/>
        <v>478123</v>
      </c>
      <c r="H3305">
        <f t="shared" si="564"/>
        <v>275467</v>
      </c>
      <c r="I3305">
        <f t="shared" si="565"/>
        <v>202656</v>
      </c>
      <c r="J3305">
        <f t="shared" si="566"/>
        <v>9101845</v>
      </c>
      <c r="K3305">
        <f t="shared" si="567"/>
        <v>226732</v>
      </c>
      <c r="L3305">
        <f t="shared" si="568"/>
        <v>251391</v>
      </c>
      <c r="M3305">
        <f t="shared" si="569"/>
        <v>-24659</v>
      </c>
      <c r="N3305">
        <f t="shared" si="570"/>
        <v>71</v>
      </c>
      <c r="O3305">
        <f t="shared" si="572"/>
        <v>0</v>
      </c>
      <c r="P3305">
        <f t="shared" si="573"/>
        <v>0</v>
      </c>
      <c r="Q3305">
        <f t="shared" si="571"/>
        <v>478123</v>
      </c>
    </row>
    <row r="3306" spans="1:17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563"/>
        <v>452409</v>
      </c>
      <c r="H3306">
        <f t="shared" si="564"/>
        <v>259422</v>
      </c>
      <c r="I3306">
        <f t="shared" si="565"/>
        <v>192987</v>
      </c>
      <c r="J3306">
        <f t="shared" si="566"/>
        <v>8616384</v>
      </c>
      <c r="K3306">
        <f t="shared" si="567"/>
        <v>212448</v>
      </c>
      <c r="L3306">
        <f t="shared" si="568"/>
        <v>239961</v>
      </c>
      <c r="M3306">
        <f t="shared" si="569"/>
        <v>-27513</v>
      </c>
      <c r="N3306">
        <f t="shared" si="570"/>
        <v>72</v>
      </c>
      <c r="O3306">
        <f t="shared" si="572"/>
        <v>0</v>
      </c>
      <c r="P3306">
        <f t="shared" si="573"/>
        <v>0</v>
      </c>
      <c r="Q3306">
        <f t="shared" si="571"/>
        <v>452409</v>
      </c>
    </row>
    <row r="3307" spans="1:17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563"/>
        <v>428192</v>
      </c>
      <c r="H3307">
        <f t="shared" si="564"/>
        <v>244749</v>
      </c>
      <c r="I3307">
        <f t="shared" si="565"/>
        <v>183443</v>
      </c>
      <c r="J3307">
        <f t="shared" si="566"/>
        <v>8191841</v>
      </c>
      <c r="K3307">
        <f t="shared" si="567"/>
        <v>199603</v>
      </c>
      <c r="L3307">
        <f t="shared" si="568"/>
        <v>228589</v>
      </c>
      <c r="M3307">
        <f t="shared" si="569"/>
        <v>-28986</v>
      </c>
      <c r="N3307">
        <f t="shared" si="570"/>
        <v>73</v>
      </c>
      <c r="O3307">
        <f t="shared" si="572"/>
        <v>0</v>
      </c>
      <c r="P3307">
        <f t="shared" si="573"/>
        <v>0</v>
      </c>
      <c r="Q3307">
        <f t="shared" si="571"/>
        <v>428192</v>
      </c>
    </row>
    <row r="3308" spans="1:17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563"/>
        <v>403451</v>
      </c>
      <c r="H3308">
        <f t="shared" si="564"/>
        <v>229344</v>
      </c>
      <c r="I3308">
        <f t="shared" si="565"/>
        <v>174107</v>
      </c>
      <c r="J3308">
        <f t="shared" si="566"/>
        <v>7661590</v>
      </c>
      <c r="K3308">
        <f t="shared" si="567"/>
        <v>185596</v>
      </c>
      <c r="L3308">
        <f t="shared" si="568"/>
        <v>217855</v>
      </c>
      <c r="M3308">
        <f t="shared" si="569"/>
        <v>-32259</v>
      </c>
      <c r="N3308">
        <f t="shared" si="570"/>
        <v>74</v>
      </c>
      <c r="O3308">
        <f t="shared" si="572"/>
        <v>0</v>
      </c>
      <c r="P3308">
        <f t="shared" si="573"/>
        <v>0</v>
      </c>
      <c r="Q3308">
        <f t="shared" si="571"/>
        <v>403451</v>
      </c>
    </row>
    <row r="3309" spans="1:17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563"/>
        <v>382507</v>
      </c>
      <c r="H3309">
        <f t="shared" si="564"/>
        <v>218323</v>
      </c>
      <c r="I3309">
        <f t="shared" si="565"/>
        <v>164184</v>
      </c>
      <c r="J3309">
        <f t="shared" si="566"/>
        <v>7325850</v>
      </c>
      <c r="K3309">
        <f t="shared" si="567"/>
        <v>174753</v>
      </c>
      <c r="L3309">
        <f t="shared" si="568"/>
        <v>207754</v>
      </c>
      <c r="M3309">
        <f t="shared" si="569"/>
        <v>-33001</v>
      </c>
      <c r="N3309">
        <f t="shared" si="570"/>
        <v>75</v>
      </c>
      <c r="O3309">
        <f t="shared" si="572"/>
        <v>0</v>
      </c>
      <c r="P3309">
        <f t="shared" si="573"/>
        <v>0</v>
      </c>
      <c r="Q3309">
        <f t="shared" si="571"/>
        <v>382507</v>
      </c>
    </row>
    <row r="3310" spans="1:17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563"/>
        <v>359310</v>
      </c>
      <c r="H3310">
        <f t="shared" si="564"/>
        <v>203941</v>
      </c>
      <c r="I3310">
        <f t="shared" si="565"/>
        <v>155369</v>
      </c>
      <c r="J3310">
        <f t="shared" si="566"/>
        <v>6828980</v>
      </c>
      <c r="K3310">
        <f t="shared" si="567"/>
        <v>161567</v>
      </c>
      <c r="L3310">
        <f t="shared" si="568"/>
        <v>197743</v>
      </c>
      <c r="M3310">
        <f t="shared" si="569"/>
        <v>-36176</v>
      </c>
      <c r="N3310">
        <f t="shared" si="570"/>
        <v>76</v>
      </c>
      <c r="O3310">
        <f t="shared" si="572"/>
        <v>0</v>
      </c>
      <c r="P3310">
        <f t="shared" si="573"/>
        <v>0</v>
      </c>
      <c r="Q3310">
        <f t="shared" si="571"/>
        <v>359310</v>
      </c>
    </row>
    <row r="3311" spans="1:17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563"/>
        <v>343080</v>
      </c>
      <c r="H3311">
        <f t="shared" si="564"/>
        <v>194986</v>
      </c>
      <c r="I3311">
        <f t="shared" si="565"/>
        <v>148094</v>
      </c>
      <c r="J3311">
        <f t="shared" si="566"/>
        <v>6523132</v>
      </c>
      <c r="K3311">
        <f t="shared" si="567"/>
        <v>152372</v>
      </c>
      <c r="L3311">
        <f t="shared" si="568"/>
        <v>190708</v>
      </c>
      <c r="M3311">
        <f t="shared" si="569"/>
        <v>-38336</v>
      </c>
      <c r="N3311">
        <f t="shared" si="570"/>
        <v>77</v>
      </c>
      <c r="O3311">
        <f t="shared" si="572"/>
        <v>0</v>
      </c>
      <c r="P3311">
        <f t="shared" si="573"/>
        <v>0</v>
      </c>
      <c r="Q3311">
        <f t="shared" si="571"/>
        <v>343080</v>
      </c>
    </row>
    <row r="3312" spans="1:17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563"/>
        <v>328920</v>
      </c>
      <c r="H3312">
        <f t="shared" si="564"/>
        <v>187137</v>
      </c>
      <c r="I3312">
        <f t="shared" si="565"/>
        <v>141783</v>
      </c>
      <c r="J3312">
        <f t="shared" si="566"/>
        <v>6224010</v>
      </c>
      <c r="K3312">
        <f t="shared" si="567"/>
        <v>143859</v>
      </c>
      <c r="L3312">
        <f t="shared" si="568"/>
        <v>185061</v>
      </c>
      <c r="M3312">
        <f t="shared" si="569"/>
        <v>-41202</v>
      </c>
      <c r="N3312">
        <f t="shared" si="570"/>
        <v>78</v>
      </c>
      <c r="O3312">
        <f t="shared" si="572"/>
        <v>0</v>
      </c>
      <c r="P3312">
        <f t="shared" si="573"/>
        <v>0</v>
      </c>
      <c r="Q3312">
        <f t="shared" si="571"/>
        <v>328920</v>
      </c>
    </row>
    <row r="3313" spans="1:17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563"/>
        <v>318760</v>
      </c>
      <c r="H3313">
        <f t="shared" si="564"/>
        <v>183176</v>
      </c>
      <c r="I3313">
        <f t="shared" si="565"/>
        <v>135584</v>
      </c>
      <c r="J3313">
        <f t="shared" si="566"/>
        <v>6050215</v>
      </c>
      <c r="K3313">
        <f t="shared" si="567"/>
        <v>137008</v>
      </c>
      <c r="L3313">
        <f t="shared" si="568"/>
        <v>181752</v>
      </c>
      <c r="M3313">
        <f t="shared" si="569"/>
        <v>-44744</v>
      </c>
      <c r="N3313">
        <f t="shared" si="570"/>
        <v>79</v>
      </c>
      <c r="O3313">
        <f t="shared" si="572"/>
        <v>0</v>
      </c>
      <c r="P3313">
        <f t="shared" si="573"/>
        <v>0</v>
      </c>
      <c r="Q3313">
        <f t="shared" si="571"/>
        <v>318760</v>
      </c>
    </row>
    <row r="3314" spans="1:17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563"/>
        <v>309180</v>
      </c>
      <c r="H3314">
        <f t="shared" si="564"/>
        <v>178625</v>
      </c>
      <c r="I3314">
        <f t="shared" si="565"/>
        <v>130555</v>
      </c>
      <c r="J3314">
        <f t="shared" si="566"/>
        <v>5857280</v>
      </c>
      <c r="K3314">
        <f t="shared" si="567"/>
        <v>130473</v>
      </c>
      <c r="L3314">
        <f t="shared" si="568"/>
        <v>178707</v>
      </c>
      <c r="M3314">
        <f t="shared" si="569"/>
        <v>-48234</v>
      </c>
      <c r="N3314">
        <f t="shared" si="570"/>
        <v>80</v>
      </c>
      <c r="O3314">
        <f t="shared" si="572"/>
        <v>0</v>
      </c>
      <c r="P3314">
        <f t="shared" si="573"/>
        <v>0</v>
      </c>
      <c r="Q3314">
        <f t="shared" si="571"/>
        <v>309180</v>
      </c>
    </row>
    <row r="3315" spans="1:17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563"/>
        <v>301304</v>
      </c>
      <c r="H3315">
        <f t="shared" si="564"/>
        <v>176348</v>
      </c>
      <c r="I3315">
        <f t="shared" si="565"/>
        <v>124956</v>
      </c>
      <c r="J3315">
        <f t="shared" si="566"/>
        <v>5725485</v>
      </c>
      <c r="K3315">
        <f t="shared" si="567"/>
        <v>124551</v>
      </c>
      <c r="L3315">
        <f t="shared" si="568"/>
        <v>176753</v>
      </c>
      <c r="M3315">
        <f t="shared" si="569"/>
        <v>-52202</v>
      </c>
      <c r="N3315">
        <f t="shared" si="570"/>
        <v>81</v>
      </c>
      <c r="O3315">
        <f t="shared" si="572"/>
        <v>0</v>
      </c>
      <c r="P3315">
        <f t="shared" si="573"/>
        <v>0</v>
      </c>
      <c r="Q3315">
        <f t="shared" si="571"/>
        <v>301304</v>
      </c>
    </row>
    <row r="3316" spans="1:17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563"/>
        <v>291441</v>
      </c>
      <c r="H3316">
        <f t="shared" si="564"/>
        <v>171877</v>
      </c>
      <c r="I3316">
        <f t="shared" si="565"/>
        <v>119564</v>
      </c>
      <c r="J3316">
        <f t="shared" si="566"/>
        <v>5509416</v>
      </c>
      <c r="K3316">
        <f t="shared" si="567"/>
        <v>117385</v>
      </c>
      <c r="L3316">
        <f t="shared" si="568"/>
        <v>174056</v>
      </c>
      <c r="M3316">
        <f t="shared" si="569"/>
        <v>-56671</v>
      </c>
      <c r="N3316">
        <f t="shared" si="570"/>
        <v>82</v>
      </c>
      <c r="O3316">
        <f t="shared" si="572"/>
        <v>0</v>
      </c>
      <c r="P3316">
        <f t="shared" si="573"/>
        <v>0</v>
      </c>
      <c r="Q3316">
        <f t="shared" si="571"/>
        <v>291441</v>
      </c>
    </row>
    <row r="3317" spans="1:17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563"/>
        <v>276509</v>
      </c>
      <c r="H3317">
        <f t="shared" si="564"/>
        <v>164696</v>
      </c>
      <c r="I3317">
        <f t="shared" si="565"/>
        <v>111813</v>
      </c>
      <c r="J3317">
        <f t="shared" si="566"/>
        <v>5214226</v>
      </c>
      <c r="K3317">
        <f t="shared" si="567"/>
        <v>108757</v>
      </c>
      <c r="L3317">
        <f t="shared" si="568"/>
        <v>167752</v>
      </c>
      <c r="M3317">
        <f t="shared" si="569"/>
        <v>-58995</v>
      </c>
      <c r="N3317">
        <f t="shared" si="570"/>
        <v>83</v>
      </c>
      <c r="O3317">
        <f t="shared" si="572"/>
        <v>0</v>
      </c>
      <c r="P3317">
        <f t="shared" si="573"/>
        <v>0</v>
      </c>
      <c r="Q3317">
        <f t="shared" si="571"/>
        <v>276509</v>
      </c>
    </row>
    <row r="3318" spans="1:17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563"/>
        <v>267927</v>
      </c>
      <c r="H3318">
        <f t="shared" si="564"/>
        <v>162255</v>
      </c>
      <c r="I3318">
        <f t="shared" si="565"/>
        <v>105672</v>
      </c>
      <c r="J3318">
        <f t="shared" si="566"/>
        <v>5042772</v>
      </c>
      <c r="K3318">
        <f t="shared" si="567"/>
        <v>102292</v>
      </c>
      <c r="L3318">
        <f t="shared" si="568"/>
        <v>165635</v>
      </c>
      <c r="M3318">
        <f t="shared" si="569"/>
        <v>-63343</v>
      </c>
      <c r="N3318">
        <f t="shared" si="570"/>
        <v>84</v>
      </c>
      <c r="O3318">
        <f t="shared" si="572"/>
        <v>0</v>
      </c>
      <c r="P3318">
        <f t="shared" si="573"/>
        <v>0</v>
      </c>
      <c r="Q3318">
        <f t="shared" si="571"/>
        <v>267927</v>
      </c>
    </row>
    <row r="3319" spans="1:17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563"/>
        <v>262552</v>
      </c>
      <c r="H3319">
        <f t="shared" si="564"/>
        <v>161664</v>
      </c>
      <c r="I3319">
        <f t="shared" si="565"/>
        <v>100888</v>
      </c>
      <c r="J3319">
        <f t="shared" si="566"/>
        <v>4915465</v>
      </c>
      <c r="K3319">
        <f t="shared" si="567"/>
        <v>97030</v>
      </c>
      <c r="L3319">
        <f t="shared" si="568"/>
        <v>165522</v>
      </c>
      <c r="M3319">
        <f t="shared" si="569"/>
        <v>-68492</v>
      </c>
      <c r="N3319">
        <f t="shared" si="570"/>
        <v>85</v>
      </c>
      <c r="O3319">
        <f t="shared" si="572"/>
        <v>0</v>
      </c>
      <c r="P3319">
        <f t="shared" si="573"/>
        <v>0</v>
      </c>
      <c r="Q3319">
        <f t="shared" si="571"/>
        <v>262552</v>
      </c>
    </row>
    <row r="3320" spans="1:17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563"/>
        <v>256070</v>
      </c>
      <c r="H3320">
        <f t="shared" si="564"/>
        <v>160399</v>
      </c>
      <c r="I3320">
        <f t="shared" si="565"/>
        <v>95671</v>
      </c>
      <c r="J3320">
        <f t="shared" si="566"/>
        <v>4794328</v>
      </c>
      <c r="K3320">
        <f t="shared" si="567"/>
        <v>91904</v>
      </c>
      <c r="L3320">
        <f t="shared" si="568"/>
        <v>164166</v>
      </c>
      <c r="M3320">
        <f t="shared" si="569"/>
        <v>-72262</v>
      </c>
      <c r="N3320">
        <f t="shared" si="570"/>
        <v>86</v>
      </c>
      <c r="O3320">
        <f t="shared" si="572"/>
        <v>0</v>
      </c>
      <c r="P3320">
        <f t="shared" si="573"/>
        <v>0</v>
      </c>
      <c r="Q3320">
        <f t="shared" si="571"/>
        <v>256070</v>
      </c>
    </row>
    <row r="3321" spans="1:17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563"/>
        <v>240520</v>
      </c>
      <c r="H3321">
        <f t="shared" si="564"/>
        <v>153964</v>
      </c>
      <c r="I3321">
        <f t="shared" si="565"/>
        <v>86556</v>
      </c>
      <c r="J3321">
        <f t="shared" si="566"/>
        <v>4530090</v>
      </c>
      <c r="K3321">
        <f t="shared" si="567"/>
        <v>83536</v>
      </c>
      <c r="L3321">
        <f t="shared" si="568"/>
        <v>156984</v>
      </c>
      <c r="M3321">
        <f t="shared" si="569"/>
        <v>-73448</v>
      </c>
      <c r="N3321">
        <f t="shared" si="570"/>
        <v>87</v>
      </c>
      <c r="O3321">
        <f t="shared" si="572"/>
        <v>0</v>
      </c>
      <c r="P3321">
        <f t="shared" si="573"/>
        <v>0</v>
      </c>
      <c r="Q3321">
        <f t="shared" si="571"/>
        <v>240520</v>
      </c>
    </row>
    <row r="3322" spans="1:17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563"/>
        <v>220055</v>
      </c>
      <c r="H3322">
        <f t="shared" si="564"/>
        <v>143266</v>
      </c>
      <c r="I3322">
        <f t="shared" si="565"/>
        <v>76789</v>
      </c>
      <c r="J3322">
        <f t="shared" si="566"/>
        <v>4105816</v>
      </c>
      <c r="K3322">
        <f t="shared" si="567"/>
        <v>73642</v>
      </c>
      <c r="L3322">
        <f t="shared" si="568"/>
        <v>146413</v>
      </c>
      <c r="M3322">
        <f t="shared" si="569"/>
        <v>-72771</v>
      </c>
      <c r="N3322">
        <f t="shared" si="570"/>
        <v>88</v>
      </c>
      <c r="O3322">
        <f t="shared" si="572"/>
        <v>0</v>
      </c>
      <c r="P3322">
        <f t="shared" si="573"/>
        <v>0</v>
      </c>
      <c r="Q3322">
        <f t="shared" si="571"/>
        <v>220055</v>
      </c>
    </row>
    <row r="3323" spans="1:17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563"/>
        <v>193998</v>
      </c>
      <c r="H3323">
        <f t="shared" si="564"/>
        <v>128131</v>
      </c>
      <c r="I3323">
        <f t="shared" si="565"/>
        <v>65867</v>
      </c>
      <c r="J3323">
        <f t="shared" si="566"/>
        <v>3600495</v>
      </c>
      <c r="K3323">
        <f t="shared" si="567"/>
        <v>62696</v>
      </c>
      <c r="L3323">
        <f t="shared" si="568"/>
        <v>131302</v>
      </c>
      <c r="M3323">
        <f t="shared" si="569"/>
        <v>-68606</v>
      </c>
      <c r="N3323">
        <f t="shared" si="570"/>
        <v>89</v>
      </c>
      <c r="O3323">
        <f t="shared" si="572"/>
        <v>0</v>
      </c>
      <c r="P3323">
        <f t="shared" si="573"/>
        <v>0</v>
      </c>
      <c r="Q3323">
        <f t="shared" si="571"/>
        <v>193998</v>
      </c>
    </row>
    <row r="3324" spans="1:17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563"/>
        <v>172549</v>
      </c>
      <c r="H3324">
        <f t="shared" si="564"/>
        <v>115514</v>
      </c>
      <c r="I3324">
        <f t="shared" si="565"/>
        <v>57035</v>
      </c>
      <c r="J3324">
        <f t="shared" si="566"/>
        <v>3171690</v>
      </c>
      <c r="K3324">
        <f t="shared" si="567"/>
        <v>53643</v>
      </c>
      <c r="L3324">
        <f t="shared" si="568"/>
        <v>118906</v>
      </c>
      <c r="M3324">
        <f t="shared" si="569"/>
        <v>-65263</v>
      </c>
      <c r="N3324">
        <f t="shared" si="570"/>
        <v>90</v>
      </c>
      <c r="O3324">
        <f t="shared" si="572"/>
        <v>0</v>
      </c>
      <c r="P3324">
        <f t="shared" si="573"/>
        <v>0</v>
      </c>
      <c r="Q3324">
        <f t="shared" si="571"/>
        <v>172549</v>
      </c>
    </row>
    <row r="3325" spans="1:17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563"/>
        <v>144430</v>
      </c>
      <c r="H3325">
        <f t="shared" si="564"/>
        <v>97904</v>
      </c>
      <c r="I3325">
        <f t="shared" si="565"/>
        <v>46526</v>
      </c>
      <c r="J3325">
        <f t="shared" si="566"/>
        <v>2602782</v>
      </c>
      <c r="K3325">
        <f t="shared" si="567"/>
        <v>42911</v>
      </c>
      <c r="L3325">
        <f t="shared" si="568"/>
        <v>101519</v>
      </c>
      <c r="M3325">
        <f t="shared" si="569"/>
        <v>-58608</v>
      </c>
      <c r="N3325">
        <f t="shared" si="570"/>
        <v>91</v>
      </c>
      <c r="O3325">
        <f t="shared" si="572"/>
        <v>0</v>
      </c>
      <c r="P3325">
        <f t="shared" si="573"/>
        <v>0</v>
      </c>
      <c r="Q3325">
        <f t="shared" si="571"/>
        <v>144430</v>
      </c>
    </row>
    <row r="3326" spans="1:17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563"/>
        <v>123031</v>
      </c>
      <c r="H3326">
        <f t="shared" si="564"/>
        <v>84016</v>
      </c>
      <c r="I3326">
        <f t="shared" si="565"/>
        <v>39015</v>
      </c>
      <c r="J3326">
        <f t="shared" si="566"/>
        <v>2161448</v>
      </c>
      <c r="K3326">
        <f t="shared" si="567"/>
        <v>34872</v>
      </c>
      <c r="L3326">
        <f t="shared" si="568"/>
        <v>88159</v>
      </c>
      <c r="M3326">
        <f t="shared" si="569"/>
        <v>-53287</v>
      </c>
      <c r="N3326">
        <f t="shared" si="570"/>
        <v>92</v>
      </c>
      <c r="O3326">
        <f t="shared" si="572"/>
        <v>0</v>
      </c>
      <c r="P3326">
        <f t="shared" si="573"/>
        <v>0</v>
      </c>
      <c r="Q3326">
        <f t="shared" si="571"/>
        <v>123031</v>
      </c>
    </row>
    <row r="3327" spans="1:17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563"/>
        <v>102197</v>
      </c>
      <c r="H3327">
        <f t="shared" si="564"/>
        <v>70201</v>
      </c>
      <c r="I3327">
        <f t="shared" si="565"/>
        <v>31996</v>
      </c>
      <c r="J3327">
        <f t="shared" si="566"/>
        <v>1749051</v>
      </c>
      <c r="K3327">
        <f t="shared" si="567"/>
        <v>27605</v>
      </c>
      <c r="L3327">
        <f t="shared" si="568"/>
        <v>74592</v>
      </c>
      <c r="M3327">
        <f t="shared" si="569"/>
        <v>-46987</v>
      </c>
      <c r="N3327">
        <f t="shared" si="570"/>
        <v>93</v>
      </c>
      <c r="O3327">
        <f t="shared" si="572"/>
        <v>0</v>
      </c>
      <c r="P3327">
        <f t="shared" si="573"/>
        <v>0</v>
      </c>
      <c r="Q3327">
        <f t="shared" si="571"/>
        <v>102197</v>
      </c>
    </row>
    <row r="3328" spans="1:17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563"/>
        <v>83578</v>
      </c>
      <c r="H3328">
        <f t="shared" si="564"/>
        <v>57758</v>
      </c>
      <c r="I3328">
        <f t="shared" si="565"/>
        <v>25820</v>
      </c>
      <c r="J3328">
        <f t="shared" si="566"/>
        <v>1386312</v>
      </c>
      <c r="K3328">
        <f t="shared" si="567"/>
        <v>21342</v>
      </c>
      <c r="L3328">
        <f t="shared" si="568"/>
        <v>62236</v>
      </c>
      <c r="M3328">
        <f t="shared" si="569"/>
        <v>-40894</v>
      </c>
      <c r="N3328">
        <f t="shared" si="570"/>
        <v>94</v>
      </c>
      <c r="O3328">
        <f t="shared" si="572"/>
        <v>0</v>
      </c>
      <c r="P3328">
        <f t="shared" si="573"/>
        <v>0</v>
      </c>
      <c r="Q3328">
        <f t="shared" si="571"/>
        <v>83578</v>
      </c>
    </row>
    <row r="3329" spans="1:17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563"/>
        <v>64924</v>
      </c>
      <c r="H3329">
        <f t="shared" si="564"/>
        <v>44961</v>
      </c>
      <c r="I3329">
        <f t="shared" si="565"/>
        <v>19963</v>
      </c>
      <c r="J3329">
        <f t="shared" si="566"/>
        <v>1048990</v>
      </c>
      <c r="K3329">
        <f t="shared" si="567"/>
        <v>15831</v>
      </c>
      <c r="L3329">
        <f t="shared" si="568"/>
        <v>49093</v>
      </c>
      <c r="M3329">
        <f t="shared" si="569"/>
        <v>-33262</v>
      </c>
      <c r="N3329">
        <f t="shared" si="570"/>
        <v>95</v>
      </c>
      <c r="O3329">
        <f t="shared" si="572"/>
        <v>0</v>
      </c>
      <c r="P3329">
        <f t="shared" si="573"/>
        <v>0</v>
      </c>
      <c r="Q3329">
        <f t="shared" si="571"/>
        <v>64924</v>
      </c>
    </row>
    <row r="3330" spans="1:17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563"/>
        <v>49719</v>
      </c>
      <c r="H3330">
        <f t="shared" si="564"/>
        <v>34659</v>
      </c>
      <c r="I3330">
        <f t="shared" si="565"/>
        <v>15060</v>
      </c>
      <c r="J3330">
        <f t="shared" si="566"/>
        <v>774432</v>
      </c>
      <c r="K3330">
        <f t="shared" si="567"/>
        <v>11413</v>
      </c>
      <c r="L3330">
        <f t="shared" si="568"/>
        <v>38306</v>
      </c>
      <c r="M3330">
        <f t="shared" si="569"/>
        <v>-26893</v>
      </c>
      <c r="N3330">
        <f t="shared" si="570"/>
        <v>96</v>
      </c>
      <c r="O3330">
        <f t="shared" si="572"/>
        <v>0</v>
      </c>
      <c r="P3330">
        <f t="shared" si="573"/>
        <v>0</v>
      </c>
      <c r="Q3330">
        <f t="shared" si="571"/>
        <v>49719</v>
      </c>
    </row>
    <row r="3331" spans="1:17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574">C3331+D3331+E3331+F3331</f>
        <v>37596</v>
      </c>
      <c r="H3331">
        <f t="shared" ref="H3331:H3394" si="575">C3331+D3331</f>
        <v>26290</v>
      </c>
      <c r="I3331">
        <f t="shared" ref="I3331:I3394" si="576">E3331+F3331</f>
        <v>11306</v>
      </c>
      <c r="J3331">
        <f t="shared" ref="J3331:J3394" si="577">C3331*B3331</f>
        <v>565219</v>
      </c>
      <c r="K3331">
        <f t="shared" ref="K3331:K3394" si="578">C3331+E3331</f>
        <v>8181</v>
      </c>
      <c r="L3331">
        <f t="shared" ref="L3331:L3394" si="579">D3331+F3331</f>
        <v>29415</v>
      </c>
      <c r="M3331">
        <f t="shared" ref="M3331:M3394" si="580">K3331-L3331</f>
        <v>-21234</v>
      </c>
      <c r="N3331">
        <f t="shared" ref="N3331:N3394" si="581">IF(M3331&lt;0,B3331,101)</f>
        <v>97</v>
      </c>
      <c r="O3331">
        <f t="shared" si="572"/>
        <v>0</v>
      </c>
      <c r="P3331">
        <f t="shared" si="573"/>
        <v>0</v>
      </c>
      <c r="Q3331">
        <f t="shared" ref="Q3331:Q3394" si="582">IF(B3331&gt;67,SUM(C3331:F3331),0)</f>
        <v>37596</v>
      </c>
    </row>
    <row r="3332" spans="1:17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574"/>
        <v>26712</v>
      </c>
      <c r="H3332">
        <f t="shared" si="575"/>
        <v>18817</v>
      </c>
      <c r="I3332">
        <f t="shared" si="576"/>
        <v>7895</v>
      </c>
      <c r="J3332">
        <f t="shared" si="577"/>
        <v>385924</v>
      </c>
      <c r="K3332">
        <f t="shared" si="578"/>
        <v>5449</v>
      </c>
      <c r="L3332">
        <f t="shared" si="579"/>
        <v>21263</v>
      </c>
      <c r="M3332">
        <f t="shared" si="580"/>
        <v>-15814</v>
      </c>
      <c r="N3332">
        <f t="shared" si="581"/>
        <v>98</v>
      </c>
      <c r="O3332">
        <f t="shared" si="572"/>
        <v>0</v>
      </c>
      <c r="P3332">
        <f t="shared" si="573"/>
        <v>0</v>
      </c>
      <c r="Q3332">
        <f t="shared" si="582"/>
        <v>26712</v>
      </c>
    </row>
    <row r="3333" spans="1:17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574"/>
        <v>17981</v>
      </c>
      <c r="H3333">
        <f t="shared" si="575"/>
        <v>12719</v>
      </c>
      <c r="I3333">
        <f t="shared" si="576"/>
        <v>5262</v>
      </c>
      <c r="J3333">
        <f t="shared" si="577"/>
        <v>247797</v>
      </c>
      <c r="K3333">
        <f t="shared" si="578"/>
        <v>3421</v>
      </c>
      <c r="L3333">
        <f t="shared" si="579"/>
        <v>14560</v>
      </c>
      <c r="M3333">
        <f t="shared" si="580"/>
        <v>-11139</v>
      </c>
      <c r="N3333">
        <f t="shared" si="581"/>
        <v>99</v>
      </c>
      <c r="O3333">
        <f t="shared" si="572"/>
        <v>0</v>
      </c>
      <c r="P3333">
        <f t="shared" si="573"/>
        <v>0</v>
      </c>
      <c r="Q3333">
        <f t="shared" si="582"/>
        <v>17981</v>
      </c>
    </row>
    <row r="3334" spans="1:17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574"/>
        <v>30573</v>
      </c>
      <c r="H3334">
        <f t="shared" si="575"/>
        <v>21344</v>
      </c>
      <c r="I3334">
        <f t="shared" si="576"/>
        <v>9229</v>
      </c>
      <c r="J3334">
        <f t="shared" si="577"/>
        <v>339700</v>
      </c>
      <c r="K3334">
        <f t="shared" si="578"/>
        <v>4616</v>
      </c>
      <c r="L3334">
        <f t="shared" si="579"/>
        <v>25957</v>
      </c>
      <c r="M3334">
        <f t="shared" si="580"/>
        <v>-21341</v>
      </c>
      <c r="N3334">
        <f t="shared" si="581"/>
        <v>100</v>
      </c>
      <c r="O3334">
        <f t="shared" si="572"/>
        <v>0</v>
      </c>
      <c r="P3334">
        <f t="shared" si="573"/>
        <v>0</v>
      </c>
      <c r="Q3334">
        <f t="shared" si="582"/>
        <v>30573</v>
      </c>
    </row>
    <row r="3335" spans="1:17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574"/>
        <v>268303</v>
      </c>
      <c r="H3335">
        <f t="shared" si="575"/>
        <v>147085</v>
      </c>
      <c r="I3335">
        <f t="shared" si="576"/>
        <v>121218</v>
      </c>
      <c r="J3335">
        <f t="shared" si="577"/>
        <v>0</v>
      </c>
      <c r="K3335">
        <f t="shared" si="578"/>
        <v>138125</v>
      </c>
      <c r="L3335">
        <f t="shared" si="579"/>
        <v>130178</v>
      </c>
      <c r="M3335">
        <f t="shared" si="580"/>
        <v>7947</v>
      </c>
      <c r="N3335">
        <f t="shared" si="581"/>
        <v>101</v>
      </c>
      <c r="O3335">
        <f t="shared" si="572"/>
        <v>268303</v>
      </c>
      <c r="P3335">
        <f t="shared" si="573"/>
        <v>0</v>
      </c>
      <c r="Q3335">
        <f t="shared" si="582"/>
        <v>0</v>
      </c>
    </row>
    <row r="3336" spans="1:17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574"/>
        <v>272445</v>
      </c>
      <c r="H3336">
        <f t="shared" si="575"/>
        <v>149583</v>
      </c>
      <c r="I3336">
        <f t="shared" si="576"/>
        <v>122862</v>
      </c>
      <c r="J3336">
        <f t="shared" si="577"/>
        <v>76964</v>
      </c>
      <c r="K3336">
        <f t="shared" si="578"/>
        <v>140235</v>
      </c>
      <c r="L3336">
        <f t="shared" si="579"/>
        <v>132210</v>
      </c>
      <c r="M3336">
        <f t="shared" si="580"/>
        <v>8025</v>
      </c>
      <c r="N3336">
        <f t="shared" si="581"/>
        <v>101</v>
      </c>
      <c r="O3336">
        <f t="shared" si="572"/>
        <v>272445</v>
      </c>
      <c r="P3336">
        <f t="shared" si="573"/>
        <v>0</v>
      </c>
      <c r="Q3336">
        <f t="shared" si="582"/>
        <v>0</v>
      </c>
    </row>
    <row r="3337" spans="1:17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574"/>
        <v>275657</v>
      </c>
      <c r="H3337">
        <f t="shared" si="575"/>
        <v>151296</v>
      </c>
      <c r="I3337">
        <f t="shared" si="576"/>
        <v>124361</v>
      </c>
      <c r="J3337">
        <f t="shared" si="577"/>
        <v>155646</v>
      </c>
      <c r="K3337">
        <f t="shared" si="578"/>
        <v>141879</v>
      </c>
      <c r="L3337">
        <f t="shared" si="579"/>
        <v>133778</v>
      </c>
      <c r="M3337">
        <f t="shared" si="580"/>
        <v>8101</v>
      </c>
      <c r="N3337">
        <f t="shared" si="581"/>
        <v>101</v>
      </c>
      <c r="O3337">
        <f t="shared" si="572"/>
        <v>275657</v>
      </c>
      <c r="P3337">
        <f t="shared" si="573"/>
        <v>0</v>
      </c>
      <c r="Q3337">
        <f t="shared" si="582"/>
        <v>0</v>
      </c>
    </row>
    <row r="3338" spans="1:17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574"/>
        <v>277969</v>
      </c>
      <c r="H3338">
        <f t="shared" si="575"/>
        <v>152262</v>
      </c>
      <c r="I3338">
        <f t="shared" si="576"/>
        <v>125707</v>
      </c>
      <c r="J3338">
        <f t="shared" si="577"/>
        <v>234903</v>
      </c>
      <c r="K3338">
        <f t="shared" si="578"/>
        <v>143066</v>
      </c>
      <c r="L3338">
        <f t="shared" si="579"/>
        <v>134903</v>
      </c>
      <c r="M3338">
        <f t="shared" si="580"/>
        <v>8163</v>
      </c>
      <c r="N3338">
        <f t="shared" si="581"/>
        <v>101</v>
      </c>
      <c r="O3338">
        <f t="shared" si="572"/>
        <v>277969</v>
      </c>
      <c r="P3338">
        <f t="shared" si="573"/>
        <v>0</v>
      </c>
      <c r="Q3338">
        <f t="shared" si="582"/>
        <v>0</v>
      </c>
    </row>
    <row r="3339" spans="1:17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574"/>
        <v>279470</v>
      </c>
      <c r="H3339">
        <f t="shared" si="575"/>
        <v>152590</v>
      </c>
      <c r="I3339">
        <f t="shared" si="576"/>
        <v>126880</v>
      </c>
      <c r="J3339">
        <f t="shared" si="577"/>
        <v>313812</v>
      </c>
      <c r="K3339">
        <f t="shared" si="578"/>
        <v>143837</v>
      </c>
      <c r="L3339">
        <f t="shared" si="579"/>
        <v>135633</v>
      </c>
      <c r="M3339">
        <f t="shared" si="580"/>
        <v>8204</v>
      </c>
      <c r="N3339">
        <f t="shared" si="581"/>
        <v>101</v>
      </c>
      <c r="O3339">
        <f t="shared" si="572"/>
        <v>279470</v>
      </c>
      <c r="P3339">
        <f t="shared" si="573"/>
        <v>0</v>
      </c>
      <c r="Q3339">
        <f t="shared" si="582"/>
        <v>0</v>
      </c>
    </row>
    <row r="3340" spans="1:17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574"/>
        <v>280289</v>
      </c>
      <c r="H3340">
        <f t="shared" si="575"/>
        <v>152375</v>
      </c>
      <c r="I3340">
        <f t="shared" si="576"/>
        <v>127914</v>
      </c>
      <c r="J3340">
        <f t="shared" si="577"/>
        <v>391660</v>
      </c>
      <c r="K3340">
        <f t="shared" si="578"/>
        <v>144263</v>
      </c>
      <c r="L3340">
        <f t="shared" si="579"/>
        <v>136026</v>
      </c>
      <c r="M3340">
        <f t="shared" si="580"/>
        <v>8237</v>
      </c>
      <c r="N3340">
        <f t="shared" si="581"/>
        <v>101</v>
      </c>
      <c r="O3340">
        <f t="shared" si="572"/>
        <v>280289</v>
      </c>
      <c r="P3340">
        <f t="shared" si="573"/>
        <v>0</v>
      </c>
      <c r="Q3340">
        <f t="shared" si="582"/>
        <v>0</v>
      </c>
    </row>
    <row r="3341" spans="1:17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574"/>
        <v>280574</v>
      </c>
      <c r="H3341">
        <f t="shared" si="575"/>
        <v>151750</v>
      </c>
      <c r="I3341">
        <f t="shared" si="576"/>
        <v>128824</v>
      </c>
      <c r="J3341">
        <f t="shared" si="577"/>
        <v>467994</v>
      </c>
      <c r="K3341">
        <f t="shared" si="578"/>
        <v>144411</v>
      </c>
      <c r="L3341">
        <f t="shared" si="579"/>
        <v>136163</v>
      </c>
      <c r="M3341">
        <f t="shared" si="580"/>
        <v>8248</v>
      </c>
      <c r="N3341">
        <f t="shared" si="581"/>
        <v>101</v>
      </c>
      <c r="O3341">
        <f t="shared" si="572"/>
        <v>280574</v>
      </c>
      <c r="P3341">
        <f t="shared" si="573"/>
        <v>0</v>
      </c>
      <c r="Q3341">
        <f t="shared" si="582"/>
        <v>0</v>
      </c>
    </row>
    <row r="3342" spans="1:17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574"/>
        <v>280527</v>
      </c>
      <c r="H3342">
        <f t="shared" si="575"/>
        <v>150867</v>
      </c>
      <c r="I3342">
        <f t="shared" si="576"/>
        <v>129660</v>
      </c>
      <c r="J3342">
        <f t="shared" si="577"/>
        <v>542752</v>
      </c>
      <c r="K3342">
        <f t="shared" si="578"/>
        <v>144386</v>
      </c>
      <c r="L3342">
        <f t="shared" si="579"/>
        <v>136141</v>
      </c>
      <c r="M3342">
        <f t="shared" si="580"/>
        <v>8245</v>
      </c>
      <c r="N3342">
        <f t="shared" si="581"/>
        <v>101</v>
      </c>
      <c r="O3342">
        <f t="shared" si="572"/>
        <v>280527</v>
      </c>
      <c r="P3342">
        <f t="shared" si="573"/>
        <v>0</v>
      </c>
      <c r="Q3342">
        <f t="shared" si="582"/>
        <v>0</v>
      </c>
    </row>
    <row r="3343" spans="1:17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574"/>
        <v>280314</v>
      </c>
      <c r="H3343">
        <f t="shared" si="575"/>
        <v>149860</v>
      </c>
      <c r="I3343">
        <f t="shared" si="576"/>
        <v>130454</v>
      </c>
      <c r="J3343">
        <f t="shared" si="577"/>
        <v>616096</v>
      </c>
      <c r="K3343">
        <f t="shared" si="578"/>
        <v>144278</v>
      </c>
      <c r="L3343">
        <f t="shared" si="579"/>
        <v>136036</v>
      </c>
      <c r="M3343">
        <f t="shared" si="580"/>
        <v>8242</v>
      </c>
      <c r="N3343">
        <f t="shared" si="581"/>
        <v>101</v>
      </c>
      <c r="O3343">
        <f t="shared" si="572"/>
        <v>280314</v>
      </c>
      <c r="P3343">
        <f t="shared" si="573"/>
        <v>0</v>
      </c>
      <c r="Q3343">
        <f t="shared" si="582"/>
        <v>0</v>
      </c>
    </row>
    <row r="3344" spans="1:17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574"/>
        <v>280126</v>
      </c>
      <c r="H3344">
        <f t="shared" si="575"/>
        <v>148865</v>
      </c>
      <c r="I3344">
        <f t="shared" si="576"/>
        <v>131261</v>
      </c>
      <c r="J3344">
        <f t="shared" si="577"/>
        <v>688437</v>
      </c>
      <c r="K3344">
        <f t="shared" si="578"/>
        <v>144176</v>
      </c>
      <c r="L3344">
        <f t="shared" si="579"/>
        <v>135950</v>
      </c>
      <c r="M3344">
        <f t="shared" si="580"/>
        <v>8226</v>
      </c>
      <c r="N3344">
        <f t="shared" si="581"/>
        <v>101</v>
      </c>
      <c r="O3344">
        <f t="shared" si="572"/>
        <v>280126</v>
      </c>
      <c r="P3344">
        <f t="shared" si="573"/>
        <v>0</v>
      </c>
      <c r="Q3344">
        <f t="shared" si="582"/>
        <v>0</v>
      </c>
    </row>
    <row r="3345" spans="1:17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574"/>
        <v>280143</v>
      </c>
      <c r="H3345">
        <f t="shared" si="575"/>
        <v>148022</v>
      </c>
      <c r="I3345">
        <f t="shared" si="576"/>
        <v>132121</v>
      </c>
      <c r="J3345">
        <f t="shared" si="577"/>
        <v>760550</v>
      </c>
      <c r="K3345">
        <f t="shared" si="578"/>
        <v>144178</v>
      </c>
      <c r="L3345">
        <f t="shared" si="579"/>
        <v>135965</v>
      </c>
      <c r="M3345">
        <f t="shared" si="580"/>
        <v>8213</v>
      </c>
      <c r="N3345">
        <f t="shared" si="581"/>
        <v>101</v>
      </c>
      <c r="O3345">
        <f t="shared" si="572"/>
        <v>280143</v>
      </c>
      <c r="P3345">
        <f t="shared" si="573"/>
        <v>0</v>
      </c>
      <c r="Q3345">
        <f t="shared" si="582"/>
        <v>0</v>
      </c>
    </row>
    <row r="3346" spans="1:17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574"/>
        <v>280471</v>
      </c>
      <c r="H3346">
        <f t="shared" si="575"/>
        <v>147418</v>
      </c>
      <c r="I3346">
        <f t="shared" si="576"/>
        <v>133053</v>
      </c>
      <c r="J3346">
        <f t="shared" si="577"/>
        <v>833140</v>
      </c>
      <c r="K3346">
        <f t="shared" si="578"/>
        <v>144339</v>
      </c>
      <c r="L3346">
        <f t="shared" si="579"/>
        <v>136132</v>
      </c>
      <c r="M3346">
        <f t="shared" si="580"/>
        <v>8207</v>
      </c>
      <c r="N3346">
        <f t="shared" si="581"/>
        <v>101</v>
      </c>
      <c r="O3346">
        <f t="shared" si="572"/>
        <v>280471</v>
      </c>
      <c r="P3346">
        <f t="shared" si="573"/>
        <v>0</v>
      </c>
      <c r="Q3346">
        <f t="shared" si="582"/>
        <v>0</v>
      </c>
    </row>
    <row r="3347" spans="1:17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574"/>
        <v>281179</v>
      </c>
      <c r="H3347">
        <f t="shared" si="575"/>
        <v>147099</v>
      </c>
      <c r="I3347">
        <f t="shared" si="576"/>
        <v>134080</v>
      </c>
      <c r="J3347">
        <f t="shared" si="577"/>
        <v>906852</v>
      </c>
      <c r="K3347">
        <f t="shared" si="578"/>
        <v>144688</v>
      </c>
      <c r="L3347">
        <f t="shared" si="579"/>
        <v>136491</v>
      </c>
      <c r="M3347">
        <f t="shared" si="580"/>
        <v>8197</v>
      </c>
      <c r="N3347">
        <f t="shared" si="581"/>
        <v>101</v>
      </c>
      <c r="O3347">
        <f t="shared" si="572"/>
        <v>281179</v>
      </c>
      <c r="P3347">
        <f t="shared" si="573"/>
        <v>0</v>
      </c>
      <c r="Q3347">
        <f t="shared" si="582"/>
        <v>0</v>
      </c>
    </row>
    <row r="3348" spans="1:17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574"/>
        <v>282387</v>
      </c>
      <c r="H3348">
        <f t="shared" si="575"/>
        <v>147157</v>
      </c>
      <c r="I3348">
        <f t="shared" si="576"/>
        <v>135230</v>
      </c>
      <c r="J3348">
        <f t="shared" si="577"/>
        <v>982722</v>
      </c>
      <c r="K3348">
        <f t="shared" si="578"/>
        <v>145295</v>
      </c>
      <c r="L3348">
        <f t="shared" si="579"/>
        <v>137092</v>
      </c>
      <c r="M3348">
        <f t="shared" si="580"/>
        <v>8203</v>
      </c>
      <c r="N3348">
        <f t="shared" si="581"/>
        <v>101</v>
      </c>
      <c r="O3348">
        <f t="shared" ref="O3348:O3411" si="583">IF(B3348&lt;=18,SUM(C3348:F3348),0)</f>
        <v>282387</v>
      </c>
      <c r="P3348">
        <f t="shared" si="573"/>
        <v>0</v>
      </c>
      <c r="Q3348">
        <f t="shared" si="582"/>
        <v>0</v>
      </c>
    </row>
    <row r="3349" spans="1:17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574"/>
        <v>284191</v>
      </c>
      <c r="H3349">
        <f t="shared" si="575"/>
        <v>147649</v>
      </c>
      <c r="I3349">
        <f t="shared" si="576"/>
        <v>136542</v>
      </c>
      <c r="J3349">
        <f t="shared" si="577"/>
        <v>1061718</v>
      </c>
      <c r="K3349">
        <f t="shared" si="578"/>
        <v>146204</v>
      </c>
      <c r="L3349">
        <f t="shared" si="579"/>
        <v>137987</v>
      </c>
      <c r="M3349">
        <f t="shared" si="580"/>
        <v>8217</v>
      </c>
      <c r="N3349">
        <f t="shared" si="581"/>
        <v>101</v>
      </c>
      <c r="O3349">
        <f t="shared" si="583"/>
        <v>284191</v>
      </c>
      <c r="P3349">
        <f t="shared" ref="P3349:P3412" si="584">IF(AND(B3349&gt;18,B3349&lt;=67),SUM(C3349:F3349),0)</f>
        <v>0</v>
      </c>
      <c r="Q3349">
        <f t="shared" si="582"/>
        <v>0</v>
      </c>
    </row>
    <row r="3350" spans="1:17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574"/>
        <v>286635</v>
      </c>
      <c r="H3350">
        <f t="shared" si="575"/>
        <v>148610</v>
      </c>
      <c r="I3350">
        <f t="shared" si="576"/>
        <v>138025</v>
      </c>
      <c r="J3350">
        <f t="shared" si="577"/>
        <v>1144680</v>
      </c>
      <c r="K3350">
        <f t="shared" si="578"/>
        <v>147437</v>
      </c>
      <c r="L3350">
        <f t="shared" si="579"/>
        <v>139198</v>
      </c>
      <c r="M3350">
        <f t="shared" si="580"/>
        <v>8239</v>
      </c>
      <c r="N3350">
        <f t="shared" si="581"/>
        <v>101</v>
      </c>
      <c r="O3350">
        <f t="shared" si="583"/>
        <v>286635</v>
      </c>
      <c r="P3350">
        <f t="shared" si="584"/>
        <v>0</v>
      </c>
      <c r="Q3350">
        <f t="shared" si="582"/>
        <v>0</v>
      </c>
    </row>
    <row r="3351" spans="1:17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574"/>
        <v>289728</v>
      </c>
      <c r="H3351">
        <f t="shared" si="575"/>
        <v>150049</v>
      </c>
      <c r="I3351">
        <f t="shared" si="576"/>
        <v>139679</v>
      </c>
      <c r="J3351">
        <f t="shared" si="577"/>
        <v>1232352</v>
      </c>
      <c r="K3351">
        <f t="shared" si="578"/>
        <v>149001</v>
      </c>
      <c r="L3351">
        <f t="shared" si="579"/>
        <v>140727</v>
      </c>
      <c r="M3351">
        <f t="shared" si="580"/>
        <v>8274</v>
      </c>
      <c r="N3351">
        <f t="shared" si="581"/>
        <v>101</v>
      </c>
      <c r="O3351">
        <f t="shared" si="583"/>
        <v>289728</v>
      </c>
      <c r="P3351">
        <f t="shared" si="584"/>
        <v>0</v>
      </c>
      <c r="Q3351">
        <f t="shared" si="582"/>
        <v>0</v>
      </c>
    </row>
    <row r="3352" spans="1:17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574"/>
        <v>293450</v>
      </c>
      <c r="H3352">
        <f t="shared" si="575"/>
        <v>151969</v>
      </c>
      <c r="I3352">
        <f t="shared" si="576"/>
        <v>141481</v>
      </c>
      <c r="J3352">
        <f t="shared" si="577"/>
        <v>1325405</v>
      </c>
      <c r="K3352">
        <f t="shared" si="578"/>
        <v>150883</v>
      </c>
      <c r="L3352">
        <f t="shared" si="579"/>
        <v>142567</v>
      </c>
      <c r="M3352">
        <f t="shared" si="580"/>
        <v>8316</v>
      </c>
      <c r="N3352">
        <f t="shared" si="581"/>
        <v>101</v>
      </c>
      <c r="O3352">
        <f t="shared" si="583"/>
        <v>293450</v>
      </c>
      <c r="P3352">
        <f t="shared" si="584"/>
        <v>0</v>
      </c>
      <c r="Q3352">
        <f t="shared" si="582"/>
        <v>0</v>
      </c>
    </row>
    <row r="3353" spans="1:17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574"/>
        <v>297768</v>
      </c>
      <c r="H3353">
        <f t="shared" si="575"/>
        <v>154352</v>
      </c>
      <c r="I3353">
        <f t="shared" si="576"/>
        <v>143416</v>
      </c>
      <c r="J3353">
        <f t="shared" si="577"/>
        <v>1424250</v>
      </c>
      <c r="K3353">
        <f t="shared" si="578"/>
        <v>153065</v>
      </c>
      <c r="L3353">
        <f t="shared" si="579"/>
        <v>144703</v>
      </c>
      <c r="M3353">
        <f t="shared" si="580"/>
        <v>8362</v>
      </c>
      <c r="N3353">
        <f t="shared" si="581"/>
        <v>101</v>
      </c>
      <c r="O3353">
        <f t="shared" si="583"/>
        <v>297768</v>
      </c>
      <c r="P3353">
        <f t="shared" si="584"/>
        <v>0</v>
      </c>
      <c r="Q3353">
        <f t="shared" si="582"/>
        <v>0</v>
      </c>
    </row>
    <row r="3354" spans="1:17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574"/>
        <v>302648</v>
      </c>
      <c r="H3354">
        <f t="shared" si="575"/>
        <v>157181</v>
      </c>
      <c r="I3354">
        <f t="shared" si="576"/>
        <v>145467</v>
      </c>
      <c r="J3354">
        <f t="shared" si="577"/>
        <v>1529500</v>
      </c>
      <c r="K3354">
        <f t="shared" si="578"/>
        <v>155539</v>
      </c>
      <c r="L3354">
        <f t="shared" si="579"/>
        <v>147109</v>
      </c>
      <c r="M3354">
        <f t="shared" si="580"/>
        <v>8430</v>
      </c>
      <c r="N3354">
        <f t="shared" si="581"/>
        <v>101</v>
      </c>
      <c r="O3354">
        <f t="shared" si="583"/>
        <v>0</v>
      </c>
      <c r="P3354">
        <f t="shared" si="584"/>
        <v>302648</v>
      </c>
      <c r="Q3354">
        <f t="shared" si="582"/>
        <v>0</v>
      </c>
    </row>
    <row r="3355" spans="1:17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574"/>
        <v>308024</v>
      </c>
      <c r="H3355">
        <f t="shared" si="575"/>
        <v>160407</v>
      </c>
      <c r="I3355">
        <f t="shared" si="576"/>
        <v>147617</v>
      </c>
      <c r="J3355">
        <f t="shared" si="577"/>
        <v>1641320</v>
      </c>
      <c r="K3355">
        <f t="shared" si="578"/>
        <v>158272</v>
      </c>
      <c r="L3355">
        <f t="shared" si="579"/>
        <v>149752</v>
      </c>
      <c r="M3355">
        <f t="shared" si="580"/>
        <v>8520</v>
      </c>
      <c r="N3355">
        <f t="shared" si="581"/>
        <v>101</v>
      </c>
      <c r="O3355">
        <f t="shared" si="583"/>
        <v>0</v>
      </c>
      <c r="P3355">
        <f t="shared" si="584"/>
        <v>308024</v>
      </c>
      <c r="Q3355">
        <f t="shared" si="582"/>
        <v>0</v>
      </c>
    </row>
    <row r="3356" spans="1:17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574"/>
        <v>313796</v>
      </c>
      <c r="H3356">
        <f t="shared" si="575"/>
        <v>163979</v>
      </c>
      <c r="I3356">
        <f t="shared" si="576"/>
        <v>149817</v>
      </c>
      <c r="J3356">
        <f t="shared" si="577"/>
        <v>1759842</v>
      </c>
      <c r="K3356">
        <f t="shared" si="578"/>
        <v>161220</v>
      </c>
      <c r="L3356">
        <f t="shared" si="579"/>
        <v>152576</v>
      </c>
      <c r="M3356">
        <f t="shared" si="580"/>
        <v>8644</v>
      </c>
      <c r="N3356">
        <f t="shared" si="581"/>
        <v>101</v>
      </c>
      <c r="O3356">
        <f t="shared" si="583"/>
        <v>0</v>
      </c>
      <c r="P3356">
        <f t="shared" si="584"/>
        <v>313796</v>
      </c>
      <c r="Q3356">
        <f t="shared" si="582"/>
        <v>0</v>
      </c>
    </row>
    <row r="3357" spans="1:17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574"/>
        <v>319809</v>
      </c>
      <c r="H3357">
        <f t="shared" si="575"/>
        <v>167817</v>
      </c>
      <c r="I3357">
        <f t="shared" si="576"/>
        <v>151992</v>
      </c>
      <c r="J3357">
        <f t="shared" si="577"/>
        <v>1884740</v>
      </c>
      <c r="K3357">
        <f t="shared" si="578"/>
        <v>164309</v>
      </c>
      <c r="L3357">
        <f t="shared" si="579"/>
        <v>155500</v>
      </c>
      <c r="M3357">
        <f t="shared" si="580"/>
        <v>8809</v>
      </c>
      <c r="N3357">
        <f t="shared" si="581"/>
        <v>101</v>
      </c>
      <c r="O3357">
        <f t="shared" si="583"/>
        <v>0</v>
      </c>
      <c r="P3357">
        <f t="shared" si="584"/>
        <v>319809</v>
      </c>
      <c r="Q3357">
        <f t="shared" si="582"/>
        <v>0</v>
      </c>
    </row>
    <row r="3358" spans="1:17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574"/>
        <v>325845</v>
      </c>
      <c r="H3358">
        <f t="shared" si="575"/>
        <v>171828</v>
      </c>
      <c r="I3358">
        <f t="shared" si="576"/>
        <v>154017</v>
      </c>
      <c r="J3358">
        <f t="shared" si="577"/>
        <v>2015352</v>
      </c>
      <c r="K3358">
        <f t="shared" si="578"/>
        <v>167434</v>
      </c>
      <c r="L3358">
        <f t="shared" si="579"/>
        <v>158411</v>
      </c>
      <c r="M3358">
        <f t="shared" si="580"/>
        <v>9023</v>
      </c>
      <c r="N3358">
        <f t="shared" si="581"/>
        <v>101</v>
      </c>
      <c r="O3358">
        <f t="shared" si="583"/>
        <v>0</v>
      </c>
      <c r="P3358">
        <f t="shared" si="584"/>
        <v>325845</v>
      </c>
      <c r="Q3358">
        <f t="shared" si="582"/>
        <v>0</v>
      </c>
    </row>
    <row r="3359" spans="1:17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574"/>
        <v>331589</v>
      </c>
      <c r="H3359">
        <f t="shared" si="575"/>
        <v>175882</v>
      </c>
      <c r="I3359">
        <f t="shared" si="576"/>
        <v>155707</v>
      </c>
      <c r="J3359">
        <f t="shared" si="577"/>
        <v>2150280</v>
      </c>
      <c r="K3359">
        <f t="shared" si="578"/>
        <v>170438</v>
      </c>
      <c r="L3359">
        <f t="shared" si="579"/>
        <v>161151</v>
      </c>
      <c r="M3359">
        <f t="shared" si="580"/>
        <v>9287</v>
      </c>
      <c r="N3359">
        <f t="shared" si="581"/>
        <v>101</v>
      </c>
      <c r="O3359">
        <f t="shared" si="583"/>
        <v>0</v>
      </c>
      <c r="P3359">
        <f t="shared" si="584"/>
        <v>331589</v>
      </c>
      <c r="Q3359">
        <f t="shared" si="582"/>
        <v>0</v>
      </c>
    </row>
    <row r="3360" spans="1:17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574"/>
        <v>336843</v>
      </c>
      <c r="H3360">
        <f t="shared" si="575"/>
        <v>179960</v>
      </c>
      <c r="I3360">
        <f t="shared" si="576"/>
        <v>156883</v>
      </c>
      <c r="J3360">
        <f t="shared" si="577"/>
        <v>2289350</v>
      </c>
      <c r="K3360">
        <f t="shared" si="578"/>
        <v>173216</v>
      </c>
      <c r="L3360">
        <f t="shared" si="579"/>
        <v>163627</v>
      </c>
      <c r="M3360">
        <f t="shared" si="580"/>
        <v>9589</v>
      </c>
      <c r="N3360">
        <f t="shared" si="581"/>
        <v>101</v>
      </c>
      <c r="O3360">
        <f t="shared" si="583"/>
        <v>0</v>
      </c>
      <c r="P3360">
        <f t="shared" si="584"/>
        <v>336843</v>
      </c>
      <c r="Q3360">
        <f t="shared" si="582"/>
        <v>0</v>
      </c>
    </row>
    <row r="3361" spans="1:17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574"/>
        <v>341329</v>
      </c>
      <c r="H3361">
        <f t="shared" si="575"/>
        <v>183916</v>
      </c>
      <c r="I3361">
        <f t="shared" si="576"/>
        <v>157413</v>
      </c>
      <c r="J3361">
        <f t="shared" si="577"/>
        <v>2430922</v>
      </c>
      <c r="K3361">
        <f t="shared" si="578"/>
        <v>175621</v>
      </c>
      <c r="L3361">
        <f t="shared" si="579"/>
        <v>165708</v>
      </c>
      <c r="M3361">
        <f t="shared" si="580"/>
        <v>9913</v>
      </c>
      <c r="N3361">
        <f t="shared" si="581"/>
        <v>101</v>
      </c>
      <c r="O3361">
        <f t="shared" si="583"/>
        <v>0</v>
      </c>
      <c r="P3361">
        <f t="shared" si="584"/>
        <v>341329</v>
      </c>
      <c r="Q3361">
        <f t="shared" si="582"/>
        <v>0</v>
      </c>
    </row>
    <row r="3362" spans="1:17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574"/>
        <v>344729</v>
      </c>
      <c r="H3362">
        <f t="shared" si="575"/>
        <v>187433</v>
      </c>
      <c r="I3362">
        <f t="shared" si="576"/>
        <v>157296</v>
      </c>
      <c r="J3362">
        <f t="shared" si="577"/>
        <v>2570859</v>
      </c>
      <c r="K3362">
        <f t="shared" si="578"/>
        <v>177484</v>
      </c>
      <c r="L3362">
        <f t="shared" si="579"/>
        <v>167245</v>
      </c>
      <c r="M3362">
        <f t="shared" si="580"/>
        <v>10239</v>
      </c>
      <c r="N3362">
        <f t="shared" si="581"/>
        <v>101</v>
      </c>
      <c r="O3362">
        <f t="shared" si="583"/>
        <v>0</v>
      </c>
      <c r="P3362">
        <f t="shared" si="584"/>
        <v>344729</v>
      </c>
      <c r="Q3362">
        <f t="shared" si="582"/>
        <v>0</v>
      </c>
    </row>
    <row r="3363" spans="1:17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574"/>
        <v>347127</v>
      </c>
      <c r="H3363">
        <f t="shared" si="575"/>
        <v>190321</v>
      </c>
      <c r="I3363">
        <f t="shared" si="576"/>
        <v>156806</v>
      </c>
      <c r="J3363">
        <f t="shared" si="577"/>
        <v>2706256</v>
      </c>
      <c r="K3363">
        <f t="shared" si="578"/>
        <v>178837</v>
      </c>
      <c r="L3363">
        <f t="shared" si="579"/>
        <v>168290</v>
      </c>
      <c r="M3363">
        <f t="shared" si="580"/>
        <v>10547</v>
      </c>
      <c r="N3363">
        <f t="shared" si="581"/>
        <v>101</v>
      </c>
      <c r="O3363">
        <f t="shared" si="583"/>
        <v>0</v>
      </c>
      <c r="P3363">
        <f t="shared" si="584"/>
        <v>347127</v>
      </c>
      <c r="Q3363">
        <f t="shared" si="582"/>
        <v>0</v>
      </c>
    </row>
    <row r="3364" spans="1:17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574"/>
        <v>348123</v>
      </c>
      <c r="H3364">
        <f t="shared" si="575"/>
        <v>191840</v>
      </c>
      <c r="I3364">
        <f t="shared" si="576"/>
        <v>156283</v>
      </c>
      <c r="J3364">
        <f t="shared" si="577"/>
        <v>2825122</v>
      </c>
      <c r="K3364">
        <f t="shared" si="578"/>
        <v>179464</v>
      </c>
      <c r="L3364">
        <f t="shared" si="579"/>
        <v>168659</v>
      </c>
      <c r="M3364">
        <f t="shared" si="580"/>
        <v>10805</v>
      </c>
      <c r="N3364">
        <f t="shared" si="581"/>
        <v>101</v>
      </c>
      <c r="O3364">
        <f t="shared" si="583"/>
        <v>0</v>
      </c>
      <c r="P3364">
        <f t="shared" si="584"/>
        <v>348123</v>
      </c>
      <c r="Q3364">
        <f t="shared" si="582"/>
        <v>0</v>
      </c>
    </row>
    <row r="3365" spans="1:17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574"/>
        <v>350908</v>
      </c>
      <c r="H3365">
        <f t="shared" si="575"/>
        <v>194319</v>
      </c>
      <c r="I3365">
        <f t="shared" si="576"/>
        <v>156589</v>
      </c>
      <c r="J3365">
        <f t="shared" si="577"/>
        <v>2961450</v>
      </c>
      <c r="K3365">
        <f t="shared" si="578"/>
        <v>181000</v>
      </c>
      <c r="L3365">
        <f t="shared" si="579"/>
        <v>169908</v>
      </c>
      <c r="M3365">
        <f t="shared" si="580"/>
        <v>11092</v>
      </c>
      <c r="N3365">
        <f t="shared" si="581"/>
        <v>101</v>
      </c>
      <c r="O3365">
        <f t="shared" si="583"/>
        <v>0</v>
      </c>
      <c r="P3365">
        <f t="shared" si="584"/>
        <v>350908</v>
      </c>
      <c r="Q3365">
        <f t="shared" si="582"/>
        <v>0</v>
      </c>
    </row>
    <row r="3366" spans="1:17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574"/>
        <v>355733</v>
      </c>
      <c r="H3366">
        <f t="shared" si="575"/>
        <v>197822</v>
      </c>
      <c r="I3366">
        <f t="shared" si="576"/>
        <v>157911</v>
      </c>
      <c r="J3366">
        <f t="shared" si="577"/>
        <v>3117422</v>
      </c>
      <c r="K3366">
        <f t="shared" si="578"/>
        <v>183570</v>
      </c>
      <c r="L3366">
        <f t="shared" si="579"/>
        <v>172163</v>
      </c>
      <c r="M3366">
        <f t="shared" si="580"/>
        <v>11407</v>
      </c>
      <c r="N3366">
        <f t="shared" si="581"/>
        <v>101</v>
      </c>
      <c r="O3366">
        <f t="shared" si="583"/>
        <v>0</v>
      </c>
      <c r="P3366">
        <f t="shared" si="584"/>
        <v>355733</v>
      </c>
      <c r="Q3366">
        <f t="shared" si="582"/>
        <v>0</v>
      </c>
    </row>
    <row r="3367" spans="1:17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574"/>
        <v>361835</v>
      </c>
      <c r="H3367">
        <f t="shared" si="575"/>
        <v>201840</v>
      </c>
      <c r="I3367">
        <f t="shared" si="576"/>
        <v>159995</v>
      </c>
      <c r="J3367">
        <f t="shared" si="577"/>
        <v>3285728</v>
      </c>
      <c r="K3367">
        <f t="shared" si="578"/>
        <v>186773</v>
      </c>
      <c r="L3367">
        <f t="shared" si="579"/>
        <v>175062</v>
      </c>
      <c r="M3367">
        <f t="shared" si="580"/>
        <v>11711</v>
      </c>
      <c r="N3367">
        <f t="shared" si="581"/>
        <v>101</v>
      </c>
      <c r="O3367">
        <f t="shared" si="583"/>
        <v>0</v>
      </c>
      <c r="P3367">
        <f t="shared" si="584"/>
        <v>361835</v>
      </c>
      <c r="Q3367">
        <f t="shared" si="582"/>
        <v>0</v>
      </c>
    </row>
    <row r="3368" spans="1:17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574"/>
        <v>361637</v>
      </c>
      <c r="H3368">
        <f t="shared" si="575"/>
        <v>202860</v>
      </c>
      <c r="I3368">
        <f t="shared" si="576"/>
        <v>158777</v>
      </c>
      <c r="J3368">
        <f t="shared" si="577"/>
        <v>3403818</v>
      </c>
      <c r="K3368">
        <f t="shared" si="578"/>
        <v>186288</v>
      </c>
      <c r="L3368">
        <f t="shared" si="579"/>
        <v>175349</v>
      </c>
      <c r="M3368">
        <f t="shared" si="580"/>
        <v>10939</v>
      </c>
      <c r="N3368">
        <f t="shared" si="581"/>
        <v>101</v>
      </c>
      <c r="O3368">
        <f t="shared" si="583"/>
        <v>0</v>
      </c>
      <c r="P3368">
        <f t="shared" si="584"/>
        <v>361637</v>
      </c>
      <c r="Q3368">
        <f t="shared" si="582"/>
        <v>0</v>
      </c>
    </row>
    <row r="3369" spans="1:17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574"/>
        <v>388242</v>
      </c>
      <c r="H3369">
        <f t="shared" si="575"/>
        <v>217751</v>
      </c>
      <c r="I3369">
        <f t="shared" si="576"/>
        <v>170491</v>
      </c>
      <c r="J3369">
        <f t="shared" si="577"/>
        <v>3771280</v>
      </c>
      <c r="K3369">
        <f t="shared" si="578"/>
        <v>200350</v>
      </c>
      <c r="L3369">
        <f t="shared" si="579"/>
        <v>187892</v>
      </c>
      <c r="M3369">
        <f t="shared" si="580"/>
        <v>12458</v>
      </c>
      <c r="N3369">
        <f t="shared" si="581"/>
        <v>101</v>
      </c>
      <c r="O3369">
        <f t="shared" si="583"/>
        <v>0</v>
      </c>
      <c r="P3369">
        <f t="shared" si="584"/>
        <v>388242</v>
      </c>
      <c r="Q3369">
        <f t="shared" si="582"/>
        <v>0</v>
      </c>
    </row>
    <row r="3370" spans="1:17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574"/>
        <v>394992</v>
      </c>
      <c r="H3370">
        <f t="shared" si="575"/>
        <v>221417</v>
      </c>
      <c r="I3370">
        <f t="shared" si="576"/>
        <v>173575</v>
      </c>
      <c r="J3370">
        <f t="shared" si="577"/>
        <v>3952480</v>
      </c>
      <c r="K3370">
        <f t="shared" si="578"/>
        <v>203823</v>
      </c>
      <c r="L3370">
        <f t="shared" si="579"/>
        <v>191169</v>
      </c>
      <c r="M3370">
        <f t="shared" si="580"/>
        <v>12654</v>
      </c>
      <c r="N3370">
        <f t="shared" si="581"/>
        <v>101</v>
      </c>
      <c r="O3370">
        <f t="shared" si="583"/>
        <v>0</v>
      </c>
      <c r="P3370">
        <f t="shared" si="584"/>
        <v>394992</v>
      </c>
      <c r="Q3370">
        <f t="shared" si="582"/>
        <v>0</v>
      </c>
    </row>
    <row r="3371" spans="1:17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574"/>
        <v>411568</v>
      </c>
      <c r="H3371">
        <f t="shared" si="575"/>
        <v>230588</v>
      </c>
      <c r="I3371">
        <f t="shared" si="576"/>
        <v>180980</v>
      </c>
      <c r="J3371">
        <f t="shared" si="577"/>
        <v>4225284</v>
      </c>
      <c r="K3371">
        <f t="shared" si="578"/>
        <v>212140</v>
      </c>
      <c r="L3371">
        <f t="shared" si="579"/>
        <v>199428</v>
      </c>
      <c r="M3371">
        <f t="shared" si="580"/>
        <v>12712</v>
      </c>
      <c r="N3371">
        <f t="shared" si="581"/>
        <v>101</v>
      </c>
      <c r="O3371">
        <f t="shared" si="583"/>
        <v>0</v>
      </c>
      <c r="P3371">
        <f t="shared" si="584"/>
        <v>411568</v>
      </c>
      <c r="Q3371">
        <f t="shared" si="582"/>
        <v>0</v>
      </c>
    </row>
    <row r="3372" spans="1:17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574"/>
        <v>429449</v>
      </c>
      <c r="H3372">
        <f t="shared" si="575"/>
        <v>239498</v>
      </c>
      <c r="I3372">
        <f t="shared" si="576"/>
        <v>189951</v>
      </c>
      <c r="J3372">
        <f t="shared" si="577"/>
        <v>4495500</v>
      </c>
      <c r="K3372">
        <f t="shared" si="578"/>
        <v>220534</v>
      </c>
      <c r="L3372">
        <f t="shared" si="579"/>
        <v>208915</v>
      </c>
      <c r="M3372">
        <f t="shared" si="580"/>
        <v>11619</v>
      </c>
      <c r="N3372">
        <f t="shared" si="581"/>
        <v>101</v>
      </c>
      <c r="O3372">
        <f t="shared" si="583"/>
        <v>0</v>
      </c>
      <c r="P3372">
        <f t="shared" si="584"/>
        <v>429449</v>
      </c>
      <c r="Q3372">
        <f t="shared" si="582"/>
        <v>0</v>
      </c>
    </row>
    <row r="3373" spans="1:17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574"/>
        <v>426865</v>
      </c>
      <c r="H3373">
        <f t="shared" si="575"/>
        <v>236497</v>
      </c>
      <c r="I3373">
        <f t="shared" si="576"/>
        <v>190368</v>
      </c>
      <c r="J3373">
        <f t="shared" si="577"/>
        <v>4552362</v>
      </c>
      <c r="K3373">
        <f t="shared" si="578"/>
        <v>219169</v>
      </c>
      <c r="L3373">
        <f t="shared" si="579"/>
        <v>207696</v>
      </c>
      <c r="M3373">
        <f t="shared" si="580"/>
        <v>11473</v>
      </c>
      <c r="N3373">
        <f t="shared" si="581"/>
        <v>101</v>
      </c>
      <c r="O3373">
        <f t="shared" si="583"/>
        <v>0</v>
      </c>
      <c r="P3373">
        <f t="shared" si="584"/>
        <v>426865</v>
      </c>
      <c r="Q3373">
        <f t="shared" si="582"/>
        <v>0</v>
      </c>
    </row>
    <row r="3374" spans="1:17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574"/>
        <v>399433</v>
      </c>
      <c r="H3374">
        <f t="shared" si="575"/>
        <v>220021</v>
      </c>
      <c r="I3374">
        <f t="shared" si="576"/>
        <v>179412</v>
      </c>
      <c r="J3374">
        <f t="shared" si="577"/>
        <v>4350918</v>
      </c>
      <c r="K3374">
        <f t="shared" si="578"/>
        <v>205425</v>
      </c>
      <c r="L3374">
        <f t="shared" si="579"/>
        <v>194008</v>
      </c>
      <c r="M3374">
        <f t="shared" si="580"/>
        <v>11417</v>
      </c>
      <c r="N3374">
        <f t="shared" si="581"/>
        <v>101</v>
      </c>
      <c r="O3374">
        <f t="shared" si="583"/>
        <v>0</v>
      </c>
      <c r="P3374">
        <f t="shared" si="584"/>
        <v>399433</v>
      </c>
      <c r="Q3374">
        <f t="shared" si="582"/>
        <v>0</v>
      </c>
    </row>
    <row r="3375" spans="1:17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574"/>
        <v>379225</v>
      </c>
      <c r="H3375">
        <f t="shared" si="575"/>
        <v>207942</v>
      </c>
      <c r="I3375">
        <f t="shared" si="576"/>
        <v>171283</v>
      </c>
      <c r="J3375">
        <f t="shared" si="577"/>
        <v>4219680</v>
      </c>
      <c r="K3375">
        <f t="shared" si="578"/>
        <v>195173</v>
      </c>
      <c r="L3375">
        <f t="shared" si="579"/>
        <v>184052</v>
      </c>
      <c r="M3375">
        <f t="shared" si="580"/>
        <v>11121</v>
      </c>
      <c r="N3375">
        <f t="shared" si="581"/>
        <v>101</v>
      </c>
      <c r="O3375">
        <f t="shared" si="583"/>
        <v>0</v>
      </c>
      <c r="P3375">
        <f t="shared" si="584"/>
        <v>379225</v>
      </c>
      <c r="Q3375">
        <f t="shared" si="582"/>
        <v>0</v>
      </c>
    </row>
    <row r="3376" spans="1:17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574"/>
        <v>365018</v>
      </c>
      <c r="H3376">
        <f t="shared" si="575"/>
        <v>198721</v>
      </c>
      <c r="I3376">
        <f t="shared" si="576"/>
        <v>166297</v>
      </c>
      <c r="J3376">
        <f t="shared" si="577"/>
        <v>4131037</v>
      </c>
      <c r="K3376">
        <f t="shared" si="578"/>
        <v>187628</v>
      </c>
      <c r="L3376">
        <f t="shared" si="579"/>
        <v>177390</v>
      </c>
      <c r="M3376">
        <f t="shared" si="580"/>
        <v>10238</v>
      </c>
      <c r="N3376">
        <f t="shared" si="581"/>
        <v>101</v>
      </c>
      <c r="O3376">
        <f t="shared" si="583"/>
        <v>0</v>
      </c>
      <c r="P3376">
        <f t="shared" si="584"/>
        <v>365018</v>
      </c>
      <c r="Q3376">
        <f t="shared" si="582"/>
        <v>0</v>
      </c>
    </row>
    <row r="3377" spans="1:17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574"/>
        <v>353243</v>
      </c>
      <c r="H3377">
        <f t="shared" si="575"/>
        <v>191195</v>
      </c>
      <c r="I3377">
        <f t="shared" si="576"/>
        <v>162048</v>
      </c>
      <c r="J3377">
        <f t="shared" si="577"/>
        <v>4079796</v>
      </c>
      <c r="K3377">
        <f t="shared" si="578"/>
        <v>181999</v>
      </c>
      <c r="L3377">
        <f t="shared" si="579"/>
        <v>171244</v>
      </c>
      <c r="M3377">
        <f t="shared" si="580"/>
        <v>10755</v>
      </c>
      <c r="N3377">
        <f t="shared" si="581"/>
        <v>101</v>
      </c>
      <c r="O3377">
        <f t="shared" si="583"/>
        <v>0</v>
      </c>
      <c r="P3377">
        <f t="shared" si="584"/>
        <v>353243</v>
      </c>
      <c r="Q3377">
        <f t="shared" si="582"/>
        <v>0</v>
      </c>
    </row>
    <row r="3378" spans="1:17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574"/>
        <v>346748</v>
      </c>
      <c r="H3378">
        <f t="shared" si="575"/>
        <v>186122</v>
      </c>
      <c r="I3378">
        <f t="shared" si="576"/>
        <v>160626</v>
      </c>
      <c r="J3378">
        <f t="shared" si="577"/>
        <v>4045182</v>
      </c>
      <c r="K3378">
        <f t="shared" si="578"/>
        <v>178205</v>
      </c>
      <c r="L3378">
        <f t="shared" si="579"/>
        <v>168543</v>
      </c>
      <c r="M3378">
        <f t="shared" si="580"/>
        <v>9662</v>
      </c>
      <c r="N3378">
        <f t="shared" si="581"/>
        <v>101</v>
      </c>
      <c r="O3378">
        <f t="shared" si="583"/>
        <v>0</v>
      </c>
      <c r="P3378">
        <f t="shared" si="584"/>
        <v>346748</v>
      </c>
      <c r="Q3378">
        <f t="shared" si="582"/>
        <v>0</v>
      </c>
    </row>
    <row r="3379" spans="1:17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574"/>
        <v>349525</v>
      </c>
      <c r="H3379">
        <f t="shared" si="575"/>
        <v>186137</v>
      </c>
      <c r="I3379">
        <f t="shared" si="576"/>
        <v>163388</v>
      </c>
      <c r="J3379">
        <f t="shared" si="577"/>
        <v>4143612</v>
      </c>
      <c r="K3379">
        <f t="shared" si="578"/>
        <v>179722</v>
      </c>
      <c r="L3379">
        <f t="shared" si="579"/>
        <v>169803</v>
      </c>
      <c r="M3379">
        <f t="shared" si="580"/>
        <v>9919</v>
      </c>
      <c r="N3379">
        <f t="shared" si="581"/>
        <v>101</v>
      </c>
      <c r="O3379">
        <f t="shared" si="583"/>
        <v>0</v>
      </c>
      <c r="P3379">
        <f t="shared" si="584"/>
        <v>349525</v>
      </c>
      <c r="Q3379">
        <f t="shared" si="582"/>
        <v>0</v>
      </c>
    </row>
    <row r="3380" spans="1:17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574"/>
        <v>360843</v>
      </c>
      <c r="H3380">
        <f t="shared" si="575"/>
        <v>191874</v>
      </c>
      <c r="I3380">
        <f t="shared" si="576"/>
        <v>168969</v>
      </c>
      <c r="J3380">
        <f t="shared" si="577"/>
        <v>4362345</v>
      </c>
      <c r="K3380">
        <f t="shared" si="578"/>
        <v>185260</v>
      </c>
      <c r="L3380">
        <f t="shared" si="579"/>
        <v>175583</v>
      </c>
      <c r="M3380">
        <f t="shared" si="580"/>
        <v>9677</v>
      </c>
      <c r="N3380">
        <f t="shared" si="581"/>
        <v>101</v>
      </c>
      <c r="O3380">
        <f t="shared" si="583"/>
        <v>0</v>
      </c>
      <c r="P3380">
        <f t="shared" si="584"/>
        <v>360843</v>
      </c>
      <c r="Q3380">
        <f t="shared" si="582"/>
        <v>0</v>
      </c>
    </row>
    <row r="3381" spans="1:17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574"/>
        <v>369798</v>
      </c>
      <c r="H3381">
        <f t="shared" si="575"/>
        <v>196157</v>
      </c>
      <c r="I3381">
        <f t="shared" si="576"/>
        <v>173641</v>
      </c>
      <c r="J3381">
        <f t="shared" si="577"/>
        <v>4554690</v>
      </c>
      <c r="K3381">
        <f t="shared" si="578"/>
        <v>189717</v>
      </c>
      <c r="L3381">
        <f t="shared" si="579"/>
        <v>180081</v>
      </c>
      <c r="M3381">
        <f t="shared" si="580"/>
        <v>9636</v>
      </c>
      <c r="N3381">
        <f t="shared" si="581"/>
        <v>101</v>
      </c>
      <c r="O3381">
        <f t="shared" si="583"/>
        <v>0</v>
      </c>
      <c r="P3381">
        <f t="shared" si="584"/>
        <v>369798</v>
      </c>
      <c r="Q3381">
        <f t="shared" si="582"/>
        <v>0</v>
      </c>
    </row>
    <row r="3382" spans="1:17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574"/>
        <v>372017</v>
      </c>
      <c r="H3382">
        <f t="shared" si="575"/>
        <v>195974</v>
      </c>
      <c r="I3382">
        <f t="shared" si="576"/>
        <v>176043</v>
      </c>
      <c r="J3382">
        <f t="shared" si="577"/>
        <v>4641908</v>
      </c>
      <c r="K3382">
        <f t="shared" si="578"/>
        <v>190575</v>
      </c>
      <c r="L3382">
        <f t="shared" si="579"/>
        <v>181442</v>
      </c>
      <c r="M3382">
        <f t="shared" si="580"/>
        <v>9133</v>
      </c>
      <c r="N3382">
        <f t="shared" si="581"/>
        <v>101</v>
      </c>
      <c r="O3382">
        <f t="shared" si="583"/>
        <v>0</v>
      </c>
      <c r="P3382">
        <f t="shared" si="584"/>
        <v>372017</v>
      </c>
      <c r="Q3382">
        <f t="shared" si="582"/>
        <v>0</v>
      </c>
    </row>
    <row r="3383" spans="1:17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574"/>
        <v>381736</v>
      </c>
      <c r="H3383">
        <f t="shared" si="575"/>
        <v>200845</v>
      </c>
      <c r="I3383">
        <f t="shared" si="576"/>
        <v>180891</v>
      </c>
      <c r="J3383">
        <f t="shared" si="577"/>
        <v>4863216</v>
      </c>
      <c r="K3383">
        <f t="shared" si="578"/>
        <v>195804</v>
      </c>
      <c r="L3383">
        <f t="shared" si="579"/>
        <v>185932</v>
      </c>
      <c r="M3383">
        <f t="shared" si="580"/>
        <v>9872</v>
      </c>
      <c r="N3383">
        <f t="shared" si="581"/>
        <v>101</v>
      </c>
      <c r="O3383">
        <f t="shared" si="583"/>
        <v>0</v>
      </c>
      <c r="P3383">
        <f t="shared" si="584"/>
        <v>381736</v>
      </c>
      <c r="Q3383">
        <f t="shared" si="582"/>
        <v>0</v>
      </c>
    </row>
    <row r="3384" spans="1:17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574"/>
        <v>396330</v>
      </c>
      <c r="H3384">
        <f t="shared" si="575"/>
        <v>212391</v>
      </c>
      <c r="I3384">
        <f t="shared" si="576"/>
        <v>183939</v>
      </c>
      <c r="J3384">
        <f t="shared" si="577"/>
        <v>5205270</v>
      </c>
      <c r="K3384">
        <f t="shared" si="578"/>
        <v>202502</v>
      </c>
      <c r="L3384">
        <f t="shared" si="579"/>
        <v>193828</v>
      </c>
      <c r="M3384">
        <f t="shared" si="580"/>
        <v>8674</v>
      </c>
      <c r="N3384">
        <f t="shared" si="581"/>
        <v>101</v>
      </c>
      <c r="O3384">
        <f t="shared" si="583"/>
        <v>0</v>
      </c>
      <c r="P3384">
        <f t="shared" si="584"/>
        <v>396330</v>
      </c>
      <c r="Q3384">
        <f t="shared" si="582"/>
        <v>0</v>
      </c>
    </row>
    <row r="3385" spans="1:17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574"/>
        <v>410926</v>
      </c>
      <c r="H3385">
        <f t="shared" si="575"/>
        <v>220238</v>
      </c>
      <c r="I3385">
        <f t="shared" si="576"/>
        <v>190688</v>
      </c>
      <c r="J3385">
        <f t="shared" si="577"/>
        <v>5507050</v>
      </c>
      <c r="K3385">
        <f t="shared" si="578"/>
        <v>209997</v>
      </c>
      <c r="L3385">
        <f t="shared" si="579"/>
        <v>200929</v>
      </c>
      <c r="M3385">
        <f t="shared" si="580"/>
        <v>9068</v>
      </c>
      <c r="N3385">
        <f t="shared" si="581"/>
        <v>101</v>
      </c>
      <c r="O3385">
        <f t="shared" si="583"/>
        <v>0</v>
      </c>
      <c r="P3385">
        <f t="shared" si="584"/>
        <v>410926</v>
      </c>
      <c r="Q3385">
        <f t="shared" si="582"/>
        <v>0</v>
      </c>
    </row>
    <row r="3386" spans="1:17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574"/>
        <v>421088</v>
      </c>
      <c r="H3386">
        <f t="shared" si="575"/>
        <v>220826</v>
      </c>
      <c r="I3386">
        <f t="shared" si="576"/>
        <v>200262</v>
      </c>
      <c r="J3386">
        <f t="shared" si="577"/>
        <v>5621169</v>
      </c>
      <c r="K3386">
        <f t="shared" si="578"/>
        <v>214039</v>
      </c>
      <c r="L3386">
        <f t="shared" si="579"/>
        <v>207049</v>
      </c>
      <c r="M3386">
        <f t="shared" si="580"/>
        <v>6990</v>
      </c>
      <c r="N3386">
        <f t="shared" si="581"/>
        <v>101</v>
      </c>
      <c r="O3386">
        <f t="shared" si="583"/>
        <v>0</v>
      </c>
      <c r="P3386">
        <f t="shared" si="584"/>
        <v>421088</v>
      </c>
      <c r="Q3386">
        <f t="shared" si="582"/>
        <v>0</v>
      </c>
    </row>
    <row r="3387" spans="1:17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574"/>
        <v>445704</v>
      </c>
      <c r="H3387">
        <f t="shared" si="575"/>
        <v>237296</v>
      </c>
      <c r="I3387">
        <f t="shared" si="576"/>
        <v>208408</v>
      </c>
      <c r="J3387">
        <f t="shared" si="577"/>
        <v>6129552</v>
      </c>
      <c r="K3387">
        <f t="shared" si="578"/>
        <v>225606</v>
      </c>
      <c r="L3387">
        <f t="shared" si="579"/>
        <v>220098</v>
      </c>
      <c r="M3387">
        <f t="shared" si="580"/>
        <v>5508</v>
      </c>
      <c r="N3387">
        <f t="shared" si="581"/>
        <v>101</v>
      </c>
      <c r="O3387">
        <f t="shared" si="583"/>
        <v>0</v>
      </c>
      <c r="P3387">
        <f t="shared" si="584"/>
        <v>445704</v>
      </c>
      <c r="Q3387">
        <f t="shared" si="582"/>
        <v>0</v>
      </c>
    </row>
    <row r="3388" spans="1:17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574"/>
        <v>462134</v>
      </c>
      <c r="H3388">
        <f t="shared" si="575"/>
        <v>245586</v>
      </c>
      <c r="I3388">
        <f t="shared" si="576"/>
        <v>216548</v>
      </c>
      <c r="J3388">
        <f t="shared" si="577"/>
        <v>6468438</v>
      </c>
      <c r="K3388">
        <f t="shared" si="578"/>
        <v>234271</v>
      </c>
      <c r="L3388">
        <f t="shared" si="579"/>
        <v>227863</v>
      </c>
      <c r="M3388">
        <f t="shared" si="580"/>
        <v>6408</v>
      </c>
      <c r="N3388">
        <f t="shared" si="581"/>
        <v>101</v>
      </c>
      <c r="O3388">
        <f t="shared" si="583"/>
        <v>0</v>
      </c>
      <c r="P3388">
        <f t="shared" si="584"/>
        <v>462134</v>
      </c>
      <c r="Q3388">
        <f t="shared" si="582"/>
        <v>0</v>
      </c>
    </row>
    <row r="3389" spans="1:17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574"/>
        <v>477976</v>
      </c>
      <c r="H3389">
        <f t="shared" si="575"/>
        <v>252497</v>
      </c>
      <c r="I3389">
        <f t="shared" si="576"/>
        <v>225479</v>
      </c>
      <c r="J3389">
        <f t="shared" si="577"/>
        <v>6774300</v>
      </c>
      <c r="K3389">
        <f t="shared" si="578"/>
        <v>241694</v>
      </c>
      <c r="L3389">
        <f t="shared" si="579"/>
        <v>236282</v>
      </c>
      <c r="M3389">
        <f t="shared" si="580"/>
        <v>5412</v>
      </c>
      <c r="N3389">
        <f t="shared" si="581"/>
        <v>101</v>
      </c>
      <c r="O3389">
        <f t="shared" si="583"/>
        <v>0</v>
      </c>
      <c r="P3389">
        <f t="shared" si="584"/>
        <v>477976</v>
      </c>
      <c r="Q3389">
        <f t="shared" si="582"/>
        <v>0</v>
      </c>
    </row>
    <row r="3390" spans="1:17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574"/>
        <v>504182</v>
      </c>
      <c r="H3390">
        <f t="shared" si="575"/>
        <v>272877</v>
      </c>
      <c r="I3390">
        <f t="shared" si="576"/>
        <v>231305</v>
      </c>
      <c r="J3390">
        <f t="shared" si="577"/>
        <v>7429180</v>
      </c>
      <c r="K3390">
        <f t="shared" si="578"/>
        <v>254958</v>
      </c>
      <c r="L3390">
        <f t="shared" si="579"/>
        <v>249224</v>
      </c>
      <c r="M3390">
        <f t="shared" si="580"/>
        <v>5734</v>
      </c>
      <c r="N3390">
        <f t="shared" si="581"/>
        <v>101</v>
      </c>
      <c r="O3390">
        <f t="shared" si="583"/>
        <v>0</v>
      </c>
      <c r="P3390">
        <f t="shared" si="584"/>
        <v>504182</v>
      </c>
      <c r="Q3390">
        <f t="shared" si="582"/>
        <v>0</v>
      </c>
    </row>
    <row r="3391" spans="1:17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574"/>
        <v>513684</v>
      </c>
      <c r="H3391">
        <f t="shared" si="575"/>
        <v>281910</v>
      </c>
      <c r="I3391">
        <f t="shared" si="576"/>
        <v>231774</v>
      </c>
      <c r="J3391">
        <f t="shared" si="577"/>
        <v>7787360</v>
      </c>
      <c r="K3391">
        <f t="shared" si="578"/>
        <v>258886</v>
      </c>
      <c r="L3391">
        <f t="shared" si="579"/>
        <v>254798</v>
      </c>
      <c r="M3391">
        <f t="shared" si="580"/>
        <v>4088</v>
      </c>
      <c r="N3391">
        <f t="shared" si="581"/>
        <v>101</v>
      </c>
      <c r="O3391">
        <f t="shared" si="583"/>
        <v>0</v>
      </c>
      <c r="P3391">
        <f t="shared" si="584"/>
        <v>513684</v>
      </c>
      <c r="Q3391">
        <f t="shared" si="582"/>
        <v>0</v>
      </c>
    </row>
    <row r="3392" spans="1:17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574"/>
        <v>515732</v>
      </c>
      <c r="H3392">
        <f t="shared" si="575"/>
        <v>285563</v>
      </c>
      <c r="I3392">
        <f t="shared" si="576"/>
        <v>230169</v>
      </c>
      <c r="J3392">
        <f t="shared" si="577"/>
        <v>8020299</v>
      </c>
      <c r="K3392">
        <f t="shared" si="578"/>
        <v>259335</v>
      </c>
      <c r="L3392">
        <f t="shared" si="579"/>
        <v>256397</v>
      </c>
      <c r="M3392">
        <f t="shared" si="580"/>
        <v>2938</v>
      </c>
      <c r="N3392">
        <f t="shared" si="581"/>
        <v>101</v>
      </c>
      <c r="O3392">
        <f t="shared" si="583"/>
        <v>0</v>
      </c>
      <c r="P3392">
        <f t="shared" si="584"/>
        <v>515732</v>
      </c>
      <c r="Q3392">
        <f t="shared" si="582"/>
        <v>0</v>
      </c>
    </row>
    <row r="3393" spans="1:17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574"/>
        <v>529045</v>
      </c>
      <c r="H3393">
        <f t="shared" si="575"/>
        <v>295780</v>
      </c>
      <c r="I3393">
        <f t="shared" si="576"/>
        <v>233265</v>
      </c>
      <c r="J3393">
        <f t="shared" si="577"/>
        <v>8390628</v>
      </c>
      <c r="K3393">
        <f t="shared" si="578"/>
        <v>264719</v>
      </c>
      <c r="L3393">
        <f t="shared" si="579"/>
        <v>264326</v>
      </c>
      <c r="M3393">
        <f t="shared" si="580"/>
        <v>393</v>
      </c>
      <c r="N3393">
        <f t="shared" si="581"/>
        <v>101</v>
      </c>
      <c r="O3393">
        <f t="shared" si="583"/>
        <v>0</v>
      </c>
      <c r="P3393">
        <f t="shared" si="584"/>
        <v>529045</v>
      </c>
      <c r="Q3393">
        <f t="shared" si="582"/>
        <v>0</v>
      </c>
    </row>
    <row r="3394" spans="1:17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574"/>
        <v>536078</v>
      </c>
      <c r="H3394">
        <f t="shared" si="575"/>
        <v>302681</v>
      </c>
      <c r="I3394">
        <f t="shared" si="576"/>
        <v>233397</v>
      </c>
      <c r="J3394">
        <f t="shared" si="577"/>
        <v>8747104</v>
      </c>
      <c r="K3394">
        <f t="shared" si="578"/>
        <v>268155</v>
      </c>
      <c r="L3394">
        <f t="shared" si="579"/>
        <v>267923</v>
      </c>
      <c r="M3394">
        <f t="shared" si="580"/>
        <v>232</v>
      </c>
      <c r="N3394">
        <f t="shared" si="581"/>
        <v>101</v>
      </c>
      <c r="O3394">
        <f t="shared" si="583"/>
        <v>0</v>
      </c>
      <c r="P3394">
        <f t="shared" si="584"/>
        <v>536078</v>
      </c>
      <c r="Q3394">
        <f t="shared" si="582"/>
        <v>0</v>
      </c>
    </row>
    <row r="3395" spans="1:17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585">C3395+D3395+E3395+F3395</f>
        <v>556360</v>
      </c>
      <c r="H3395">
        <f t="shared" ref="H3395:H3458" si="586">C3395+D3395</f>
        <v>317423</v>
      </c>
      <c r="I3395">
        <f t="shared" ref="I3395:I3458" si="587">E3395+F3395</f>
        <v>238937</v>
      </c>
      <c r="J3395">
        <f t="shared" ref="J3395:J3458" si="588">C3395*B3395</f>
        <v>9285900</v>
      </c>
      <c r="K3395">
        <f t="shared" ref="K3395:K3458" si="589">C3395+E3395</f>
        <v>276577</v>
      </c>
      <c r="L3395">
        <f t="shared" ref="L3395:L3458" si="590">D3395+F3395</f>
        <v>279783</v>
      </c>
      <c r="M3395">
        <f t="shared" ref="M3395:M3458" si="591">K3395-L3395</f>
        <v>-3206</v>
      </c>
      <c r="N3395">
        <f t="shared" ref="N3395:N3458" si="592">IF(M3395&lt;0,B3395,101)</f>
        <v>60</v>
      </c>
      <c r="O3395">
        <f t="shared" si="583"/>
        <v>0</v>
      </c>
      <c r="P3395">
        <f t="shared" si="584"/>
        <v>556360</v>
      </c>
      <c r="Q3395">
        <f t="shared" ref="Q3395:Q3458" si="593">IF(B3395&gt;67,SUM(C3395:F3395),0)</f>
        <v>0</v>
      </c>
    </row>
    <row r="3396" spans="1:17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585"/>
        <v>584998</v>
      </c>
      <c r="H3396">
        <f t="shared" si="586"/>
        <v>336341</v>
      </c>
      <c r="I3396">
        <f t="shared" si="587"/>
        <v>248657</v>
      </c>
      <c r="J3396">
        <f t="shared" si="588"/>
        <v>9977343</v>
      </c>
      <c r="K3396">
        <f t="shared" si="589"/>
        <v>290138</v>
      </c>
      <c r="L3396">
        <f t="shared" si="590"/>
        <v>294860</v>
      </c>
      <c r="M3396">
        <f t="shared" si="591"/>
        <v>-4722</v>
      </c>
      <c r="N3396">
        <f t="shared" si="592"/>
        <v>61</v>
      </c>
      <c r="O3396">
        <f t="shared" si="583"/>
        <v>0</v>
      </c>
      <c r="P3396">
        <f t="shared" si="584"/>
        <v>584998</v>
      </c>
      <c r="Q3396">
        <f t="shared" si="593"/>
        <v>0</v>
      </c>
    </row>
    <row r="3397" spans="1:17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585"/>
        <v>599484</v>
      </c>
      <c r="H3397">
        <f t="shared" si="586"/>
        <v>348069</v>
      </c>
      <c r="I3397">
        <f t="shared" si="587"/>
        <v>251415</v>
      </c>
      <c r="J3397">
        <f t="shared" si="588"/>
        <v>10491950</v>
      </c>
      <c r="K3397">
        <f t="shared" si="589"/>
        <v>296762</v>
      </c>
      <c r="L3397">
        <f t="shared" si="590"/>
        <v>302722</v>
      </c>
      <c r="M3397">
        <f t="shared" si="591"/>
        <v>-5960</v>
      </c>
      <c r="N3397">
        <f t="shared" si="592"/>
        <v>62</v>
      </c>
      <c r="O3397">
        <f t="shared" si="583"/>
        <v>0</v>
      </c>
      <c r="P3397">
        <f t="shared" si="584"/>
        <v>599484</v>
      </c>
      <c r="Q3397">
        <f t="shared" si="593"/>
        <v>0</v>
      </c>
    </row>
    <row r="3398" spans="1:17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585"/>
        <v>613189</v>
      </c>
      <c r="H3398">
        <f t="shared" si="586"/>
        <v>357810</v>
      </c>
      <c r="I3398">
        <f t="shared" si="587"/>
        <v>255379</v>
      </c>
      <c r="J3398">
        <f t="shared" si="588"/>
        <v>10900449</v>
      </c>
      <c r="K3398">
        <f t="shared" si="589"/>
        <v>301718</v>
      </c>
      <c r="L3398">
        <f t="shared" si="590"/>
        <v>311471</v>
      </c>
      <c r="M3398">
        <f t="shared" si="591"/>
        <v>-9753</v>
      </c>
      <c r="N3398">
        <f t="shared" si="592"/>
        <v>63</v>
      </c>
      <c r="O3398">
        <f t="shared" si="583"/>
        <v>0</v>
      </c>
      <c r="P3398">
        <f t="shared" si="584"/>
        <v>613189</v>
      </c>
      <c r="Q3398">
        <f t="shared" si="593"/>
        <v>0</v>
      </c>
    </row>
    <row r="3399" spans="1:17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585"/>
        <v>589856</v>
      </c>
      <c r="H3399">
        <f t="shared" si="586"/>
        <v>343353</v>
      </c>
      <c r="I3399">
        <f t="shared" si="587"/>
        <v>246503</v>
      </c>
      <c r="J3399">
        <f t="shared" si="588"/>
        <v>10609728</v>
      </c>
      <c r="K3399">
        <f t="shared" si="589"/>
        <v>290159</v>
      </c>
      <c r="L3399">
        <f t="shared" si="590"/>
        <v>299697</v>
      </c>
      <c r="M3399">
        <f t="shared" si="591"/>
        <v>-9538</v>
      </c>
      <c r="N3399">
        <f t="shared" si="592"/>
        <v>64</v>
      </c>
      <c r="O3399">
        <f t="shared" si="583"/>
        <v>0</v>
      </c>
      <c r="P3399">
        <f t="shared" si="584"/>
        <v>589856</v>
      </c>
      <c r="Q3399">
        <f t="shared" si="593"/>
        <v>0</v>
      </c>
    </row>
    <row r="3400" spans="1:17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585"/>
        <v>560615</v>
      </c>
      <c r="H3400">
        <f t="shared" si="586"/>
        <v>328002</v>
      </c>
      <c r="I3400">
        <f t="shared" si="587"/>
        <v>232613</v>
      </c>
      <c r="J3400">
        <f t="shared" si="588"/>
        <v>10213645</v>
      </c>
      <c r="K3400">
        <f t="shared" si="589"/>
        <v>273970</v>
      </c>
      <c r="L3400">
        <f t="shared" si="590"/>
        <v>286645</v>
      </c>
      <c r="M3400">
        <f t="shared" si="591"/>
        <v>-12675</v>
      </c>
      <c r="N3400">
        <f t="shared" si="592"/>
        <v>65</v>
      </c>
      <c r="O3400">
        <f t="shared" si="583"/>
        <v>0</v>
      </c>
      <c r="P3400">
        <f t="shared" si="584"/>
        <v>560615</v>
      </c>
      <c r="Q3400">
        <f t="shared" si="593"/>
        <v>0</v>
      </c>
    </row>
    <row r="3401" spans="1:17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585"/>
        <v>566257</v>
      </c>
      <c r="H3401">
        <f t="shared" si="586"/>
        <v>331500</v>
      </c>
      <c r="I3401">
        <f t="shared" si="587"/>
        <v>234757</v>
      </c>
      <c r="J3401">
        <f t="shared" si="588"/>
        <v>10455786</v>
      </c>
      <c r="K3401">
        <f t="shared" si="589"/>
        <v>275495</v>
      </c>
      <c r="L3401">
        <f t="shared" si="590"/>
        <v>290762</v>
      </c>
      <c r="M3401">
        <f t="shared" si="591"/>
        <v>-15267</v>
      </c>
      <c r="N3401">
        <f t="shared" si="592"/>
        <v>66</v>
      </c>
      <c r="O3401">
        <f t="shared" si="583"/>
        <v>0</v>
      </c>
      <c r="P3401">
        <f t="shared" si="584"/>
        <v>566257</v>
      </c>
      <c r="Q3401">
        <f t="shared" si="593"/>
        <v>0</v>
      </c>
    </row>
    <row r="3402" spans="1:17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585"/>
        <v>557444</v>
      </c>
      <c r="H3402">
        <f t="shared" si="586"/>
        <v>327410</v>
      </c>
      <c r="I3402">
        <f t="shared" si="587"/>
        <v>230034</v>
      </c>
      <c r="J3402">
        <f t="shared" si="588"/>
        <v>10485567</v>
      </c>
      <c r="K3402">
        <f t="shared" si="589"/>
        <v>271050</v>
      </c>
      <c r="L3402">
        <f t="shared" si="590"/>
        <v>286394</v>
      </c>
      <c r="M3402">
        <f t="shared" si="591"/>
        <v>-15344</v>
      </c>
      <c r="N3402">
        <f t="shared" si="592"/>
        <v>67</v>
      </c>
      <c r="O3402">
        <f t="shared" si="583"/>
        <v>0</v>
      </c>
      <c r="P3402">
        <f t="shared" si="584"/>
        <v>557444</v>
      </c>
      <c r="Q3402">
        <f t="shared" si="593"/>
        <v>0</v>
      </c>
    </row>
    <row r="3403" spans="1:17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585"/>
        <v>536545</v>
      </c>
      <c r="H3403">
        <f t="shared" si="586"/>
        <v>314553</v>
      </c>
      <c r="I3403">
        <f t="shared" si="587"/>
        <v>221992</v>
      </c>
      <c r="J3403">
        <f t="shared" si="588"/>
        <v>10156956</v>
      </c>
      <c r="K3403">
        <f t="shared" si="589"/>
        <v>259199</v>
      </c>
      <c r="L3403">
        <f t="shared" si="590"/>
        <v>277346</v>
      </c>
      <c r="M3403">
        <f t="shared" si="591"/>
        <v>-18147</v>
      </c>
      <c r="N3403">
        <f t="shared" si="592"/>
        <v>68</v>
      </c>
      <c r="O3403">
        <f t="shared" si="583"/>
        <v>0</v>
      </c>
      <c r="P3403">
        <f t="shared" si="584"/>
        <v>0</v>
      </c>
      <c r="Q3403">
        <f t="shared" si="593"/>
        <v>536545</v>
      </c>
    </row>
    <row r="3404" spans="1:17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585"/>
        <v>526436</v>
      </c>
      <c r="H3404">
        <f t="shared" si="586"/>
        <v>308206</v>
      </c>
      <c r="I3404">
        <f t="shared" si="587"/>
        <v>218230</v>
      </c>
      <c r="J3404">
        <f t="shared" si="588"/>
        <v>10042329</v>
      </c>
      <c r="K3404">
        <f t="shared" si="589"/>
        <v>253207</v>
      </c>
      <c r="L3404">
        <f t="shared" si="590"/>
        <v>273229</v>
      </c>
      <c r="M3404">
        <f t="shared" si="591"/>
        <v>-20022</v>
      </c>
      <c r="N3404">
        <f t="shared" si="592"/>
        <v>69</v>
      </c>
      <c r="O3404">
        <f t="shared" si="583"/>
        <v>0</v>
      </c>
      <c r="P3404">
        <f t="shared" si="584"/>
        <v>0</v>
      </c>
      <c r="Q3404">
        <f t="shared" si="593"/>
        <v>526436</v>
      </c>
    </row>
    <row r="3405" spans="1:17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585"/>
        <v>521925</v>
      </c>
      <c r="H3405">
        <f t="shared" si="586"/>
        <v>305246</v>
      </c>
      <c r="I3405">
        <f t="shared" si="587"/>
        <v>216679</v>
      </c>
      <c r="J3405">
        <f t="shared" si="588"/>
        <v>9992780</v>
      </c>
      <c r="K3405">
        <f t="shared" si="589"/>
        <v>249190</v>
      </c>
      <c r="L3405">
        <f t="shared" si="590"/>
        <v>272735</v>
      </c>
      <c r="M3405">
        <f t="shared" si="591"/>
        <v>-23545</v>
      </c>
      <c r="N3405">
        <f t="shared" si="592"/>
        <v>70</v>
      </c>
      <c r="O3405">
        <f t="shared" si="583"/>
        <v>0</v>
      </c>
      <c r="P3405">
        <f t="shared" si="584"/>
        <v>0</v>
      </c>
      <c r="Q3405">
        <f t="shared" si="593"/>
        <v>521925</v>
      </c>
    </row>
    <row r="3406" spans="1:17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585"/>
        <v>497343</v>
      </c>
      <c r="H3406">
        <f t="shared" si="586"/>
        <v>288677</v>
      </c>
      <c r="I3406">
        <f t="shared" si="587"/>
        <v>208666</v>
      </c>
      <c r="J3406">
        <f t="shared" si="588"/>
        <v>9554825</v>
      </c>
      <c r="K3406">
        <f t="shared" si="589"/>
        <v>235907</v>
      </c>
      <c r="L3406">
        <f t="shared" si="590"/>
        <v>261436</v>
      </c>
      <c r="M3406">
        <f t="shared" si="591"/>
        <v>-25529</v>
      </c>
      <c r="N3406">
        <f t="shared" si="592"/>
        <v>71</v>
      </c>
      <c r="O3406">
        <f t="shared" si="583"/>
        <v>0</v>
      </c>
      <c r="P3406">
        <f t="shared" si="584"/>
        <v>0</v>
      </c>
      <c r="Q3406">
        <f t="shared" si="593"/>
        <v>497343</v>
      </c>
    </row>
    <row r="3407" spans="1:17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585"/>
        <v>472240</v>
      </c>
      <c r="H3407">
        <f t="shared" si="586"/>
        <v>272125</v>
      </c>
      <c r="I3407">
        <f t="shared" si="587"/>
        <v>200115</v>
      </c>
      <c r="J3407">
        <f t="shared" si="588"/>
        <v>9075672</v>
      </c>
      <c r="K3407">
        <f t="shared" si="589"/>
        <v>222852</v>
      </c>
      <c r="L3407">
        <f t="shared" si="590"/>
        <v>249388</v>
      </c>
      <c r="M3407">
        <f t="shared" si="591"/>
        <v>-26536</v>
      </c>
      <c r="N3407">
        <f t="shared" si="592"/>
        <v>72</v>
      </c>
      <c r="O3407">
        <f t="shared" si="583"/>
        <v>0</v>
      </c>
      <c r="P3407">
        <f t="shared" si="584"/>
        <v>0</v>
      </c>
      <c r="Q3407">
        <f t="shared" si="593"/>
        <v>472240</v>
      </c>
    </row>
    <row r="3408" spans="1:17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585"/>
        <v>446157</v>
      </c>
      <c r="H3408">
        <f t="shared" si="586"/>
        <v>255926</v>
      </c>
      <c r="I3408">
        <f t="shared" si="587"/>
        <v>190231</v>
      </c>
      <c r="J3408">
        <f t="shared" si="588"/>
        <v>8573412</v>
      </c>
      <c r="K3408">
        <f t="shared" si="589"/>
        <v>208351</v>
      </c>
      <c r="L3408">
        <f t="shared" si="590"/>
        <v>237806</v>
      </c>
      <c r="M3408">
        <f t="shared" si="591"/>
        <v>-29455</v>
      </c>
      <c r="N3408">
        <f t="shared" si="592"/>
        <v>73</v>
      </c>
      <c r="O3408">
        <f t="shared" si="583"/>
        <v>0</v>
      </c>
      <c r="P3408">
        <f t="shared" si="584"/>
        <v>0</v>
      </c>
      <c r="Q3408">
        <f t="shared" si="593"/>
        <v>446157</v>
      </c>
    </row>
    <row r="3409" spans="1:17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585"/>
        <v>421488</v>
      </c>
      <c r="H3409">
        <f t="shared" si="586"/>
        <v>241047</v>
      </c>
      <c r="I3409">
        <f t="shared" si="587"/>
        <v>180441</v>
      </c>
      <c r="J3409">
        <f t="shared" si="588"/>
        <v>8130602</v>
      </c>
      <c r="K3409">
        <f t="shared" si="589"/>
        <v>195239</v>
      </c>
      <c r="L3409">
        <f t="shared" si="590"/>
        <v>226249</v>
      </c>
      <c r="M3409">
        <f t="shared" si="591"/>
        <v>-31010</v>
      </c>
      <c r="N3409">
        <f t="shared" si="592"/>
        <v>74</v>
      </c>
      <c r="O3409">
        <f t="shared" si="583"/>
        <v>0</v>
      </c>
      <c r="P3409">
        <f t="shared" si="584"/>
        <v>0</v>
      </c>
      <c r="Q3409">
        <f t="shared" si="593"/>
        <v>421488</v>
      </c>
    </row>
    <row r="3410" spans="1:17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585"/>
        <v>396309</v>
      </c>
      <c r="H3410">
        <f t="shared" si="586"/>
        <v>225451</v>
      </c>
      <c r="I3410">
        <f t="shared" si="587"/>
        <v>170858</v>
      </c>
      <c r="J3410">
        <f t="shared" si="588"/>
        <v>7582800</v>
      </c>
      <c r="K3410">
        <f t="shared" si="589"/>
        <v>181004</v>
      </c>
      <c r="L3410">
        <f t="shared" si="590"/>
        <v>215305</v>
      </c>
      <c r="M3410">
        <f t="shared" si="591"/>
        <v>-34301</v>
      </c>
      <c r="N3410">
        <f t="shared" si="592"/>
        <v>75</v>
      </c>
      <c r="O3410">
        <f t="shared" si="583"/>
        <v>0</v>
      </c>
      <c r="P3410">
        <f t="shared" si="584"/>
        <v>0</v>
      </c>
      <c r="Q3410">
        <f t="shared" si="593"/>
        <v>396309</v>
      </c>
    </row>
    <row r="3411" spans="1:17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585"/>
        <v>374759</v>
      </c>
      <c r="H3411">
        <f t="shared" si="586"/>
        <v>214103</v>
      </c>
      <c r="I3411">
        <f t="shared" si="587"/>
        <v>160656</v>
      </c>
      <c r="J3411">
        <f t="shared" si="588"/>
        <v>7225472</v>
      </c>
      <c r="K3411">
        <f t="shared" si="589"/>
        <v>169819</v>
      </c>
      <c r="L3411">
        <f t="shared" si="590"/>
        <v>204940</v>
      </c>
      <c r="M3411">
        <f t="shared" si="591"/>
        <v>-35121</v>
      </c>
      <c r="N3411">
        <f t="shared" si="592"/>
        <v>76</v>
      </c>
      <c r="O3411">
        <f t="shared" si="583"/>
        <v>0</v>
      </c>
      <c r="P3411">
        <f t="shared" si="584"/>
        <v>0</v>
      </c>
      <c r="Q3411">
        <f t="shared" si="593"/>
        <v>374759</v>
      </c>
    </row>
    <row r="3412" spans="1:17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585"/>
        <v>351102</v>
      </c>
      <c r="H3412">
        <f t="shared" si="586"/>
        <v>199516</v>
      </c>
      <c r="I3412">
        <f t="shared" si="587"/>
        <v>151586</v>
      </c>
      <c r="J3412">
        <f t="shared" si="588"/>
        <v>6711782</v>
      </c>
      <c r="K3412">
        <f t="shared" si="589"/>
        <v>156422</v>
      </c>
      <c r="L3412">
        <f t="shared" si="590"/>
        <v>194680</v>
      </c>
      <c r="M3412">
        <f t="shared" si="591"/>
        <v>-38258</v>
      </c>
      <c r="N3412">
        <f t="shared" si="592"/>
        <v>77</v>
      </c>
      <c r="O3412">
        <f t="shared" ref="O3412:O3475" si="594">IF(B3412&lt;=18,SUM(C3412:F3412),0)</f>
        <v>0</v>
      </c>
      <c r="P3412">
        <f t="shared" si="584"/>
        <v>0</v>
      </c>
      <c r="Q3412">
        <f t="shared" si="593"/>
        <v>351102</v>
      </c>
    </row>
    <row r="3413" spans="1:17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585"/>
        <v>334098</v>
      </c>
      <c r="H3413">
        <f t="shared" si="586"/>
        <v>190151</v>
      </c>
      <c r="I3413">
        <f t="shared" si="587"/>
        <v>143947</v>
      </c>
      <c r="J3413">
        <f t="shared" si="588"/>
        <v>6384300</v>
      </c>
      <c r="K3413">
        <f t="shared" si="589"/>
        <v>146870</v>
      </c>
      <c r="L3413">
        <f t="shared" si="590"/>
        <v>187228</v>
      </c>
      <c r="M3413">
        <f t="shared" si="591"/>
        <v>-40358</v>
      </c>
      <c r="N3413">
        <f t="shared" si="592"/>
        <v>78</v>
      </c>
      <c r="O3413">
        <f t="shared" si="594"/>
        <v>0</v>
      </c>
      <c r="P3413">
        <f t="shared" ref="P3413:P3476" si="595">IF(AND(B3413&gt;18,B3413&lt;=67),SUM(C3413:F3413),0)</f>
        <v>0</v>
      </c>
      <c r="Q3413">
        <f t="shared" si="593"/>
        <v>334098</v>
      </c>
    </row>
    <row r="3414" spans="1:17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585"/>
        <v>319133</v>
      </c>
      <c r="H3414">
        <f t="shared" si="586"/>
        <v>181872</v>
      </c>
      <c r="I3414">
        <f t="shared" si="587"/>
        <v>137261</v>
      </c>
      <c r="J3414">
        <f t="shared" si="588"/>
        <v>6061749</v>
      </c>
      <c r="K3414">
        <f t="shared" si="589"/>
        <v>137955</v>
      </c>
      <c r="L3414">
        <f t="shared" si="590"/>
        <v>181178</v>
      </c>
      <c r="M3414">
        <f t="shared" si="591"/>
        <v>-43223</v>
      </c>
      <c r="N3414">
        <f t="shared" si="592"/>
        <v>79</v>
      </c>
      <c r="O3414">
        <f t="shared" si="594"/>
        <v>0</v>
      </c>
      <c r="P3414">
        <f t="shared" si="595"/>
        <v>0</v>
      </c>
      <c r="Q3414">
        <f t="shared" si="593"/>
        <v>319133</v>
      </c>
    </row>
    <row r="3415" spans="1:17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585"/>
        <v>307893</v>
      </c>
      <c r="H3415">
        <f t="shared" si="586"/>
        <v>177268</v>
      </c>
      <c r="I3415">
        <f t="shared" si="587"/>
        <v>130625</v>
      </c>
      <c r="J3415">
        <f t="shared" si="588"/>
        <v>5858320</v>
      </c>
      <c r="K3415">
        <f t="shared" si="589"/>
        <v>130597</v>
      </c>
      <c r="L3415">
        <f t="shared" si="590"/>
        <v>177296</v>
      </c>
      <c r="M3415">
        <f t="shared" si="591"/>
        <v>-46699</v>
      </c>
      <c r="N3415">
        <f t="shared" si="592"/>
        <v>80</v>
      </c>
      <c r="O3415">
        <f t="shared" si="594"/>
        <v>0</v>
      </c>
      <c r="P3415">
        <f t="shared" si="595"/>
        <v>0</v>
      </c>
      <c r="Q3415">
        <f t="shared" si="593"/>
        <v>307893</v>
      </c>
    </row>
    <row r="3416" spans="1:17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585"/>
        <v>297172</v>
      </c>
      <c r="H3416">
        <f t="shared" si="586"/>
        <v>172051</v>
      </c>
      <c r="I3416">
        <f t="shared" si="587"/>
        <v>125121</v>
      </c>
      <c r="J3416">
        <f t="shared" si="588"/>
        <v>5638167</v>
      </c>
      <c r="K3416">
        <f t="shared" si="589"/>
        <v>123613</v>
      </c>
      <c r="L3416">
        <f t="shared" si="590"/>
        <v>173559</v>
      </c>
      <c r="M3416">
        <f t="shared" si="591"/>
        <v>-49946</v>
      </c>
      <c r="N3416">
        <f t="shared" si="592"/>
        <v>81</v>
      </c>
      <c r="O3416">
        <f t="shared" si="594"/>
        <v>0</v>
      </c>
      <c r="P3416">
        <f t="shared" si="595"/>
        <v>0</v>
      </c>
      <c r="Q3416">
        <f t="shared" si="593"/>
        <v>297172</v>
      </c>
    </row>
    <row r="3417" spans="1:17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585"/>
        <v>287911</v>
      </c>
      <c r="H3417">
        <f t="shared" si="586"/>
        <v>168897</v>
      </c>
      <c r="I3417">
        <f t="shared" si="587"/>
        <v>119014</v>
      </c>
      <c r="J3417">
        <f t="shared" si="588"/>
        <v>5472188</v>
      </c>
      <c r="K3417">
        <f t="shared" si="589"/>
        <v>117149</v>
      </c>
      <c r="L3417">
        <f t="shared" si="590"/>
        <v>170762</v>
      </c>
      <c r="M3417">
        <f t="shared" si="591"/>
        <v>-53613</v>
      </c>
      <c r="N3417">
        <f t="shared" si="592"/>
        <v>82</v>
      </c>
      <c r="O3417">
        <f t="shared" si="594"/>
        <v>0</v>
      </c>
      <c r="P3417">
        <f t="shared" si="595"/>
        <v>0</v>
      </c>
      <c r="Q3417">
        <f t="shared" si="593"/>
        <v>287911</v>
      </c>
    </row>
    <row r="3418" spans="1:17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585"/>
        <v>276864</v>
      </c>
      <c r="H3418">
        <f t="shared" si="586"/>
        <v>163682</v>
      </c>
      <c r="I3418">
        <f t="shared" si="587"/>
        <v>113182</v>
      </c>
      <c r="J3418">
        <f t="shared" si="588"/>
        <v>5227008</v>
      </c>
      <c r="K3418">
        <f t="shared" si="589"/>
        <v>109582</v>
      </c>
      <c r="L3418">
        <f t="shared" si="590"/>
        <v>167282</v>
      </c>
      <c r="M3418">
        <f t="shared" si="591"/>
        <v>-57700</v>
      </c>
      <c r="N3418">
        <f t="shared" si="592"/>
        <v>83</v>
      </c>
      <c r="O3418">
        <f t="shared" si="594"/>
        <v>0</v>
      </c>
      <c r="P3418">
        <f t="shared" si="595"/>
        <v>0</v>
      </c>
      <c r="Q3418">
        <f t="shared" si="593"/>
        <v>276864</v>
      </c>
    </row>
    <row r="3419" spans="1:17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585"/>
        <v>260978</v>
      </c>
      <c r="H3419">
        <f t="shared" si="586"/>
        <v>155847</v>
      </c>
      <c r="I3419">
        <f t="shared" si="587"/>
        <v>105131</v>
      </c>
      <c r="J3419">
        <f t="shared" si="588"/>
        <v>4909380</v>
      </c>
      <c r="K3419">
        <f t="shared" si="589"/>
        <v>100751</v>
      </c>
      <c r="L3419">
        <f t="shared" si="590"/>
        <v>160227</v>
      </c>
      <c r="M3419">
        <f t="shared" si="591"/>
        <v>-59476</v>
      </c>
      <c r="N3419">
        <f t="shared" si="592"/>
        <v>84</v>
      </c>
      <c r="O3419">
        <f t="shared" si="594"/>
        <v>0</v>
      </c>
      <c r="P3419">
        <f t="shared" si="595"/>
        <v>0</v>
      </c>
      <c r="Q3419">
        <f t="shared" si="593"/>
        <v>260978</v>
      </c>
    </row>
    <row r="3420" spans="1:17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585"/>
        <v>251207</v>
      </c>
      <c r="H3420">
        <f t="shared" si="586"/>
        <v>152520</v>
      </c>
      <c r="I3420">
        <f t="shared" si="587"/>
        <v>98687</v>
      </c>
      <c r="J3420">
        <f t="shared" si="588"/>
        <v>4709765</v>
      </c>
      <c r="K3420">
        <f t="shared" si="589"/>
        <v>94008</v>
      </c>
      <c r="L3420">
        <f t="shared" si="590"/>
        <v>157199</v>
      </c>
      <c r="M3420">
        <f t="shared" si="591"/>
        <v>-63191</v>
      </c>
      <c r="N3420">
        <f t="shared" si="592"/>
        <v>85</v>
      </c>
      <c r="O3420">
        <f t="shared" si="594"/>
        <v>0</v>
      </c>
      <c r="P3420">
        <f t="shared" si="595"/>
        <v>0</v>
      </c>
      <c r="Q3420">
        <f t="shared" si="593"/>
        <v>251207</v>
      </c>
    </row>
    <row r="3421" spans="1:17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585"/>
        <v>243536</v>
      </c>
      <c r="H3421">
        <f t="shared" si="586"/>
        <v>150342</v>
      </c>
      <c r="I3421">
        <f t="shared" si="587"/>
        <v>93194</v>
      </c>
      <c r="J3421">
        <f t="shared" si="588"/>
        <v>4536672</v>
      </c>
      <c r="K3421">
        <f t="shared" si="589"/>
        <v>88127</v>
      </c>
      <c r="L3421">
        <f t="shared" si="590"/>
        <v>155409</v>
      </c>
      <c r="M3421">
        <f t="shared" si="591"/>
        <v>-67282</v>
      </c>
      <c r="N3421">
        <f t="shared" si="592"/>
        <v>86</v>
      </c>
      <c r="O3421">
        <f t="shared" si="594"/>
        <v>0</v>
      </c>
      <c r="P3421">
        <f t="shared" si="595"/>
        <v>0</v>
      </c>
      <c r="Q3421">
        <f t="shared" si="593"/>
        <v>243536</v>
      </c>
    </row>
    <row r="3422" spans="1:17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585"/>
        <v>235764</v>
      </c>
      <c r="H3422">
        <f t="shared" si="586"/>
        <v>148063</v>
      </c>
      <c r="I3422">
        <f t="shared" si="587"/>
        <v>87701</v>
      </c>
      <c r="J3422">
        <f t="shared" si="588"/>
        <v>4384887</v>
      </c>
      <c r="K3422">
        <f t="shared" si="589"/>
        <v>82721</v>
      </c>
      <c r="L3422">
        <f t="shared" si="590"/>
        <v>153043</v>
      </c>
      <c r="M3422">
        <f t="shared" si="591"/>
        <v>-70322</v>
      </c>
      <c r="N3422">
        <f t="shared" si="592"/>
        <v>87</v>
      </c>
      <c r="O3422">
        <f t="shared" si="594"/>
        <v>0</v>
      </c>
      <c r="P3422">
        <f t="shared" si="595"/>
        <v>0</v>
      </c>
      <c r="Q3422">
        <f t="shared" si="593"/>
        <v>235764</v>
      </c>
    </row>
    <row r="3423" spans="1:17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585"/>
        <v>219663</v>
      </c>
      <c r="H3423">
        <f t="shared" si="586"/>
        <v>140975</v>
      </c>
      <c r="I3423">
        <f t="shared" si="587"/>
        <v>78688</v>
      </c>
      <c r="J3423">
        <f t="shared" si="588"/>
        <v>4102736</v>
      </c>
      <c r="K3423">
        <f t="shared" si="589"/>
        <v>74462</v>
      </c>
      <c r="L3423">
        <f t="shared" si="590"/>
        <v>145201</v>
      </c>
      <c r="M3423">
        <f t="shared" si="591"/>
        <v>-70739</v>
      </c>
      <c r="N3423">
        <f t="shared" si="592"/>
        <v>88</v>
      </c>
      <c r="O3423">
        <f t="shared" si="594"/>
        <v>0</v>
      </c>
      <c r="P3423">
        <f t="shared" si="595"/>
        <v>0</v>
      </c>
      <c r="Q3423">
        <f t="shared" si="593"/>
        <v>219663</v>
      </c>
    </row>
    <row r="3424" spans="1:17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585"/>
        <v>199178</v>
      </c>
      <c r="H3424">
        <f t="shared" si="586"/>
        <v>130011</v>
      </c>
      <c r="I3424">
        <f t="shared" si="587"/>
        <v>69167</v>
      </c>
      <c r="J3424">
        <f t="shared" si="588"/>
        <v>3678548</v>
      </c>
      <c r="K3424">
        <f t="shared" si="589"/>
        <v>64939</v>
      </c>
      <c r="L3424">
        <f t="shared" si="590"/>
        <v>134239</v>
      </c>
      <c r="M3424">
        <f t="shared" si="591"/>
        <v>-69300</v>
      </c>
      <c r="N3424">
        <f t="shared" si="592"/>
        <v>89</v>
      </c>
      <c r="O3424">
        <f t="shared" si="594"/>
        <v>0</v>
      </c>
      <c r="P3424">
        <f t="shared" si="595"/>
        <v>0</v>
      </c>
      <c r="Q3424">
        <f t="shared" si="593"/>
        <v>199178</v>
      </c>
    </row>
    <row r="3425" spans="1:17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585"/>
        <v>173857</v>
      </c>
      <c r="H3425">
        <f t="shared" si="586"/>
        <v>115126</v>
      </c>
      <c r="I3425">
        <f t="shared" si="587"/>
        <v>58731</v>
      </c>
      <c r="J3425">
        <f t="shared" si="588"/>
        <v>3187620</v>
      </c>
      <c r="K3425">
        <f t="shared" si="589"/>
        <v>54636</v>
      </c>
      <c r="L3425">
        <f t="shared" si="590"/>
        <v>119221</v>
      </c>
      <c r="M3425">
        <f t="shared" si="591"/>
        <v>-64585</v>
      </c>
      <c r="N3425">
        <f t="shared" si="592"/>
        <v>90</v>
      </c>
      <c r="O3425">
        <f t="shared" si="594"/>
        <v>0</v>
      </c>
      <c r="P3425">
        <f t="shared" si="595"/>
        <v>0</v>
      </c>
      <c r="Q3425">
        <f t="shared" si="593"/>
        <v>173857</v>
      </c>
    </row>
    <row r="3426" spans="1:17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585"/>
        <v>152958</v>
      </c>
      <c r="H3426">
        <f t="shared" si="586"/>
        <v>102661</v>
      </c>
      <c r="I3426">
        <f t="shared" si="587"/>
        <v>50297</v>
      </c>
      <c r="J3426">
        <f t="shared" si="588"/>
        <v>2771587</v>
      </c>
      <c r="K3426">
        <f t="shared" si="589"/>
        <v>46146</v>
      </c>
      <c r="L3426">
        <f t="shared" si="590"/>
        <v>106812</v>
      </c>
      <c r="M3426">
        <f t="shared" si="591"/>
        <v>-60666</v>
      </c>
      <c r="N3426">
        <f t="shared" si="592"/>
        <v>91</v>
      </c>
      <c r="O3426">
        <f t="shared" si="594"/>
        <v>0</v>
      </c>
      <c r="P3426">
        <f t="shared" si="595"/>
        <v>0</v>
      </c>
      <c r="Q3426">
        <f t="shared" si="593"/>
        <v>152958</v>
      </c>
    </row>
    <row r="3427" spans="1:17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585"/>
        <v>126492</v>
      </c>
      <c r="H3427">
        <f t="shared" si="586"/>
        <v>85966</v>
      </c>
      <c r="I3427">
        <f t="shared" si="587"/>
        <v>40526</v>
      </c>
      <c r="J3427">
        <f t="shared" si="588"/>
        <v>2242132</v>
      </c>
      <c r="K3427">
        <f t="shared" si="589"/>
        <v>36388</v>
      </c>
      <c r="L3427">
        <f t="shared" si="590"/>
        <v>90104</v>
      </c>
      <c r="M3427">
        <f t="shared" si="591"/>
        <v>-53716</v>
      </c>
      <c r="N3427">
        <f t="shared" si="592"/>
        <v>92</v>
      </c>
      <c r="O3427">
        <f t="shared" si="594"/>
        <v>0</v>
      </c>
      <c r="P3427">
        <f t="shared" si="595"/>
        <v>0</v>
      </c>
      <c r="Q3427">
        <f t="shared" si="593"/>
        <v>126492</v>
      </c>
    </row>
    <row r="3428" spans="1:17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585"/>
        <v>106312</v>
      </c>
      <c r="H3428">
        <f t="shared" si="586"/>
        <v>72788</v>
      </c>
      <c r="I3428">
        <f t="shared" si="587"/>
        <v>33524</v>
      </c>
      <c r="J3428">
        <f t="shared" si="588"/>
        <v>1832658</v>
      </c>
      <c r="K3428">
        <f t="shared" si="589"/>
        <v>29107</v>
      </c>
      <c r="L3428">
        <f t="shared" si="590"/>
        <v>77205</v>
      </c>
      <c r="M3428">
        <f t="shared" si="591"/>
        <v>-48098</v>
      </c>
      <c r="N3428">
        <f t="shared" si="592"/>
        <v>93</v>
      </c>
      <c r="O3428">
        <f t="shared" si="594"/>
        <v>0</v>
      </c>
      <c r="P3428">
        <f t="shared" si="595"/>
        <v>0</v>
      </c>
      <c r="Q3428">
        <f t="shared" si="593"/>
        <v>106312</v>
      </c>
    </row>
    <row r="3429" spans="1:17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585"/>
        <v>86996</v>
      </c>
      <c r="H3429">
        <f t="shared" si="586"/>
        <v>59915</v>
      </c>
      <c r="I3429">
        <f t="shared" si="587"/>
        <v>27081</v>
      </c>
      <c r="J3429">
        <f t="shared" si="588"/>
        <v>1457282</v>
      </c>
      <c r="K3429">
        <f t="shared" si="589"/>
        <v>22639</v>
      </c>
      <c r="L3429">
        <f t="shared" si="590"/>
        <v>64357</v>
      </c>
      <c r="M3429">
        <f t="shared" si="591"/>
        <v>-41718</v>
      </c>
      <c r="N3429">
        <f t="shared" si="592"/>
        <v>94</v>
      </c>
      <c r="O3429">
        <f t="shared" si="594"/>
        <v>0</v>
      </c>
      <c r="P3429">
        <f t="shared" si="595"/>
        <v>0</v>
      </c>
      <c r="Q3429">
        <f t="shared" si="593"/>
        <v>86996</v>
      </c>
    </row>
    <row r="3430" spans="1:17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585"/>
        <v>69971</v>
      </c>
      <c r="H3430">
        <f t="shared" si="586"/>
        <v>48478</v>
      </c>
      <c r="I3430">
        <f t="shared" si="587"/>
        <v>21493</v>
      </c>
      <c r="J3430">
        <f t="shared" si="588"/>
        <v>1132970</v>
      </c>
      <c r="K3430">
        <f t="shared" si="589"/>
        <v>17172</v>
      </c>
      <c r="L3430">
        <f t="shared" si="590"/>
        <v>52799</v>
      </c>
      <c r="M3430">
        <f t="shared" si="591"/>
        <v>-35627</v>
      </c>
      <c r="N3430">
        <f t="shared" si="592"/>
        <v>95</v>
      </c>
      <c r="O3430">
        <f t="shared" si="594"/>
        <v>0</v>
      </c>
      <c r="P3430">
        <f t="shared" si="595"/>
        <v>0</v>
      </c>
      <c r="Q3430">
        <f t="shared" si="593"/>
        <v>69971</v>
      </c>
    </row>
    <row r="3431" spans="1:17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585"/>
        <v>53337</v>
      </c>
      <c r="H3431">
        <f t="shared" si="586"/>
        <v>37033</v>
      </c>
      <c r="I3431">
        <f t="shared" si="587"/>
        <v>16304</v>
      </c>
      <c r="J3431">
        <f t="shared" si="588"/>
        <v>839040</v>
      </c>
      <c r="K3431">
        <f t="shared" si="589"/>
        <v>12467</v>
      </c>
      <c r="L3431">
        <f t="shared" si="590"/>
        <v>40870</v>
      </c>
      <c r="M3431">
        <f t="shared" si="591"/>
        <v>-28403</v>
      </c>
      <c r="N3431">
        <f t="shared" si="592"/>
        <v>96</v>
      </c>
      <c r="O3431">
        <f t="shared" si="594"/>
        <v>0</v>
      </c>
      <c r="P3431">
        <f t="shared" si="595"/>
        <v>0</v>
      </c>
      <c r="Q3431">
        <f t="shared" si="593"/>
        <v>53337</v>
      </c>
    </row>
    <row r="3432" spans="1:17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585"/>
        <v>39997</v>
      </c>
      <c r="H3432">
        <f t="shared" si="586"/>
        <v>27952</v>
      </c>
      <c r="I3432">
        <f t="shared" si="587"/>
        <v>12045</v>
      </c>
      <c r="J3432">
        <f t="shared" si="588"/>
        <v>604601</v>
      </c>
      <c r="K3432">
        <f t="shared" si="589"/>
        <v>8774</v>
      </c>
      <c r="L3432">
        <f t="shared" si="590"/>
        <v>31223</v>
      </c>
      <c r="M3432">
        <f t="shared" si="591"/>
        <v>-22449</v>
      </c>
      <c r="N3432">
        <f t="shared" si="592"/>
        <v>97</v>
      </c>
      <c r="O3432">
        <f t="shared" si="594"/>
        <v>0</v>
      </c>
      <c r="P3432">
        <f t="shared" si="595"/>
        <v>0</v>
      </c>
      <c r="Q3432">
        <f t="shared" si="593"/>
        <v>39997</v>
      </c>
    </row>
    <row r="3433" spans="1:17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585"/>
        <v>29538</v>
      </c>
      <c r="H3433">
        <f t="shared" si="586"/>
        <v>20709</v>
      </c>
      <c r="I3433">
        <f t="shared" si="587"/>
        <v>8829</v>
      </c>
      <c r="J3433">
        <f t="shared" si="588"/>
        <v>429926</v>
      </c>
      <c r="K3433">
        <f t="shared" si="589"/>
        <v>6127</v>
      </c>
      <c r="L3433">
        <f t="shared" si="590"/>
        <v>23411</v>
      </c>
      <c r="M3433">
        <f t="shared" si="591"/>
        <v>-17284</v>
      </c>
      <c r="N3433">
        <f t="shared" si="592"/>
        <v>98</v>
      </c>
      <c r="O3433">
        <f t="shared" si="594"/>
        <v>0</v>
      </c>
      <c r="P3433">
        <f t="shared" si="595"/>
        <v>0</v>
      </c>
      <c r="Q3433">
        <f t="shared" si="593"/>
        <v>29538</v>
      </c>
    </row>
    <row r="3434" spans="1:17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585"/>
        <v>20449</v>
      </c>
      <c r="H3434">
        <f t="shared" si="586"/>
        <v>14441</v>
      </c>
      <c r="I3434">
        <f t="shared" si="587"/>
        <v>6008</v>
      </c>
      <c r="J3434">
        <f t="shared" si="588"/>
        <v>284922</v>
      </c>
      <c r="K3434">
        <f t="shared" si="589"/>
        <v>3962</v>
      </c>
      <c r="L3434">
        <f t="shared" si="590"/>
        <v>16487</v>
      </c>
      <c r="M3434">
        <f t="shared" si="591"/>
        <v>-12525</v>
      </c>
      <c r="N3434">
        <f t="shared" si="592"/>
        <v>99</v>
      </c>
      <c r="O3434">
        <f t="shared" si="594"/>
        <v>0</v>
      </c>
      <c r="P3434">
        <f t="shared" si="595"/>
        <v>0</v>
      </c>
      <c r="Q3434">
        <f t="shared" si="593"/>
        <v>20449</v>
      </c>
    </row>
    <row r="3435" spans="1:17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585"/>
        <v>35704</v>
      </c>
      <c r="H3435">
        <f t="shared" si="586"/>
        <v>25118</v>
      </c>
      <c r="I3435">
        <f t="shared" si="587"/>
        <v>10586</v>
      </c>
      <c r="J3435">
        <f t="shared" si="588"/>
        <v>411400</v>
      </c>
      <c r="K3435">
        <f t="shared" si="589"/>
        <v>5573</v>
      </c>
      <c r="L3435">
        <f t="shared" si="590"/>
        <v>30131</v>
      </c>
      <c r="M3435">
        <f t="shared" si="591"/>
        <v>-24558</v>
      </c>
      <c r="N3435">
        <f t="shared" si="592"/>
        <v>100</v>
      </c>
      <c r="O3435">
        <f t="shared" si="594"/>
        <v>0</v>
      </c>
      <c r="P3435">
        <f t="shared" si="595"/>
        <v>0</v>
      </c>
      <c r="Q3435">
        <f t="shared" si="593"/>
        <v>35704</v>
      </c>
    </row>
    <row r="3436" spans="1:17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585"/>
        <v>265649</v>
      </c>
      <c r="H3436">
        <f t="shared" si="586"/>
        <v>145463</v>
      </c>
      <c r="I3436">
        <f t="shared" si="587"/>
        <v>120186</v>
      </c>
      <c r="J3436">
        <f t="shared" si="588"/>
        <v>0</v>
      </c>
      <c r="K3436">
        <f t="shared" si="589"/>
        <v>136758</v>
      </c>
      <c r="L3436">
        <f t="shared" si="590"/>
        <v>128891</v>
      </c>
      <c r="M3436">
        <f t="shared" si="591"/>
        <v>7867</v>
      </c>
      <c r="N3436">
        <f t="shared" si="592"/>
        <v>101</v>
      </c>
      <c r="O3436">
        <f t="shared" si="594"/>
        <v>265649</v>
      </c>
      <c r="P3436">
        <f t="shared" si="595"/>
        <v>0</v>
      </c>
      <c r="Q3436">
        <f t="shared" si="593"/>
        <v>0</v>
      </c>
    </row>
    <row r="3437" spans="1:17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585"/>
        <v>270178</v>
      </c>
      <c r="H3437">
        <f t="shared" si="586"/>
        <v>148226</v>
      </c>
      <c r="I3437">
        <f t="shared" si="587"/>
        <v>121952</v>
      </c>
      <c r="J3437">
        <f t="shared" si="588"/>
        <v>76266</v>
      </c>
      <c r="K3437">
        <f t="shared" si="589"/>
        <v>139070</v>
      </c>
      <c r="L3437">
        <f t="shared" si="590"/>
        <v>131108</v>
      </c>
      <c r="M3437">
        <f t="shared" si="591"/>
        <v>7962</v>
      </c>
      <c r="N3437">
        <f t="shared" si="592"/>
        <v>101</v>
      </c>
      <c r="O3437">
        <f t="shared" si="594"/>
        <v>270178</v>
      </c>
      <c r="P3437">
        <f t="shared" si="595"/>
        <v>0</v>
      </c>
      <c r="Q3437">
        <f t="shared" si="593"/>
        <v>0</v>
      </c>
    </row>
    <row r="3438" spans="1:17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585"/>
        <v>273853</v>
      </c>
      <c r="H3438">
        <f t="shared" si="586"/>
        <v>150244</v>
      </c>
      <c r="I3438">
        <f t="shared" si="587"/>
        <v>123609</v>
      </c>
      <c r="J3438">
        <f t="shared" si="588"/>
        <v>154562</v>
      </c>
      <c r="K3438">
        <f t="shared" si="589"/>
        <v>140950</v>
      </c>
      <c r="L3438">
        <f t="shared" si="590"/>
        <v>132903</v>
      </c>
      <c r="M3438">
        <f t="shared" si="591"/>
        <v>8047</v>
      </c>
      <c r="N3438">
        <f t="shared" si="592"/>
        <v>101</v>
      </c>
      <c r="O3438">
        <f t="shared" si="594"/>
        <v>273853</v>
      </c>
      <c r="P3438">
        <f t="shared" si="595"/>
        <v>0</v>
      </c>
      <c r="Q3438">
        <f t="shared" si="593"/>
        <v>0</v>
      </c>
    </row>
    <row r="3439" spans="1:17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585"/>
        <v>276669</v>
      </c>
      <c r="H3439">
        <f t="shared" si="586"/>
        <v>151556</v>
      </c>
      <c r="I3439">
        <f t="shared" si="587"/>
        <v>125113</v>
      </c>
      <c r="J3439">
        <f t="shared" si="588"/>
        <v>233817</v>
      </c>
      <c r="K3439">
        <f t="shared" si="589"/>
        <v>142401</v>
      </c>
      <c r="L3439">
        <f t="shared" si="590"/>
        <v>134268</v>
      </c>
      <c r="M3439">
        <f t="shared" si="591"/>
        <v>8133</v>
      </c>
      <c r="N3439">
        <f t="shared" si="592"/>
        <v>101</v>
      </c>
      <c r="O3439">
        <f t="shared" si="594"/>
        <v>276669</v>
      </c>
      <c r="P3439">
        <f t="shared" si="595"/>
        <v>0</v>
      </c>
      <c r="Q3439">
        <f t="shared" si="593"/>
        <v>0</v>
      </c>
    </row>
    <row r="3440" spans="1:17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585"/>
        <v>278660</v>
      </c>
      <c r="H3440">
        <f t="shared" si="586"/>
        <v>152210</v>
      </c>
      <c r="I3440">
        <f t="shared" si="587"/>
        <v>126450</v>
      </c>
      <c r="J3440">
        <f t="shared" si="588"/>
        <v>313040</v>
      </c>
      <c r="K3440">
        <f t="shared" si="589"/>
        <v>143423</v>
      </c>
      <c r="L3440">
        <f t="shared" si="590"/>
        <v>135237</v>
      </c>
      <c r="M3440">
        <f t="shared" si="591"/>
        <v>8186</v>
      </c>
      <c r="N3440">
        <f t="shared" si="592"/>
        <v>101</v>
      </c>
      <c r="O3440">
        <f t="shared" si="594"/>
        <v>278660</v>
      </c>
      <c r="P3440">
        <f t="shared" si="595"/>
        <v>0</v>
      </c>
      <c r="Q3440">
        <f t="shared" si="593"/>
        <v>0</v>
      </c>
    </row>
    <row r="3441" spans="1:17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585"/>
        <v>279894</v>
      </c>
      <c r="H3441">
        <f t="shared" si="586"/>
        <v>152284</v>
      </c>
      <c r="I3441">
        <f t="shared" si="587"/>
        <v>127610</v>
      </c>
      <c r="J3441">
        <f t="shared" si="588"/>
        <v>391425</v>
      </c>
      <c r="K3441">
        <f t="shared" si="589"/>
        <v>144059</v>
      </c>
      <c r="L3441">
        <f t="shared" si="590"/>
        <v>135835</v>
      </c>
      <c r="M3441">
        <f t="shared" si="591"/>
        <v>8224</v>
      </c>
      <c r="N3441">
        <f t="shared" si="592"/>
        <v>101</v>
      </c>
      <c r="O3441">
        <f t="shared" si="594"/>
        <v>279894</v>
      </c>
      <c r="P3441">
        <f t="shared" si="595"/>
        <v>0</v>
      </c>
      <c r="Q3441">
        <f t="shared" si="593"/>
        <v>0</v>
      </c>
    </row>
    <row r="3442" spans="1:17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585"/>
        <v>280504</v>
      </c>
      <c r="H3442">
        <f t="shared" si="586"/>
        <v>151885</v>
      </c>
      <c r="I3442">
        <f t="shared" si="587"/>
        <v>128619</v>
      </c>
      <c r="J3442">
        <f t="shared" si="588"/>
        <v>468420</v>
      </c>
      <c r="K3442">
        <f t="shared" si="589"/>
        <v>144377</v>
      </c>
      <c r="L3442">
        <f t="shared" si="590"/>
        <v>136127</v>
      </c>
      <c r="M3442">
        <f t="shared" si="591"/>
        <v>8250</v>
      </c>
      <c r="N3442">
        <f t="shared" si="592"/>
        <v>101</v>
      </c>
      <c r="O3442">
        <f t="shared" si="594"/>
        <v>280504</v>
      </c>
      <c r="P3442">
        <f t="shared" si="595"/>
        <v>0</v>
      </c>
      <c r="Q3442">
        <f t="shared" si="593"/>
        <v>0</v>
      </c>
    </row>
    <row r="3443" spans="1:17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585"/>
        <v>280638</v>
      </c>
      <c r="H3443">
        <f t="shared" si="586"/>
        <v>151136</v>
      </c>
      <c r="I3443">
        <f t="shared" si="587"/>
        <v>129502</v>
      </c>
      <c r="J3443">
        <f t="shared" si="588"/>
        <v>543732</v>
      </c>
      <c r="K3443">
        <f t="shared" si="589"/>
        <v>144447</v>
      </c>
      <c r="L3443">
        <f t="shared" si="590"/>
        <v>136191</v>
      </c>
      <c r="M3443">
        <f t="shared" si="591"/>
        <v>8256</v>
      </c>
      <c r="N3443">
        <f t="shared" si="592"/>
        <v>101</v>
      </c>
      <c r="O3443">
        <f t="shared" si="594"/>
        <v>280638</v>
      </c>
      <c r="P3443">
        <f t="shared" si="595"/>
        <v>0</v>
      </c>
      <c r="Q3443">
        <f t="shared" si="593"/>
        <v>0</v>
      </c>
    </row>
    <row r="3444" spans="1:17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585"/>
        <v>280473</v>
      </c>
      <c r="H3444">
        <f t="shared" si="586"/>
        <v>150169</v>
      </c>
      <c r="I3444">
        <f t="shared" si="587"/>
        <v>130304</v>
      </c>
      <c r="J3444">
        <f t="shared" si="588"/>
        <v>617376</v>
      </c>
      <c r="K3444">
        <f t="shared" si="589"/>
        <v>144361</v>
      </c>
      <c r="L3444">
        <f t="shared" si="590"/>
        <v>136112</v>
      </c>
      <c r="M3444">
        <f t="shared" si="591"/>
        <v>8249</v>
      </c>
      <c r="N3444">
        <f t="shared" si="592"/>
        <v>101</v>
      </c>
      <c r="O3444">
        <f t="shared" si="594"/>
        <v>280473</v>
      </c>
      <c r="P3444">
        <f t="shared" si="595"/>
        <v>0</v>
      </c>
      <c r="Q3444">
        <f t="shared" si="593"/>
        <v>0</v>
      </c>
    </row>
    <row r="3445" spans="1:17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585"/>
        <v>280198</v>
      </c>
      <c r="H3445">
        <f t="shared" si="586"/>
        <v>149127</v>
      </c>
      <c r="I3445">
        <f t="shared" si="587"/>
        <v>131071</v>
      </c>
      <c r="J3445">
        <f t="shared" si="588"/>
        <v>689661</v>
      </c>
      <c r="K3445">
        <f t="shared" si="589"/>
        <v>144215</v>
      </c>
      <c r="L3445">
        <f t="shared" si="590"/>
        <v>135983</v>
      </c>
      <c r="M3445">
        <f t="shared" si="591"/>
        <v>8232</v>
      </c>
      <c r="N3445">
        <f t="shared" si="592"/>
        <v>101</v>
      </c>
      <c r="O3445">
        <f t="shared" si="594"/>
        <v>280198</v>
      </c>
      <c r="P3445">
        <f t="shared" si="595"/>
        <v>0</v>
      </c>
      <c r="Q3445">
        <f t="shared" si="593"/>
        <v>0</v>
      </c>
    </row>
    <row r="3446" spans="1:17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585"/>
        <v>279976</v>
      </c>
      <c r="H3446">
        <f t="shared" si="586"/>
        <v>148126</v>
      </c>
      <c r="I3446">
        <f t="shared" si="587"/>
        <v>131850</v>
      </c>
      <c r="J3446">
        <f t="shared" si="588"/>
        <v>761080</v>
      </c>
      <c r="K3446">
        <f t="shared" si="589"/>
        <v>144093</v>
      </c>
      <c r="L3446">
        <f t="shared" si="590"/>
        <v>135883</v>
      </c>
      <c r="M3446">
        <f t="shared" si="591"/>
        <v>8210</v>
      </c>
      <c r="N3446">
        <f t="shared" si="592"/>
        <v>101</v>
      </c>
      <c r="O3446">
        <f t="shared" si="594"/>
        <v>279976</v>
      </c>
      <c r="P3446">
        <f t="shared" si="595"/>
        <v>0</v>
      </c>
      <c r="Q3446">
        <f t="shared" si="593"/>
        <v>0</v>
      </c>
    </row>
    <row r="3447" spans="1:17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585"/>
        <v>279975</v>
      </c>
      <c r="H3447">
        <f t="shared" si="586"/>
        <v>147300</v>
      </c>
      <c r="I3447">
        <f t="shared" si="587"/>
        <v>132675</v>
      </c>
      <c r="J3447">
        <f t="shared" si="588"/>
        <v>832469</v>
      </c>
      <c r="K3447">
        <f t="shared" si="589"/>
        <v>144083</v>
      </c>
      <c r="L3447">
        <f t="shared" si="590"/>
        <v>135892</v>
      </c>
      <c r="M3447">
        <f t="shared" si="591"/>
        <v>8191</v>
      </c>
      <c r="N3447">
        <f t="shared" si="592"/>
        <v>101</v>
      </c>
      <c r="O3447">
        <f t="shared" si="594"/>
        <v>279975</v>
      </c>
      <c r="P3447">
        <f t="shared" si="595"/>
        <v>0</v>
      </c>
      <c r="Q3447">
        <f t="shared" si="593"/>
        <v>0</v>
      </c>
    </row>
    <row r="3448" spans="1:17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585"/>
        <v>280317</v>
      </c>
      <c r="H3448">
        <f t="shared" si="586"/>
        <v>146734</v>
      </c>
      <c r="I3448">
        <f t="shared" si="587"/>
        <v>133583</v>
      </c>
      <c r="J3448">
        <f t="shared" si="588"/>
        <v>904596</v>
      </c>
      <c r="K3448">
        <f t="shared" si="589"/>
        <v>144245</v>
      </c>
      <c r="L3448">
        <f t="shared" si="590"/>
        <v>136072</v>
      </c>
      <c r="M3448">
        <f t="shared" si="591"/>
        <v>8173</v>
      </c>
      <c r="N3448">
        <f t="shared" si="592"/>
        <v>101</v>
      </c>
      <c r="O3448">
        <f t="shared" si="594"/>
        <v>280317</v>
      </c>
      <c r="P3448">
        <f t="shared" si="595"/>
        <v>0</v>
      </c>
      <c r="Q3448">
        <f t="shared" si="593"/>
        <v>0</v>
      </c>
    </row>
    <row r="3449" spans="1:17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585"/>
        <v>281042</v>
      </c>
      <c r="H3449">
        <f t="shared" si="586"/>
        <v>146467</v>
      </c>
      <c r="I3449">
        <f t="shared" si="587"/>
        <v>134575</v>
      </c>
      <c r="J3449">
        <f t="shared" si="588"/>
        <v>978120</v>
      </c>
      <c r="K3449">
        <f t="shared" si="589"/>
        <v>144605</v>
      </c>
      <c r="L3449">
        <f t="shared" si="590"/>
        <v>136437</v>
      </c>
      <c r="M3449">
        <f t="shared" si="591"/>
        <v>8168</v>
      </c>
      <c r="N3449">
        <f t="shared" si="592"/>
        <v>101</v>
      </c>
      <c r="O3449">
        <f t="shared" si="594"/>
        <v>281042</v>
      </c>
      <c r="P3449">
        <f t="shared" si="595"/>
        <v>0</v>
      </c>
      <c r="Q3449">
        <f t="shared" si="593"/>
        <v>0</v>
      </c>
    </row>
    <row r="3450" spans="1:17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585"/>
        <v>282274</v>
      </c>
      <c r="H3450">
        <f t="shared" si="586"/>
        <v>146588</v>
      </c>
      <c r="I3450">
        <f t="shared" si="587"/>
        <v>135686</v>
      </c>
      <c r="J3450">
        <f t="shared" si="588"/>
        <v>1054074</v>
      </c>
      <c r="K3450">
        <f t="shared" si="589"/>
        <v>145217</v>
      </c>
      <c r="L3450">
        <f t="shared" si="590"/>
        <v>137057</v>
      </c>
      <c r="M3450">
        <f t="shared" si="591"/>
        <v>8160</v>
      </c>
      <c r="N3450">
        <f t="shared" si="592"/>
        <v>101</v>
      </c>
      <c r="O3450">
        <f t="shared" si="594"/>
        <v>282274</v>
      </c>
      <c r="P3450">
        <f t="shared" si="595"/>
        <v>0</v>
      </c>
      <c r="Q3450">
        <f t="shared" si="593"/>
        <v>0</v>
      </c>
    </row>
    <row r="3451" spans="1:17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585"/>
        <v>284110</v>
      </c>
      <c r="H3451">
        <f t="shared" si="586"/>
        <v>147154</v>
      </c>
      <c r="I3451">
        <f t="shared" si="587"/>
        <v>136956</v>
      </c>
      <c r="J3451">
        <f t="shared" si="588"/>
        <v>1133445</v>
      </c>
      <c r="K3451">
        <f t="shared" si="589"/>
        <v>146137</v>
      </c>
      <c r="L3451">
        <f t="shared" si="590"/>
        <v>137973</v>
      </c>
      <c r="M3451">
        <f t="shared" si="591"/>
        <v>8164</v>
      </c>
      <c r="N3451">
        <f t="shared" si="592"/>
        <v>101</v>
      </c>
      <c r="O3451">
        <f t="shared" si="594"/>
        <v>284110</v>
      </c>
      <c r="P3451">
        <f t="shared" si="595"/>
        <v>0</v>
      </c>
      <c r="Q3451">
        <f t="shared" si="593"/>
        <v>0</v>
      </c>
    </row>
    <row r="3452" spans="1:17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585"/>
        <v>286579</v>
      </c>
      <c r="H3452">
        <f t="shared" si="586"/>
        <v>148195</v>
      </c>
      <c r="I3452">
        <f t="shared" si="587"/>
        <v>138384</v>
      </c>
      <c r="J3452">
        <f t="shared" si="588"/>
        <v>1217104</v>
      </c>
      <c r="K3452">
        <f t="shared" si="589"/>
        <v>147380</v>
      </c>
      <c r="L3452">
        <f t="shared" si="590"/>
        <v>139199</v>
      </c>
      <c r="M3452">
        <f t="shared" si="591"/>
        <v>8181</v>
      </c>
      <c r="N3452">
        <f t="shared" si="592"/>
        <v>101</v>
      </c>
      <c r="O3452">
        <f t="shared" si="594"/>
        <v>286579</v>
      </c>
      <c r="P3452">
        <f t="shared" si="595"/>
        <v>0</v>
      </c>
      <c r="Q3452">
        <f t="shared" si="593"/>
        <v>0</v>
      </c>
    </row>
    <row r="3453" spans="1:17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585"/>
        <v>289683</v>
      </c>
      <c r="H3453">
        <f t="shared" si="586"/>
        <v>149709</v>
      </c>
      <c r="I3453">
        <f t="shared" si="587"/>
        <v>139974</v>
      </c>
      <c r="J3453">
        <f t="shared" si="588"/>
        <v>1305651</v>
      </c>
      <c r="K3453">
        <f t="shared" si="589"/>
        <v>148944</v>
      </c>
      <c r="L3453">
        <f t="shared" si="590"/>
        <v>140739</v>
      </c>
      <c r="M3453">
        <f t="shared" si="591"/>
        <v>8205</v>
      </c>
      <c r="N3453">
        <f t="shared" si="592"/>
        <v>101</v>
      </c>
      <c r="O3453">
        <f t="shared" si="594"/>
        <v>289683</v>
      </c>
      <c r="P3453">
        <f t="shared" si="595"/>
        <v>0</v>
      </c>
      <c r="Q3453">
        <f t="shared" si="593"/>
        <v>0</v>
      </c>
    </row>
    <row r="3454" spans="1:17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585"/>
        <v>293405</v>
      </c>
      <c r="H3454">
        <f t="shared" si="586"/>
        <v>151705</v>
      </c>
      <c r="I3454">
        <f t="shared" si="587"/>
        <v>141700</v>
      </c>
      <c r="J3454">
        <f t="shared" si="588"/>
        <v>1399824</v>
      </c>
      <c r="K3454">
        <f t="shared" si="589"/>
        <v>150825</v>
      </c>
      <c r="L3454">
        <f t="shared" si="590"/>
        <v>142580</v>
      </c>
      <c r="M3454">
        <f t="shared" si="591"/>
        <v>8245</v>
      </c>
      <c r="N3454">
        <f t="shared" si="592"/>
        <v>101</v>
      </c>
      <c r="O3454">
        <f t="shared" si="594"/>
        <v>293405</v>
      </c>
      <c r="P3454">
        <f t="shared" si="595"/>
        <v>0</v>
      </c>
      <c r="Q3454">
        <f t="shared" si="593"/>
        <v>0</v>
      </c>
    </row>
    <row r="3455" spans="1:17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585"/>
        <v>297713</v>
      </c>
      <c r="H3455">
        <f t="shared" si="586"/>
        <v>154158</v>
      </c>
      <c r="I3455">
        <f t="shared" si="587"/>
        <v>143555</v>
      </c>
      <c r="J3455">
        <f t="shared" si="588"/>
        <v>1500031</v>
      </c>
      <c r="K3455">
        <f t="shared" si="589"/>
        <v>153004</v>
      </c>
      <c r="L3455">
        <f t="shared" si="590"/>
        <v>144709</v>
      </c>
      <c r="M3455">
        <f t="shared" si="591"/>
        <v>8295</v>
      </c>
      <c r="N3455">
        <f t="shared" si="592"/>
        <v>101</v>
      </c>
      <c r="O3455">
        <f t="shared" si="594"/>
        <v>0</v>
      </c>
      <c r="P3455">
        <f t="shared" si="595"/>
        <v>297713</v>
      </c>
      <c r="Q3455">
        <f t="shared" si="593"/>
        <v>0</v>
      </c>
    </row>
    <row r="3456" spans="1:17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585"/>
        <v>302592</v>
      </c>
      <c r="H3456">
        <f t="shared" si="586"/>
        <v>157061</v>
      </c>
      <c r="I3456">
        <f t="shared" si="587"/>
        <v>145531</v>
      </c>
      <c r="J3456">
        <f t="shared" si="588"/>
        <v>1607000</v>
      </c>
      <c r="K3456">
        <f t="shared" si="589"/>
        <v>155481</v>
      </c>
      <c r="L3456">
        <f t="shared" si="590"/>
        <v>147111</v>
      </c>
      <c r="M3456">
        <f t="shared" si="591"/>
        <v>8370</v>
      </c>
      <c r="N3456">
        <f t="shared" si="592"/>
        <v>101</v>
      </c>
      <c r="O3456">
        <f t="shared" si="594"/>
        <v>0</v>
      </c>
      <c r="P3456">
        <f t="shared" si="595"/>
        <v>302592</v>
      </c>
      <c r="Q3456">
        <f t="shared" si="593"/>
        <v>0</v>
      </c>
    </row>
    <row r="3457" spans="1:17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585"/>
        <v>307983</v>
      </c>
      <c r="H3457">
        <f t="shared" si="586"/>
        <v>160377</v>
      </c>
      <c r="I3457">
        <f t="shared" si="587"/>
        <v>147606</v>
      </c>
      <c r="J3457">
        <f t="shared" si="588"/>
        <v>1721097</v>
      </c>
      <c r="K3457">
        <f t="shared" si="589"/>
        <v>158236</v>
      </c>
      <c r="L3457">
        <f t="shared" si="590"/>
        <v>149747</v>
      </c>
      <c r="M3457">
        <f t="shared" si="591"/>
        <v>8489</v>
      </c>
      <c r="N3457">
        <f t="shared" si="592"/>
        <v>101</v>
      </c>
      <c r="O3457">
        <f t="shared" si="594"/>
        <v>0</v>
      </c>
      <c r="P3457">
        <f t="shared" si="595"/>
        <v>307983</v>
      </c>
      <c r="Q3457">
        <f t="shared" si="593"/>
        <v>0</v>
      </c>
    </row>
    <row r="3458" spans="1:17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585"/>
        <v>313799</v>
      </c>
      <c r="H3458">
        <f t="shared" si="586"/>
        <v>164074</v>
      </c>
      <c r="I3458">
        <f t="shared" si="587"/>
        <v>149725</v>
      </c>
      <c r="J3458">
        <f t="shared" si="588"/>
        <v>1842566</v>
      </c>
      <c r="K3458">
        <f t="shared" si="589"/>
        <v>161224</v>
      </c>
      <c r="L3458">
        <f t="shared" si="590"/>
        <v>152575</v>
      </c>
      <c r="M3458">
        <f t="shared" si="591"/>
        <v>8649</v>
      </c>
      <c r="N3458">
        <f t="shared" si="592"/>
        <v>101</v>
      </c>
      <c r="O3458">
        <f t="shared" si="594"/>
        <v>0</v>
      </c>
      <c r="P3458">
        <f t="shared" si="595"/>
        <v>313799</v>
      </c>
      <c r="Q3458">
        <f t="shared" si="593"/>
        <v>0</v>
      </c>
    </row>
    <row r="3459" spans="1:17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596">C3459+D3459+E3459+F3459</f>
        <v>319883</v>
      </c>
      <c r="H3459">
        <f t="shared" ref="H3459:H3522" si="597">C3459+D3459</f>
        <v>168105</v>
      </c>
      <c r="I3459">
        <f t="shared" ref="I3459:I3522" si="598">E3459+F3459</f>
        <v>151778</v>
      </c>
      <c r="J3459">
        <f t="shared" ref="J3459:J3522" si="599">C3459*B3459</f>
        <v>1971537</v>
      </c>
      <c r="K3459">
        <f t="shared" ref="K3459:K3522" si="600">C3459+E3459</f>
        <v>164376</v>
      </c>
      <c r="L3459">
        <f t="shared" ref="L3459:L3522" si="601">D3459+F3459</f>
        <v>155507</v>
      </c>
      <c r="M3459">
        <f t="shared" ref="M3459:M3522" si="602">K3459-L3459</f>
        <v>8869</v>
      </c>
      <c r="N3459">
        <f t="shared" ref="N3459:N3522" si="603">IF(M3459&lt;0,B3459,101)</f>
        <v>101</v>
      </c>
      <c r="O3459">
        <f t="shared" si="594"/>
        <v>0</v>
      </c>
      <c r="P3459">
        <f t="shared" si="595"/>
        <v>319883</v>
      </c>
      <c r="Q3459">
        <f t="shared" ref="Q3459:Q3522" si="604">IF(B3459&gt;67,SUM(C3459:F3459),0)</f>
        <v>0</v>
      </c>
    </row>
    <row r="3460" spans="1:17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596"/>
        <v>326016</v>
      </c>
      <c r="H3460">
        <f t="shared" si="597"/>
        <v>172382</v>
      </c>
      <c r="I3460">
        <f t="shared" si="598"/>
        <v>153634</v>
      </c>
      <c r="J3460">
        <f t="shared" si="599"/>
        <v>2107248</v>
      </c>
      <c r="K3460">
        <f t="shared" si="600"/>
        <v>167578</v>
      </c>
      <c r="L3460">
        <f t="shared" si="601"/>
        <v>158438</v>
      </c>
      <c r="M3460">
        <f t="shared" si="602"/>
        <v>9140</v>
      </c>
      <c r="N3460">
        <f t="shared" si="603"/>
        <v>101</v>
      </c>
      <c r="O3460">
        <f t="shared" si="594"/>
        <v>0</v>
      </c>
      <c r="P3460">
        <f t="shared" si="595"/>
        <v>326016</v>
      </c>
      <c r="Q3460">
        <f t="shared" si="604"/>
        <v>0</v>
      </c>
    </row>
    <row r="3461" spans="1:17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596"/>
        <v>331862</v>
      </c>
      <c r="H3461">
        <f t="shared" si="597"/>
        <v>176742</v>
      </c>
      <c r="I3461">
        <f t="shared" si="598"/>
        <v>155120</v>
      </c>
      <c r="J3461">
        <f t="shared" si="599"/>
        <v>2248100</v>
      </c>
      <c r="K3461">
        <f t="shared" si="600"/>
        <v>170657</v>
      </c>
      <c r="L3461">
        <f t="shared" si="601"/>
        <v>161205</v>
      </c>
      <c r="M3461">
        <f t="shared" si="602"/>
        <v>9452</v>
      </c>
      <c r="N3461">
        <f t="shared" si="603"/>
        <v>101</v>
      </c>
      <c r="O3461">
        <f t="shared" si="594"/>
        <v>0</v>
      </c>
      <c r="P3461">
        <f t="shared" si="595"/>
        <v>331862</v>
      </c>
      <c r="Q3461">
        <f t="shared" si="604"/>
        <v>0</v>
      </c>
    </row>
    <row r="3462" spans="1:17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596"/>
        <v>337203</v>
      </c>
      <c r="H3462">
        <f t="shared" si="597"/>
        <v>181093</v>
      </c>
      <c r="I3462">
        <f t="shared" si="598"/>
        <v>156110</v>
      </c>
      <c r="J3462">
        <f t="shared" si="599"/>
        <v>2393222</v>
      </c>
      <c r="K3462">
        <f t="shared" si="600"/>
        <v>173502</v>
      </c>
      <c r="L3462">
        <f t="shared" si="601"/>
        <v>163701</v>
      </c>
      <c r="M3462">
        <f t="shared" si="602"/>
        <v>9801</v>
      </c>
      <c r="N3462">
        <f t="shared" si="603"/>
        <v>101</v>
      </c>
      <c r="O3462">
        <f t="shared" si="594"/>
        <v>0</v>
      </c>
      <c r="P3462">
        <f t="shared" si="595"/>
        <v>337203</v>
      </c>
      <c r="Q3462">
        <f t="shared" si="604"/>
        <v>0</v>
      </c>
    </row>
    <row r="3463" spans="1:17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596"/>
        <v>341743</v>
      </c>
      <c r="H3463">
        <f t="shared" si="597"/>
        <v>185198</v>
      </c>
      <c r="I3463">
        <f t="shared" si="598"/>
        <v>156545</v>
      </c>
      <c r="J3463">
        <f t="shared" si="599"/>
        <v>2539755</v>
      </c>
      <c r="K3463">
        <f t="shared" si="600"/>
        <v>175951</v>
      </c>
      <c r="L3463">
        <f t="shared" si="601"/>
        <v>165792</v>
      </c>
      <c r="M3463">
        <f t="shared" si="602"/>
        <v>10159</v>
      </c>
      <c r="N3463">
        <f t="shared" si="603"/>
        <v>101</v>
      </c>
      <c r="O3463">
        <f t="shared" si="594"/>
        <v>0</v>
      </c>
      <c r="P3463">
        <f t="shared" si="595"/>
        <v>341743</v>
      </c>
      <c r="Q3463">
        <f t="shared" si="604"/>
        <v>0</v>
      </c>
    </row>
    <row r="3464" spans="1:17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596"/>
        <v>345150</v>
      </c>
      <c r="H3464">
        <f t="shared" si="597"/>
        <v>188658</v>
      </c>
      <c r="I3464">
        <f t="shared" si="598"/>
        <v>156492</v>
      </c>
      <c r="J3464">
        <f t="shared" si="599"/>
        <v>2682064</v>
      </c>
      <c r="K3464">
        <f t="shared" si="600"/>
        <v>177822</v>
      </c>
      <c r="L3464">
        <f t="shared" si="601"/>
        <v>167328</v>
      </c>
      <c r="M3464">
        <f t="shared" si="602"/>
        <v>10494</v>
      </c>
      <c r="N3464">
        <f t="shared" si="603"/>
        <v>101</v>
      </c>
      <c r="O3464">
        <f t="shared" si="594"/>
        <v>0</v>
      </c>
      <c r="P3464">
        <f t="shared" si="595"/>
        <v>345150</v>
      </c>
      <c r="Q3464">
        <f t="shared" si="604"/>
        <v>0</v>
      </c>
    </row>
    <row r="3465" spans="1:17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596"/>
        <v>347506</v>
      </c>
      <c r="H3465">
        <f t="shared" si="597"/>
        <v>191318</v>
      </c>
      <c r="I3465">
        <f t="shared" si="598"/>
        <v>156188</v>
      </c>
      <c r="J3465">
        <f t="shared" si="599"/>
        <v>2817234</v>
      </c>
      <c r="K3465">
        <f t="shared" si="600"/>
        <v>179147</v>
      </c>
      <c r="L3465">
        <f t="shared" si="601"/>
        <v>168359</v>
      </c>
      <c r="M3465">
        <f t="shared" si="602"/>
        <v>10788</v>
      </c>
      <c r="N3465">
        <f t="shared" si="603"/>
        <v>101</v>
      </c>
      <c r="O3465">
        <f t="shared" si="594"/>
        <v>0</v>
      </c>
      <c r="P3465">
        <f t="shared" si="595"/>
        <v>347506</v>
      </c>
      <c r="Q3465">
        <f t="shared" si="604"/>
        <v>0</v>
      </c>
    </row>
    <row r="3466" spans="1:17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596"/>
        <v>348442</v>
      </c>
      <c r="H3466">
        <f t="shared" si="597"/>
        <v>192522</v>
      </c>
      <c r="I3466">
        <f t="shared" si="598"/>
        <v>155920</v>
      </c>
      <c r="J3466">
        <f t="shared" si="599"/>
        <v>2933700</v>
      </c>
      <c r="K3466">
        <f t="shared" si="600"/>
        <v>179736</v>
      </c>
      <c r="L3466">
        <f t="shared" si="601"/>
        <v>168706</v>
      </c>
      <c r="M3466">
        <f t="shared" si="602"/>
        <v>11030</v>
      </c>
      <c r="N3466">
        <f t="shared" si="603"/>
        <v>101</v>
      </c>
      <c r="O3466">
        <f t="shared" si="594"/>
        <v>0</v>
      </c>
      <c r="P3466">
        <f t="shared" si="595"/>
        <v>348442</v>
      </c>
      <c r="Q3466">
        <f t="shared" si="604"/>
        <v>0</v>
      </c>
    </row>
    <row r="3467" spans="1:17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596"/>
        <v>351140</v>
      </c>
      <c r="H3467">
        <f t="shared" si="597"/>
        <v>194652</v>
      </c>
      <c r="I3467">
        <f t="shared" si="598"/>
        <v>156488</v>
      </c>
      <c r="J3467">
        <f t="shared" si="599"/>
        <v>3066985</v>
      </c>
      <c r="K3467">
        <f t="shared" si="600"/>
        <v>181212</v>
      </c>
      <c r="L3467">
        <f t="shared" si="601"/>
        <v>169928</v>
      </c>
      <c r="M3467">
        <f t="shared" si="602"/>
        <v>11284</v>
      </c>
      <c r="N3467">
        <f t="shared" si="603"/>
        <v>101</v>
      </c>
      <c r="O3467">
        <f t="shared" si="594"/>
        <v>0</v>
      </c>
      <c r="P3467">
        <f t="shared" si="595"/>
        <v>351140</v>
      </c>
      <c r="Q3467">
        <f t="shared" si="604"/>
        <v>0</v>
      </c>
    </row>
    <row r="3468" spans="1:17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596"/>
        <v>355868</v>
      </c>
      <c r="H3468">
        <f t="shared" si="597"/>
        <v>197825</v>
      </c>
      <c r="I3468">
        <f t="shared" si="598"/>
        <v>158043</v>
      </c>
      <c r="J3468">
        <f t="shared" si="599"/>
        <v>3219904</v>
      </c>
      <c r="K3468">
        <f t="shared" si="600"/>
        <v>183710</v>
      </c>
      <c r="L3468">
        <f t="shared" si="601"/>
        <v>172158</v>
      </c>
      <c r="M3468">
        <f t="shared" si="602"/>
        <v>11552</v>
      </c>
      <c r="N3468">
        <f t="shared" si="603"/>
        <v>101</v>
      </c>
      <c r="O3468">
        <f t="shared" si="594"/>
        <v>0</v>
      </c>
      <c r="P3468">
        <f t="shared" si="595"/>
        <v>355868</v>
      </c>
      <c r="Q3468">
        <f t="shared" si="604"/>
        <v>0</v>
      </c>
    </row>
    <row r="3469" spans="1:17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596"/>
        <v>361877</v>
      </c>
      <c r="H3469">
        <f t="shared" si="597"/>
        <v>201578</v>
      </c>
      <c r="I3469">
        <f t="shared" si="598"/>
        <v>160299</v>
      </c>
      <c r="J3469">
        <f t="shared" si="599"/>
        <v>3386031</v>
      </c>
      <c r="K3469">
        <f t="shared" si="600"/>
        <v>186856</v>
      </c>
      <c r="L3469">
        <f t="shared" si="601"/>
        <v>175021</v>
      </c>
      <c r="M3469">
        <f t="shared" si="602"/>
        <v>11835</v>
      </c>
      <c r="N3469">
        <f t="shared" si="603"/>
        <v>101</v>
      </c>
      <c r="O3469">
        <f t="shared" si="594"/>
        <v>0</v>
      </c>
      <c r="P3469">
        <f t="shared" si="595"/>
        <v>361877</v>
      </c>
      <c r="Q3469">
        <f t="shared" si="604"/>
        <v>0</v>
      </c>
    </row>
    <row r="3470" spans="1:17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596"/>
        <v>361601</v>
      </c>
      <c r="H3470">
        <f t="shared" si="597"/>
        <v>202386</v>
      </c>
      <c r="I3470">
        <f t="shared" si="598"/>
        <v>159215</v>
      </c>
      <c r="J3470">
        <f t="shared" si="599"/>
        <v>3500504</v>
      </c>
      <c r="K3470">
        <f t="shared" si="600"/>
        <v>186320</v>
      </c>
      <c r="L3470">
        <f t="shared" si="601"/>
        <v>175281</v>
      </c>
      <c r="M3470">
        <f t="shared" si="602"/>
        <v>11039</v>
      </c>
      <c r="N3470">
        <f t="shared" si="603"/>
        <v>101</v>
      </c>
      <c r="O3470">
        <f t="shared" si="594"/>
        <v>0</v>
      </c>
      <c r="P3470">
        <f t="shared" si="595"/>
        <v>361601</v>
      </c>
      <c r="Q3470">
        <f t="shared" si="604"/>
        <v>0</v>
      </c>
    </row>
    <row r="3471" spans="1:17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596"/>
        <v>388105</v>
      </c>
      <c r="H3471">
        <f t="shared" si="597"/>
        <v>217072</v>
      </c>
      <c r="I3471">
        <f t="shared" si="598"/>
        <v>171033</v>
      </c>
      <c r="J3471">
        <f t="shared" si="599"/>
        <v>3871525</v>
      </c>
      <c r="K3471">
        <f t="shared" si="600"/>
        <v>200319</v>
      </c>
      <c r="L3471">
        <f t="shared" si="601"/>
        <v>187786</v>
      </c>
      <c r="M3471">
        <f t="shared" si="602"/>
        <v>12533</v>
      </c>
      <c r="N3471">
        <f t="shared" si="603"/>
        <v>101</v>
      </c>
      <c r="O3471">
        <f t="shared" si="594"/>
        <v>0</v>
      </c>
      <c r="P3471">
        <f t="shared" si="595"/>
        <v>388105</v>
      </c>
      <c r="Q3471">
        <f t="shared" si="604"/>
        <v>0</v>
      </c>
    </row>
    <row r="3472" spans="1:17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596"/>
        <v>394784</v>
      </c>
      <c r="H3472">
        <f t="shared" si="597"/>
        <v>220618</v>
      </c>
      <c r="I3472">
        <f t="shared" si="598"/>
        <v>174166</v>
      </c>
      <c r="J3472">
        <f t="shared" si="599"/>
        <v>4051440</v>
      </c>
      <c r="K3472">
        <f t="shared" si="600"/>
        <v>203744</v>
      </c>
      <c r="L3472">
        <f t="shared" si="601"/>
        <v>191040</v>
      </c>
      <c r="M3472">
        <f t="shared" si="602"/>
        <v>12704</v>
      </c>
      <c r="N3472">
        <f t="shared" si="603"/>
        <v>101</v>
      </c>
      <c r="O3472">
        <f t="shared" si="594"/>
        <v>0</v>
      </c>
      <c r="P3472">
        <f t="shared" si="595"/>
        <v>394784</v>
      </c>
      <c r="Q3472">
        <f t="shared" si="604"/>
        <v>0</v>
      </c>
    </row>
    <row r="3473" spans="1:17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596"/>
        <v>411276</v>
      </c>
      <c r="H3473">
        <f t="shared" si="597"/>
        <v>229666</v>
      </c>
      <c r="I3473">
        <f t="shared" si="598"/>
        <v>181610</v>
      </c>
      <c r="J3473">
        <f t="shared" si="599"/>
        <v>4325485</v>
      </c>
      <c r="K3473">
        <f t="shared" si="600"/>
        <v>212011</v>
      </c>
      <c r="L3473">
        <f t="shared" si="601"/>
        <v>199265</v>
      </c>
      <c r="M3473">
        <f t="shared" si="602"/>
        <v>12746</v>
      </c>
      <c r="N3473">
        <f t="shared" si="603"/>
        <v>101</v>
      </c>
      <c r="O3473">
        <f t="shared" si="594"/>
        <v>0</v>
      </c>
      <c r="P3473">
        <f t="shared" si="595"/>
        <v>411276</v>
      </c>
      <c r="Q3473">
        <f t="shared" si="604"/>
        <v>0</v>
      </c>
    </row>
    <row r="3474" spans="1:17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596"/>
        <v>429082</v>
      </c>
      <c r="H3474">
        <f t="shared" si="597"/>
        <v>238494</v>
      </c>
      <c r="I3474">
        <f t="shared" si="598"/>
        <v>190588</v>
      </c>
      <c r="J3474">
        <f t="shared" si="599"/>
        <v>4597278</v>
      </c>
      <c r="K3474">
        <f t="shared" si="600"/>
        <v>220361</v>
      </c>
      <c r="L3474">
        <f t="shared" si="601"/>
        <v>208721</v>
      </c>
      <c r="M3474">
        <f t="shared" si="602"/>
        <v>11640</v>
      </c>
      <c r="N3474">
        <f t="shared" si="603"/>
        <v>101</v>
      </c>
      <c r="O3474">
        <f t="shared" si="594"/>
        <v>0</v>
      </c>
      <c r="P3474">
        <f t="shared" si="595"/>
        <v>429082</v>
      </c>
      <c r="Q3474">
        <f t="shared" si="604"/>
        <v>0</v>
      </c>
    </row>
    <row r="3475" spans="1:17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596"/>
        <v>426452</v>
      </c>
      <c r="H3475">
        <f t="shared" si="597"/>
        <v>235485</v>
      </c>
      <c r="I3475">
        <f t="shared" si="598"/>
        <v>190967</v>
      </c>
      <c r="J3475">
        <f t="shared" si="599"/>
        <v>4651374</v>
      </c>
      <c r="K3475">
        <f t="shared" si="600"/>
        <v>218965</v>
      </c>
      <c r="L3475">
        <f t="shared" si="601"/>
        <v>207487</v>
      </c>
      <c r="M3475">
        <f t="shared" si="602"/>
        <v>11478</v>
      </c>
      <c r="N3475">
        <f t="shared" si="603"/>
        <v>101</v>
      </c>
      <c r="O3475">
        <f t="shared" si="594"/>
        <v>0</v>
      </c>
      <c r="P3475">
        <f t="shared" si="595"/>
        <v>426452</v>
      </c>
      <c r="Q3475">
        <f t="shared" si="604"/>
        <v>0</v>
      </c>
    </row>
    <row r="3476" spans="1:17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596"/>
        <v>399033</v>
      </c>
      <c r="H3476">
        <f t="shared" si="597"/>
        <v>219094</v>
      </c>
      <c r="I3476">
        <f t="shared" si="598"/>
        <v>179939</v>
      </c>
      <c r="J3476">
        <f t="shared" si="599"/>
        <v>4442480</v>
      </c>
      <c r="K3476">
        <f t="shared" si="600"/>
        <v>205219</v>
      </c>
      <c r="L3476">
        <f t="shared" si="601"/>
        <v>193814</v>
      </c>
      <c r="M3476">
        <f t="shared" si="602"/>
        <v>11405</v>
      </c>
      <c r="N3476">
        <f t="shared" si="603"/>
        <v>101</v>
      </c>
      <c r="O3476">
        <f t="shared" ref="O3476:O3539" si="605">IF(B3476&lt;=18,SUM(C3476:F3476),0)</f>
        <v>0</v>
      </c>
      <c r="P3476">
        <f t="shared" si="595"/>
        <v>399033</v>
      </c>
      <c r="Q3476">
        <f t="shared" si="604"/>
        <v>0</v>
      </c>
    </row>
    <row r="3477" spans="1:17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596"/>
        <v>378811</v>
      </c>
      <c r="H3477">
        <f t="shared" si="597"/>
        <v>207070</v>
      </c>
      <c r="I3477">
        <f t="shared" si="598"/>
        <v>171741</v>
      </c>
      <c r="J3477">
        <f t="shared" si="599"/>
        <v>4305533</v>
      </c>
      <c r="K3477">
        <f t="shared" si="600"/>
        <v>194951</v>
      </c>
      <c r="L3477">
        <f t="shared" si="601"/>
        <v>183860</v>
      </c>
      <c r="M3477">
        <f t="shared" si="602"/>
        <v>11091</v>
      </c>
      <c r="N3477">
        <f t="shared" si="603"/>
        <v>101</v>
      </c>
      <c r="O3477">
        <f t="shared" si="605"/>
        <v>0</v>
      </c>
      <c r="P3477">
        <f t="shared" ref="P3477:P3540" si="606">IF(AND(B3477&gt;18,B3477&lt;=67),SUM(C3477:F3477),0)</f>
        <v>378811</v>
      </c>
      <c r="Q3477">
        <f t="shared" si="604"/>
        <v>0</v>
      </c>
    </row>
    <row r="3478" spans="1:17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596"/>
        <v>364595</v>
      </c>
      <c r="H3478">
        <f t="shared" si="597"/>
        <v>197900</v>
      </c>
      <c r="I3478">
        <f t="shared" si="598"/>
        <v>166695</v>
      </c>
      <c r="J3478">
        <f t="shared" si="599"/>
        <v>4212558</v>
      </c>
      <c r="K3478">
        <f t="shared" si="600"/>
        <v>187393</v>
      </c>
      <c r="L3478">
        <f t="shared" si="601"/>
        <v>177202</v>
      </c>
      <c r="M3478">
        <f t="shared" si="602"/>
        <v>10191</v>
      </c>
      <c r="N3478">
        <f t="shared" si="603"/>
        <v>101</v>
      </c>
      <c r="O3478">
        <f t="shared" si="605"/>
        <v>0</v>
      </c>
      <c r="P3478">
        <f t="shared" si="606"/>
        <v>364595</v>
      </c>
      <c r="Q3478">
        <f t="shared" si="604"/>
        <v>0</v>
      </c>
    </row>
    <row r="3479" spans="1:17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596"/>
        <v>352809</v>
      </c>
      <c r="H3479">
        <f t="shared" si="597"/>
        <v>190411</v>
      </c>
      <c r="I3479">
        <f t="shared" si="598"/>
        <v>162398</v>
      </c>
      <c r="J3479">
        <f t="shared" si="599"/>
        <v>4158100</v>
      </c>
      <c r="K3479">
        <f t="shared" si="600"/>
        <v>181750</v>
      </c>
      <c r="L3479">
        <f t="shared" si="601"/>
        <v>171059</v>
      </c>
      <c r="M3479">
        <f t="shared" si="602"/>
        <v>10691</v>
      </c>
      <c r="N3479">
        <f t="shared" si="603"/>
        <v>101</v>
      </c>
      <c r="O3479">
        <f t="shared" si="605"/>
        <v>0</v>
      </c>
      <c r="P3479">
        <f t="shared" si="606"/>
        <v>352809</v>
      </c>
      <c r="Q3479">
        <f t="shared" si="604"/>
        <v>0</v>
      </c>
    </row>
    <row r="3480" spans="1:17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596"/>
        <v>346284</v>
      </c>
      <c r="H3480">
        <f t="shared" si="597"/>
        <v>185360</v>
      </c>
      <c r="I3480">
        <f t="shared" si="598"/>
        <v>160924</v>
      </c>
      <c r="J3480">
        <f t="shared" si="599"/>
        <v>4120688</v>
      </c>
      <c r="K3480">
        <f t="shared" si="600"/>
        <v>177935</v>
      </c>
      <c r="L3480">
        <f t="shared" si="601"/>
        <v>168349</v>
      </c>
      <c r="M3480">
        <f t="shared" si="602"/>
        <v>9586</v>
      </c>
      <c r="N3480">
        <f t="shared" si="603"/>
        <v>101</v>
      </c>
      <c r="O3480">
        <f t="shared" si="605"/>
        <v>0</v>
      </c>
      <c r="P3480">
        <f t="shared" si="606"/>
        <v>346284</v>
      </c>
      <c r="Q3480">
        <f t="shared" si="604"/>
        <v>0</v>
      </c>
    </row>
    <row r="3481" spans="1:17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596"/>
        <v>349022</v>
      </c>
      <c r="H3481">
        <f t="shared" si="597"/>
        <v>185378</v>
      </c>
      <c r="I3481">
        <f t="shared" si="598"/>
        <v>163644</v>
      </c>
      <c r="J3481">
        <f t="shared" si="599"/>
        <v>4218660</v>
      </c>
      <c r="K3481">
        <f t="shared" si="600"/>
        <v>179414</v>
      </c>
      <c r="L3481">
        <f t="shared" si="601"/>
        <v>169608</v>
      </c>
      <c r="M3481">
        <f t="shared" si="602"/>
        <v>9806</v>
      </c>
      <c r="N3481">
        <f t="shared" si="603"/>
        <v>101</v>
      </c>
      <c r="O3481">
        <f t="shared" si="605"/>
        <v>0</v>
      </c>
      <c r="P3481">
        <f t="shared" si="606"/>
        <v>349022</v>
      </c>
      <c r="Q3481">
        <f t="shared" si="604"/>
        <v>0</v>
      </c>
    </row>
    <row r="3482" spans="1:17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596"/>
        <v>360270</v>
      </c>
      <c r="H3482">
        <f t="shared" si="597"/>
        <v>191077</v>
      </c>
      <c r="I3482">
        <f t="shared" si="598"/>
        <v>169193</v>
      </c>
      <c r="J3482">
        <f t="shared" si="599"/>
        <v>4438678</v>
      </c>
      <c r="K3482">
        <f t="shared" si="600"/>
        <v>184904</v>
      </c>
      <c r="L3482">
        <f t="shared" si="601"/>
        <v>175366</v>
      </c>
      <c r="M3482">
        <f t="shared" si="602"/>
        <v>9538</v>
      </c>
      <c r="N3482">
        <f t="shared" si="603"/>
        <v>101</v>
      </c>
      <c r="O3482">
        <f t="shared" si="605"/>
        <v>0</v>
      </c>
      <c r="P3482">
        <f t="shared" si="606"/>
        <v>360270</v>
      </c>
      <c r="Q3482">
        <f t="shared" si="604"/>
        <v>0</v>
      </c>
    </row>
    <row r="3483" spans="1:17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596"/>
        <v>369148</v>
      </c>
      <c r="H3483">
        <f t="shared" si="597"/>
        <v>195329</v>
      </c>
      <c r="I3483">
        <f t="shared" si="598"/>
        <v>173819</v>
      </c>
      <c r="J3483">
        <f t="shared" si="599"/>
        <v>4631615</v>
      </c>
      <c r="K3483">
        <f t="shared" si="600"/>
        <v>189304</v>
      </c>
      <c r="L3483">
        <f t="shared" si="601"/>
        <v>179844</v>
      </c>
      <c r="M3483">
        <f t="shared" si="602"/>
        <v>9460</v>
      </c>
      <c r="N3483">
        <f t="shared" si="603"/>
        <v>101</v>
      </c>
      <c r="O3483">
        <f t="shared" si="605"/>
        <v>0</v>
      </c>
      <c r="P3483">
        <f t="shared" si="606"/>
        <v>369148</v>
      </c>
      <c r="Q3483">
        <f t="shared" si="604"/>
        <v>0</v>
      </c>
    </row>
    <row r="3484" spans="1:17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596"/>
        <v>371307</v>
      </c>
      <c r="H3484">
        <f t="shared" si="597"/>
        <v>195145</v>
      </c>
      <c r="I3484">
        <f t="shared" si="598"/>
        <v>176162</v>
      </c>
      <c r="J3484">
        <f t="shared" si="599"/>
        <v>4717680</v>
      </c>
      <c r="K3484">
        <f t="shared" si="600"/>
        <v>190110</v>
      </c>
      <c r="L3484">
        <f t="shared" si="601"/>
        <v>181197</v>
      </c>
      <c r="M3484">
        <f t="shared" si="602"/>
        <v>8913</v>
      </c>
      <c r="N3484">
        <f t="shared" si="603"/>
        <v>101</v>
      </c>
      <c r="O3484">
        <f t="shared" si="605"/>
        <v>0</v>
      </c>
      <c r="P3484">
        <f t="shared" si="606"/>
        <v>371307</v>
      </c>
      <c r="Q3484">
        <f t="shared" si="604"/>
        <v>0</v>
      </c>
    </row>
    <row r="3485" spans="1:17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596"/>
        <v>380926</v>
      </c>
      <c r="H3485">
        <f t="shared" si="597"/>
        <v>199969</v>
      </c>
      <c r="I3485">
        <f t="shared" si="598"/>
        <v>180957</v>
      </c>
      <c r="J3485">
        <f t="shared" si="599"/>
        <v>4939396</v>
      </c>
      <c r="K3485">
        <f t="shared" si="600"/>
        <v>195272</v>
      </c>
      <c r="L3485">
        <f t="shared" si="601"/>
        <v>185654</v>
      </c>
      <c r="M3485">
        <f t="shared" si="602"/>
        <v>9618</v>
      </c>
      <c r="N3485">
        <f t="shared" si="603"/>
        <v>101</v>
      </c>
      <c r="O3485">
        <f t="shared" si="605"/>
        <v>0</v>
      </c>
      <c r="P3485">
        <f t="shared" si="606"/>
        <v>380926</v>
      </c>
      <c r="Q3485">
        <f t="shared" si="604"/>
        <v>0</v>
      </c>
    </row>
    <row r="3486" spans="1:17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596"/>
        <v>395403</v>
      </c>
      <c r="H3486">
        <f t="shared" si="597"/>
        <v>211424</v>
      </c>
      <c r="I3486">
        <f t="shared" si="598"/>
        <v>183979</v>
      </c>
      <c r="J3486">
        <f t="shared" si="599"/>
        <v>5283050</v>
      </c>
      <c r="K3486">
        <f t="shared" si="600"/>
        <v>201891</v>
      </c>
      <c r="L3486">
        <f t="shared" si="601"/>
        <v>193512</v>
      </c>
      <c r="M3486">
        <f t="shared" si="602"/>
        <v>8379</v>
      </c>
      <c r="N3486">
        <f t="shared" si="603"/>
        <v>101</v>
      </c>
      <c r="O3486">
        <f t="shared" si="605"/>
        <v>0</v>
      </c>
      <c r="P3486">
        <f t="shared" si="606"/>
        <v>395403</v>
      </c>
      <c r="Q3486">
        <f t="shared" si="604"/>
        <v>0</v>
      </c>
    </row>
    <row r="3487" spans="1:17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596"/>
        <v>409870</v>
      </c>
      <c r="H3487">
        <f t="shared" si="597"/>
        <v>219211</v>
      </c>
      <c r="I3487">
        <f t="shared" si="598"/>
        <v>190659</v>
      </c>
      <c r="J3487">
        <f t="shared" si="599"/>
        <v>5585826</v>
      </c>
      <c r="K3487">
        <f t="shared" si="600"/>
        <v>209295</v>
      </c>
      <c r="L3487">
        <f t="shared" si="601"/>
        <v>200575</v>
      </c>
      <c r="M3487">
        <f t="shared" si="602"/>
        <v>8720</v>
      </c>
      <c r="N3487">
        <f t="shared" si="603"/>
        <v>101</v>
      </c>
      <c r="O3487">
        <f t="shared" si="605"/>
        <v>0</v>
      </c>
      <c r="P3487">
        <f t="shared" si="606"/>
        <v>409870</v>
      </c>
      <c r="Q3487">
        <f t="shared" si="604"/>
        <v>0</v>
      </c>
    </row>
    <row r="3488" spans="1:17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596"/>
        <v>419910</v>
      </c>
      <c r="H3488">
        <f t="shared" si="597"/>
        <v>219783</v>
      </c>
      <c r="I3488">
        <f t="shared" si="598"/>
        <v>200127</v>
      </c>
      <c r="J3488">
        <f t="shared" si="599"/>
        <v>5698264</v>
      </c>
      <c r="K3488">
        <f t="shared" si="600"/>
        <v>213258</v>
      </c>
      <c r="L3488">
        <f t="shared" si="601"/>
        <v>206652</v>
      </c>
      <c r="M3488">
        <f t="shared" si="602"/>
        <v>6606</v>
      </c>
      <c r="N3488">
        <f t="shared" si="603"/>
        <v>101</v>
      </c>
      <c r="O3488">
        <f t="shared" si="605"/>
        <v>0</v>
      </c>
      <c r="P3488">
        <f t="shared" si="606"/>
        <v>419910</v>
      </c>
      <c r="Q3488">
        <f t="shared" si="604"/>
        <v>0</v>
      </c>
    </row>
    <row r="3489" spans="1:17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596"/>
        <v>444357</v>
      </c>
      <c r="H3489">
        <f t="shared" si="597"/>
        <v>236132</v>
      </c>
      <c r="I3489">
        <f t="shared" si="598"/>
        <v>208225</v>
      </c>
      <c r="J3489">
        <f t="shared" si="599"/>
        <v>6209427</v>
      </c>
      <c r="K3489">
        <f t="shared" si="600"/>
        <v>224713</v>
      </c>
      <c r="L3489">
        <f t="shared" si="601"/>
        <v>219644</v>
      </c>
      <c r="M3489">
        <f t="shared" si="602"/>
        <v>5069</v>
      </c>
      <c r="N3489">
        <f t="shared" si="603"/>
        <v>101</v>
      </c>
      <c r="O3489">
        <f t="shared" si="605"/>
        <v>0</v>
      </c>
      <c r="P3489">
        <f t="shared" si="606"/>
        <v>444357</v>
      </c>
      <c r="Q3489">
        <f t="shared" si="604"/>
        <v>0</v>
      </c>
    </row>
    <row r="3490" spans="1:17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596"/>
        <v>460628</v>
      </c>
      <c r="H3490">
        <f t="shared" si="597"/>
        <v>244352</v>
      </c>
      <c r="I3490">
        <f t="shared" si="598"/>
        <v>216276</v>
      </c>
      <c r="J3490">
        <f t="shared" si="599"/>
        <v>6548796</v>
      </c>
      <c r="K3490">
        <f t="shared" si="600"/>
        <v>233270</v>
      </c>
      <c r="L3490">
        <f t="shared" si="601"/>
        <v>227358</v>
      </c>
      <c r="M3490">
        <f t="shared" si="602"/>
        <v>5912</v>
      </c>
      <c r="N3490">
        <f t="shared" si="603"/>
        <v>101</v>
      </c>
      <c r="O3490">
        <f t="shared" si="605"/>
        <v>0</v>
      </c>
      <c r="P3490">
        <f t="shared" si="606"/>
        <v>460628</v>
      </c>
      <c r="Q3490">
        <f t="shared" si="604"/>
        <v>0</v>
      </c>
    </row>
    <row r="3491" spans="1:17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596"/>
        <v>476318</v>
      </c>
      <c r="H3491">
        <f t="shared" si="597"/>
        <v>251209</v>
      </c>
      <c r="I3491">
        <f t="shared" si="598"/>
        <v>225109</v>
      </c>
      <c r="J3491">
        <f t="shared" si="599"/>
        <v>6854870</v>
      </c>
      <c r="K3491">
        <f t="shared" si="600"/>
        <v>240592</v>
      </c>
      <c r="L3491">
        <f t="shared" si="601"/>
        <v>235726</v>
      </c>
      <c r="M3491">
        <f t="shared" si="602"/>
        <v>4866</v>
      </c>
      <c r="N3491">
        <f t="shared" si="603"/>
        <v>101</v>
      </c>
      <c r="O3491">
        <f t="shared" si="605"/>
        <v>0</v>
      </c>
      <c r="P3491">
        <f t="shared" si="606"/>
        <v>476318</v>
      </c>
      <c r="Q3491">
        <f t="shared" si="604"/>
        <v>0</v>
      </c>
    </row>
    <row r="3492" spans="1:17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596"/>
        <v>502312</v>
      </c>
      <c r="H3492">
        <f t="shared" si="597"/>
        <v>271431</v>
      </c>
      <c r="I3492">
        <f t="shared" si="598"/>
        <v>230881</v>
      </c>
      <c r="J3492">
        <f t="shared" si="599"/>
        <v>7512512</v>
      </c>
      <c r="K3492">
        <f t="shared" si="600"/>
        <v>253711</v>
      </c>
      <c r="L3492">
        <f t="shared" si="601"/>
        <v>248601</v>
      </c>
      <c r="M3492">
        <f t="shared" si="602"/>
        <v>5110</v>
      </c>
      <c r="N3492">
        <f t="shared" si="603"/>
        <v>101</v>
      </c>
      <c r="O3492">
        <f t="shared" si="605"/>
        <v>0</v>
      </c>
      <c r="P3492">
        <f t="shared" si="606"/>
        <v>502312</v>
      </c>
      <c r="Q3492">
        <f t="shared" si="604"/>
        <v>0</v>
      </c>
    </row>
    <row r="3493" spans="1:17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596"/>
        <v>511676</v>
      </c>
      <c r="H3493">
        <f t="shared" si="597"/>
        <v>280384</v>
      </c>
      <c r="I3493">
        <f t="shared" si="598"/>
        <v>231292</v>
      </c>
      <c r="J3493">
        <f t="shared" si="599"/>
        <v>7870731</v>
      </c>
      <c r="K3493">
        <f t="shared" si="600"/>
        <v>257553</v>
      </c>
      <c r="L3493">
        <f t="shared" si="601"/>
        <v>254123</v>
      </c>
      <c r="M3493">
        <f t="shared" si="602"/>
        <v>3430</v>
      </c>
      <c r="N3493">
        <f t="shared" si="603"/>
        <v>101</v>
      </c>
      <c r="O3493">
        <f t="shared" si="605"/>
        <v>0</v>
      </c>
      <c r="P3493">
        <f t="shared" si="606"/>
        <v>511676</v>
      </c>
      <c r="Q3493">
        <f t="shared" si="604"/>
        <v>0</v>
      </c>
    </row>
    <row r="3494" spans="1:17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596"/>
        <v>513598</v>
      </c>
      <c r="H3494">
        <f t="shared" si="597"/>
        <v>283975</v>
      </c>
      <c r="I3494">
        <f t="shared" si="598"/>
        <v>229623</v>
      </c>
      <c r="J3494">
        <f t="shared" si="599"/>
        <v>8101440</v>
      </c>
      <c r="K3494">
        <f t="shared" si="600"/>
        <v>257914</v>
      </c>
      <c r="L3494">
        <f t="shared" si="601"/>
        <v>255684</v>
      </c>
      <c r="M3494">
        <f t="shared" si="602"/>
        <v>2230</v>
      </c>
      <c r="N3494">
        <f t="shared" si="603"/>
        <v>101</v>
      </c>
      <c r="O3494">
        <f t="shared" si="605"/>
        <v>0</v>
      </c>
      <c r="P3494">
        <f t="shared" si="606"/>
        <v>513598</v>
      </c>
      <c r="Q3494">
        <f t="shared" si="604"/>
        <v>0</v>
      </c>
    </row>
    <row r="3495" spans="1:17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596"/>
        <v>526728</v>
      </c>
      <c r="H3495">
        <f t="shared" si="597"/>
        <v>294098</v>
      </c>
      <c r="I3495">
        <f t="shared" si="598"/>
        <v>232630</v>
      </c>
      <c r="J3495">
        <f t="shared" si="599"/>
        <v>8471279</v>
      </c>
      <c r="K3495">
        <f t="shared" si="600"/>
        <v>263183</v>
      </c>
      <c r="L3495">
        <f t="shared" si="601"/>
        <v>263545</v>
      </c>
      <c r="M3495">
        <f t="shared" si="602"/>
        <v>-362</v>
      </c>
      <c r="N3495">
        <f t="shared" si="603"/>
        <v>59</v>
      </c>
      <c r="O3495">
        <f t="shared" si="605"/>
        <v>0</v>
      </c>
      <c r="P3495">
        <f t="shared" si="606"/>
        <v>526728</v>
      </c>
      <c r="Q3495">
        <f t="shared" si="604"/>
        <v>0</v>
      </c>
    </row>
    <row r="3496" spans="1:17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596"/>
        <v>533569</v>
      </c>
      <c r="H3496">
        <f t="shared" si="597"/>
        <v>300892</v>
      </c>
      <c r="I3496">
        <f t="shared" si="598"/>
        <v>232677</v>
      </c>
      <c r="J3496">
        <f t="shared" si="599"/>
        <v>8825340</v>
      </c>
      <c r="K3496">
        <f t="shared" si="600"/>
        <v>266476</v>
      </c>
      <c r="L3496">
        <f t="shared" si="601"/>
        <v>267093</v>
      </c>
      <c r="M3496">
        <f t="shared" si="602"/>
        <v>-617</v>
      </c>
      <c r="N3496">
        <f t="shared" si="603"/>
        <v>60</v>
      </c>
      <c r="O3496">
        <f t="shared" si="605"/>
        <v>0</v>
      </c>
      <c r="P3496">
        <f t="shared" si="606"/>
        <v>533569</v>
      </c>
      <c r="Q3496">
        <f t="shared" si="604"/>
        <v>0</v>
      </c>
    </row>
    <row r="3497" spans="1:17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596"/>
        <v>553629</v>
      </c>
      <c r="H3497">
        <f t="shared" si="597"/>
        <v>315506</v>
      </c>
      <c r="I3497">
        <f t="shared" si="598"/>
        <v>238123</v>
      </c>
      <c r="J3497">
        <f t="shared" si="599"/>
        <v>9364354</v>
      </c>
      <c r="K3497">
        <f t="shared" si="600"/>
        <v>274755</v>
      </c>
      <c r="L3497">
        <f t="shared" si="601"/>
        <v>278874</v>
      </c>
      <c r="M3497">
        <f t="shared" si="602"/>
        <v>-4119</v>
      </c>
      <c r="N3497">
        <f t="shared" si="603"/>
        <v>61</v>
      </c>
      <c r="O3497">
        <f t="shared" si="605"/>
        <v>0</v>
      </c>
      <c r="P3497">
        <f t="shared" si="606"/>
        <v>553629</v>
      </c>
      <c r="Q3497">
        <f t="shared" si="604"/>
        <v>0</v>
      </c>
    </row>
    <row r="3498" spans="1:17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596"/>
        <v>581937</v>
      </c>
      <c r="H3498">
        <f t="shared" si="597"/>
        <v>334237</v>
      </c>
      <c r="I3498">
        <f t="shared" si="598"/>
        <v>247700</v>
      </c>
      <c r="J3498">
        <f t="shared" si="599"/>
        <v>10055780</v>
      </c>
      <c r="K3498">
        <f t="shared" si="600"/>
        <v>288097</v>
      </c>
      <c r="L3498">
        <f t="shared" si="601"/>
        <v>293840</v>
      </c>
      <c r="M3498">
        <f t="shared" si="602"/>
        <v>-5743</v>
      </c>
      <c r="N3498">
        <f t="shared" si="603"/>
        <v>62</v>
      </c>
      <c r="O3498">
        <f t="shared" si="605"/>
        <v>0</v>
      </c>
      <c r="P3498">
        <f t="shared" si="606"/>
        <v>581937</v>
      </c>
      <c r="Q3498">
        <f t="shared" si="604"/>
        <v>0</v>
      </c>
    </row>
    <row r="3499" spans="1:17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596"/>
        <v>596146</v>
      </c>
      <c r="H3499">
        <f t="shared" si="597"/>
        <v>345801</v>
      </c>
      <c r="I3499">
        <f t="shared" si="598"/>
        <v>250345</v>
      </c>
      <c r="J3499">
        <f t="shared" si="599"/>
        <v>10567557</v>
      </c>
      <c r="K3499">
        <f t="shared" si="600"/>
        <v>294526</v>
      </c>
      <c r="L3499">
        <f t="shared" si="601"/>
        <v>301620</v>
      </c>
      <c r="M3499">
        <f t="shared" si="602"/>
        <v>-7094</v>
      </c>
      <c r="N3499">
        <f t="shared" si="603"/>
        <v>63</v>
      </c>
      <c r="O3499">
        <f t="shared" si="605"/>
        <v>0</v>
      </c>
      <c r="P3499">
        <f t="shared" si="606"/>
        <v>596146</v>
      </c>
      <c r="Q3499">
        <f t="shared" si="604"/>
        <v>0</v>
      </c>
    </row>
    <row r="3500" spans="1:17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596"/>
        <v>609563</v>
      </c>
      <c r="H3500">
        <f t="shared" si="597"/>
        <v>355393</v>
      </c>
      <c r="I3500">
        <f t="shared" si="598"/>
        <v>254170</v>
      </c>
      <c r="J3500">
        <f t="shared" si="599"/>
        <v>10972288</v>
      </c>
      <c r="K3500">
        <f t="shared" si="600"/>
        <v>299295</v>
      </c>
      <c r="L3500">
        <f t="shared" si="601"/>
        <v>310268</v>
      </c>
      <c r="M3500">
        <f t="shared" si="602"/>
        <v>-10973</v>
      </c>
      <c r="N3500">
        <f t="shared" si="603"/>
        <v>64</v>
      </c>
      <c r="O3500">
        <f t="shared" si="605"/>
        <v>0</v>
      </c>
      <c r="P3500">
        <f t="shared" si="606"/>
        <v>609563</v>
      </c>
      <c r="Q3500">
        <f t="shared" si="604"/>
        <v>0</v>
      </c>
    </row>
    <row r="3501" spans="1:17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596"/>
        <v>586161</v>
      </c>
      <c r="H3501">
        <f t="shared" si="597"/>
        <v>340952</v>
      </c>
      <c r="I3501">
        <f t="shared" si="598"/>
        <v>245209</v>
      </c>
      <c r="J3501">
        <f t="shared" si="599"/>
        <v>10673390</v>
      </c>
      <c r="K3501">
        <f t="shared" si="600"/>
        <v>287685</v>
      </c>
      <c r="L3501">
        <f t="shared" si="601"/>
        <v>298476</v>
      </c>
      <c r="M3501">
        <f t="shared" si="602"/>
        <v>-10791</v>
      </c>
      <c r="N3501">
        <f t="shared" si="603"/>
        <v>65</v>
      </c>
      <c r="O3501">
        <f t="shared" si="605"/>
        <v>0</v>
      </c>
      <c r="P3501">
        <f t="shared" si="606"/>
        <v>586161</v>
      </c>
      <c r="Q3501">
        <f t="shared" si="604"/>
        <v>0</v>
      </c>
    </row>
    <row r="3502" spans="1:17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596"/>
        <v>556842</v>
      </c>
      <c r="H3502">
        <f t="shared" si="597"/>
        <v>325590</v>
      </c>
      <c r="I3502">
        <f t="shared" si="598"/>
        <v>231252</v>
      </c>
      <c r="J3502">
        <f t="shared" si="599"/>
        <v>10266564</v>
      </c>
      <c r="K3502">
        <f t="shared" si="600"/>
        <v>271438</v>
      </c>
      <c r="L3502">
        <f t="shared" si="601"/>
        <v>285404</v>
      </c>
      <c r="M3502">
        <f t="shared" si="602"/>
        <v>-13966</v>
      </c>
      <c r="N3502">
        <f t="shared" si="603"/>
        <v>66</v>
      </c>
      <c r="O3502">
        <f t="shared" si="605"/>
        <v>0</v>
      </c>
      <c r="P3502">
        <f t="shared" si="606"/>
        <v>556842</v>
      </c>
      <c r="Q3502">
        <f t="shared" si="604"/>
        <v>0</v>
      </c>
    </row>
    <row r="3503" spans="1:17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596"/>
        <v>562180</v>
      </c>
      <c r="H3503">
        <f t="shared" si="597"/>
        <v>328941</v>
      </c>
      <c r="I3503">
        <f t="shared" si="598"/>
        <v>233239</v>
      </c>
      <c r="J3503">
        <f t="shared" si="599"/>
        <v>10501647</v>
      </c>
      <c r="K3503">
        <f t="shared" si="600"/>
        <v>272753</v>
      </c>
      <c r="L3503">
        <f t="shared" si="601"/>
        <v>289427</v>
      </c>
      <c r="M3503">
        <f t="shared" si="602"/>
        <v>-16674</v>
      </c>
      <c r="N3503">
        <f t="shared" si="603"/>
        <v>67</v>
      </c>
      <c r="O3503">
        <f t="shared" si="605"/>
        <v>0</v>
      </c>
      <c r="P3503">
        <f t="shared" si="606"/>
        <v>562180</v>
      </c>
      <c r="Q3503">
        <f t="shared" si="604"/>
        <v>0</v>
      </c>
    </row>
    <row r="3504" spans="1:17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596"/>
        <v>553076</v>
      </c>
      <c r="H3504">
        <f t="shared" si="597"/>
        <v>324705</v>
      </c>
      <c r="I3504">
        <f t="shared" si="598"/>
        <v>228371</v>
      </c>
      <c r="J3504">
        <f t="shared" si="599"/>
        <v>10521572</v>
      </c>
      <c r="K3504">
        <f t="shared" si="600"/>
        <v>268117</v>
      </c>
      <c r="L3504">
        <f t="shared" si="601"/>
        <v>284959</v>
      </c>
      <c r="M3504">
        <f t="shared" si="602"/>
        <v>-16842</v>
      </c>
      <c r="N3504">
        <f t="shared" si="603"/>
        <v>68</v>
      </c>
      <c r="O3504">
        <f t="shared" si="605"/>
        <v>0</v>
      </c>
      <c r="P3504">
        <f t="shared" si="606"/>
        <v>0</v>
      </c>
      <c r="Q3504">
        <f t="shared" si="604"/>
        <v>553076</v>
      </c>
    </row>
    <row r="3505" spans="1:17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596"/>
        <v>531942</v>
      </c>
      <c r="H3505">
        <f t="shared" si="597"/>
        <v>311760</v>
      </c>
      <c r="I3505">
        <f t="shared" si="598"/>
        <v>220182</v>
      </c>
      <c r="J3505">
        <f t="shared" si="599"/>
        <v>10180329</v>
      </c>
      <c r="K3505">
        <f t="shared" si="600"/>
        <v>256114</v>
      </c>
      <c r="L3505">
        <f t="shared" si="601"/>
        <v>275828</v>
      </c>
      <c r="M3505">
        <f t="shared" si="602"/>
        <v>-19714</v>
      </c>
      <c r="N3505">
        <f t="shared" si="603"/>
        <v>69</v>
      </c>
      <c r="O3505">
        <f t="shared" si="605"/>
        <v>0</v>
      </c>
      <c r="P3505">
        <f t="shared" si="606"/>
        <v>0</v>
      </c>
      <c r="Q3505">
        <f t="shared" si="604"/>
        <v>531942</v>
      </c>
    </row>
    <row r="3506" spans="1:17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596"/>
        <v>521478</v>
      </c>
      <c r="H3506">
        <f t="shared" si="597"/>
        <v>305251</v>
      </c>
      <c r="I3506">
        <f t="shared" si="598"/>
        <v>216227</v>
      </c>
      <c r="J3506">
        <f t="shared" si="599"/>
        <v>10053330</v>
      </c>
      <c r="K3506">
        <f t="shared" si="600"/>
        <v>249895</v>
      </c>
      <c r="L3506">
        <f t="shared" si="601"/>
        <v>271583</v>
      </c>
      <c r="M3506">
        <f t="shared" si="602"/>
        <v>-21688</v>
      </c>
      <c r="N3506">
        <f t="shared" si="603"/>
        <v>70</v>
      </c>
      <c r="O3506">
        <f t="shared" si="605"/>
        <v>0</v>
      </c>
      <c r="P3506">
        <f t="shared" si="606"/>
        <v>0</v>
      </c>
      <c r="Q3506">
        <f t="shared" si="604"/>
        <v>521478</v>
      </c>
    </row>
    <row r="3507" spans="1:17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596"/>
        <v>516430</v>
      </c>
      <c r="H3507">
        <f t="shared" si="597"/>
        <v>302021</v>
      </c>
      <c r="I3507">
        <f t="shared" si="598"/>
        <v>214409</v>
      </c>
      <c r="J3507">
        <f t="shared" si="599"/>
        <v>9987996</v>
      </c>
      <c r="K3507">
        <f t="shared" si="600"/>
        <v>245543</v>
      </c>
      <c r="L3507">
        <f t="shared" si="601"/>
        <v>270887</v>
      </c>
      <c r="M3507">
        <f t="shared" si="602"/>
        <v>-25344</v>
      </c>
      <c r="N3507">
        <f t="shared" si="603"/>
        <v>71</v>
      </c>
      <c r="O3507">
        <f t="shared" si="605"/>
        <v>0</v>
      </c>
      <c r="P3507">
        <f t="shared" si="606"/>
        <v>0</v>
      </c>
      <c r="Q3507">
        <f t="shared" si="604"/>
        <v>516430</v>
      </c>
    </row>
    <row r="3508" spans="1:17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596"/>
        <v>491425</v>
      </c>
      <c r="H3508">
        <f t="shared" si="597"/>
        <v>285275</v>
      </c>
      <c r="I3508">
        <f t="shared" si="598"/>
        <v>206150</v>
      </c>
      <c r="J3508">
        <f t="shared" si="599"/>
        <v>9532512</v>
      </c>
      <c r="K3508">
        <f t="shared" si="600"/>
        <v>232014</v>
      </c>
      <c r="L3508">
        <f t="shared" si="601"/>
        <v>259411</v>
      </c>
      <c r="M3508">
        <f t="shared" si="602"/>
        <v>-27397</v>
      </c>
      <c r="N3508">
        <f t="shared" si="603"/>
        <v>72</v>
      </c>
      <c r="O3508">
        <f t="shared" si="605"/>
        <v>0</v>
      </c>
      <c r="P3508">
        <f t="shared" si="606"/>
        <v>0</v>
      </c>
      <c r="Q3508">
        <f t="shared" si="604"/>
        <v>491425</v>
      </c>
    </row>
    <row r="3509" spans="1:17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596"/>
        <v>465914</v>
      </c>
      <c r="H3509">
        <f t="shared" si="597"/>
        <v>268565</v>
      </c>
      <c r="I3509">
        <f t="shared" si="598"/>
        <v>197349</v>
      </c>
      <c r="J3509">
        <f t="shared" si="599"/>
        <v>9035940</v>
      </c>
      <c r="K3509">
        <f t="shared" si="600"/>
        <v>218700</v>
      </c>
      <c r="L3509">
        <f t="shared" si="601"/>
        <v>247214</v>
      </c>
      <c r="M3509">
        <f t="shared" si="602"/>
        <v>-28514</v>
      </c>
      <c r="N3509">
        <f t="shared" si="603"/>
        <v>73</v>
      </c>
      <c r="O3509">
        <f t="shared" si="605"/>
        <v>0</v>
      </c>
      <c r="P3509">
        <f t="shared" si="606"/>
        <v>0</v>
      </c>
      <c r="Q3509">
        <f t="shared" si="604"/>
        <v>465914</v>
      </c>
    </row>
    <row r="3510" spans="1:17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596"/>
        <v>439388</v>
      </c>
      <c r="H3510">
        <f t="shared" si="597"/>
        <v>252166</v>
      </c>
      <c r="I3510">
        <f t="shared" si="598"/>
        <v>187222</v>
      </c>
      <c r="J3510">
        <f t="shared" si="599"/>
        <v>8514810</v>
      </c>
      <c r="K3510">
        <f t="shared" si="600"/>
        <v>203945</v>
      </c>
      <c r="L3510">
        <f t="shared" si="601"/>
        <v>235443</v>
      </c>
      <c r="M3510">
        <f t="shared" si="602"/>
        <v>-31498</v>
      </c>
      <c r="N3510">
        <f t="shared" si="603"/>
        <v>74</v>
      </c>
      <c r="O3510">
        <f t="shared" si="605"/>
        <v>0</v>
      </c>
      <c r="P3510">
        <f t="shared" si="606"/>
        <v>0</v>
      </c>
      <c r="Q3510">
        <f t="shared" si="604"/>
        <v>439388</v>
      </c>
    </row>
    <row r="3511" spans="1:17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596"/>
        <v>414245</v>
      </c>
      <c r="H3511">
        <f t="shared" si="597"/>
        <v>237065</v>
      </c>
      <c r="I3511">
        <f t="shared" si="598"/>
        <v>177180</v>
      </c>
      <c r="J3511">
        <f t="shared" si="599"/>
        <v>8052750</v>
      </c>
      <c r="K3511">
        <f t="shared" si="600"/>
        <v>190562</v>
      </c>
      <c r="L3511">
        <f t="shared" si="601"/>
        <v>223683</v>
      </c>
      <c r="M3511">
        <f t="shared" si="602"/>
        <v>-33121</v>
      </c>
      <c r="N3511">
        <f t="shared" si="603"/>
        <v>75</v>
      </c>
      <c r="O3511">
        <f t="shared" si="605"/>
        <v>0</v>
      </c>
      <c r="P3511">
        <f t="shared" si="606"/>
        <v>0</v>
      </c>
      <c r="Q3511">
        <f t="shared" si="604"/>
        <v>414245</v>
      </c>
    </row>
    <row r="3512" spans="1:17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596"/>
        <v>388513</v>
      </c>
      <c r="H3512">
        <f t="shared" si="597"/>
        <v>221220</v>
      </c>
      <c r="I3512">
        <f t="shared" si="598"/>
        <v>167293</v>
      </c>
      <c r="J3512">
        <f t="shared" si="599"/>
        <v>7485164</v>
      </c>
      <c r="K3512">
        <f t="shared" si="600"/>
        <v>176044</v>
      </c>
      <c r="L3512">
        <f t="shared" si="601"/>
        <v>212469</v>
      </c>
      <c r="M3512">
        <f t="shared" si="602"/>
        <v>-36425</v>
      </c>
      <c r="N3512">
        <f t="shared" si="603"/>
        <v>76</v>
      </c>
      <c r="O3512">
        <f t="shared" si="605"/>
        <v>0</v>
      </c>
      <c r="P3512">
        <f t="shared" si="606"/>
        <v>0</v>
      </c>
      <c r="Q3512">
        <f t="shared" si="604"/>
        <v>388513</v>
      </c>
    </row>
    <row r="3513" spans="1:17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596"/>
        <v>366416</v>
      </c>
      <c r="H3513">
        <f t="shared" si="597"/>
        <v>209570</v>
      </c>
      <c r="I3513">
        <f t="shared" si="598"/>
        <v>156846</v>
      </c>
      <c r="J3513">
        <f t="shared" si="599"/>
        <v>7107408</v>
      </c>
      <c r="K3513">
        <f t="shared" si="600"/>
        <v>164563</v>
      </c>
      <c r="L3513">
        <f t="shared" si="601"/>
        <v>201853</v>
      </c>
      <c r="M3513">
        <f t="shared" si="602"/>
        <v>-37290</v>
      </c>
      <c r="N3513">
        <f t="shared" si="603"/>
        <v>77</v>
      </c>
      <c r="O3513">
        <f t="shared" si="605"/>
        <v>0</v>
      </c>
      <c r="P3513">
        <f t="shared" si="606"/>
        <v>0</v>
      </c>
      <c r="Q3513">
        <f t="shared" si="604"/>
        <v>366416</v>
      </c>
    </row>
    <row r="3514" spans="1:17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596"/>
        <v>342155</v>
      </c>
      <c r="H3514">
        <f t="shared" si="597"/>
        <v>194696</v>
      </c>
      <c r="I3514">
        <f t="shared" si="598"/>
        <v>147459</v>
      </c>
      <c r="J3514">
        <f t="shared" si="599"/>
        <v>6575166</v>
      </c>
      <c r="K3514">
        <f t="shared" si="600"/>
        <v>150927</v>
      </c>
      <c r="L3514">
        <f t="shared" si="601"/>
        <v>191228</v>
      </c>
      <c r="M3514">
        <f t="shared" si="602"/>
        <v>-40301</v>
      </c>
      <c r="N3514">
        <f t="shared" si="603"/>
        <v>78</v>
      </c>
      <c r="O3514">
        <f t="shared" si="605"/>
        <v>0</v>
      </c>
      <c r="P3514">
        <f t="shared" si="606"/>
        <v>0</v>
      </c>
      <c r="Q3514">
        <f t="shared" si="604"/>
        <v>342155</v>
      </c>
    </row>
    <row r="3515" spans="1:17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596"/>
        <v>324409</v>
      </c>
      <c r="H3515">
        <f t="shared" si="597"/>
        <v>184931</v>
      </c>
      <c r="I3515">
        <f t="shared" si="598"/>
        <v>139478</v>
      </c>
      <c r="J3515">
        <f t="shared" si="599"/>
        <v>6224410</v>
      </c>
      <c r="K3515">
        <f t="shared" si="600"/>
        <v>141003</v>
      </c>
      <c r="L3515">
        <f t="shared" si="601"/>
        <v>183406</v>
      </c>
      <c r="M3515">
        <f t="shared" si="602"/>
        <v>-42403</v>
      </c>
      <c r="N3515">
        <f t="shared" si="603"/>
        <v>79</v>
      </c>
      <c r="O3515">
        <f t="shared" si="605"/>
        <v>0</v>
      </c>
      <c r="P3515">
        <f t="shared" si="606"/>
        <v>0</v>
      </c>
      <c r="Q3515">
        <f t="shared" si="604"/>
        <v>324409</v>
      </c>
    </row>
    <row r="3516" spans="1:17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596"/>
        <v>308509</v>
      </c>
      <c r="H3516">
        <f t="shared" si="597"/>
        <v>176149</v>
      </c>
      <c r="I3516">
        <f t="shared" si="598"/>
        <v>132360</v>
      </c>
      <c r="J3516">
        <f t="shared" si="599"/>
        <v>5876240</v>
      </c>
      <c r="K3516">
        <f t="shared" si="600"/>
        <v>131654</v>
      </c>
      <c r="L3516">
        <f t="shared" si="601"/>
        <v>176855</v>
      </c>
      <c r="M3516">
        <f t="shared" si="602"/>
        <v>-45201</v>
      </c>
      <c r="N3516">
        <f t="shared" si="603"/>
        <v>80</v>
      </c>
      <c r="O3516">
        <f t="shared" si="605"/>
        <v>0</v>
      </c>
      <c r="P3516">
        <f t="shared" si="606"/>
        <v>0</v>
      </c>
      <c r="Q3516">
        <f t="shared" si="604"/>
        <v>308509</v>
      </c>
    </row>
    <row r="3517" spans="1:17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596"/>
        <v>296210</v>
      </c>
      <c r="H3517">
        <f t="shared" si="597"/>
        <v>170896</v>
      </c>
      <c r="I3517">
        <f t="shared" si="598"/>
        <v>125314</v>
      </c>
      <c r="J3517">
        <f t="shared" si="599"/>
        <v>5646267</v>
      </c>
      <c r="K3517">
        <f t="shared" si="600"/>
        <v>123893</v>
      </c>
      <c r="L3517">
        <f t="shared" si="601"/>
        <v>172317</v>
      </c>
      <c r="M3517">
        <f t="shared" si="602"/>
        <v>-48424</v>
      </c>
      <c r="N3517">
        <f t="shared" si="603"/>
        <v>81</v>
      </c>
      <c r="O3517">
        <f t="shared" si="605"/>
        <v>0</v>
      </c>
      <c r="P3517">
        <f t="shared" si="606"/>
        <v>0</v>
      </c>
      <c r="Q3517">
        <f t="shared" si="604"/>
        <v>296210</v>
      </c>
    </row>
    <row r="3518" spans="1:17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596"/>
        <v>284243</v>
      </c>
      <c r="H3518">
        <f t="shared" si="597"/>
        <v>164943</v>
      </c>
      <c r="I3518">
        <f t="shared" si="598"/>
        <v>119300</v>
      </c>
      <c r="J3518">
        <f t="shared" si="599"/>
        <v>5396338</v>
      </c>
      <c r="K3518">
        <f t="shared" si="600"/>
        <v>116431</v>
      </c>
      <c r="L3518">
        <f t="shared" si="601"/>
        <v>167812</v>
      </c>
      <c r="M3518">
        <f t="shared" si="602"/>
        <v>-51381</v>
      </c>
      <c r="N3518">
        <f t="shared" si="603"/>
        <v>82</v>
      </c>
      <c r="O3518">
        <f t="shared" si="605"/>
        <v>0</v>
      </c>
      <c r="P3518">
        <f t="shared" si="606"/>
        <v>0</v>
      </c>
      <c r="Q3518">
        <f t="shared" si="604"/>
        <v>284243</v>
      </c>
    </row>
    <row r="3519" spans="1:17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596"/>
        <v>273800</v>
      </c>
      <c r="H3519">
        <f t="shared" si="597"/>
        <v>161010</v>
      </c>
      <c r="I3519">
        <f t="shared" si="598"/>
        <v>112790</v>
      </c>
      <c r="J3519">
        <f t="shared" si="599"/>
        <v>5199369</v>
      </c>
      <c r="K3519">
        <f t="shared" si="600"/>
        <v>109530</v>
      </c>
      <c r="L3519">
        <f t="shared" si="601"/>
        <v>164270</v>
      </c>
      <c r="M3519">
        <f t="shared" si="602"/>
        <v>-54740</v>
      </c>
      <c r="N3519">
        <f t="shared" si="603"/>
        <v>83</v>
      </c>
      <c r="O3519">
        <f t="shared" si="605"/>
        <v>0</v>
      </c>
      <c r="P3519">
        <f t="shared" si="606"/>
        <v>0</v>
      </c>
      <c r="Q3519">
        <f t="shared" si="604"/>
        <v>273800</v>
      </c>
    </row>
    <row r="3520" spans="1:17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596"/>
        <v>261624</v>
      </c>
      <c r="H3520">
        <f t="shared" si="597"/>
        <v>155068</v>
      </c>
      <c r="I3520">
        <f t="shared" si="598"/>
        <v>106556</v>
      </c>
      <c r="J3520">
        <f t="shared" si="599"/>
        <v>4929288</v>
      </c>
      <c r="K3520">
        <f t="shared" si="600"/>
        <v>101680</v>
      </c>
      <c r="L3520">
        <f t="shared" si="601"/>
        <v>159944</v>
      </c>
      <c r="M3520">
        <f t="shared" si="602"/>
        <v>-58264</v>
      </c>
      <c r="N3520">
        <f t="shared" si="603"/>
        <v>84</v>
      </c>
      <c r="O3520">
        <f t="shared" si="605"/>
        <v>0</v>
      </c>
      <c r="P3520">
        <f t="shared" si="606"/>
        <v>0</v>
      </c>
      <c r="Q3520">
        <f t="shared" si="604"/>
        <v>261624</v>
      </c>
    </row>
    <row r="3521" spans="1:17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596"/>
        <v>244988</v>
      </c>
      <c r="H3521">
        <f t="shared" si="597"/>
        <v>146676</v>
      </c>
      <c r="I3521">
        <f t="shared" si="598"/>
        <v>98312</v>
      </c>
      <c r="J3521">
        <f t="shared" si="599"/>
        <v>4593060</v>
      </c>
      <c r="K3521">
        <f t="shared" si="600"/>
        <v>92752</v>
      </c>
      <c r="L3521">
        <f t="shared" si="601"/>
        <v>152236</v>
      </c>
      <c r="M3521">
        <f t="shared" si="602"/>
        <v>-59484</v>
      </c>
      <c r="N3521">
        <f t="shared" si="603"/>
        <v>85</v>
      </c>
      <c r="O3521">
        <f t="shared" si="605"/>
        <v>0</v>
      </c>
      <c r="P3521">
        <f t="shared" si="606"/>
        <v>0</v>
      </c>
      <c r="Q3521">
        <f t="shared" si="604"/>
        <v>244988</v>
      </c>
    </row>
    <row r="3522" spans="1:17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596"/>
        <v>233303</v>
      </c>
      <c r="H3522">
        <f t="shared" si="597"/>
        <v>142009</v>
      </c>
      <c r="I3522">
        <f t="shared" si="598"/>
        <v>91294</v>
      </c>
      <c r="J3522">
        <f t="shared" si="599"/>
        <v>4354438</v>
      </c>
      <c r="K3522">
        <f t="shared" si="600"/>
        <v>85537</v>
      </c>
      <c r="L3522">
        <f t="shared" si="601"/>
        <v>147766</v>
      </c>
      <c r="M3522">
        <f t="shared" si="602"/>
        <v>-62229</v>
      </c>
      <c r="N3522">
        <f t="shared" si="603"/>
        <v>86</v>
      </c>
      <c r="O3522">
        <f t="shared" si="605"/>
        <v>0</v>
      </c>
      <c r="P3522">
        <f t="shared" si="606"/>
        <v>0</v>
      </c>
      <c r="Q3522">
        <f t="shared" si="604"/>
        <v>233303</v>
      </c>
    </row>
    <row r="3523" spans="1:17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607">C3523+D3523+E3523+F3523</f>
        <v>224544</v>
      </c>
      <c r="H3523">
        <f t="shared" ref="H3523:H3586" si="608">C3523+D3523</f>
        <v>138974</v>
      </c>
      <c r="I3523">
        <f t="shared" ref="I3523:I3586" si="609">E3523+F3523</f>
        <v>85570</v>
      </c>
      <c r="J3523">
        <f t="shared" ref="J3523:J3586" si="610">C3523*B3523</f>
        <v>4157382</v>
      </c>
      <c r="K3523">
        <f t="shared" ref="K3523:K3586" si="611">C3523+E3523</f>
        <v>79480</v>
      </c>
      <c r="L3523">
        <f t="shared" ref="L3523:L3586" si="612">D3523+F3523</f>
        <v>145064</v>
      </c>
      <c r="M3523">
        <f t="shared" ref="M3523:M3586" si="613">K3523-L3523</f>
        <v>-65584</v>
      </c>
      <c r="N3523">
        <f t="shared" ref="N3523:N3586" si="614">IF(M3523&lt;0,B3523,101)</f>
        <v>87</v>
      </c>
      <c r="O3523">
        <f t="shared" si="605"/>
        <v>0</v>
      </c>
      <c r="P3523">
        <f t="shared" si="606"/>
        <v>0</v>
      </c>
      <c r="Q3523">
        <f t="shared" ref="Q3523:Q3586" si="615">IF(B3523&gt;67,SUM(C3523:F3523),0)</f>
        <v>224544</v>
      </c>
    </row>
    <row r="3524" spans="1:17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607"/>
        <v>215627</v>
      </c>
      <c r="H3524">
        <f t="shared" si="608"/>
        <v>135773</v>
      </c>
      <c r="I3524">
        <f t="shared" si="609"/>
        <v>79854</v>
      </c>
      <c r="J3524">
        <f t="shared" si="610"/>
        <v>3979096</v>
      </c>
      <c r="K3524">
        <f t="shared" si="611"/>
        <v>73879</v>
      </c>
      <c r="L3524">
        <f t="shared" si="612"/>
        <v>141748</v>
      </c>
      <c r="M3524">
        <f t="shared" si="613"/>
        <v>-67869</v>
      </c>
      <c r="N3524">
        <f t="shared" si="614"/>
        <v>88</v>
      </c>
      <c r="O3524">
        <f t="shared" si="605"/>
        <v>0</v>
      </c>
      <c r="P3524">
        <f t="shared" si="606"/>
        <v>0</v>
      </c>
      <c r="Q3524">
        <f t="shared" si="615"/>
        <v>215627</v>
      </c>
    </row>
    <row r="3525" spans="1:17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607"/>
        <v>199120</v>
      </c>
      <c r="H3525">
        <f t="shared" si="608"/>
        <v>128118</v>
      </c>
      <c r="I3525">
        <f t="shared" si="609"/>
        <v>71002</v>
      </c>
      <c r="J3525">
        <f t="shared" si="610"/>
        <v>3683354</v>
      </c>
      <c r="K3525">
        <f t="shared" si="611"/>
        <v>65798</v>
      </c>
      <c r="L3525">
        <f t="shared" si="612"/>
        <v>133322</v>
      </c>
      <c r="M3525">
        <f t="shared" si="613"/>
        <v>-67524</v>
      </c>
      <c r="N3525">
        <f t="shared" si="614"/>
        <v>89</v>
      </c>
      <c r="O3525">
        <f t="shared" si="605"/>
        <v>0</v>
      </c>
      <c r="P3525">
        <f t="shared" si="606"/>
        <v>0</v>
      </c>
      <c r="Q3525">
        <f t="shared" si="615"/>
        <v>199120</v>
      </c>
    </row>
    <row r="3526" spans="1:17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607"/>
        <v>178804</v>
      </c>
      <c r="H3526">
        <f t="shared" si="608"/>
        <v>117016</v>
      </c>
      <c r="I3526">
        <f t="shared" si="609"/>
        <v>61788</v>
      </c>
      <c r="J3526">
        <f t="shared" si="610"/>
        <v>3263940</v>
      </c>
      <c r="K3526">
        <f t="shared" si="611"/>
        <v>56717</v>
      </c>
      <c r="L3526">
        <f t="shared" si="612"/>
        <v>122087</v>
      </c>
      <c r="M3526">
        <f t="shared" si="613"/>
        <v>-65370</v>
      </c>
      <c r="N3526">
        <f t="shared" si="614"/>
        <v>90</v>
      </c>
      <c r="O3526">
        <f t="shared" si="605"/>
        <v>0</v>
      </c>
      <c r="P3526">
        <f t="shared" si="606"/>
        <v>0</v>
      </c>
      <c r="Q3526">
        <f t="shared" si="615"/>
        <v>178804</v>
      </c>
    </row>
    <row r="3527" spans="1:17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607"/>
        <v>154382</v>
      </c>
      <c r="H3527">
        <f t="shared" si="608"/>
        <v>102496</v>
      </c>
      <c r="I3527">
        <f t="shared" si="609"/>
        <v>51886</v>
      </c>
      <c r="J3527">
        <f t="shared" si="610"/>
        <v>2791880</v>
      </c>
      <c r="K3527">
        <f t="shared" si="611"/>
        <v>47106</v>
      </c>
      <c r="L3527">
        <f t="shared" si="612"/>
        <v>107276</v>
      </c>
      <c r="M3527">
        <f t="shared" si="613"/>
        <v>-60170</v>
      </c>
      <c r="N3527">
        <f t="shared" si="614"/>
        <v>91</v>
      </c>
      <c r="O3527">
        <f t="shared" si="605"/>
        <v>0</v>
      </c>
      <c r="P3527">
        <f t="shared" si="606"/>
        <v>0</v>
      </c>
      <c r="Q3527">
        <f t="shared" si="615"/>
        <v>154382</v>
      </c>
    </row>
    <row r="3528" spans="1:17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607"/>
        <v>134206</v>
      </c>
      <c r="H3528">
        <f t="shared" si="608"/>
        <v>90306</v>
      </c>
      <c r="I3528">
        <f t="shared" si="609"/>
        <v>43900</v>
      </c>
      <c r="J3528">
        <f t="shared" si="610"/>
        <v>2393380</v>
      </c>
      <c r="K3528">
        <f t="shared" si="611"/>
        <v>39229</v>
      </c>
      <c r="L3528">
        <f t="shared" si="612"/>
        <v>94977</v>
      </c>
      <c r="M3528">
        <f t="shared" si="613"/>
        <v>-55748</v>
      </c>
      <c r="N3528">
        <f t="shared" si="614"/>
        <v>92</v>
      </c>
      <c r="O3528">
        <f t="shared" si="605"/>
        <v>0</v>
      </c>
      <c r="P3528">
        <f t="shared" si="606"/>
        <v>0</v>
      </c>
      <c r="Q3528">
        <f t="shared" si="615"/>
        <v>134206</v>
      </c>
    </row>
    <row r="3529" spans="1:17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607"/>
        <v>109521</v>
      </c>
      <c r="H3529">
        <f t="shared" si="608"/>
        <v>74627</v>
      </c>
      <c r="I3529">
        <f t="shared" si="609"/>
        <v>34894</v>
      </c>
      <c r="J3529">
        <f t="shared" si="610"/>
        <v>1906128</v>
      </c>
      <c r="K3529">
        <f t="shared" si="611"/>
        <v>30453</v>
      </c>
      <c r="L3529">
        <f t="shared" si="612"/>
        <v>79068</v>
      </c>
      <c r="M3529">
        <f t="shared" si="613"/>
        <v>-48615</v>
      </c>
      <c r="N3529">
        <f t="shared" si="614"/>
        <v>93</v>
      </c>
      <c r="O3529">
        <f t="shared" si="605"/>
        <v>0</v>
      </c>
      <c r="P3529">
        <f t="shared" si="606"/>
        <v>0</v>
      </c>
      <c r="Q3529">
        <f t="shared" si="615"/>
        <v>109521</v>
      </c>
    </row>
    <row r="3530" spans="1:17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607"/>
        <v>90696</v>
      </c>
      <c r="H3530">
        <f t="shared" si="608"/>
        <v>62261</v>
      </c>
      <c r="I3530">
        <f t="shared" si="609"/>
        <v>28435</v>
      </c>
      <c r="J3530">
        <f t="shared" si="610"/>
        <v>1531260</v>
      </c>
      <c r="K3530">
        <f t="shared" si="611"/>
        <v>23943</v>
      </c>
      <c r="L3530">
        <f t="shared" si="612"/>
        <v>66753</v>
      </c>
      <c r="M3530">
        <f t="shared" si="613"/>
        <v>-42810</v>
      </c>
      <c r="N3530">
        <f t="shared" si="614"/>
        <v>94</v>
      </c>
      <c r="O3530">
        <f t="shared" si="605"/>
        <v>0</v>
      </c>
      <c r="P3530">
        <f t="shared" si="606"/>
        <v>0</v>
      </c>
      <c r="Q3530">
        <f t="shared" si="615"/>
        <v>90696</v>
      </c>
    </row>
    <row r="3531" spans="1:17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607"/>
        <v>72989</v>
      </c>
      <c r="H3531">
        <f t="shared" si="608"/>
        <v>50399</v>
      </c>
      <c r="I3531">
        <f t="shared" si="609"/>
        <v>22590</v>
      </c>
      <c r="J3531">
        <f t="shared" si="610"/>
        <v>1194055</v>
      </c>
      <c r="K3531">
        <f t="shared" si="611"/>
        <v>18265</v>
      </c>
      <c r="L3531">
        <f t="shared" si="612"/>
        <v>54724</v>
      </c>
      <c r="M3531">
        <f t="shared" si="613"/>
        <v>-36459</v>
      </c>
      <c r="N3531">
        <f t="shared" si="614"/>
        <v>95</v>
      </c>
      <c r="O3531">
        <f t="shared" si="605"/>
        <v>0</v>
      </c>
      <c r="P3531">
        <f t="shared" si="606"/>
        <v>0</v>
      </c>
      <c r="Q3531">
        <f t="shared" si="615"/>
        <v>72989</v>
      </c>
    </row>
    <row r="3532" spans="1:17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607"/>
        <v>57628</v>
      </c>
      <c r="H3532">
        <f t="shared" si="608"/>
        <v>40030</v>
      </c>
      <c r="I3532">
        <f t="shared" si="609"/>
        <v>17598</v>
      </c>
      <c r="J3532">
        <f t="shared" si="610"/>
        <v>908736</v>
      </c>
      <c r="K3532">
        <f t="shared" si="611"/>
        <v>13563</v>
      </c>
      <c r="L3532">
        <f t="shared" si="612"/>
        <v>44065</v>
      </c>
      <c r="M3532">
        <f t="shared" si="613"/>
        <v>-30502</v>
      </c>
      <c r="N3532">
        <f t="shared" si="614"/>
        <v>96</v>
      </c>
      <c r="O3532">
        <f t="shared" si="605"/>
        <v>0</v>
      </c>
      <c r="P3532">
        <f t="shared" si="606"/>
        <v>0</v>
      </c>
      <c r="Q3532">
        <f t="shared" si="615"/>
        <v>57628</v>
      </c>
    </row>
    <row r="3533" spans="1:17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607"/>
        <v>43016</v>
      </c>
      <c r="H3533">
        <f t="shared" si="608"/>
        <v>29947</v>
      </c>
      <c r="I3533">
        <f t="shared" si="609"/>
        <v>13069</v>
      </c>
      <c r="J3533">
        <f t="shared" si="610"/>
        <v>657369</v>
      </c>
      <c r="K3533">
        <f t="shared" si="611"/>
        <v>9617</v>
      </c>
      <c r="L3533">
        <f t="shared" si="612"/>
        <v>33399</v>
      </c>
      <c r="M3533">
        <f t="shared" si="613"/>
        <v>-23782</v>
      </c>
      <c r="N3533">
        <f t="shared" si="614"/>
        <v>97</v>
      </c>
      <c r="O3533">
        <f t="shared" si="605"/>
        <v>0</v>
      </c>
      <c r="P3533">
        <f t="shared" si="606"/>
        <v>0</v>
      </c>
      <c r="Q3533">
        <f t="shared" si="615"/>
        <v>43016</v>
      </c>
    </row>
    <row r="3534" spans="1:17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607"/>
        <v>31511</v>
      </c>
      <c r="H3534">
        <f t="shared" si="608"/>
        <v>22081</v>
      </c>
      <c r="I3534">
        <f t="shared" si="609"/>
        <v>9430</v>
      </c>
      <c r="J3534">
        <f t="shared" si="610"/>
        <v>461286</v>
      </c>
      <c r="K3534">
        <f t="shared" si="611"/>
        <v>6592</v>
      </c>
      <c r="L3534">
        <f t="shared" si="612"/>
        <v>24919</v>
      </c>
      <c r="M3534">
        <f t="shared" si="613"/>
        <v>-18327</v>
      </c>
      <c r="N3534">
        <f t="shared" si="614"/>
        <v>98</v>
      </c>
      <c r="O3534">
        <f t="shared" si="605"/>
        <v>0</v>
      </c>
      <c r="P3534">
        <f t="shared" si="606"/>
        <v>0</v>
      </c>
      <c r="Q3534">
        <f t="shared" si="615"/>
        <v>31511</v>
      </c>
    </row>
    <row r="3535" spans="1:17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607"/>
        <v>22676</v>
      </c>
      <c r="H3535">
        <f t="shared" si="608"/>
        <v>15940</v>
      </c>
      <c r="I3535">
        <f t="shared" si="609"/>
        <v>6736</v>
      </c>
      <c r="J3535">
        <f t="shared" si="610"/>
        <v>318483</v>
      </c>
      <c r="K3535">
        <f t="shared" si="611"/>
        <v>4470</v>
      </c>
      <c r="L3535">
        <f t="shared" si="612"/>
        <v>18206</v>
      </c>
      <c r="M3535">
        <f t="shared" si="613"/>
        <v>-13736</v>
      </c>
      <c r="N3535">
        <f t="shared" si="614"/>
        <v>99</v>
      </c>
      <c r="O3535">
        <f t="shared" si="605"/>
        <v>0</v>
      </c>
      <c r="P3535">
        <f t="shared" si="606"/>
        <v>0</v>
      </c>
      <c r="Q3535">
        <f t="shared" si="615"/>
        <v>22676</v>
      </c>
    </row>
    <row r="3536" spans="1:17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607"/>
        <v>41425</v>
      </c>
      <c r="H3536">
        <f t="shared" si="608"/>
        <v>29259</v>
      </c>
      <c r="I3536">
        <f t="shared" si="609"/>
        <v>12166</v>
      </c>
      <c r="J3536">
        <f t="shared" si="610"/>
        <v>489400</v>
      </c>
      <c r="K3536">
        <f t="shared" si="611"/>
        <v>6644</v>
      </c>
      <c r="L3536">
        <f t="shared" si="612"/>
        <v>34781</v>
      </c>
      <c r="M3536">
        <f t="shared" si="613"/>
        <v>-28137</v>
      </c>
      <c r="N3536">
        <f t="shared" si="614"/>
        <v>100</v>
      </c>
      <c r="O3536">
        <f t="shared" si="605"/>
        <v>0</v>
      </c>
      <c r="P3536">
        <f t="shared" si="606"/>
        <v>0</v>
      </c>
      <c r="Q3536">
        <f t="shared" si="615"/>
        <v>41425</v>
      </c>
    </row>
    <row r="3537" spans="1:17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607"/>
        <v>262730</v>
      </c>
      <c r="H3537">
        <f t="shared" si="608"/>
        <v>143658</v>
      </c>
      <c r="I3537">
        <f t="shared" si="609"/>
        <v>119072</v>
      </c>
      <c r="J3537">
        <f t="shared" si="610"/>
        <v>0</v>
      </c>
      <c r="K3537">
        <f t="shared" si="611"/>
        <v>135255</v>
      </c>
      <c r="L3537">
        <f t="shared" si="612"/>
        <v>127475</v>
      </c>
      <c r="M3537">
        <f t="shared" si="613"/>
        <v>7780</v>
      </c>
      <c r="N3537">
        <f t="shared" si="614"/>
        <v>101</v>
      </c>
      <c r="O3537">
        <f t="shared" si="605"/>
        <v>262730</v>
      </c>
      <c r="P3537">
        <f t="shared" si="606"/>
        <v>0</v>
      </c>
      <c r="Q3537">
        <f t="shared" si="615"/>
        <v>0</v>
      </c>
    </row>
    <row r="3538" spans="1:17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607"/>
        <v>267530</v>
      </c>
      <c r="H3538">
        <f t="shared" si="608"/>
        <v>146608</v>
      </c>
      <c r="I3538">
        <f t="shared" si="609"/>
        <v>120922</v>
      </c>
      <c r="J3538">
        <f t="shared" si="610"/>
        <v>75433</v>
      </c>
      <c r="K3538">
        <f t="shared" si="611"/>
        <v>137708</v>
      </c>
      <c r="L3538">
        <f t="shared" si="612"/>
        <v>129822</v>
      </c>
      <c r="M3538">
        <f t="shared" si="613"/>
        <v>7886</v>
      </c>
      <c r="N3538">
        <f t="shared" si="614"/>
        <v>101</v>
      </c>
      <c r="O3538">
        <f t="shared" si="605"/>
        <v>267530</v>
      </c>
      <c r="P3538">
        <f t="shared" si="606"/>
        <v>0</v>
      </c>
      <c r="Q3538">
        <f t="shared" si="615"/>
        <v>0</v>
      </c>
    </row>
    <row r="3539" spans="1:17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607"/>
        <v>271583</v>
      </c>
      <c r="H3539">
        <f t="shared" si="608"/>
        <v>148880</v>
      </c>
      <c r="I3539">
        <f t="shared" si="609"/>
        <v>122703</v>
      </c>
      <c r="J3539">
        <f t="shared" si="610"/>
        <v>153160</v>
      </c>
      <c r="K3539">
        <f t="shared" si="611"/>
        <v>139786</v>
      </c>
      <c r="L3539">
        <f t="shared" si="612"/>
        <v>131797</v>
      </c>
      <c r="M3539">
        <f t="shared" si="613"/>
        <v>7989</v>
      </c>
      <c r="N3539">
        <f t="shared" si="614"/>
        <v>101</v>
      </c>
      <c r="O3539">
        <f t="shared" si="605"/>
        <v>271583</v>
      </c>
      <c r="P3539">
        <f t="shared" si="606"/>
        <v>0</v>
      </c>
      <c r="Q3539">
        <f t="shared" si="615"/>
        <v>0</v>
      </c>
    </row>
    <row r="3540" spans="1:17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607"/>
        <v>274873</v>
      </c>
      <c r="H3540">
        <f t="shared" si="608"/>
        <v>150504</v>
      </c>
      <c r="I3540">
        <f t="shared" si="609"/>
        <v>124369</v>
      </c>
      <c r="J3540">
        <f t="shared" si="610"/>
        <v>232191</v>
      </c>
      <c r="K3540">
        <f t="shared" si="611"/>
        <v>141475</v>
      </c>
      <c r="L3540">
        <f t="shared" si="612"/>
        <v>133398</v>
      </c>
      <c r="M3540">
        <f t="shared" si="613"/>
        <v>8077</v>
      </c>
      <c r="N3540">
        <f t="shared" si="614"/>
        <v>101</v>
      </c>
      <c r="O3540">
        <f t="shared" ref="O3540:O3603" si="616">IF(B3540&lt;=18,SUM(C3540:F3540),0)</f>
        <v>274873</v>
      </c>
      <c r="P3540">
        <f t="shared" si="606"/>
        <v>0</v>
      </c>
      <c r="Q3540">
        <f t="shared" si="615"/>
        <v>0</v>
      </c>
    </row>
    <row r="3541" spans="1:17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607"/>
        <v>277361</v>
      </c>
      <c r="H3541">
        <f t="shared" si="608"/>
        <v>151496</v>
      </c>
      <c r="I3541">
        <f t="shared" si="609"/>
        <v>125865</v>
      </c>
      <c r="J3541">
        <f t="shared" si="610"/>
        <v>311568</v>
      </c>
      <c r="K3541">
        <f t="shared" si="611"/>
        <v>142754</v>
      </c>
      <c r="L3541">
        <f t="shared" si="612"/>
        <v>134607</v>
      </c>
      <c r="M3541">
        <f t="shared" si="613"/>
        <v>8147</v>
      </c>
      <c r="N3541">
        <f t="shared" si="614"/>
        <v>101</v>
      </c>
      <c r="O3541">
        <f t="shared" si="616"/>
        <v>277361</v>
      </c>
      <c r="P3541">
        <f t="shared" ref="P3541:P3604" si="617">IF(AND(B3541&gt;18,B3541&lt;=67),SUM(C3541:F3541),0)</f>
        <v>0</v>
      </c>
      <c r="Q3541">
        <f t="shared" si="615"/>
        <v>0</v>
      </c>
    </row>
    <row r="3542" spans="1:17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607"/>
        <v>279081</v>
      </c>
      <c r="H3542">
        <f t="shared" si="608"/>
        <v>151890</v>
      </c>
      <c r="I3542">
        <f t="shared" si="609"/>
        <v>127191</v>
      </c>
      <c r="J3542">
        <f t="shared" si="610"/>
        <v>390410</v>
      </c>
      <c r="K3542">
        <f t="shared" si="611"/>
        <v>143641</v>
      </c>
      <c r="L3542">
        <f t="shared" si="612"/>
        <v>135440</v>
      </c>
      <c r="M3542">
        <f t="shared" si="613"/>
        <v>8201</v>
      </c>
      <c r="N3542">
        <f t="shared" si="614"/>
        <v>101</v>
      </c>
      <c r="O3542">
        <f t="shared" si="616"/>
        <v>279081</v>
      </c>
      <c r="P3542">
        <f t="shared" si="617"/>
        <v>0</v>
      </c>
      <c r="Q3542">
        <f t="shared" si="615"/>
        <v>0</v>
      </c>
    </row>
    <row r="3543" spans="1:17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607"/>
        <v>280114</v>
      </c>
      <c r="H3543">
        <f t="shared" si="608"/>
        <v>151786</v>
      </c>
      <c r="I3543">
        <f t="shared" si="609"/>
        <v>128328</v>
      </c>
      <c r="J3543">
        <f t="shared" si="610"/>
        <v>468108</v>
      </c>
      <c r="K3543">
        <f t="shared" si="611"/>
        <v>144176</v>
      </c>
      <c r="L3543">
        <f t="shared" si="612"/>
        <v>135938</v>
      </c>
      <c r="M3543">
        <f t="shared" si="613"/>
        <v>8238</v>
      </c>
      <c r="N3543">
        <f t="shared" si="614"/>
        <v>101</v>
      </c>
      <c r="O3543">
        <f t="shared" si="616"/>
        <v>280114</v>
      </c>
      <c r="P3543">
        <f t="shared" si="617"/>
        <v>0</v>
      </c>
      <c r="Q3543">
        <f t="shared" si="615"/>
        <v>0</v>
      </c>
    </row>
    <row r="3544" spans="1:17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607"/>
        <v>280570</v>
      </c>
      <c r="H3544">
        <f t="shared" si="608"/>
        <v>151261</v>
      </c>
      <c r="I3544">
        <f t="shared" si="609"/>
        <v>129309</v>
      </c>
      <c r="J3544">
        <f t="shared" si="610"/>
        <v>544194</v>
      </c>
      <c r="K3544">
        <f t="shared" si="611"/>
        <v>144413</v>
      </c>
      <c r="L3544">
        <f t="shared" si="612"/>
        <v>136157</v>
      </c>
      <c r="M3544">
        <f t="shared" si="613"/>
        <v>8256</v>
      </c>
      <c r="N3544">
        <f t="shared" si="614"/>
        <v>101</v>
      </c>
      <c r="O3544">
        <f t="shared" si="616"/>
        <v>280570</v>
      </c>
      <c r="P3544">
        <f t="shared" si="617"/>
        <v>0</v>
      </c>
      <c r="Q3544">
        <f t="shared" si="615"/>
        <v>0</v>
      </c>
    </row>
    <row r="3545" spans="1:17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607"/>
        <v>280585</v>
      </c>
      <c r="H3545">
        <f t="shared" si="608"/>
        <v>150425</v>
      </c>
      <c r="I3545">
        <f t="shared" si="609"/>
        <v>130160</v>
      </c>
      <c r="J3545">
        <f t="shared" si="610"/>
        <v>618424</v>
      </c>
      <c r="K3545">
        <f t="shared" si="611"/>
        <v>144419</v>
      </c>
      <c r="L3545">
        <f t="shared" si="612"/>
        <v>136166</v>
      </c>
      <c r="M3545">
        <f t="shared" si="613"/>
        <v>8253</v>
      </c>
      <c r="N3545">
        <f t="shared" si="614"/>
        <v>101</v>
      </c>
      <c r="O3545">
        <f t="shared" si="616"/>
        <v>280585</v>
      </c>
      <c r="P3545">
        <f t="shared" si="617"/>
        <v>0</v>
      </c>
      <c r="Q3545">
        <f t="shared" si="615"/>
        <v>0</v>
      </c>
    </row>
    <row r="3546" spans="1:17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607"/>
        <v>280361</v>
      </c>
      <c r="H3546">
        <f t="shared" si="608"/>
        <v>149425</v>
      </c>
      <c r="I3546">
        <f t="shared" si="609"/>
        <v>130936</v>
      </c>
      <c r="J3546">
        <f t="shared" si="610"/>
        <v>691047</v>
      </c>
      <c r="K3546">
        <f t="shared" si="611"/>
        <v>144300</v>
      </c>
      <c r="L3546">
        <f t="shared" si="612"/>
        <v>136061</v>
      </c>
      <c r="M3546">
        <f t="shared" si="613"/>
        <v>8239</v>
      </c>
      <c r="N3546">
        <f t="shared" si="614"/>
        <v>101</v>
      </c>
      <c r="O3546">
        <f t="shared" si="616"/>
        <v>280361</v>
      </c>
      <c r="P3546">
        <f t="shared" si="617"/>
        <v>0</v>
      </c>
      <c r="Q3546">
        <f t="shared" si="615"/>
        <v>0</v>
      </c>
    </row>
    <row r="3547" spans="1:17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607"/>
        <v>280045</v>
      </c>
      <c r="H3547">
        <f t="shared" si="608"/>
        <v>148370</v>
      </c>
      <c r="I3547">
        <f t="shared" si="609"/>
        <v>131675</v>
      </c>
      <c r="J3547">
        <f t="shared" si="610"/>
        <v>762350</v>
      </c>
      <c r="K3547">
        <f t="shared" si="611"/>
        <v>144131</v>
      </c>
      <c r="L3547">
        <f t="shared" si="612"/>
        <v>135914</v>
      </c>
      <c r="M3547">
        <f t="shared" si="613"/>
        <v>8217</v>
      </c>
      <c r="N3547">
        <f t="shared" si="614"/>
        <v>101</v>
      </c>
      <c r="O3547">
        <f t="shared" si="616"/>
        <v>280045</v>
      </c>
      <c r="P3547">
        <f t="shared" si="617"/>
        <v>0</v>
      </c>
      <c r="Q3547">
        <f t="shared" si="615"/>
        <v>0</v>
      </c>
    </row>
    <row r="3548" spans="1:17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607"/>
        <v>279806</v>
      </c>
      <c r="H3548">
        <f t="shared" si="608"/>
        <v>147391</v>
      </c>
      <c r="I3548">
        <f t="shared" si="609"/>
        <v>132415</v>
      </c>
      <c r="J3548">
        <f t="shared" si="610"/>
        <v>832997</v>
      </c>
      <c r="K3548">
        <f t="shared" si="611"/>
        <v>143998</v>
      </c>
      <c r="L3548">
        <f t="shared" si="612"/>
        <v>135808</v>
      </c>
      <c r="M3548">
        <f t="shared" si="613"/>
        <v>8190</v>
      </c>
      <c r="N3548">
        <f t="shared" si="614"/>
        <v>101</v>
      </c>
      <c r="O3548">
        <f t="shared" si="616"/>
        <v>279806</v>
      </c>
      <c r="P3548">
        <f t="shared" si="617"/>
        <v>0</v>
      </c>
      <c r="Q3548">
        <f t="shared" si="615"/>
        <v>0</v>
      </c>
    </row>
    <row r="3549" spans="1:17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607"/>
        <v>279818</v>
      </c>
      <c r="H3549">
        <f t="shared" si="608"/>
        <v>146605</v>
      </c>
      <c r="I3549">
        <f t="shared" si="609"/>
        <v>133213</v>
      </c>
      <c r="J3549">
        <f t="shared" si="610"/>
        <v>903828</v>
      </c>
      <c r="K3549">
        <f t="shared" si="611"/>
        <v>143992</v>
      </c>
      <c r="L3549">
        <f t="shared" si="612"/>
        <v>135826</v>
      </c>
      <c r="M3549">
        <f t="shared" si="613"/>
        <v>8166</v>
      </c>
      <c r="N3549">
        <f t="shared" si="614"/>
        <v>101</v>
      </c>
      <c r="O3549">
        <f t="shared" si="616"/>
        <v>279818</v>
      </c>
      <c r="P3549">
        <f t="shared" si="617"/>
        <v>0</v>
      </c>
      <c r="Q3549">
        <f t="shared" si="615"/>
        <v>0</v>
      </c>
    </row>
    <row r="3550" spans="1:17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607"/>
        <v>280175</v>
      </c>
      <c r="H3550">
        <f t="shared" si="608"/>
        <v>146090</v>
      </c>
      <c r="I3550">
        <f t="shared" si="609"/>
        <v>134085</v>
      </c>
      <c r="J3550">
        <f t="shared" si="610"/>
        <v>975611</v>
      </c>
      <c r="K3550">
        <f t="shared" si="611"/>
        <v>144158</v>
      </c>
      <c r="L3550">
        <f t="shared" si="612"/>
        <v>136017</v>
      </c>
      <c r="M3550">
        <f t="shared" si="613"/>
        <v>8141</v>
      </c>
      <c r="N3550">
        <f t="shared" si="614"/>
        <v>101</v>
      </c>
      <c r="O3550">
        <f t="shared" si="616"/>
        <v>280175</v>
      </c>
      <c r="P3550">
        <f t="shared" si="617"/>
        <v>0</v>
      </c>
      <c r="Q3550">
        <f t="shared" si="615"/>
        <v>0</v>
      </c>
    </row>
    <row r="3551" spans="1:17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607"/>
        <v>280932</v>
      </c>
      <c r="H3551">
        <f t="shared" si="608"/>
        <v>145893</v>
      </c>
      <c r="I3551">
        <f t="shared" si="609"/>
        <v>135039</v>
      </c>
      <c r="J3551">
        <f t="shared" si="610"/>
        <v>1049076</v>
      </c>
      <c r="K3551">
        <f t="shared" si="611"/>
        <v>144527</v>
      </c>
      <c r="L3551">
        <f t="shared" si="612"/>
        <v>136405</v>
      </c>
      <c r="M3551">
        <f t="shared" si="613"/>
        <v>8122</v>
      </c>
      <c r="N3551">
        <f t="shared" si="614"/>
        <v>101</v>
      </c>
      <c r="O3551">
        <f t="shared" si="616"/>
        <v>280932</v>
      </c>
      <c r="P3551">
        <f t="shared" si="617"/>
        <v>0</v>
      </c>
      <c r="Q3551">
        <f t="shared" si="615"/>
        <v>0</v>
      </c>
    </row>
    <row r="3552" spans="1:17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607"/>
        <v>282201</v>
      </c>
      <c r="H3552">
        <f t="shared" si="608"/>
        <v>146094</v>
      </c>
      <c r="I3552">
        <f t="shared" si="609"/>
        <v>136107</v>
      </c>
      <c r="J3552">
        <f t="shared" si="610"/>
        <v>1125255</v>
      </c>
      <c r="K3552">
        <f t="shared" si="611"/>
        <v>145155</v>
      </c>
      <c r="L3552">
        <f t="shared" si="612"/>
        <v>137046</v>
      </c>
      <c r="M3552">
        <f t="shared" si="613"/>
        <v>8109</v>
      </c>
      <c r="N3552">
        <f t="shared" si="614"/>
        <v>101</v>
      </c>
      <c r="O3552">
        <f t="shared" si="616"/>
        <v>282201</v>
      </c>
      <c r="P3552">
        <f t="shared" si="617"/>
        <v>0</v>
      </c>
      <c r="Q3552">
        <f t="shared" si="615"/>
        <v>0</v>
      </c>
    </row>
    <row r="3553" spans="1:17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607"/>
        <v>284052</v>
      </c>
      <c r="H3553">
        <f t="shared" si="608"/>
        <v>146735</v>
      </c>
      <c r="I3553">
        <f t="shared" si="609"/>
        <v>137317</v>
      </c>
      <c r="J3553">
        <f t="shared" si="610"/>
        <v>1205088</v>
      </c>
      <c r="K3553">
        <f t="shared" si="611"/>
        <v>146080</v>
      </c>
      <c r="L3553">
        <f t="shared" si="612"/>
        <v>137972</v>
      </c>
      <c r="M3553">
        <f t="shared" si="613"/>
        <v>8108</v>
      </c>
      <c r="N3553">
        <f t="shared" si="614"/>
        <v>101</v>
      </c>
      <c r="O3553">
        <f t="shared" si="616"/>
        <v>284052</v>
      </c>
      <c r="P3553">
        <f t="shared" si="617"/>
        <v>0</v>
      </c>
      <c r="Q3553">
        <f t="shared" si="615"/>
        <v>0</v>
      </c>
    </row>
    <row r="3554" spans="1:17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607"/>
        <v>286533</v>
      </c>
      <c r="H3554">
        <f t="shared" si="608"/>
        <v>147854</v>
      </c>
      <c r="I3554">
        <f t="shared" si="609"/>
        <v>138679</v>
      </c>
      <c r="J3554">
        <f t="shared" si="610"/>
        <v>1289433</v>
      </c>
      <c r="K3554">
        <f t="shared" si="611"/>
        <v>147325</v>
      </c>
      <c r="L3554">
        <f t="shared" si="612"/>
        <v>139208</v>
      </c>
      <c r="M3554">
        <f t="shared" si="613"/>
        <v>8117</v>
      </c>
      <c r="N3554">
        <f t="shared" si="614"/>
        <v>101</v>
      </c>
      <c r="O3554">
        <f t="shared" si="616"/>
        <v>286533</v>
      </c>
      <c r="P3554">
        <f t="shared" si="617"/>
        <v>0</v>
      </c>
      <c r="Q3554">
        <f t="shared" si="615"/>
        <v>0</v>
      </c>
    </row>
    <row r="3555" spans="1:17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607"/>
        <v>289637</v>
      </c>
      <c r="H3555">
        <f t="shared" si="608"/>
        <v>149447</v>
      </c>
      <c r="I3555">
        <f t="shared" si="609"/>
        <v>140190</v>
      </c>
      <c r="J3555">
        <f t="shared" si="610"/>
        <v>1378926</v>
      </c>
      <c r="K3555">
        <f t="shared" si="611"/>
        <v>148888</v>
      </c>
      <c r="L3555">
        <f t="shared" si="612"/>
        <v>140749</v>
      </c>
      <c r="M3555">
        <f t="shared" si="613"/>
        <v>8139</v>
      </c>
      <c r="N3555">
        <f t="shared" si="614"/>
        <v>101</v>
      </c>
      <c r="O3555">
        <f t="shared" si="616"/>
        <v>289637</v>
      </c>
      <c r="P3555">
        <f t="shared" si="617"/>
        <v>0</v>
      </c>
      <c r="Q3555">
        <f t="shared" si="615"/>
        <v>0</v>
      </c>
    </row>
    <row r="3556" spans="1:17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607"/>
        <v>293351</v>
      </c>
      <c r="H3556">
        <f t="shared" si="608"/>
        <v>151515</v>
      </c>
      <c r="I3556">
        <f t="shared" si="609"/>
        <v>141836</v>
      </c>
      <c r="J3556">
        <f t="shared" si="610"/>
        <v>1474267</v>
      </c>
      <c r="K3556">
        <f t="shared" si="611"/>
        <v>150763</v>
      </c>
      <c r="L3556">
        <f t="shared" si="612"/>
        <v>142588</v>
      </c>
      <c r="M3556">
        <f t="shared" si="613"/>
        <v>8175</v>
      </c>
      <c r="N3556">
        <f t="shared" si="614"/>
        <v>101</v>
      </c>
      <c r="O3556">
        <f t="shared" si="616"/>
        <v>0</v>
      </c>
      <c r="P3556">
        <f t="shared" si="617"/>
        <v>293351</v>
      </c>
      <c r="Q3556">
        <f t="shared" si="615"/>
        <v>0</v>
      </c>
    </row>
    <row r="3557" spans="1:17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607"/>
        <v>297661</v>
      </c>
      <c r="H3557">
        <f t="shared" si="608"/>
        <v>154045</v>
      </c>
      <c r="I3557">
        <f t="shared" si="609"/>
        <v>143616</v>
      </c>
      <c r="J3557">
        <f t="shared" si="610"/>
        <v>1576060</v>
      </c>
      <c r="K3557">
        <f t="shared" si="611"/>
        <v>152949</v>
      </c>
      <c r="L3557">
        <f t="shared" si="612"/>
        <v>144712</v>
      </c>
      <c r="M3557">
        <f t="shared" si="613"/>
        <v>8237</v>
      </c>
      <c r="N3557">
        <f t="shared" si="614"/>
        <v>101</v>
      </c>
      <c r="O3557">
        <f t="shared" si="616"/>
        <v>0</v>
      </c>
      <c r="P3557">
        <f t="shared" si="617"/>
        <v>297661</v>
      </c>
      <c r="Q3557">
        <f t="shared" si="615"/>
        <v>0</v>
      </c>
    </row>
    <row r="3558" spans="1:17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607"/>
        <v>302557</v>
      </c>
      <c r="H3558">
        <f t="shared" si="608"/>
        <v>157042</v>
      </c>
      <c r="I3558">
        <f t="shared" si="609"/>
        <v>145515</v>
      </c>
      <c r="J3558">
        <f t="shared" si="610"/>
        <v>1685166</v>
      </c>
      <c r="K3558">
        <f t="shared" si="611"/>
        <v>155448</v>
      </c>
      <c r="L3558">
        <f t="shared" si="612"/>
        <v>147109</v>
      </c>
      <c r="M3558">
        <f t="shared" si="613"/>
        <v>8339</v>
      </c>
      <c r="N3558">
        <f t="shared" si="614"/>
        <v>101</v>
      </c>
      <c r="O3558">
        <f t="shared" si="616"/>
        <v>0</v>
      </c>
      <c r="P3558">
        <f t="shared" si="617"/>
        <v>302557</v>
      </c>
      <c r="Q3558">
        <f t="shared" si="615"/>
        <v>0</v>
      </c>
    </row>
    <row r="3559" spans="1:17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607"/>
        <v>307991</v>
      </c>
      <c r="H3559">
        <f t="shared" si="608"/>
        <v>160480</v>
      </c>
      <c r="I3559">
        <f t="shared" si="609"/>
        <v>147511</v>
      </c>
      <c r="J3559">
        <f t="shared" si="610"/>
        <v>1802042</v>
      </c>
      <c r="K3559">
        <f t="shared" si="611"/>
        <v>158242</v>
      </c>
      <c r="L3559">
        <f t="shared" si="612"/>
        <v>149749</v>
      </c>
      <c r="M3559">
        <f t="shared" si="613"/>
        <v>8493</v>
      </c>
      <c r="N3559">
        <f t="shared" si="614"/>
        <v>101</v>
      </c>
      <c r="O3559">
        <f t="shared" si="616"/>
        <v>0</v>
      </c>
      <c r="P3559">
        <f t="shared" si="617"/>
        <v>307991</v>
      </c>
      <c r="Q3559">
        <f t="shared" si="615"/>
        <v>0</v>
      </c>
    </row>
    <row r="3560" spans="1:17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607"/>
        <v>313878</v>
      </c>
      <c r="H3560">
        <f t="shared" si="608"/>
        <v>164368</v>
      </c>
      <c r="I3560">
        <f t="shared" si="609"/>
        <v>149510</v>
      </c>
      <c r="J3560">
        <f t="shared" si="610"/>
        <v>1927446</v>
      </c>
      <c r="K3560">
        <f t="shared" si="611"/>
        <v>161292</v>
      </c>
      <c r="L3560">
        <f t="shared" si="612"/>
        <v>152586</v>
      </c>
      <c r="M3560">
        <f t="shared" si="613"/>
        <v>8706</v>
      </c>
      <c r="N3560">
        <f t="shared" si="614"/>
        <v>101</v>
      </c>
      <c r="O3560">
        <f t="shared" si="616"/>
        <v>0</v>
      </c>
      <c r="P3560">
        <f t="shared" si="617"/>
        <v>313878</v>
      </c>
      <c r="Q3560">
        <f t="shared" si="615"/>
        <v>0</v>
      </c>
    </row>
    <row r="3561" spans="1:17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607"/>
        <v>320065</v>
      </c>
      <c r="H3561">
        <f t="shared" si="608"/>
        <v>168663</v>
      </c>
      <c r="I3561">
        <f t="shared" si="609"/>
        <v>151402</v>
      </c>
      <c r="J3561">
        <f t="shared" si="610"/>
        <v>2061600</v>
      </c>
      <c r="K3561">
        <f t="shared" si="611"/>
        <v>164525</v>
      </c>
      <c r="L3561">
        <f t="shared" si="612"/>
        <v>155540</v>
      </c>
      <c r="M3561">
        <f t="shared" si="613"/>
        <v>8985</v>
      </c>
      <c r="N3561">
        <f t="shared" si="614"/>
        <v>101</v>
      </c>
      <c r="O3561">
        <f t="shared" si="616"/>
        <v>0</v>
      </c>
      <c r="P3561">
        <f t="shared" si="617"/>
        <v>320065</v>
      </c>
      <c r="Q3561">
        <f t="shared" si="615"/>
        <v>0</v>
      </c>
    </row>
    <row r="3562" spans="1:17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607"/>
        <v>326301</v>
      </c>
      <c r="H3562">
        <f t="shared" si="608"/>
        <v>173242</v>
      </c>
      <c r="I3562">
        <f t="shared" si="609"/>
        <v>153059</v>
      </c>
      <c r="J3562">
        <f t="shared" si="610"/>
        <v>2203375</v>
      </c>
      <c r="K3562">
        <f t="shared" si="611"/>
        <v>167807</v>
      </c>
      <c r="L3562">
        <f t="shared" si="612"/>
        <v>158494</v>
      </c>
      <c r="M3562">
        <f t="shared" si="613"/>
        <v>9313</v>
      </c>
      <c r="N3562">
        <f t="shared" si="614"/>
        <v>101</v>
      </c>
      <c r="O3562">
        <f t="shared" si="616"/>
        <v>0</v>
      </c>
      <c r="P3562">
        <f t="shared" si="617"/>
        <v>326301</v>
      </c>
      <c r="Q3562">
        <f t="shared" si="615"/>
        <v>0</v>
      </c>
    </row>
    <row r="3563" spans="1:17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607"/>
        <v>332228</v>
      </c>
      <c r="H3563">
        <f t="shared" si="608"/>
        <v>177875</v>
      </c>
      <c r="I3563">
        <f t="shared" si="609"/>
        <v>154353</v>
      </c>
      <c r="J3563">
        <f t="shared" si="610"/>
        <v>2350452</v>
      </c>
      <c r="K3563">
        <f t="shared" si="611"/>
        <v>170952</v>
      </c>
      <c r="L3563">
        <f t="shared" si="612"/>
        <v>161276</v>
      </c>
      <c r="M3563">
        <f t="shared" si="613"/>
        <v>9676</v>
      </c>
      <c r="N3563">
        <f t="shared" si="614"/>
        <v>101</v>
      </c>
      <c r="O3563">
        <f t="shared" si="616"/>
        <v>0</v>
      </c>
      <c r="P3563">
        <f t="shared" si="617"/>
        <v>332228</v>
      </c>
      <c r="Q3563">
        <f t="shared" si="615"/>
        <v>0</v>
      </c>
    </row>
    <row r="3564" spans="1:17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607"/>
        <v>337629</v>
      </c>
      <c r="H3564">
        <f t="shared" si="608"/>
        <v>182380</v>
      </c>
      <c r="I3564">
        <f t="shared" si="609"/>
        <v>155249</v>
      </c>
      <c r="J3564">
        <f t="shared" si="610"/>
        <v>2500686</v>
      </c>
      <c r="K3564">
        <f t="shared" si="611"/>
        <v>173840</v>
      </c>
      <c r="L3564">
        <f t="shared" si="612"/>
        <v>163789</v>
      </c>
      <c r="M3564">
        <f t="shared" si="613"/>
        <v>10051</v>
      </c>
      <c r="N3564">
        <f t="shared" si="614"/>
        <v>101</v>
      </c>
      <c r="O3564">
        <f t="shared" si="616"/>
        <v>0</v>
      </c>
      <c r="P3564">
        <f t="shared" si="617"/>
        <v>337629</v>
      </c>
      <c r="Q3564">
        <f t="shared" si="615"/>
        <v>0</v>
      </c>
    </row>
    <row r="3565" spans="1:17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607"/>
        <v>342169</v>
      </c>
      <c r="H3565">
        <f t="shared" si="608"/>
        <v>186436</v>
      </c>
      <c r="I3565">
        <f t="shared" si="609"/>
        <v>155733</v>
      </c>
      <c r="J3565">
        <f t="shared" si="610"/>
        <v>2649976</v>
      </c>
      <c r="K3565">
        <f t="shared" si="611"/>
        <v>176291</v>
      </c>
      <c r="L3565">
        <f t="shared" si="612"/>
        <v>165878</v>
      </c>
      <c r="M3565">
        <f t="shared" si="613"/>
        <v>10413</v>
      </c>
      <c r="N3565">
        <f t="shared" si="614"/>
        <v>101</v>
      </c>
      <c r="O3565">
        <f t="shared" si="616"/>
        <v>0</v>
      </c>
      <c r="P3565">
        <f t="shared" si="617"/>
        <v>342169</v>
      </c>
      <c r="Q3565">
        <f t="shared" si="615"/>
        <v>0</v>
      </c>
    </row>
    <row r="3566" spans="1:17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607"/>
        <v>345546</v>
      </c>
      <c r="H3566">
        <f t="shared" si="608"/>
        <v>189670</v>
      </c>
      <c r="I3566">
        <f t="shared" si="609"/>
        <v>155876</v>
      </c>
      <c r="J3566">
        <f t="shared" si="610"/>
        <v>2792497</v>
      </c>
      <c r="K3566">
        <f t="shared" si="611"/>
        <v>178145</v>
      </c>
      <c r="L3566">
        <f t="shared" si="612"/>
        <v>167401</v>
      </c>
      <c r="M3566">
        <f t="shared" si="613"/>
        <v>10744</v>
      </c>
      <c r="N3566">
        <f t="shared" si="614"/>
        <v>101</v>
      </c>
      <c r="O3566">
        <f t="shared" si="616"/>
        <v>0</v>
      </c>
      <c r="P3566">
        <f t="shared" si="617"/>
        <v>345546</v>
      </c>
      <c r="Q3566">
        <f t="shared" si="615"/>
        <v>0</v>
      </c>
    </row>
    <row r="3567" spans="1:17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607"/>
        <v>347836</v>
      </c>
      <c r="H3567">
        <f t="shared" si="608"/>
        <v>192001</v>
      </c>
      <c r="I3567">
        <f t="shared" si="609"/>
        <v>155835</v>
      </c>
      <c r="J3567">
        <f t="shared" si="610"/>
        <v>2925570</v>
      </c>
      <c r="K3567">
        <f t="shared" si="611"/>
        <v>179425</v>
      </c>
      <c r="L3567">
        <f t="shared" si="612"/>
        <v>168411</v>
      </c>
      <c r="M3567">
        <f t="shared" si="613"/>
        <v>11014</v>
      </c>
      <c r="N3567">
        <f t="shared" si="614"/>
        <v>101</v>
      </c>
      <c r="O3567">
        <f t="shared" si="616"/>
        <v>0</v>
      </c>
      <c r="P3567">
        <f t="shared" si="617"/>
        <v>347836</v>
      </c>
      <c r="Q3567">
        <f t="shared" si="615"/>
        <v>0</v>
      </c>
    </row>
    <row r="3568" spans="1:17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607"/>
        <v>348682</v>
      </c>
      <c r="H3568">
        <f t="shared" si="608"/>
        <v>192859</v>
      </c>
      <c r="I3568">
        <f t="shared" si="609"/>
        <v>155823</v>
      </c>
      <c r="J3568">
        <f t="shared" si="610"/>
        <v>3038341</v>
      </c>
      <c r="K3568">
        <f t="shared" si="611"/>
        <v>179951</v>
      </c>
      <c r="L3568">
        <f t="shared" si="612"/>
        <v>168731</v>
      </c>
      <c r="M3568">
        <f t="shared" si="613"/>
        <v>11220</v>
      </c>
      <c r="N3568">
        <f t="shared" si="614"/>
        <v>101</v>
      </c>
      <c r="O3568">
        <f t="shared" si="616"/>
        <v>0</v>
      </c>
      <c r="P3568">
        <f t="shared" si="617"/>
        <v>348682</v>
      </c>
      <c r="Q3568">
        <f t="shared" si="615"/>
        <v>0</v>
      </c>
    </row>
    <row r="3569" spans="1:17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607"/>
        <v>351284</v>
      </c>
      <c r="H3569">
        <f t="shared" si="608"/>
        <v>194666</v>
      </c>
      <c r="I3569">
        <f t="shared" si="609"/>
        <v>156618</v>
      </c>
      <c r="J3569">
        <f t="shared" si="610"/>
        <v>3168096</v>
      </c>
      <c r="K3569">
        <f t="shared" si="611"/>
        <v>181363</v>
      </c>
      <c r="L3569">
        <f t="shared" si="612"/>
        <v>169921</v>
      </c>
      <c r="M3569">
        <f t="shared" si="613"/>
        <v>11442</v>
      </c>
      <c r="N3569">
        <f t="shared" si="614"/>
        <v>101</v>
      </c>
      <c r="O3569">
        <f t="shared" si="616"/>
        <v>0</v>
      </c>
      <c r="P3569">
        <f t="shared" si="617"/>
        <v>351284</v>
      </c>
      <c r="Q3569">
        <f t="shared" si="615"/>
        <v>0</v>
      </c>
    </row>
    <row r="3570" spans="1:17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607"/>
        <v>355925</v>
      </c>
      <c r="H3570">
        <f t="shared" si="608"/>
        <v>197579</v>
      </c>
      <c r="I3570">
        <f t="shared" si="609"/>
        <v>158346</v>
      </c>
      <c r="J3570">
        <f t="shared" si="610"/>
        <v>3318414</v>
      </c>
      <c r="K3570">
        <f t="shared" si="611"/>
        <v>183804</v>
      </c>
      <c r="L3570">
        <f t="shared" si="612"/>
        <v>172121</v>
      </c>
      <c r="M3570">
        <f t="shared" si="613"/>
        <v>11683</v>
      </c>
      <c r="N3570">
        <f t="shared" si="614"/>
        <v>101</v>
      </c>
      <c r="O3570">
        <f t="shared" si="616"/>
        <v>0</v>
      </c>
      <c r="P3570">
        <f t="shared" si="617"/>
        <v>355925</v>
      </c>
      <c r="Q3570">
        <f t="shared" si="615"/>
        <v>0</v>
      </c>
    </row>
    <row r="3571" spans="1:17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607"/>
        <v>361846</v>
      </c>
      <c r="H3571">
        <f t="shared" si="608"/>
        <v>201120</v>
      </c>
      <c r="I3571">
        <f t="shared" si="609"/>
        <v>160726</v>
      </c>
      <c r="J3571">
        <f t="shared" si="610"/>
        <v>3482518</v>
      </c>
      <c r="K3571">
        <f t="shared" si="611"/>
        <v>186892</v>
      </c>
      <c r="L3571">
        <f t="shared" si="612"/>
        <v>174954</v>
      </c>
      <c r="M3571">
        <f t="shared" si="613"/>
        <v>11938</v>
      </c>
      <c r="N3571">
        <f t="shared" si="614"/>
        <v>101</v>
      </c>
      <c r="O3571">
        <f t="shared" si="616"/>
        <v>0</v>
      </c>
      <c r="P3571">
        <f t="shared" si="617"/>
        <v>361846</v>
      </c>
      <c r="Q3571">
        <f t="shared" si="615"/>
        <v>0</v>
      </c>
    </row>
    <row r="3572" spans="1:17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607"/>
        <v>361511</v>
      </c>
      <c r="H3572">
        <f t="shared" si="608"/>
        <v>201773</v>
      </c>
      <c r="I3572">
        <f t="shared" si="609"/>
        <v>159738</v>
      </c>
      <c r="J3572">
        <f t="shared" si="610"/>
        <v>3593870</v>
      </c>
      <c r="K3572">
        <f t="shared" si="611"/>
        <v>186314</v>
      </c>
      <c r="L3572">
        <f t="shared" si="612"/>
        <v>175197</v>
      </c>
      <c r="M3572">
        <f t="shared" si="613"/>
        <v>11117</v>
      </c>
      <c r="N3572">
        <f t="shared" si="614"/>
        <v>101</v>
      </c>
      <c r="O3572">
        <f t="shared" si="616"/>
        <v>0</v>
      </c>
      <c r="P3572">
        <f t="shared" si="617"/>
        <v>361511</v>
      </c>
      <c r="Q3572">
        <f t="shared" si="615"/>
        <v>0</v>
      </c>
    </row>
    <row r="3573" spans="1:17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607"/>
        <v>387913</v>
      </c>
      <c r="H3573">
        <f t="shared" si="608"/>
        <v>216289</v>
      </c>
      <c r="I3573">
        <f t="shared" si="609"/>
        <v>171624</v>
      </c>
      <c r="J3573">
        <f t="shared" si="610"/>
        <v>3968532</v>
      </c>
      <c r="K3573">
        <f t="shared" si="611"/>
        <v>200250</v>
      </c>
      <c r="L3573">
        <f t="shared" si="612"/>
        <v>187663</v>
      </c>
      <c r="M3573">
        <f t="shared" si="613"/>
        <v>12587</v>
      </c>
      <c r="N3573">
        <f t="shared" si="614"/>
        <v>101</v>
      </c>
      <c r="O3573">
        <f t="shared" si="616"/>
        <v>0</v>
      </c>
      <c r="P3573">
        <f t="shared" si="617"/>
        <v>387913</v>
      </c>
      <c r="Q3573">
        <f t="shared" si="615"/>
        <v>0</v>
      </c>
    </row>
    <row r="3574" spans="1:17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607"/>
        <v>394519</v>
      </c>
      <c r="H3574">
        <f t="shared" si="608"/>
        <v>219743</v>
      </c>
      <c r="I3574">
        <f t="shared" si="609"/>
        <v>174776</v>
      </c>
      <c r="J3574">
        <f t="shared" si="610"/>
        <v>4147774</v>
      </c>
      <c r="K3574">
        <f t="shared" si="611"/>
        <v>203633</v>
      </c>
      <c r="L3574">
        <f t="shared" si="612"/>
        <v>190886</v>
      </c>
      <c r="M3574">
        <f t="shared" si="613"/>
        <v>12747</v>
      </c>
      <c r="N3574">
        <f t="shared" si="614"/>
        <v>101</v>
      </c>
      <c r="O3574">
        <f t="shared" si="616"/>
        <v>0</v>
      </c>
      <c r="P3574">
        <f t="shared" si="617"/>
        <v>394519</v>
      </c>
      <c r="Q3574">
        <f t="shared" si="615"/>
        <v>0</v>
      </c>
    </row>
    <row r="3575" spans="1:17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607"/>
        <v>410946</v>
      </c>
      <c r="H3575">
        <f t="shared" si="608"/>
        <v>228703</v>
      </c>
      <c r="I3575">
        <f t="shared" si="609"/>
        <v>182243</v>
      </c>
      <c r="J3575">
        <f t="shared" si="610"/>
        <v>4423466</v>
      </c>
      <c r="K3575">
        <f t="shared" si="611"/>
        <v>211858</v>
      </c>
      <c r="L3575">
        <f t="shared" si="612"/>
        <v>199088</v>
      </c>
      <c r="M3575">
        <f t="shared" si="613"/>
        <v>12770</v>
      </c>
      <c r="N3575">
        <f t="shared" si="614"/>
        <v>101</v>
      </c>
      <c r="O3575">
        <f t="shared" si="616"/>
        <v>0</v>
      </c>
      <c r="P3575">
        <f t="shared" si="617"/>
        <v>410946</v>
      </c>
      <c r="Q3575">
        <f t="shared" si="615"/>
        <v>0</v>
      </c>
    </row>
    <row r="3576" spans="1:17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607"/>
        <v>428675</v>
      </c>
      <c r="H3576">
        <f t="shared" si="608"/>
        <v>237460</v>
      </c>
      <c r="I3576">
        <f t="shared" si="609"/>
        <v>191215</v>
      </c>
      <c r="J3576">
        <f t="shared" si="610"/>
        <v>4696926</v>
      </c>
      <c r="K3576">
        <f t="shared" si="611"/>
        <v>220161</v>
      </c>
      <c r="L3576">
        <f t="shared" si="612"/>
        <v>208514</v>
      </c>
      <c r="M3576">
        <f t="shared" si="613"/>
        <v>11647</v>
      </c>
      <c r="N3576">
        <f t="shared" si="614"/>
        <v>101</v>
      </c>
      <c r="O3576">
        <f t="shared" si="616"/>
        <v>0</v>
      </c>
      <c r="P3576">
        <f t="shared" si="617"/>
        <v>428675</v>
      </c>
      <c r="Q3576">
        <f t="shared" si="615"/>
        <v>0</v>
      </c>
    </row>
    <row r="3577" spans="1:17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607"/>
        <v>426008</v>
      </c>
      <c r="H3577">
        <f t="shared" si="608"/>
        <v>234462</v>
      </c>
      <c r="I3577">
        <f t="shared" si="609"/>
        <v>191546</v>
      </c>
      <c r="J3577">
        <f t="shared" si="610"/>
        <v>4748560</v>
      </c>
      <c r="K3577">
        <f t="shared" si="611"/>
        <v>218737</v>
      </c>
      <c r="L3577">
        <f t="shared" si="612"/>
        <v>207271</v>
      </c>
      <c r="M3577">
        <f t="shared" si="613"/>
        <v>11466</v>
      </c>
      <c r="N3577">
        <f t="shared" si="614"/>
        <v>101</v>
      </c>
      <c r="O3577">
        <f t="shared" si="616"/>
        <v>0</v>
      </c>
      <c r="P3577">
        <f t="shared" si="617"/>
        <v>426008</v>
      </c>
      <c r="Q3577">
        <f t="shared" si="615"/>
        <v>0</v>
      </c>
    </row>
    <row r="3578" spans="1:17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607"/>
        <v>398592</v>
      </c>
      <c r="H3578">
        <f t="shared" si="608"/>
        <v>218157</v>
      </c>
      <c r="I3578">
        <f t="shared" si="609"/>
        <v>180435</v>
      </c>
      <c r="J3578">
        <f t="shared" si="610"/>
        <v>4532591</v>
      </c>
      <c r="K3578">
        <f t="shared" si="611"/>
        <v>204985</v>
      </c>
      <c r="L3578">
        <f t="shared" si="612"/>
        <v>193607</v>
      </c>
      <c r="M3578">
        <f t="shared" si="613"/>
        <v>11378</v>
      </c>
      <c r="N3578">
        <f t="shared" si="614"/>
        <v>101</v>
      </c>
      <c r="O3578">
        <f t="shared" si="616"/>
        <v>0</v>
      </c>
      <c r="P3578">
        <f t="shared" si="617"/>
        <v>398592</v>
      </c>
      <c r="Q3578">
        <f t="shared" si="615"/>
        <v>0</v>
      </c>
    </row>
    <row r="3579" spans="1:17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607"/>
        <v>378369</v>
      </c>
      <c r="H3579">
        <f t="shared" si="608"/>
        <v>206192</v>
      </c>
      <c r="I3579">
        <f t="shared" si="609"/>
        <v>172177</v>
      </c>
      <c r="J3579">
        <f t="shared" si="610"/>
        <v>4390092</v>
      </c>
      <c r="K3579">
        <f t="shared" si="611"/>
        <v>194704</v>
      </c>
      <c r="L3579">
        <f t="shared" si="612"/>
        <v>183665</v>
      </c>
      <c r="M3579">
        <f t="shared" si="613"/>
        <v>11039</v>
      </c>
      <c r="N3579">
        <f t="shared" si="614"/>
        <v>101</v>
      </c>
      <c r="O3579">
        <f t="shared" si="616"/>
        <v>0</v>
      </c>
      <c r="P3579">
        <f t="shared" si="617"/>
        <v>378369</v>
      </c>
      <c r="Q3579">
        <f t="shared" si="615"/>
        <v>0</v>
      </c>
    </row>
    <row r="3580" spans="1:17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607"/>
        <v>364144</v>
      </c>
      <c r="H3580">
        <f t="shared" si="608"/>
        <v>197069</v>
      </c>
      <c r="I3580">
        <f t="shared" si="609"/>
        <v>167075</v>
      </c>
      <c r="J3580">
        <f t="shared" si="610"/>
        <v>4292862</v>
      </c>
      <c r="K3580">
        <f t="shared" si="611"/>
        <v>187134</v>
      </c>
      <c r="L3580">
        <f t="shared" si="612"/>
        <v>177010</v>
      </c>
      <c r="M3580">
        <f t="shared" si="613"/>
        <v>10124</v>
      </c>
      <c r="N3580">
        <f t="shared" si="614"/>
        <v>101</v>
      </c>
      <c r="O3580">
        <f t="shared" si="616"/>
        <v>0</v>
      </c>
      <c r="P3580">
        <f t="shared" si="617"/>
        <v>364144</v>
      </c>
      <c r="Q3580">
        <f t="shared" si="615"/>
        <v>0</v>
      </c>
    </row>
    <row r="3581" spans="1:17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607"/>
        <v>352338</v>
      </c>
      <c r="H3581">
        <f t="shared" si="608"/>
        <v>189616</v>
      </c>
      <c r="I3581">
        <f t="shared" si="609"/>
        <v>162722</v>
      </c>
      <c r="J3581">
        <f t="shared" si="610"/>
        <v>4235176</v>
      </c>
      <c r="K3581">
        <f t="shared" si="611"/>
        <v>181472</v>
      </c>
      <c r="L3581">
        <f t="shared" si="612"/>
        <v>170866</v>
      </c>
      <c r="M3581">
        <f t="shared" si="613"/>
        <v>10606</v>
      </c>
      <c r="N3581">
        <f t="shared" si="614"/>
        <v>101</v>
      </c>
      <c r="O3581">
        <f t="shared" si="616"/>
        <v>0</v>
      </c>
      <c r="P3581">
        <f t="shared" si="617"/>
        <v>352338</v>
      </c>
      <c r="Q3581">
        <f t="shared" si="615"/>
        <v>0</v>
      </c>
    </row>
    <row r="3582" spans="1:17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607"/>
        <v>345793</v>
      </c>
      <c r="H3582">
        <f t="shared" si="608"/>
        <v>184596</v>
      </c>
      <c r="I3582">
        <f t="shared" si="609"/>
        <v>161197</v>
      </c>
      <c r="J3582">
        <f t="shared" si="610"/>
        <v>4195035</v>
      </c>
      <c r="K3582">
        <f t="shared" si="611"/>
        <v>177634</v>
      </c>
      <c r="L3582">
        <f t="shared" si="612"/>
        <v>168159</v>
      </c>
      <c r="M3582">
        <f t="shared" si="613"/>
        <v>9475</v>
      </c>
      <c r="N3582">
        <f t="shared" si="614"/>
        <v>101</v>
      </c>
      <c r="O3582">
        <f t="shared" si="616"/>
        <v>0</v>
      </c>
      <c r="P3582">
        <f t="shared" si="617"/>
        <v>345793</v>
      </c>
      <c r="Q3582">
        <f t="shared" si="615"/>
        <v>0</v>
      </c>
    </row>
    <row r="3583" spans="1:17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607"/>
        <v>348481</v>
      </c>
      <c r="H3583">
        <f t="shared" si="608"/>
        <v>184613</v>
      </c>
      <c r="I3583">
        <f t="shared" si="609"/>
        <v>163868</v>
      </c>
      <c r="J3583">
        <f t="shared" si="610"/>
        <v>4292628</v>
      </c>
      <c r="K3583">
        <f t="shared" si="611"/>
        <v>179077</v>
      </c>
      <c r="L3583">
        <f t="shared" si="612"/>
        <v>169404</v>
      </c>
      <c r="M3583">
        <f t="shared" si="613"/>
        <v>9673</v>
      </c>
      <c r="N3583">
        <f t="shared" si="614"/>
        <v>101</v>
      </c>
      <c r="O3583">
        <f t="shared" si="616"/>
        <v>0</v>
      </c>
      <c r="P3583">
        <f t="shared" si="617"/>
        <v>348481</v>
      </c>
      <c r="Q3583">
        <f t="shared" si="615"/>
        <v>0</v>
      </c>
    </row>
    <row r="3584" spans="1:17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607"/>
        <v>359668</v>
      </c>
      <c r="H3584">
        <f t="shared" si="608"/>
        <v>190283</v>
      </c>
      <c r="I3584">
        <f t="shared" si="609"/>
        <v>169385</v>
      </c>
      <c r="J3584">
        <f t="shared" si="610"/>
        <v>4514068</v>
      </c>
      <c r="K3584">
        <f t="shared" si="611"/>
        <v>184521</v>
      </c>
      <c r="L3584">
        <f t="shared" si="612"/>
        <v>175147</v>
      </c>
      <c r="M3584">
        <f t="shared" si="613"/>
        <v>9374</v>
      </c>
      <c r="N3584">
        <f t="shared" si="614"/>
        <v>101</v>
      </c>
      <c r="O3584">
        <f t="shared" si="616"/>
        <v>0</v>
      </c>
      <c r="P3584">
        <f t="shared" si="617"/>
        <v>359668</v>
      </c>
      <c r="Q3584">
        <f t="shared" si="615"/>
        <v>0</v>
      </c>
    </row>
    <row r="3585" spans="1:17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607"/>
        <v>368460</v>
      </c>
      <c r="H3585">
        <f t="shared" si="608"/>
        <v>194501</v>
      </c>
      <c r="I3585">
        <f t="shared" si="609"/>
        <v>173959</v>
      </c>
      <c r="J3585">
        <f t="shared" si="610"/>
        <v>4707312</v>
      </c>
      <c r="K3585">
        <f t="shared" si="611"/>
        <v>188856</v>
      </c>
      <c r="L3585">
        <f t="shared" si="612"/>
        <v>179604</v>
      </c>
      <c r="M3585">
        <f t="shared" si="613"/>
        <v>9252</v>
      </c>
      <c r="N3585">
        <f t="shared" si="614"/>
        <v>101</v>
      </c>
      <c r="O3585">
        <f t="shared" si="616"/>
        <v>0</v>
      </c>
      <c r="P3585">
        <f t="shared" si="617"/>
        <v>368460</v>
      </c>
      <c r="Q3585">
        <f t="shared" si="615"/>
        <v>0</v>
      </c>
    </row>
    <row r="3586" spans="1:17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607"/>
        <v>370539</v>
      </c>
      <c r="H3586">
        <f t="shared" si="608"/>
        <v>194298</v>
      </c>
      <c r="I3586">
        <f t="shared" si="609"/>
        <v>176241</v>
      </c>
      <c r="J3586">
        <f t="shared" si="610"/>
        <v>4791857</v>
      </c>
      <c r="K3586">
        <f t="shared" si="611"/>
        <v>189610</v>
      </c>
      <c r="L3586">
        <f t="shared" si="612"/>
        <v>180929</v>
      </c>
      <c r="M3586">
        <f t="shared" si="613"/>
        <v>8681</v>
      </c>
      <c r="N3586">
        <f t="shared" si="614"/>
        <v>101</v>
      </c>
      <c r="O3586">
        <f t="shared" si="616"/>
        <v>0</v>
      </c>
      <c r="P3586">
        <f t="shared" si="617"/>
        <v>370539</v>
      </c>
      <c r="Q3586">
        <f t="shared" si="615"/>
        <v>0</v>
      </c>
    </row>
    <row r="3587" spans="1:17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618">C3587+D3587+E3587+F3587</f>
        <v>380063</v>
      </c>
      <c r="H3587">
        <f t="shared" ref="H3587:H3650" si="619">C3587+D3587</f>
        <v>199083</v>
      </c>
      <c r="I3587">
        <f t="shared" ref="I3587:I3650" si="620">E3587+F3587</f>
        <v>180980</v>
      </c>
      <c r="J3587">
        <f t="shared" ref="J3587:J3650" si="621">C3587*B3587</f>
        <v>5013800</v>
      </c>
      <c r="K3587">
        <f t="shared" ref="K3587:K3650" si="622">C3587+E3587</f>
        <v>194697</v>
      </c>
      <c r="L3587">
        <f t="shared" ref="L3587:L3650" si="623">D3587+F3587</f>
        <v>185366</v>
      </c>
      <c r="M3587">
        <f t="shared" ref="M3587:M3650" si="624">K3587-L3587</f>
        <v>9331</v>
      </c>
      <c r="N3587">
        <f t="shared" ref="N3587:N3650" si="625">IF(M3587&lt;0,B3587,101)</f>
        <v>101</v>
      </c>
      <c r="O3587">
        <f t="shared" si="616"/>
        <v>0</v>
      </c>
      <c r="P3587">
        <f t="shared" si="617"/>
        <v>380063</v>
      </c>
      <c r="Q3587">
        <f t="shared" ref="Q3587:Q3650" si="626">IF(B3587&gt;67,SUM(C3587:F3587),0)</f>
        <v>0</v>
      </c>
    </row>
    <row r="3588" spans="1:17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618"/>
        <v>394416</v>
      </c>
      <c r="H3588">
        <f t="shared" si="619"/>
        <v>210448</v>
      </c>
      <c r="I3588">
        <f t="shared" si="620"/>
        <v>183968</v>
      </c>
      <c r="J3588">
        <f t="shared" si="621"/>
        <v>5358978</v>
      </c>
      <c r="K3588">
        <f t="shared" si="622"/>
        <v>201236</v>
      </c>
      <c r="L3588">
        <f t="shared" si="623"/>
        <v>193180</v>
      </c>
      <c r="M3588">
        <f t="shared" si="624"/>
        <v>8056</v>
      </c>
      <c r="N3588">
        <f t="shared" si="625"/>
        <v>101</v>
      </c>
      <c r="O3588">
        <f t="shared" si="616"/>
        <v>0</v>
      </c>
      <c r="P3588">
        <f t="shared" si="617"/>
        <v>394416</v>
      </c>
      <c r="Q3588">
        <f t="shared" si="626"/>
        <v>0</v>
      </c>
    </row>
    <row r="3589" spans="1:17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618"/>
        <v>408746</v>
      </c>
      <c r="H3589">
        <f t="shared" si="619"/>
        <v>218166</v>
      </c>
      <c r="I3589">
        <f t="shared" si="620"/>
        <v>190580</v>
      </c>
      <c r="J3589">
        <f t="shared" si="621"/>
        <v>5662280</v>
      </c>
      <c r="K3589">
        <f t="shared" si="622"/>
        <v>208545</v>
      </c>
      <c r="L3589">
        <f t="shared" si="623"/>
        <v>200201</v>
      </c>
      <c r="M3589">
        <f t="shared" si="624"/>
        <v>8344</v>
      </c>
      <c r="N3589">
        <f t="shared" si="625"/>
        <v>101</v>
      </c>
      <c r="O3589">
        <f t="shared" si="616"/>
        <v>0</v>
      </c>
      <c r="P3589">
        <f t="shared" si="617"/>
        <v>408746</v>
      </c>
      <c r="Q3589">
        <f t="shared" si="626"/>
        <v>0</v>
      </c>
    </row>
    <row r="3590" spans="1:17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618"/>
        <v>418668</v>
      </c>
      <c r="H3590">
        <f t="shared" si="619"/>
        <v>218729</v>
      </c>
      <c r="I3590">
        <f t="shared" si="620"/>
        <v>199939</v>
      </c>
      <c r="J3590">
        <f t="shared" si="621"/>
        <v>5773131</v>
      </c>
      <c r="K3590">
        <f t="shared" si="622"/>
        <v>212430</v>
      </c>
      <c r="L3590">
        <f t="shared" si="623"/>
        <v>206238</v>
      </c>
      <c r="M3590">
        <f t="shared" si="624"/>
        <v>6192</v>
      </c>
      <c r="N3590">
        <f t="shared" si="625"/>
        <v>101</v>
      </c>
      <c r="O3590">
        <f t="shared" si="616"/>
        <v>0</v>
      </c>
      <c r="P3590">
        <f t="shared" si="617"/>
        <v>418668</v>
      </c>
      <c r="Q3590">
        <f t="shared" si="626"/>
        <v>0</v>
      </c>
    </row>
    <row r="3591" spans="1:17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618"/>
        <v>442936</v>
      </c>
      <c r="H3591">
        <f t="shared" si="619"/>
        <v>234957</v>
      </c>
      <c r="I3591">
        <f t="shared" si="620"/>
        <v>207979</v>
      </c>
      <c r="J3591">
        <f t="shared" si="621"/>
        <v>6286896</v>
      </c>
      <c r="K3591">
        <f t="shared" si="622"/>
        <v>223769</v>
      </c>
      <c r="L3591">
        <f t="shared" si="623"/>
        <v>219167</v>
      </c>
      <c r="M3591">
        <f t="shared" si="624"/>
        <v>4602</v>
      </c>
      <c r="N3591">
        <f t="shared" si="625"/>
        <v>101</v>
      </c>
      <c r="O3591">
        <f t="shared" si="616"/>
        <v>0</v>
      </c>
      <c r="P3591">
        <f t="shared" si="617"/>
        <v>442936</v>
      </c>
      <c r="Q3591">
        <f t="shared" si="626"/>
        <v>0</v>
      </c>
    </row>
    <row r="3592" spans="1:17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618"/>
        <v>459063</v>
      </c>
      <c r="H3592">
        <f t="shared" si="619"/>
        <v>243115</v>
      </c>
      <c r="I3592">
        <f t="shared" si="620"/>
        <v>215948</v>
      </c>
      <c r="J3592">
        <f t="shared" si="621"/>
        <v>6626895</v>
      </c>
      <c r="K3592">
        <f t="shared" si="622"/>
        <v>232226</v>
      </c>
      <c r="L3592">
        <f t="shared" si="623"/>
        <v>226837</v>
      </c>
      <c r="M3592">
        <f t="shared" si="624"/>
        <v>5389</v>
      </c>
      <c r="N3592">
        <f t="shared" si="625"/>
        <v>101</v>
      </c>
      <c r="O3592">
        <f t="shared" si="616"/>
        <v>0</v>
      </c>
      <c r="P3592">
        <f t="shared" si="617"/>
        <v>459063</v>
      </c>
      <c r="Q3592">
        <f t="shared" si="626"/>
        <v>0</v>
      </c>
    </row>
    <row r="3593" spans="1:17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618"/>
        <v>474599</v>
      </c>
      <c r="H3593">
        <f t="shared" si="619"/>
        <v>249916</v>
      </c>
      <c r="I3593">
        <f t="shared" si="620"/>
        <v>224683</v>
      </c>
      <c r="J3593">
        <f t="shared" si="621"/>
        <v>6932856</v>
      </c>
      <c r="K3593">
        <f t="shared" si="622"/>
        <v>239446</v>
      </c>
      <c r="L3593">
        <f t="shared" si="623"/>
        <v>235153</v>
      </c>
      <c r="M3593">
        <f t="shared" si="624"/>
        <v>4293</v>
      </c>
      <c r="N3593">
        <f t="shared" si="625"/>
        <v>101</v>
      </c>
      <c r="O3593">
        <f t="shared" si="616"/>
        <v>0</v>
      </c>
      <c r="P3593">
        <f t="shared" si="617"/>
        <v>474599</v>
      </c>
      <c r="Q3593">
        <f t="shared" si="626"/>
        <v>0</v>
      </c>
    </row>
    <row r="3594" spans="1:17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618"/>
        <v>500393</v>
      </c>
      <c r="H3594">
        <f t="shared" si="619"/>
        <v>269992</v>
      </c>
      <c r="I3594">
        <f t="shared" si="620"/>
        <v>230401</v>
      </c>
      <c r="J3594">
        <f t="shared" si="621"/>
        <v>7593882</v>
      </c>
      <c r="K3594">
        <f t="shared" si="622"/>
        <v>252433</v>
      </c>
      <c r="L3594">
        <f t="shared" si="623"/>
        <v>247960</v>
      </c>
      <c r="M3594">
        <f t="shared" si="624"/>
        <v>4473</v>
      </c>
      <c r="N3594">
        <f t="shared" si="625"/>
        <v>101</v>
      </c>
      <c r="O3594">
        <f t="shared" si="616"/>
        <v>0</v>
      </c>
      <c r="P3594">
        <f t="shared" si="617"/>
        <v>500393</v>
      </c>
      <c r="Q3594">
        <f t="shared" si="626"/>
        <v>0</v>
      </c>
    </row>
    <row r="3595" spans="1:17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618"/>
        <v>509606</v>
      </c>
      <c r="H3595">
        <f t="shared" si="619"/>
        <v>278857</v>
      </c>
      <c r="I3595">
        <f t="shared" si="620"/>
        <v>230749</v>
      </c>
      <c r="J3595">
        <f t="shared" si="621"/>
        <v>7951510</v>
      </c>
      <c r="K3595">
        <f t="shared" si="622"/>
        <v>256175</v>
      </c>
      <c r="L3595">
        <f t="shared" si="623"/>
        <v>253431</v>
      </c>
      <c r="M3595">
        <f t="shared" si="624"/>
        <v>2744</v>
      </c>
      <c r="N3595">
        <f t="shared" si="625"/>
        <v>101</v>
      </c>
      <c r="O3595">
        <f t="shared" si="616"/>
        <v>0</v>
      </c>
      <c r="P3595">
        <f t="shared" si="617"/>
        <v>509606</v>
      </c>
      <c r="Q3595">
        <f t="shared" si="626"/>
        <v>0</v>
      </c>
    </row>
    <row r="3596" spans="1:17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618"/>
        <v>511407</v>
      </c>
      <c r="H3596">
        <f t="shared" si="619"/>
        <v>282394</v>
      </c>
      <c r="I3596">
        <f t="shared" si="620"/>
        <v>229013</v>
      </c>
      <c r="J3596">
        <f t="shared" si="621"/>
        <v>8180704</v>
      </c>
      <c r="K3596">
        <f t="shared" si="622"/>
        <v>256461</v>
      </c>
      <c r="L3596">
        <f t="shared" si="623"/>
        <v>254946</v>
      </c>
      <c r="M3596">
        <f t="shared" si="624"/>
        <v>1515</v>
      </c>
      <c r="N3596">
        <f t="shared" si="625"/>
        <v>101</v>
      </c>
      <c r="O3596">
        <f t="shared" si="616"/>
        <v>0</v>
      </c>
      <c r="P3596">
        <f t="shared" si="617"/>
        <v>511407</v>
      </c>
      <c r="Q3596">
        <f t="shared" si="626"/>
        <v>0</v>
      </c>
    </row>
    <row r="3597" spans="1:17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618"/>
        <v>524333</v>
      </c>
      <c r="H3597">
        <f t="shared" si="619"/>
        <v>292410</v>
      </c>
      <c r="I3597">
        <f t="shared" si="620"/>
        <v>231923</v>
      </c>
      <c r="J3597">
        <f t="shared" si="621"/>
        <v>8548920</v>
      </c>
      <c r="K3597">
        <f t="shared" si="622"/>
        <v>261585</v>
      </c>
      <c r="L3597">
        <f t="shared" si="623"/>
        <v>262748</v>
      </c>
      <c r="M3597">
        <f t="shared" si="624"/>
        <v>-1163</v>
      </c>
      <c r="N3597">
        <f t="shared" si="625"/>
        <v>60</v>
      </c>
      <c r="O3597">
        <f t="shared" si="616"/>
        <v>0</v>
      </c>
      <c r="P3597">
        <f t="shared" si="617"/>
        <v>524333</v>
      </c>
      <c r="Q3597">
        <f t="shared" si="626"/>
        <v>0</v>
      </c>
    </row>
    <row r="3598" spans="1:17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618"/>
        <v>531022</v>
      </c>
      <c r="H3598">
        <f t="shared" si="619"/>
        <v>299124</v>
      </c>
      <c r="I3598">
        <f t="shared" si="620"/>
        <v>231898</v>
      </c>
      <c r="J3598">
        <f t="shared" si="621"/>
        <v>8901974</v>
      </c>
      <c r="K3598">
        <f t="shared" si="622"/>
        <v>264775</v>
      </c>
      <c r="L3598">
        <f t="shared" si="623"/>
        <v>266247</v>
      </c>
      <c r="M3598">
        <f t="shared" si="624"/>
        <v>-1472</v>
      </c>
      <c r="N3598">
        <f t="shared" si="625"/>
        <v>61</v>
      </c>
      <c r="O3598">
        <f t="shared" si="616"/>
        <v>0</v>
      </c>
      <c r="P3598">
        <f t="shared" si="617"/>
        <v>531022</v>
      </c>
      <c r="Q3598">
        <f t="shared" si="626"/>
        <v>0</v>
      </c>
    </row>
    <row r="3599" spans="1:17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618"/>
        <v>550825</v>
      </c>
      <c r="H3599">
        <f t="shared" si="619"/>
        <v>313585</v>
      </c>
      <c r="I3599">
        <f t="shared" si="620"/>
        <v>237240</v>
      </c>
      <c r="J3599">
        <f t="shared" si="621"/>
        <v>9440244</v>
      </c>
      <c r="K3599">
        <f t="shared" si="622"/>
        <v>272887</v>
      </c>
      <c r="L3599">
        <f t="shared" si="623"/>
        <v>277938</v>
      </c>
      <c r="M3599">
        <f t="shared" si="624"/>
        <v>-5051</v>
      </c>
      <c r="N3599">
        <f t="shared" si="625"/>
        <v>62</v>
      </c>
      <c r="O3599">
        <f t="shared" si="616"/>
        <v>0</v>
      </c>
      <c r="P3599">
        <f t="shared" si="617"/>
        <v>550825</v>
      </c>
      <c r="Q3599">
        <f t="shared" si="626"/>
        <v>0</v>
      </c>
    </row>
    <row r="3600" spans="1:17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618"/>
        <v>578799</v>
      </c>
      <c r="H3600">
        <f t="shared" si="619"/>
        <v>332123</v>
      </c>
      <c r="I3600">
        <f t="shared" si="620"/>
        <v>246676</v>
      </c>
      <c r="J3600">
        <f t="shared" si="621"/>
        <v>10130967</v>
      </c>
      <c r="K3600">
        <f t="shared" si="622"/>
        <v>286000</v>
      </c>
      <c r="L3600">
        <f t="shared" si="623"/>
        <v>292799</v>
      </c>
      <c r="M3600">
        <f t="shared" si="624"/>
        <v>-6799</v>
      </c>
      <c r="N3600">
        <f t="shared" si="625"/>
        <v>63</v>
      </c>
      <c r="O3600">
        <f t="shared" si="616"/>
        <v>0</v>
      </c>
      <c r="P3600">
        <f t="shared" si="617"/>
        <v>578799</v>
      </c>
      <c r="Q3600">
        <f t="shared" si="626"/>
        <v>0</v>
      </c>
    </row>
    <row r="3601" spans="1:17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618"/>
        <v>592725</v>
      </c>
      <c r="H3601">
        <f t="shared" si="619"/>
        <v>343525</v>
      </c>
      <c r="I3601">
        <f t="shared" si="620"/>
        <v>249200</v>
      </c>
      <c r="J3601">
        <f t="shared" si="621"/>
        <v>10639872</v>
      </c>
      <c r="K3601">
        <f t="shared" si="622"/>
        <v>292237</v>
      </c>
      <c r="L3601">
        <f t="shared" si="623"/>
        <v>300488</v>
      </c>
      <c r="M3601">
        <f t="shared" si="624"/>
        <v>-8251</v>
      </c>
      <c r="N3601">
        <f t="shared" si="625"/>
        <v>64</v>
      </c>
      <c r="O3601">
        <f t="shared" si="616"/>
        <v>0</v>
      </c>
      <c r="P3601">
        <f t="shared" si="617"/>
        <v>592725</v>
      </c>
      <c r="Q3601">
        <f t="shared" si="626"/>
        <v>0</v>
      </c>
    </row>
    <row r="3602" spans="1:17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618"/>
        <v>605873</v>
      </c>
      <c r="H3602">
        <f t="shared" si="619"/>
        <v>352976</v>
      </c>
      <c r="I3602">
        <f t="shared" si="620"/>
        <v>252897</v>
      </c>
      <c r="J3602">
        <f t="shared" si="621"/>
        <v>11041095</v>
      </c>
      <c r="K3602">
        <f t="shared" si="622"/>
        <v>296832</v>
      </c>
      <c r="L3602">
        <f t="shared" si="623"/>
        <v>309041</v>
      </c>
      <c r="M3602">
        <f t="shared" si="624"/>
        <v>-12209</v>
      </c>
      <c r="N3602">
        <f t="shared" si="625"/>
        <v>65</v>
      </c>
      <c r="O3602">
        <f t="shared" si="616"/>
        <v>0</v>
      </c>
      <c r="P3602">
        <f t="shared" si="617"/>
        <v>605873</v>
      </c>
      <c r="Q3602">
        <f t="shared" si="626"/>
        <v>0</v>
      </c>
    </row>
    <row r="3603" spans="1:17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618"/>
        <v>582345</v>
      </c>
      <c r="H3603">
        <f t="shared" si="619"/>
        <v>338522</v>
      </c>
      <c r="I3603">
        <f t="shared" si="620"/>
        <v>243823</v>
      </c>
      <c r="J3603">
        <f t="shared" si="621"/>
        <v>10732524</v>
      </c>
      <c r="K3603">
        <f t="shared" si="622"/>
        <v>285126</v>
      </c>
      <c r="L3603">
        <f t="shared" si="623"/>
        <v>297219</v>
      </c>
      <c r="M3603">
        <f t="shared" si="624"/>
        <v>-12093</v>
      </c>
      <c r="N3603">
        <f t="shared" si="625"/>
        <v>66</v>
      </c>
      <c r="O3603">
        <f t="shared" si="616"/>
        <v>0</v>
      </c>
      <c r="P3603">
        <f t="shared" si="617"/>
        <v>582345</v>
      </c>
      <c r="Q3603">
        <f t="shared" si="626"/>
        <v>0</v>
      </c>
    </row>
    <row r="3604" spans="1:17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618"/>
        <v>552967</v>
      </c>
      <c r="H3604">
        <f t="shared" si="619"/>
        <v>323153</v>
      </c>
      <c r="I3604">
        <f t="shared" si="620"/>
        <v>229814</v>
      </c>
      <c r="J3604">
        <f t="shared" si="621"/>
        <v>10315186</v>
      </c>
      <c r="K3604">
        <f t="shared" si="622"/>
        <v>268832</v>
      </c>
      <c r="L3604">
        <f t="shared" si="623"/>
        <v>284135</v>
      </c>
      <c r="M3604">
        <f t="shared" si="624"/>
        <v>-15303</v>
      </c>
      <c r="N3604">
        <f t="shared" si="625"/>
        <v>67</v>
      </c>
      <c r="O3604">
        <f t="shared" ref="O3604:O3667" si="627">IF(B3604&lt;=18,SUM(C3604:F3604),0)</f>
        <v>0</v>
      </c>
      <c r="P3604">
        <f t="shared" si="617"/>
        <v>552967</v>
      </c>
      <c r="Q3604">
        <f t="shared" si="626"/>
        <v>0</v>
      </c>
    </row>
    <row r="3605" spans="1:17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618"/>
        <v>557941</v>
      </c>
      <c r="H3605">
        <f t="shared" si="619"/>
        <v>326321</v>
      </c>
      <c r="I3605">
        <f t="shared" si="620"/>
        <v>231620</v>
      </c>
      <c r="J3605">
        <f t="shared" si="621"/>
        <v>10542108</v>
      </c>
      <c r="K3605">
        <f t="shared" si="622"/>
        <v>269916</v>
      </c>
      <c r="L3605">
        <f t="shared" si="623"/>
        <v>288025</v>
      </c>
      <c r="M3605">
        <f t="shared" si="624"/>
        <v>-18109</v>
      </c>
      <c r="N3605">
        <f t="shared" si="625"/>
        <v>68</v>
      </c>
      <c r="O3605">
        <f t="shared" si="627"/>
        <v>0</v>
      </c>
      <c r="P3605">
        <f t="shared" ref="P3605:P3668" si="628">IF(AND(B3605&gt;18,B3605&lt;=67),SUM(C3605:F3605),0)</f>
        <v>0</v>
      </c>
      <c r="Q3605">
        <f t="shared" si="626"/>
        <v>557941</v>
      </c>
    </row>
    <row r="3606" spans="1:17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618"/>
        <v>548503</v>
      </c>
      <c r="H3606">
        <f t="shared" si="619"/>
        <v>321915</v>
      </c>
      <c r="I3606">
        <f t="shared" si="620"/>
        <v>226588</v>
      </c>
      <c r="J3606">
        <f t="shared" si="621"/>
        <v>10550514</v>
      </c>
      <c r="K3606">
        <f t="shared" si="622"/>
        <v>265055</v>
      </c>
      <c r="L3606">
        <f t="shared" si="623"/>
        <v>283448</v>
      </c>
      <c r="M3606">
        <f t="shared" si="624"/>
        <v>-18393</v>
      </c>
      <c r="N3606">
        <f t="shared" si="625"/>
        <v>69</v>
      </c>
      <c r="O3606">
        <f t="shared" si="627"/>
        <v>0</v>
      </c>
      <c r="P3606">
        <f t="shared" si="628"/>
        <v>0</v>
      </c>
      <c r="Q3606">
        <f t="shared" si="626"/>
        <v>548503</v>
      </c>
    </row>
    <row r="3607" spans="1:17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618"/>
        <v>527110</v>
      </c>
      <c r="H3607">
        <f t="shared" si="619"/>
        <v>308864</v>
      </c>
      <c r="I3607">
        <f t="shared" si="620"/>
        <v>218246</v>
      </c>
      <c r="J3607">
        <f t="shared" si="621"/>
        <v>10196200</v>
      </c>
      <c r="K3607">
        <f t="shared" si="622"/>
        <v>252893</v>
      </c>
      <c r="L3607">
        <f t="shared" si="623"/>
        <v>274217</v>
      </c>
      <c r="M3607">
        <f t="shared" si="624"/>
        <v>-21324</v>
      </c>
      <c r="N3607">
        <f t="shared" si="625"/>
        <v>70</v>
      </c>
      <c r="O3607">
        <f t="shared" si="627"/>
        <v>0</v>
      </c>
      <c r="P3607">
        <f t="shared" si="628"/>
        <v>0</v>
      </c>
      <c r="Q3607">
        <f t="shared" si="626"/>
        <v>527110</v>
      </c>
    </row>
    <row r="3608" spans="1:17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618"/>
        <v>516175</v>
      </c>
      <c r="H3608">
        <f t="shared" si="619"/>
        <v>302127</v>
      </c>
      <c r="I3608">
        <f t="shared" si="620"/>
        <v>214048</v>
      </c>
      <c r="J3608">
        <f t="shared" si="621"/>
        <v>10053742</v>
      </c>
      <c r="K3608">
        <f t="shared" si="622"/>
        <v>246375</v>
      </c>
      <c r="L3608">
        <f t="shared" si="623"/>
        <v>269800</v>
      </c>
      <c r="M3608">
        <f t="shared" si="624"/>
        <v>-23425</v>
      </c>
      <c r="N3608">
        <f t="shared" si="625"/>
        <v>71</v>
      </c>
      <c r="O3608">
        <f t="shared" si="627"/>
        <v>0</v>
      </c>
      <c r="P3608">
        <f t="shared" si="628"/>
        <v>0</v>
      </c>
      <c r="Q3608">
        <f t="shared" si="626"/>
        <v>516175</v>
      </c>
    </row>
    <row r="3609" spans="1:17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618"/>
        <v>510502</v>
      </c>
      <c r="H3609">
        <f t="shared" si="619"/>
        <v>298583</v>
      </c>
      <c r="I3609">
        <f t="shared" si="620"/>
        <v>211919</v>
      </c>
      <c r="J3609">
        <f t="shared" si="621"/>
        <v>9970704</v>
      </c>
      <c r="K3609">
        <f t="shared" si="622"/>
        <v>241642</v>
      </c>
      <c r="L3609">
        <f t="shared" si="623"/>
        <v>268860</v>
      </c>
      <c r="M3609">
        <f t="shared" si="624"/>
        <v>-27218</v>
      </c>
      <c r="N3609">
        <f t="shared" si="625"/>
        <v>72</v>
      </c>
      <c r="O3609">
        <f t="shared" si="627"/>
        <v>0</v>
      </c>
      <c r="P3609">
        <f t="shared" si="628"/>
        <v>0</v>
      </c>
      <c r="Q3609">
        <f t="shared" si="626"/>
        <v>510502</v>
      </c>
    </row>
    <row r="3610" spans="1:17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618"/>
        <v>485066</v>
      </c>
      <c r="H3610">
        <f t="shared" si="619"/>
        <v>281654</v>
      </c>
      <c r="I3610">
        <f t="shared" si="620"/>
        <v>203412</v>
      </c>
      <c r="J3610">
        <f t="shared" si="621"/>
        <v>9496278</v>
      </c>
      <c r="K3610">
        <f t="shared" si="622"/>
        <v>227843</v>
      </c>
      <c r="L3610">
        <f t="shared" si="623"/>
        <v>257223</v>
      </c>
      <c r="M3610">
        <f t="shared" si="624"/>
        <v>-29380</v>
      </c>
      <c r="N3610">
        <f t="shared" si="625"/>
        <v>73</v>
      </c>
      <c r="O3610">
        <f t="shared" si="627"/>
        <v>0</v>
      </c>
      <c r="P3610">
        <f t="shared" si="628"/>
        <v>0</v>
      </c>
      <c r="Q3610">
        <f t="shared" si="626"/>
        <v>485066</v>
      </c>
    </row>
    <row r="3611" spans="1:17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618"/>
        <v>459072</v>
      </c>
      <c r="H3611">
        <f t="shared" si="619"/>
        <v>264740</v>
      </c>
      <c r="I3611">
        <f t="shared" si="620"/>
        <v>194332</v>
      </c>
      <c r="J3611">
        <f t="shared" si="621"/>
        <v>8980048</v>
      </c>
      <c r="K3611">
        <f t="shared" si="622"/>
        <v>214233</v>
      </c>
      <c r="L3611">
        <f t="shared" si="623"/>
        <v>244839</v>
      </c>
      <c r="M3611">
        <f t="shared" si="624"/>
        <v>-30606</v>
      </c>
      <c r="N3611">
        <f t="shared" si="625"/>
        <v>74</v>
      </c>
      <c r="O3611">
        <f t="shared" si="627"/>
        <v>0</v>
      </c>
      <c r="P3611">
        <f t="shared" si="628"/>
        <v>0</v>
      </c>
      <c r="Q3611">
        <f t="shared" si="626"/>
        <v>459072</v>
      </c>
    </row>
    <row r="3612" spans="1:17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618"/>
        <v>432072</v>
      </c>
      <c r="H3612">
        <f t="shared" si="619"/>
        <v>248125</v>
      </c>
      <c r="I3612">
        <f t="shared" si="620"/>
        <v>183947</v>
      </c>
      <c r="J3612">
        <f t="shared" si="621"/>
        <v>8439375</v>
      </c>
      <c r="K3612">
        <f t="shared" si="622"/>
        <v>199215</v>
      </c>
      <c r="L3612">
        <f t="shared" si="623"/>
        <v>232857</v>
      </c>
      <c r="M3612">
        <f t="shared" si="624"/>
        <v>-33642</v>
      </c>
      <c r="N3612">
        <f t="shared" si="625"/>
        <v>75</v>
      </c>
      <c r="O3612">
        <f t="shared" si="627"/>
        <v>0</v>
      </c>
      <c r="P3612">
        <f t="shared" si="628"/>
        <v>0</v>
      </c>
      <c r="Q3612">
        <f t="shared" si="626"/>
        <v>432072</v>
      </c>
    </row>
    <row r="3613" spans="1:17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618"/>
        <v>406329</v>
      </c>
      <c r="H3613">
        <f t="shared" si="619"/>
        <v>232733</v>
      </c>
      <c r="I3613">
        <f t="shared" si="620"/>
        <v>173596</v>
      </c>
      <c r="J3613">
        <f t="shared" si="621"/>
        <v>7955376</v>
      </c>
      <c r="K3613">
        <f t="shared" si="622"/>
        <v>185504</v>
      </c>
      <c r="L3613">
        <f t="shared" si="623"/>
        <v>220825</v>
      </c>
      <c r="M3613">
        <f t="shared" si="624"/>
        <v>-35321</v>
      </c>
      <c r="N3613">
        <f t="shared" si="625"/>
        <v>76</v>
      </c>
      <c r="O3613">
        <f t="shared" si="627"/>
        <v>0</v>
      </c>
      <c r="P3613">
        <f t="shared" si="628"/>
        <v>0</v>
      </c>
      <c r="Q3613">
        <f t="shared" si="626"/>
        <v>406329</v>
      </c>
    </row>
    <row r="3614" spans="1:17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618"/>
        <v>380130</v>
      </c>
      <c r="H3614">
        <f t="shared" si="619"/>
        <v>216680</v>
      </c>
      <c r="I3614">
        <f t="shared" si="620"/>
        <v>163450</v>
      </c>
      <c r="J3614">
        <f t="shared" si="621"/>
        <v>7369516</v>
      </c>
      <c r="K3614">
        <f t="shared" si="622"/>
        <v>170757</v>
      </c>
      <c r="L3614">
        <f t="shared" si="623"/>
        <v>209373</v>
      </c>
      <c r="M3614">
        <f t="shared" si="624"/>
        <v>-38616</v>
      </c>
      <c r="N3614">
        <f t="shared" si="625"/>
        <v>77</v>
      </c>
      <c r="O3614">
        <f t="shared" si="627"/>
        <v>0</v>
      </c>
      <c r="P3614">
        <f t="shared" si="628"/>
        <v>0</v>
      </c>
      <c r="Q3614">
        <f t="shared" si="626"/>
        <v>380130</v>
      </c>
    </row>
    <row r="3615" spans="1:17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618"/>
        <v>357327</v>
      </c>
      <c r="H3615">
        <f t="shared" si="619"/>
        <v>204634</v>
      </c>
      <c r="I3615">
        <f t="shared" si="620"/>
        <v>152693</v>
      </c>
      <c r="J3615">
        <f t="shared" si="621"/>
        <v>6969222</v>
      </c>
      <c r="K3615">
        <f t="shared" si="622"/>
        <v>158950</v>
      </c>
      <c r="L3615">
        <f t="shared" si="623"/>
        <v>198377</v>
      </c>
      <c r="M3615">
        <f t="shared" si="624"/>
        <v>-39427</v>
      </c>
      <c r="N3615">
        <f t="shared" si="625"/>
        <v>78</v>
      </c>
      <c r="O3615">
        <f t="shared" si="627"/>
        <v>0</v>
      </c>
      <c r="P3615">
        <f t="shared" si="628"/>
        <v>0</v>
      </c>
      <c r="Q3615">
        <f t="shared" si="626"/>
        <v>357327</v>
      </c>
    </row>
    <row r="3616" spans="1:17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618"/>
        <v>332495</v>
      </c>
      <c r="H3616">
        <f t="shared" si="619"/>
        <v>189489</v>
      </c>
      <c r="I3616">
        <f t="shared" si="620"/>
        <v>143006</v>
      </c>
      <c r="J3616">
        <f t="shared" si="621"/>
        <v>6417091</v>
      </c>
      <c r="K3616">
        <f t="shared" si="622"/>
        <v>145060</v>
      </c>
      <c r="L3616">
        <f t="shared" si="623"/>
        <v>187435</v>
      </c>
      <c r="M3616">
        <f t="shared" si="624"/>
        <v>-42375</v>
      </c>
      <c r="N3616">
        <f t="shared" si="625"/>
        <v>79</v>
      </c>
      <c r="O3616">
        <f t="shared" si="627"/>
        <v>0</v>
      </c>
      <c r="P3616">
        <f t="shared" si="628"/>
        <v>0</v>
      </c>
      <c r="Q3616">
        <f t="shared" si="626"/>
        <v>332495</v>
      </c>
    </row>
    <row r="3617" spans="1:17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618"/>
        <v>313875</v>
      </c>
      <c r="H3617">
        <f t="shared" si="619"/>
        <v>179248</v>
      </c>
      <c r="I3617">
        <f t="shared" si="620"/>
        <v>134627</v>
      </c>
      <c r="J3617">
        <f t="shared" si="621"/>
        <v>6040800</v>
      </c>
      <c r="K3617">
        <f t="shared" si="622"/>
        <v>134730</v>
      </c>
      <c r="L3617">
        <f t="shared" si="623"/>
        <v>179145</v>
      </c>
      <c r="M3617">
        <f t="shared" si="624"/>
        <v>-44415</v>
      </c>
      <c r="N3617">
        <f t="shared" si="625"/>
        <v>80</v>
      </c>
      <c r="O3617">
        <f t="shared" si="627"/>
        <v>0</v>
      </c>
      <c r="P3617">
        <f t="shared" si="628"/>
        <v>0</v>
      </c>
      <c r="Q3617">
        <f t="shared" si="626"/>
        <v>313875</v>
      </c>
    </row>
    <row r="3618" spans="1:17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618"/>
        <v>297075</v>
      </c>
      <c r="H3618">
        <f t="shared" si="619"/>
        <v>169968</v>
      </c>
      <c r="I3618">
        <f t="shared" si="620"/>
        <v>127107</v>
      </c>
      <c r="J3618">
        <f t="shared" si="621"/>
        <v>5670729</v>
      </c>
      <c r="K3618">
        <f t="shared" si="622"/>
        <v>125060</v>
      </c>
      <c r="L3618">
        <f t="shared" si="623"/>
        <v>172015</v>
      </c>
      <c r="M3618">
        <f t="shared" si="624"/>
        <v>-46955</v>
      </c>
      <c r="N3618">
        <f t="shared" si="625"/>
        <v>81</v>
      </c>
      <c r="O3618">
        <f t="shared" si="627"/>
        <v>0</v>
      </c>
      <c r="P3618">
        <f t="shared" si="628"/>
        <v>0</v>
      </c>
      <c r="Q3618">
        <f t="shared" si="626"/>
        <v>297075</v>
      </c>
    </row>
    <row r="3619" spans="1:17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618"/>
        <v>283623</v>
      </c>
      <c r="H3619">
        <f t="shared" si="619"/>
        <v>163998</v>
      </c>
      <c r="I3619">
        <f t="shared" si="620"/>
        <v>119625</v>
      </c>
      <c r="J3619">
        <f t="shared" si="621"/>
        <v>5411590</v>
      </c>
      <c r="K3619">
        <f t="shared" si="622"/>
        <v>116865</v>
      </c>
      <c r="L3619">
        <f t="shared" si="623"/>
        <v>166758</v>
      </c>
      <c r="M3619">
        <f t="shared" si="624"/>
        <v>-49893</v>
      </c>
      <c r="N3619">
        <f t="shared" si="625"/>
        <v>82</v>
      </c>
      <c r="O3619">
        <f t="shared" si="627"/>
        <v>0</v>
      </c>
      <c r="P3619">
        <f t="shared" si="628"/>
        <v>0</v>
      </c>
      <c r="Q3619">
        <f t="shared" si="626"/>
        <v>283623</v>
      </c>
    </row>
    <row r="3620" spans="1:17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618"/>
        <v>270605</v>
      </c>
      <c r="H3620">
        <f t="shared" si="619"/>
        <v>157405</v>
      </c>
      <c r="I3620">
        <f t="shared" si="620"/>
        <v>113200</v>
      </c>
      <c r="J3620">
        <f t="shared" si="621"/>
        <v>5134878</v>
      </c>
      <c r="K3620">
        <f t="shared" si="622"/>
        <v>109024</v>
      </c>
      <c r="L3620">
        <f t="shared" si="623"/>
        <v>161581</v>
      </c>
      <c r="M3620">
        <f t="shared" si="624"/>
        <v>-52557</v>
      </c>
      <c r="N3620">
        <f t="shared" si="625"/>
        <v>83</v>
      </c>
      <c r="O3620">
        <f t="shared" si="627"/>
        <v>0</v>
      </c>
      <c r="P3620">
        <f t="shared" si="628"/>
        <v>0</v>
      </c>
      <c r="Q3620">
        <f t="shared" si="626"/>
        <v>270605</v>
      </c>
    </row>
    <row r="3621" spans="1:17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618"/>
        <v>259028</v>
      </c>
      <c r="H3621">
        <f t="shared" si="619"/>
        <v>152704</v>
      </c>
      <c r="I3621">
        <f t="shared" si="620"/>
        <v>106324</v>
      </c>
      <c r="J3621">
        <f t="shared" si="621"/>
        <v>4910808</v>
      </c>
      <c r="K3621">
        <f t="shared" si="622"/>
        <v>101802</v>
      </c>
      <c r="L3621">
        <f t="shared" si="623"/>
        <v>157226</v>
      </c>
      <c r="M3621">
        <f t="shared" si="624"/>
        <v>-55424</v>
      </c>
      <c r="N3621">
        <f t="shared" si="625"/>
        <v>84</v>
      </c>
      <c r="O3621">
        <f t="shared" si="627"/>
        <v>0</v>
      </c>
      <c r="P3621">
        <f t="shared" si="628"/>
        <v>0</v>
      </c>
      <c r="Q3621">
        <f t="shared" si="626"/>
        <v>259028</v>
      </c>
    </row>
    <row r="3622" spans="1:17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618"/>
        <v>245917</v>
      </c>
      <c r="H3622">
        <f t="shared" si="619"/>
        <v>146129</v>
      </c>
      <c r="I3622">
        <f t="shared" si="620"/>
        <v>99788</v>
      </c>
      <c r="J3622">
        <f t="shared" si="621"/>
        <v>4619835</v>
      </c>
      <c r="K3622">
        <f t="shared" si="622"/>
        <v>93777</v>
      </c>
      <c r="L3622">
        <f t="shared" si="623"/>
        <v>152140</v>
      </c>
      <c r="M3622">
        <f t="shared" si="624"/>
        <v>-58363</v>
      </c>
      <c r="N3622">
        <f t="shared" si="625"/>
        <v>85</v>
      </c>
      <c r="O3622">
        <f t="shared" si="627"/>
        <v>0</v>
      </c>
      <c r="P3622">
        <f t="shared" si="628"/>
        <v>0</v>
      </c>
      <c r="Q3622">
        <f t="shared" si="626"/>
        <v>245917</v>
      </c>
    </row>
    <row r="3623" spans="1:17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618"/>
        <v>227826</v>
      </c>
      <c r="H3623">
        <f t="shared" si="619"/>
        <v>136738</v>
      </c>
      <c r="I3623">
        <f t="shared" si="620"/>
        <v>91088</v>
      </c>
      <c r="J3623">
        <f t="shared" si="621"/>
        <v>4254162</v>
      </c>
      <c r="K3623">
        <f t="shared" si="622"/>
        <v>84550</v>
      </c>
      <c r="L3623">
        <f t="shared" si="623"/>
        <v>143276</v>
      </c>
      <c r="M3623">
        <f t="shared" si="624"/>
        <v>-58726</v>
      </c>
      <c r="N3623">
        <f t="shared" si="625"/>
        <v>86</v>
      </c>
      <c r="O3623">
        <f t="shared" si="627"/>
        <v>0</v>
      </c>
      <c r="P3623">
        <f t="shared" si="628"/>
        <v>0</v>
      </c>
      <c r="Q3623">
        <f t="shared" si="626"/>
        <v>227826</v>
      </c>
    </row>
    <row r="3624" spans="1:17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618"/>
        <v>215400</v>
      </c>
      <c r="H3624">
        <f t="shared" si="619"/>
        <v>131447</v>
      </c>
      <c r="I3624">
        <f t="shared" si="620"/>
        <v>83953</v>
      </c>
      <c r="J3624">
        <f t="shared" si="621"/>
        <v>3997911</v>
      </c>
      <c r="K3624">
        <f t="shared" si="622"/>
        <v>77290</v>
      </c>
      <c r="L3624">
        <f t="shared" si="623"/>
        <v>138110</v>
      </c>
      <c r="M3624">
        <f t="shared" si="624"/>
        <v>-60820</v>
      </c>
      <c r="N3624">
        <f t="shared" si="625"/>
        <v>87</v>
      </c>
      <c r="O3624">
        <f t="shared" si="627"/>
        <v>0</v>
      </c>
      <c r="P3624">
        <f t="shared" si="628"/>
        <v>0</v>
      </c>
      <c r="Q3624">
        <f t="shared" si="626"/>
        <v>215400</v>
      </c>
    </row>
    <row r="3625" spans="1:17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618"/>
        <v>205674</v>
      </c>
      <c r="H3625">
        <f t="shared" si="619"/>
        <v>127625</v>
      </c>
      <c r="I3625">
        <f t="shared" si="620"/>
        <v>78049</v>
      </c>
      <c r="J3625">
        <f t="shared" si="621"/>
        <v>3780128</v>
      </c>
      <c r="K3625">
        <f t="shared" si="622"/>
        <v>71127</v>
      </c>
      <c r="L3625">
        <f t="shared" si="623"/>
        <v>134547</v>
      </c>
      <c r="M3625">
        <f t="shared" si="624"/>
        <v>-63420</v>
      </c>
      <c r="N3625">
        <f t="shared" si="625"/>
        <v>88</v>
      </c>
      <c r="O3625">
        <f t="shared" si="627"/>
        <v>0</v>
      </c>
      <c r="P3625">
        <f t="shared" si="628"/>
        <v>0</v>
      </c>
      <c r="Q3625">
        <f t="shared" si="626"/>
        <v>205674</v>
      </c>
    </row>
    <row r="3626" spans="1:17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618"/>
        <v>195769</v>
      </c>
      <c r="H3626">
        <f t="shared" si="619"/>
        <v>123588</v>
      </c>
      <c r="I3626">
        <f t="shared" si="620"/>
        <v>72181</v>
      </c>
      <c r="J3626">
        <f t="shared" si="621"/>
        <v>3579936</v>
      </c>
      <c r="K3626">
        <f t="shared" si="622"/>
        <v>65422</v>
      </c>
      <c r="L3626">
        <f t="shared" si="623"/>
        <v>130347</v>
      </c>
      <c r="M3626">
        <f t="shared" si="624"/>
        <v>-64925</v>
      </c>
      <c r="N3626">
        <f t="shared" si="625"/>
        <v>89</v>
      </c>
      <c r="O3626">
        <f t="shared" si="627"/>
        <v>0</v>
      </c>
      <c r="P3626">
        <f t="shared" si="628"/>
        <v>0</v>
      </c>
      <c r="Q3626">
        <f t="shared" si="626"/>
        <v>195769</v>
      </c>
    </row>
    <row r="3627" spans="1:17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618"/>
        <v>179036</v>
      </c>
      <c r="H3627">
        <f t="shared" si="619"/>
        <v>115488</v>
      </c>
      <c r="I3627">
        <f t="shared" si="620"/>
        <v>63548</v>
      </c>
      <c r="J3627">
        <f t="shared" si="621"/>
        <v>3275280</v>
      </c>
      <c r="K3627">
        <f t="shared" si="622"/>
        <v>57596</v>
      </c>
      <c r="L3627">
        <f t="shared" si="623"/>
        <v>121440</v>
      </c>
      <c r="M3627">
        <f t="shared" si="624"/>
        <v>-63844</v>
      </c>
      <c r="N3627">
        <f t="shared" si="625"/>
        <v>90</v>
      </c>
      <c r="O3627">
        <f t="shared" si="627"/>
        <v>0</v>
      </c>
      <c r="P3627">
        <f t="shared" si="628"/>
        <v>0</v>
      </c>
      <c r="Q3627">
        <f t="shared" si="626"/>
        <v>179036</v>
      </c>
    </row>
    <row r="3628" spans="1:17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618"/>
        <v>159059</v>
      </c>
      <c r="H3628">
        <f t="shared" si="619"/>
        <v>104362</v>
      </c>
      <c r="I3628">
        <f t="shared" si="620"/>
        <v>54697</v>
      </c>
      <c r="J3628">
        <f t="shared" si="621"/>
        <v>2865499</v>
      </c>
      <c r="K3628">
        <f t="shared" si="622"/>
        <v>49017</v>
      </c>
      <c r="L3628">
        <f t="shared" si="623"/>
        <v>110042</v>
      </c>
      <c r="M3628">
        <f t="shared" si="624"/>
        <v>-61025</v>
      </c>
      <c r="N3628">
        <f t="shared" si="625"/>
        <v>91</v>
      </c>
      <c r="O3628">
        <f t="shared" si="627"/>
        <v>0</v>
      </c>
      <c r="P3628">
        <f t="shared" si="628"/>
        <v>0</v>
      </c>
      <c r="Q3628">
        <f t="shared" si="626"/>
        <v>159059</v>
      </c>
    </row>
    <row r="3629" spans="1:17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618"/>
        <v>135707</v>
      </c>
      <c r="H3629">
        <f t="shared" si="619"/>
        <v>90331</v>
      </c>
      <c r="I3629">
        <f t="shared" si="620"/>
        <v>45376</v>
      </c>
      <c r="J3629">
        <f t="shared" si="621"/>
        <v>2416840</v>
      </c>
      <c r="K3629">
        <f t="shared" si="622"/>
        <v>40143</v>
      </c>
      <c r="L3629">
        <f t="shared" si="623"/>
        <v>95564</v>
      </c>
      <c r="M3629">
        <f t="shared" si="624"/>
        <v>-55421</v>
      </c>
      <c r="N3629">
        <f t="shared" si="625"/>
        <v>92</v>
      </c>
      <c r="O3629">
        <f t="shared" si="627"/>
        <v>0</v>
      </c>
      <c r="P3629">
        <f t="shared" si="628"/>
        <v>0</v>
      </c>
      <c r="Q3629">
        <f t="shared" si="626"/>
        <v>135707</v>
      </c>
    </row>
    <row r="3630" spans="1:17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618"/>
        <v>116423</v>
      </c>
      <c r="H3630">
        <f t="shared" si="619"/>
        <v>78545</v>
      </c>
      <c r="I3630">
        <f t="shared" si="620"/>
        <v>37878</v>
      </c>
      <c r="J3630">
        <f t="shared" si="621"/>
        <v>2039955</v>
      </c>
      <c r="K3630">
        <f t="shared" si="622"/>
        <v>32917</v>
      </c>
      <c r="L3630">
        <f t="shared" si="623"/>
        <v>83506</v>
      </c>
      <c r="M3630">
        <f t="shared" si="624"/>
        <v>-50589</v>
      </c>
      <c r="N3630">
        <f t="shared" si="625"/>
        <v>93</v>
      </c>
      <c r="O3630">
        <f t="shared" si="627"/>
        <v>0</v>
      </c>
      <c r="P3630">
        <f t="shared" si="628"/>
        <v>0</v>
      </c>
      <c r="Q3630">
        <f t="shared" si="626"/>
        <v>116423</v>
      </c>
    </row>
    <row r="3631" spans="1:17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618"/>
        <v>93625</v>
      </c>
      <c r="H3631">
        <f t="shared" si="619"/>
        <v>63960</v>
      </c>
      <c r="I3631">
        <f t="shared" si="620"/>
        <v>29665</v>
      </c>
      <c r="J3631">
        <f t="shared" si="621"/>
        <v>1596778</v>
      </c>
      <c r="K3631">
        <f t="shared" si="622"/>
        <v>25119</v>
      </c>
      <c r="L3631">
        <f t="shared" si="623"/>
        <v>68506</v>
      </c>
      <c r="M3631">
        <f t="shared" si="624"/>
        <v>-43387</v>
      </c>
      <c r="N3631">
        <f t="shared" si="625"/>
        <v>94</v>
      </c>
      <c r="O3631">
        <f t="shared" si="627"/>
        <v>0</v>
      </c>
      <c r="P3631">
        <f t="shared" si="628"/>
        <v>0</v>
      </c>
      <c r="Q3631">
        <f t="shared" si="626"/>
        <v>93625</v>
      </c>
    </row>
    <row r="3632" spans="1:17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618"/>
        <v>76266</v>
      </c>
      <c r="H3632">
        <f t="shared" si="619"/>
        <v>52493</v>
      </c>
      <c r="I3632">
        <f t="shared" si="620"/>
        <v>23773</v>
      </c>
      <c r="J3632">
        <f t="shared" si="621"/>
        <v>1258560</v>
      </c>
      <c r="K3632">
        <f t="shared" si="622"/>
        <v>19375</v>
      </c>
      <c r="L3632">
        <f t="shared" si="623"/>
        <v>56891</v>
      </c>
      <c r="M3632">
        <f t="shared" si="624"/>
        <v>-37516</v>
      </c>
      <c r="N3632">
        <f t="shared" si="625"/>
        <v>95</v>
      </c>
      <c r="O3632">
        <f t="shared" si="627"/>
        <v>0</v>
      </c>
      <c r="P3632">
        <f t="shared" si="628"/>
        <v>0</v>
      </c>
      <c r="Q3632">
        <f t="shared" si="626"/>
        <v>76266</v>
      </c>
    </row>
    <row r="3633" spans="1:17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618"/>
        <v>60257</v>
      </c>
      <c r="H3633">
        <f t="shared" si="619"/>
        <v>41719</v>
      </c>
      <c r="I3633">
        <f t="shared" si="620"/>
        <v>18538</v>
      </c>
      <c r="J3633">
        <f t="shared" si="621"/>
        <v>961056</v>
      </c>
      <c r="K3633">
        <f t="shared" si="622"/>
        <v>14473</v>
      </c>
      <c r="L3633">
        <f t="shared" si="623"/>
        <v>45784</v>
      </c>
      <c r="M3633">
        <f t="shared" si="624"/>
        <v>-31311</v>
      </c>
      <c r="N3633">
        <f t="shared" si="625"/>
        <v>96</v>
      </c>
      <c r="O3633">
        <f t="shared" si="627"/>
        <v>0</v>
      </c>
      <c r="P3633">
        <f t="shared" si="628"/>
        <v>0</v>
      </c>
      <c r="Q3633">
        <f t="shared" si="626"/>
        <v>60257</v>
      </c>
    </row>
    <row r="3634" spans="1:17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618"/>
        <v>46602</v>
      </c>
      <c r="H3634">
        <f t="shared" si="619"/>
        <v>32457</v>
      </c>
      <c r="I3634">
        <f t="shared" si="620"/>
        <v>14145</v>
      </c>
      <c r="J3634">
        <f t="shared" si="621"/>
        <v>714308</v>
      </c>
      <c r="K3634">
        <f t="shared" si="622"/>
        <v>10495</v>
      </c>
      <c r="L3634">
        <f t="shared" si="623"/>
        <v>36107</v>
      </c>
      <c r="M3634">
        <f t="shared" si="624"/>
        <v>-25612</v>
      </c>
      <c r="N3634">
        <f t="shared" si="625"/>
        <v>97</v>
      </c>
      <c r="O3634">
        <f t="shared" si="627"/>
        <v>0</v>
      </c>
      <c r="P3634">
        <f t="shared" si="628"/>
        <v>0</v>
      </c>
      <c r="Q3634">
        <f t="shared" si="626"/>
        <v>46602</v>
      </c>
    </row>
    <row r="3635" spans="1:17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618"/>
        <v>33980</v>
      </c>
      <c r="H3635">
        <f t="shared" si="619"/>
        <v>23718</v>
      </c>
      <c r="I3635">
        <f t="shared" si="620"/>
        <v>10262</v>
      </c>
      <c r="J3635">
        <f t="shared" si="621"/>
        <v>503132</v>
      </c>
      <c r="K3635">
        <f t="shared" si="622"/>
        <v>7250</v>
      </c>
      <c r="L3635">
        <f t="shared" si="623"/>
        <v>26730</v>
      </c>
      <c r="M3635">
        <f t="shared" si="624"/>
        <v>-19480</v>
      </c>
      <c r="N3635">
        <f t="shared" si="625"/>
        <v>98</v>
      </c>
      <c r="O3635">
        <f t="shared" si="627"/>
        <v>0</v>
      </c>
      <c r="P3635">
        <f t="shared" si="628"/>
        <v>0</v>
      </c>
      <c r="Q3635">
        <f t="shared" si="626"/>
        <v>33980</v>
      </c>
    </row>
    <row r="3636" spans="1:17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618"/>
        <v>24262</v>
      </c>
      <c r="H3636">
        <f t="shared" si="619"/>
        <v>17042</v>
      </c>
      <c r="I3636">
        <f t="shared" si="620"/>
        <v>7220</v>
      </c>
      <c r="J3636">
        <f t="shared" si="621"/>
        <v>342936</v>
      </c>
      <c r="K3636">
        <f t="shared" si="622"/>
        <v>4830</v>
      </c>
      <c r="L3636">
        <f t="shared" si="623"/>
        <v>19432</v>
      </c>
      <c r="M3636">
        <f t="shared" si="624"/>
        <v>-14602</v>
      </c>
      <c r="N3636">
        <f t="shared" si="625"/>
        <v>99</v>
      </c>
      <c r="O3636">
        <f t="shared" si="627"/>
        <v>0</v>
      </c>
      <c r="P3636">
        <f t="shared" si="628"/>
        <v>0</v>
      </c>
      <c r="Q3636">
        <f t="shared" si="626"/>
        <v>24262</v>
      </c>
    </row>
    <row r="3637" spans="1:17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618"/>
        <v>47420</v>
      </c>
      <c r="H3637">
        <f t="shared" si="619"/>
        <v>33526</v>
      </c>
      <c r="I3637">
        <f t="shared" si="620"/>
        <v>13894</v>
      </c>
      <c r="J3637">
        <f t="shared" si="621"/>
        <v>569900</v>
      </c>
      <c r="K3637">
        <f t="shared" si="622"/>
        <v>7768</v>
      </c>
      <c r="L3637">
        <f t="shared" si="623"/>
        <v>39652</v>
      </c>
      <c r="M3637">
        <f t="shared" si="624"/>
        <v>-31884</v>
      </c>
      <c r="N3637">
        <f t="shared" si="625"/>
        <v>100</v>
      </c>
      <c r="O3637">
        <f t="shared" si="627"/>
        <v>0</v>
      </c>
      <c r="P3637">
        <f t="shared" si="628"/>
        <v>0</v>
      </c>
      <c r="Q3637">
        <f t="shared" si="626"/>
        <v>47420</v>
      </c>
    </row>
    <row r="3638" spans="1:17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618"/>
        <v>259665</v>
      </c>
      <c r="H3638">
        <f t="shared" si="619"/>
        <v>141757</v>
      </c>
      <c r="I3638">
        <f t="shared" si="620"/>
        <v>117908</v>
      </c>
      <c r="J3638">
        <f t="shared" si="621"/>
        <v>0</v>
      </c>
      <c r="K3638">
        <f t="shared" si="622"/>
        <v>133678</v>
      </c>
      <c r="L3638">
        <f t="shared" si="623"/>
        <v>125987</v>
      </c>
      <c r="M3638">
        <f t="shared" si="624"/>
        <v>7691</v>
      </c>
      <c r="N3638">
        <f t="shared" si="625"/>
        <v>101</v>
      </c>
      <c r="O3638">
        <f t="shared" si="627"/>
        <v>259665</v>
      </c>
      <c r="P3638">
        <f t="shared" si="628"/>
        <v>0</v>
      </c>
      <c r="Q3638">
        <f t="shared" si="626"/>
        <v>0</v>
      </c>
    </row>
    <row r="3639" spans="1:17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618"/>
        <v>264611</v>
      </c>
      <c r="H3639">
        <f t="shared" si="619"/>
        <v>144801</v>
      </c>
      <c r="I3639">
        <f t="shared" si="620"/>
        <v>119810</v>
      </c>
      <c r="J3639">
        <f t="shared" si="621"/>
        <v>74503</v>
      </c>
      <c r="K3639">
        <f t="shared" si="622"/>
        <v>136206</v>
      </c>
      <c r="L3639">
        <f t="shared" si="623"/>
        <v>128405</v>
      </c>
      <c r="M3639">
        <f t="shared" si="624"/>
        <v>7801</v>
      </c>
      <c r="N3639">
        <f t="shared" si="625"/>
        <v>101</v>
      </c>
      <c r="O3639">
        <f t="shared" si="627"/>
        <v>264611</v>
      </c>
      <c r="P3639">
        <f t="shared" si="628"/>
        <v>0</v>
      </c>
      <c r="Q3639">
        <f t="shared" si="626"/>
        <v>0</v>
      </c>
    </row>
    <row r="3640" spans="1:17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618"/>
        <v>268942</v>
      </c>
      <c r="H3640">
        <f t="shared" si="619"/>
        <v>147263</v>
      </c>
      <c r="I3640">
        <f t="shared" si="620"/>
        <v>121679</v>
      </c>
      <c r="J3640">
        <f t="shared" si="621"/>
        <v>151492</v>
      </c>
      <c r="K3640">
        <f t="shared" si="622"/>
        <v>138424</v>
      </c>
      <c r="L3640">
        <f t="shared" si="623"/>
        <v>130518</v>
      </c>
      <c r="M3640">
        <f t="shared" si="624"/>
        <v>7906</v>
      </c>
      <c r="N3640">
        <f t="shared" si="625"/>
        <v>101</v>
      </c>
      <c r="O3640">
        <f t="shared" si="627"/>
        <v>268942</v>
      </c>
      <c r="P3640">
        <f t="shared" si="628"/>
        <v>0</v>
      </c>
      <c r="Q3640">
        <f t="shared" si="626"/>
        <v>0</v>
      </c>
    </row>
    <row r="3641" spans="1:17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618"/>
        <v>272602</v>
      </c>
      <c r="H3641">
        <f t="shared" si="619"/>
        <v>149137</v>
      </c>
      <c r="I3641">
        <f t="shared" si="620"/>
        <v>123465</v>
      </c>
      <c r="J3641">
        <f t="shared" si="621"/>
        <v>230079</v>
      </c>
      <c r="K3641">
        <f t="shared" si="622"/>
        <v>140305</v>
      </c>
      <c r="L3641">
        <f t="shared" si="623"/>
        <v>132297</v>
      </c>
      <c r="M3641">
        <f t="shared" si="624"/>
        <v>8008</v>
      </c>
      <c r="N3641">
        <f t="shared" si="625"/>
        <v>101</v>
      </c>
      <c r="O3641">
        <f t="shared" si="627"/>
        <v>272602</v>
      </c>
      <c r="P3641">
        <f t="shared" si="628"/>
        <v>0</v>
      </c>
      <c r="Q3641">
        <f t="shared" si="626"/>
        <v>0</v>
      </c>
    </row>
    <row r="3642" spans="1:17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618"/>
        <v>275557</v>
      </c>
      <c r="H3642">
        <f t="shared" si="619"/>
        <v>150434</v>
      </c>
      <c r="I3642">
        <f t="shared" si="620"/>
        <v>125123</v>
      </c>
      <c r="J3642">
        <f t="shared" si="621"/>
        <v>309380</v>
      </c>
      <c r="K3642">
        <f t="shared" si="622"/>
        <v>141826</v>
      </c>
      <c r="L3642">
        <f t="shared" si="623"/>
        <v>133731</v>
      </c>
      <c r="M3642">
        <f t="shared" si="624"/>
        <v>8095</v>
      </c>
      <c r="N3642">
        <f t="shared" si="625"/>
        <v>101</v>
      </c>
      <c r="O3642">
        <f t="shared" si="627"/>
        <v>275557</v>
      </c>
      <c r="P3642">
        <f t="shared" si="628"/>
        <v>0</v>
      </c>
      <c r="Q3642">
        <f t="shared" si="626"/>
        <v>0</v>
      </c>
    </row>
    <row r="3643" spans="1:17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618"/>
        <v>277783</v>
      </c>
      <c r="H3643">
        <f t="shared" si="619"/>
        <v>151171</v>
      </c>
      <c r="I3643">
        <f t="shared" si="620"/>
        <v>126612</v>
      </c>
      <c r="J3643">
        <f t="shared" si="621"/>
        <v>388565</v>
      </c>
      <c r="K3643">
        <f t="shared" si="622"/>
        <v>142976</v>
      </c>
      <c r="L3643">
        <f t="shared" si="623"/>
        <v>134807</v>
      </c>
      <c r="M3643">
        <f t="shared" si="624"/>
        <v>8169</v>
      </c>
      <c r="N3643">
        <f t="shared" si="625"/>
        <v>101</v>
      </c>
      <c r="O3643">
        <f t="shared" si="627"/>
        <v>277783</v>
      </c>
      <c r="P3643">
        <f t="shared" si="628"/>
        <v>0</v>
      </c>
      <c r="Q3643">
        <f t="shared" si="626"/>
        <v>0</v>
      </c>
    </row>
    <row r="3644" spans="1:17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618"/>
        <v>279304</v>
      </c>
      <c r="H3644">
        <f t="shared" si="619"/>
        <v>151385</v>
      </c>
      <c r="I3644">
        <f t="shared" si="620"/>
        <v>127919</v>
      </c>
      <c r="J3644">
        <f t="shared" si="621"/>
        <v>466878</v>
      </c>
      <c r="K3644">
        <f t="shared" si="622"/>
        <v>143761</v>
      </c>
      <c r="L3644">
        <f t="shared" si="623"/>
        <v>135543</v>
      </c>
      <c r="M3644">
        <f t="shared" si="624"/>
        <v>8218</v>
      </c>
      <c r="N3644">
        <f t="shared" si="625"/>
        <v>101</v>
      </c>
      <c r="O3644">
        <f t="shared" si="627"/>
        <v>279304</v>
      </c>
      <c r="P3644">
        <f t="shared" si="628"/>
        <v>0</v>
      </c>
      <c r="Q3644">
        <f t="shared" si="626"/>
        <v>0</v>
      </c>
    </row>
    <row r="3645" spans="1:17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618"/>
        <v>280174</v>
      </c>
      <c r="H3645">
        <f t="shared" si="619"/>
        <v>151144</v>
      </c>
      <c r="I3645">
        <f t="shared" si="620"/>
        <v>129030</v>
      </c>
      <c r="J3645">
        <f t="shared" si="621"/>
        <v>543767</v>
      </c>
      <c r="K3645">
        <f t="shared" si="622"/>
        <v>144210</v>
      </c>
      <c r="L3645">
        <f t="shared" si="623"/>
        <v>135964</v>
      </c>
      <c r="M3645">
        <f t="shared" si="624"/>
        <v>8246</v>
      </c>
      <c r="N3645">
        <f t="shared" si="625"/>
        <v>101</v>
      </c>
      <c r="O3645">
        <f t="shared" si="627"/>
        <v>280174</v>
      </c>
      <c r="P3645">
        <f t="shared" si="628"/>
        <v>0</v>
      </c>
      <c r="Q3645">
        <f t="shared" si="626"/>
        <v>0</v>
      </c>
    </row>
    <row r="3646" spans="1:17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618"/>
        <v>280517</v>
      </c>
      <c r="H3646">
        <f t="shared" si="619"/>
        <v>150534</v>
      </c>
      <c r="I3646">
        <f t="shared" si="620"/>
        <v>129983</v>
      </c>
      <c r="J3646">
        <f t="shared" si="621"/>
        <v>618888</v>
      </c>
      <c r="K3646">
        <f t="shared" si="622"/>
        <v>144385</v>
      </c>
      <c r="L3646">
        <f t="shared" si="623"/>
        <v>136132</v>
      </c>
      <c r="M3646">
        <f t="shared" si="624"/>
        <v>8253</v>
      </c>
      <c r="N3646">
        <f t="shared" si="625"/>
        <v>101</v>
      </c>
      <c r="O3646">
        <f t="shared" si="627"/>
        <v>280517</v>
      </c>
      <c r="P3646">
        <f t="shared" si="628"/>
        <v>0</v>
      </c>
      <c r="Q3646">
        <f t="shared" si="626"/>
        <v>0</v>
      </c>
    </row>
    <row r="3647" spans="1:17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618"/>
        <v>280469</v>
      </c>
      <c r="H3647">
        <f t="shared" si="619"/>
        <v>149665</v>
      </c>
      <c r="I3647">
        <f t="shared" si="620"/>
        <v>130804</v>
      </c>
      <c r="J3647">
        <f t="shared" si="621"/>
        <v>692145</v>
      </c>
      <c r="K3647">
        <f t="shared" si="622"/>
        <v>144355</v>
      </c>
      <c r="L3647">
        <f t="shared" si="623"/>
        <v>136114</v>
      </c>
      <c r="M3647">
        <f t="shared" si="624"/>
        <v>8241</v>
      </c>
      <c r="N3647">
        <f t="shared" si="625"/>
        <v>101</v>
      </c>
      <c r="O3647">
        <f t="shared" si="627"/>
        <v>280469</v>
      </c>
      <c r="P3647">
        <f t="shared" si="628"/>
        <v>0</v>
      </c>
      <c r="Q3647">
        <f t="shared" si="626"/>
        <v>0</v>
      </c>
    </row>
    <row r="3648" spans="1:17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618"/>
        <v>280205</v>
      </c>
      <c r="H3648">
        <f t="shared" si="619"/>
        <v>148655</v>
      </c>
      <c r="I3648">
        <f t="shared" si="620"/>
        <v>131550</v>
      </c>
      <c r="J3648">
        <f t="shared" si="621"/>
        <v>763810</v>
      </c>
      <c r="K3648">
        <f t="shared" si="622"/>
        <v>144214</v>
      </c>
      <c r="L3648">
        <f t="shared" si="623"/>
        <v>135991</v>
      </c>
      <c r="M3648">
        <f t="shared" si="624"/>
        <v>8223</v>
      </c>
      <c r="N3648">
        <f t="shared" si="625"/>
        <v>101</v>
      </c>
      <c r="O3648">
        <f t="shared" si="627"/>
        <v>280205</v>
      </c>
      <c r="P3648">
        <f t="shared" si="628"/>
        <v>0</v>
      </c>
      <c r="Q3648">
        <f t="shared" si="626"/>
        <v>0</v>
      </c>
    </row>
    <row r="3649" spans="1:17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618"/>
        <v>279888</v>
      </c>
      <c r="H3649">
        <f t="shared" si="619"/>
        <v>147631</v>
      </c>
      <c r="I3649">
        <f t="shared" si="620"/>
        <v>132257</v>
      </c>
      <c r="J3649">
        <f t="shared" si="621"/>
        <v>834350</v>
      </c>
      <c r="K3649">
        <f t="shared" si="622"/>
        <v>144040</v>
      </c>
      <c r="L3649">
        <f t="shared" si="623"/>
        <v>135848</v>
      </c>
      <c r="M3649">
        <f t="shared" si="624"/>
        <v>8192</v>
      </c>
      <c r="N3649">
        <f t="shared" si="625"/>
        <v>101</v>
      </c>
      <c r="O3649">
        <f t="shared" si="627"/>
        <v>279888</v>
      </c>
      <c r="P3649">
        <f t="shared" si="628"/>
        <v>0</v>
      </c>
      <c r="Q3649">
        <f t="shared" si="626"/>
        <v>0</v>
      </c>
    </row>
    <row r="3650" spans="1:17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618"/>
        <v>279652</v>
      </c>
      <c r="H3650">
        <f t="shared" si="619"/>
        <v>146690</v>
      </c>
      <c r="I3650">
        <f t="shared" si="620"/>
        <v>132962</v>
      </c>
      <c r="J3650">
        <f t="shared" si="621"/>
        <v>904344</v>
      </c>
      <c r="K3650">
        <f t="shared" si="622"/>
        <v>143907</v>
      </c>
      <c r="L3650">
        <f t="shared" si="623"/>
        <v>135745</v>
      </c>
      <c r="M3650">
        <f t="shared" si="624"/>
        <v>8162</v>
      </c>
      <c r="N3650">
        <f t="shared" si="625"/>
        <v>101</v>
      </c>
      <c r="O3650">
        <f t="shared" si="627"/>
        <v>279652</v>
      </c>
      <c r="P3650">
        <f t="shared" si="628"/>
        <v>0</v>
      </c>
      <c r="Q3650">
        <f t="shared" si="626"/>
        <v>0</v>
      </c>
    </row>
    <row r="3651" spans="1:17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629">C3651+D3651+E3651+F3651</f>
        <v>279686</v>
      </c>
      <c r="H3651">
        <f t="shared" ref="H3651:H3714" si="630">C3651+D3651</f>
        <v>145960</v>
      </c>
      <c r="I3651">
        <f t="shared" ref="I3651:I3714" si="631">E3651+F3651</f>
        <v>133726</v>
      </c>
      <c r="J3651">
        <f t="shared" ref="J3651:J3714" si="632">C3651*B3651</f>
        <v>974714</v>
      </c>
      <c r="K3651">
        <f t="shared" ref="K3651:K3714" si="633">C3651+E3651</f>
        <v>143905</v>
      </c>
      <c r="L3651">
        <f t="shared" ref="L3651:L3714" si="634">D3651+F3651</f>
        <v>135781</v>
      </c>
      <c r="M3651">
        <f t="shared" ref="M3651:M3714" si="635">K3651-L3651</f>
        <v>8124</v>
      </c>
      <c r="N3651">
        <f t="shared" ref="N3651:N3714" si="636">IF(M3651&lt;0,B3651,101)</f>
        <v>101</v>
      </c>
      <c r="O3651">
        <f t="shared" si="627"/>
        <v>279686</v>
      </c>
      <c r="P3651">
        <f t="shared" si="628"/>
        <v>0</v>
      </c>
      <c r="Q3651">
        <f t="shared" ref="Q3651:Q3714" si="637">IF(B3651&gt;67,SUM(C3651:F3651),0)</f>
        <v>0</v>
      </c>
    </row>
    <row r="3652" spans="1:17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629"/>
        <v>280066</v>
      </c>
      <c r="H3652">
        <f t="shared" si="630"/>
        <v>145510</v>
      </c>
      <c r="I3652">
        <f t="shared" si="631"/>
        <v>134556</v>
      </c>
      <c r="J3652">
        <f t="shared" si="632"/>
        <v>1046318</v>
      </c>
      <c r="K3652">
        <f t="shared" si="633"/>
        <v>144081</v>
      </c>
      <c r="L3652">
        <f t="shared" si="634"/>
        <v>135985</v>
      </c>
      <c r="M3652">
        <f t="shared" si="635"/>
        <v>8096</v>
      </c>
      <c r="N3652">
        <f t="shared" si="636"/>
        <v>101</v>
      </c>
      <c r="O3652">
        <f t="shared" si="627"/>
        <v>280066</v>
      </c>
      <c r="P3652">
        <f t="shared" si="628"/>
        <v>0</v>
      </c>
      <c r="Q3652">
        <f t="shared" si="637"/>
        <v>0</v>
      </c>
    </row>
    <row r="3653" spans="1:17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629"/>
        <v>280854</v>
      </c>
      <c r="H3653">
        <f t="shared" si="630"/>
        <v>145392</v>
      </c>
      <c r="I3653">
        <f t="shared" si="631"/>
        <v>135462</v>
      </c>
      <c r="J3653">
        <f t="shared" si="632"/>
        <v>1119840</v>
      </c>
      <c r="K3653">
        <f t="shared" si="633"/>
        <v>144462</v>
      </c>
      <c r="L3653">
        <f t="shared" si="634"/>
        <v>136392</v>
      </c>
      <c r="M3653">
        <f t="shared" si="635"/>
        <v>8070</v>
      </c>
      <c r="N3653">
        <f t="shared" si="636"/>
        <v>101</v>
      </c>
      <c r="O3653">
        <f t="shared" si="627"/>
        <v>280854</v>
      </c>
      <c r="P3653">
        <f t="shared" si="628"/>
        <v>0</v>
      </c>
      <c r="Q3653">
        <f t="shared" si="637"/>
        <v>0</v>
      </c>
    </row>
    <row r="3654" spans="1:17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629"/>
        <v>282141</v>
      </c>
      <c r="H3654">
        <f t="shared" si="630"/>
        <v>145671</v>
      </c>
      <c r="I3654">
        <f t="shared" si="631"/>
        <v>136470</v>
      </c>
      <c r="J3654">
        <f t="shared" si="632"/>
        <v>1196304</v>
      </c>
      <c r="K3654">
        <f t="shared" si="633"/>
        <v>145095</v>
      </c>
      <c r="L3654">
        <f t="shared" si="634"/>
        <v>137046</v>
      </c>
      <c r="M3654">
        <f t="shared" si="635"/>
        <v>8049</v>
      </c>
      <c r="N3654">
        <f t="shared" si="636"/>
        <v>101</v>
      </c>
      <c r="O3654">
        <f t="shared" si="627"/>
        <v>282141</v>
      </c>
      <c r="P3654">
        <f t="shared" si="628"/>
        <v>0</v>
      </c>
      <c r="Q3654">
        <f t="shared" si="637"/>
        <v>0</v>
      </c>
    </row>
    <row r="3655" spans="1:17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629"/>
        <v>284012</v>
      </c>
      <c r="H3655">
        <f t="shared" si="630"/>
        <v>146396</v>
      </c>
      <c r="I3655">
        <f t="shared" si="631"/>
        <v>137616</v>
      </c>
      <c r="J3655">
        <f t="shared" si="632"/>
        <v>1276683</v>
      </c>
      <c r="K3655">
        <f t="shared" si="633"/>
        <v>146026</v>
      </c>
      <c r="L3655">
        <f t="shared" si="634"/>
        <v>137986</v>
      </c>
      <c r="M3655">
        <f t="shared" si="635"/>
        <v>8040</v>
      </c>
      <c r="N3655">
        <f t="shared" si="636"/>
        <v>101</v>
      </c>
      <c r="O3655">
        <f t="shared" si="627"/>
        <v>284012</v>
      </c>
      <c r="P3655">
        <f t="shared" si="628"/>
        <v>0</v>
      </c>
      <c r="Q3655">
        <f t="shared" si="637"/>
        <v>0</v>
      </c>
    </row>
    <row r="3656" spans="1:17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629"/>
        <v>286492</v>
      </c>
      <c r="H3656">
        <f t="shared" si="630"/>
        <v>147593</v>
      </c>
      <c r="I3656">
        <f t="shared" si="631"/>
        <v>138899</v>
      </c>
      <c r="J3656">
        <f t="shared" si="632"/>
        <v>1361772</v>
      </c>
      <c r="K3656">
        <f t="shared" si="633"/>
        <v>147269</v>
      </c>
      <c r="L3656">
        <f t="shared" si="634"/>
        <v>139223</v>
      </c>
      <c r="M3656">
        <f t="shared" si="635"/>
        <v>8046</v>
      </c>
      <c r="N3656">
        <f t="shared" si="636"/>
        <v>101</v>
      </c>
      <c r="O3656">
        <f t="shared" si="627"/>
        <v>286492</v>
      </c>
      <c r="P3656">
        <f t="shared" si="628"/>
        <v>0</v>
      </c>
      <c r="Q3656">
        <f t="shared" si="637"/>
        <v>0</v>
      </c>
    </row>
    <row r="3657" spans="1:17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629"/>
        <v>289590</v>
      </c>
      <c r="H3657">
        <f t="shared" si="630"/>
        <v>149262</v>
      </c>
      <c r="I3657">
        <f t="shared" si="631"/>
        <v>140328</v>
      </c>
      <c r="J3657">
        <f t="shared" si="632"/>
        <v>1452303</v>
      </c>
      <c r="K3657">
        <f t="shared" si="633"/>
        <v>148831</v>
      </c>
      <c r="L3657">
        <f t="shared" si="634"/>
        <v>140759</v>
      </c>
      <c r="M3657">
        <f t="shared" si="635"/>
        <v>8072</v>
      </c>
      <c r="N3657">
        <f t="shared" si="636"/>
        <v>101</v>
      </c>
      <c r="O3657">
        <f t="shared" si="627"/>
        <v>0</v>
      </c>
      <c r="P3657">
        <f t="shared" si="628"/>
        <v>289590</v>
      </c>
      <c r="Q3657">
        <f t="shared" si="637"/>
        <v>0</v>
      </c>
    </row>
    <row r="3658" spans="1:17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629"/>
        <v>293309</v>
      </c>
      <c r="H3658">
        <f t="shared" si="630"/>
        <v>151406</v>
      </c>
      <c r="I3658">
        <f t="shared" si="631"/>
        <v>141903</v>
      </c>
      <c r="J3658">
        <f t="shared" si="632"/>
        <v>1549040</v>
      </c>
      <c r="K3658">
        <f t="shared" si="633"/>
        <v>150716</v>
      </c>
      <c r="L3658">
        <f t="shared" si="634"/>
        <v>142593</v>
      </c>
      <c r="M3658">
        <f t="shared" si="635"/>
        <v>8123</v>
      </c>
      <c r="N3658">
        <f t="shared" si="636"/>
        <v>101</v>
      </c>
      <c r="O3658">
        <f t="shared" si="627"/>
        <v>0</v>
      </c>
      <c r="P3658">
        <f t="shared" si="628"/>
        <v>293309</v>
      </c>
      <c r="Q3658">
        <f t="shared" si="637"/>
        <v>0</v>
      </c>
    </row>
    <row r="3659" spans="1:17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629"/>
        <v>297628</v>
      </c>
      <c r="H3659">
        <f t="shared" si="630"/>
        <v>154025</v>
      </c>
      <c r="I3659">
        <f t="shared" si="631"/>
        <v>143603</v>
      </c>
      <c r="J3659">
        <f t="shared" si="632"/>
        <v>1652700</v>
      </c>
      <c r="K3659">
        <f t="shared" si="633"/>
        <v>152920</v>
      </c>
      <c r="L3659">
        <f t="shared" si="634"/>
        <v>144708</v>
      </c>
      <c r="M3659">
        <f t="shared" si="635"/>
        <v>8212</v>
      </c>
      <c r="N3659">
        <f t="shared" si="636"/>
        <v>101</v>
      </c>
      <c r="O3659">
        <f t="shared" si="627"/>
        <v>0</v>
      </c>
      <c r="P3659">
        <f t="shared" si="628"/>
        <v>297628</v>
      </c>
      <c r="Q3659">
        <f t="shared" si="637"/>
        <v>0</v>
      </c>
    </row>
    <row r="3660" spans="1:17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629"/>
        <v>302571</v>
      </c>
      <c r="H3660">
        <f t="shared" si="630"/>
        <v>157147</v>
      </c>
      <c r="I3660">
        <f t="shared" si="631"/>
        <v>145424</v>
      </c>
      <c r="J3660">
        <f t="shared" si="632"/>
        <v>1764466</v>
      </c>
      <c r="K3660">
        <f t="shared" si="633"/>
        <v>155460</v>
      </c>
      <c r="L3660">
        <f t="shared" si="634"/>
        <v>147111</v>
      </c>
      <c r="M3660">
        <f t="shared" si="635"/>
        <v>8349</v>
      </c>
      <c r="N3660">
        <f t="shared" si="636"/>
        <v>101</v>
      </c>
      <c r="O3660">
        <f t="shared" si="627"/>
        <v>0</v>
      </c>
      <c r="P3660">
        <f t="shared" si="628"/>
        <v>302571</v>
      </c>
      <c r="Q3660">
        <f t="shared" si="637"/>
        <v>0</v>
      </c>
    </row>
    <row r="3661" spans="1:17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629"/>
        <v>308078</v>
      </c>
      <c r="H3661">
        <f t="shared" si="630"/>
        <v>160774</v>
      </c>
      <c r="I3661">
        <f t="shared" si="631"/>
        <v>147304</v>
      </c>
      <c r="J3661">
        <f t="shared" si="632"/>
        <v>1885172</v>
      </c>
      <c r="K3661">
        <f t="shared" si="633"/>
        <v>158318</v>
      </c>
      <c r="L3661">
        <f t="shared" si="634"/>
        <v>149760</v>
      </c>
      <c r="M3661">
        <f t="shared" si="635"/>
        <v>8558</v>
      </c>
      <c r="N3661">
        <f t="shared" si="636"/>
        <v>101</v>
      </c>
      <c r="O3661">
        <f t="shared" si="627"/>
        <v>0</v>
      </c>
      <c r="P3661">
        <f t="shared" si="628"/>
        <v>308078</v>
      </c>
      <c r="Q3661">
        <f t="shared" si="637"/>
        <v>0</v>
      </c>
    </row>
    <row r="3662" spans="1:17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629"/>
        <v>314072</v>
      </c>
      <c r="H3662">
        <f t="shared" si="630"/>
        <v>164933</v>
      </c>
      <c r="I3662">
        <f t="shared" si="631"/>
        <v>149139</v>
      </c>
      <c r="J3662">
        <f t="shared" si="632"/>
        <v>2015784</v>
      </c>
      <c r="K3662">
        <f t="shared" si="633"/>
        <v>161449</v>
      </c>
      <c r="L3662">
        <f t="shared" si="634"/>
        <v>152623</v>
      </c>
      <c r="M3662">
        <f t="shared" si="635"/>
        <v>8826</v>
      </c>
      <c r="N3662">
        <f t="shared" si="636"/>
        <v>101</v>
      </c>
      <c r="O3662">
        <f t="shared" si="627"/>
        <v>0</v>
      </c>
      <c r="P3662">
        <f t="shared" si="628"/>
        <v>314072</v>
      </c>
      <c r="Q3662">
        <f t="shared" si="637"/>
        <v>0</v>
      </c>
    </row>
    <row r="3663" spans="1:17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629"/>
        <v>320356</v>
      </c>
      <c r="H3663">
        <f t="shared" si="630"/>
        <v>169525</v>
      </c>
      <c r="I3663">
        <f t="shared" si="631"/>
        <v>150831</v>
      </c>
      <c r="J3663">
        <f t="shared" si="632"/>
        <v>2155900</v>
      </c>
      <c r="K3663">
        <f t="shared" si="633"/>
        <v>164758</v>
      </c>
      <c r="L3663">
        <f t="shared" si="634"/>
        <v>155598</v>
      </c>
      <c r="M3663">
        <f t="shared" si="635"/>
        <v>9160</v>
      </c>
      <c r="N3663">
        <f t="shared" si="636"/>
        <v>101</v>
      </c>
      <c r="O3663">
        <f t="shared" si="627"/>
        <v>0</v>
      </c>
      <c r="P3663">
        <f t="shared" si="628"/>
        <v>320356</v>
      </c>
      <c r="Q3663">
        <f t="shared" si="637"/>
        <v>0</v>
      </c>
    </row>
    <row r="3664" spans="1:17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629"/>
        <v>326676</v>
      </c>
      <c r="H3664">
        <f t="shared" si="630"/>
        <v>174382</v>
      </c>
      <c r="I3664">
        <f t="shared" si="631"/>
        <v>152294</v>
      </c>
      <c r="J3664">
        <f t="shared" si="632"/>
        <v>2304016</v>
      </c>
      <c r="K3664">
        <f t="shared" si="633"/>
        <v>168105</v>
      </c>
      <c r="L3664">
        <f t="shared" si="634"/>
        <v>158571</v>
      </c>
      <c r="M3664">
        <f t="shared" si="635"/>
        <v>9534</v>
      </c>
      <c r="N3664">
        <f t="shared" si="636"/>
        <v>101</v>
      </c>
      <c r="O3664">
        <f t="shared" si="627"/>
        <v>0</v>
      </c>
      <c r="P3664">
        <f t="shared" si="628"/>
        <v>326676</v>
      </c>
      <c r="Q3664">
        <f t="shared" si="637"/>
        <v>0</v>
      </c>
    </row>
    <row r="3665" spans="1:17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629"/>
        <v>332665</v>
      </c>
      <c r="H3665">
        <f t="shared" si="630"/>
        <v>179169</v>
      </c>
      <c r="I3665">
        <f t="shared" si="631"/>
        <v>153496</v>
      </c>
      <c r="J3665">
        <f t="shared" si="632"/>
        <v>2456352</v>
      </c>
      <c r="K3665">
        <f t="shared" si="633"/>
        <v>171295</v>
      </c>
      <c r="L3665">
        <f t="shared" si="634"/>
        <v>161370</v>
      </c>
      <c r="M3665">
        <f t="shared" si="635"/>
        <v>9925</v>
      </c>
      <c r="N3665">
        <f t="shared" si="636"/>
        <v>101</v>
      </c>
      <c r="O3665">
        <f t="shared" si="627"/>
        <v>0</v>
      </c>
      <c r="P3665">
        <f t="shared" si="628"/>
        <v>332665</v>
      </c>
      <c r="Q3665">
        <f t="shared" si="637"/>
        <v>0</v>
      </c>
    </row>
    <row r="3666" spans="1:17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629"/>
        <v>338064</v>
      </c>
      <c r="H3666">
        <f t="shared" si="630"/>
        <v>183621</v>
      </c>
      <c r="I3666">
        <f t="shared" si="631"/>
        <v>154443</v>
      </c>
      <c r="J3666">
        <f t="shared" si="632"/>
        <v>2609628</v>
      </c>
      <c r="K3666">
        <f t="shared" si="633"/>
        <v>174190</v>
      </c>
      <c r="L3666">
        <f t="shared" si="634"/>
        <v>163874</v>
      </c>
      <c r="M3666">
        <f t="shared" si="635"/>
        <v>10316</v>
      </c>
      <c r="N3666">
        <f t="shared" si="636"/>
        <v>101</v>
      </c>
      <c r="O3666">
        <f t="shared" si="627"/>
        <v>0</v>
      </c>
      <c r="P3666">
        <f t="shared" si="628"/>
        <v>338064</v>
      </c>
      <c r="Q3666">
        <f t="shared" si="637"/>
        <v>0</v>
      </c>
    </row>
    <row r="3667" spans="1:17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629"/>
        <v>342572</v>
      </c>
      <c r="H3667">
        <f t="shared" si="630"/>
        <v>187455</v>
      </c>
      <c r="I3667">
        <f t="shared" si="631"/>
        <v>155117</v>
      </c>
      <c r="J3667">
        <f t="shared" si="632"/>
        <v>2759379</v>
      </c>
      <c r="K3667">
        <f t="shared" si="633"/>
        <v>176619</v>
      </c>
      <c r="L3667">
        <f t="shared" si="634"/>
        <v>165953</v>
      </c>
      <c r="M3667">
        <f t="shared" si="635"/>
        <v>10666</v>
      </c>
      <c r="N3667">
        <f t="shared" si="636"/>
        <v>101</v>
      </c>
      <c r="O3667">
        <f t="shared" si="627"/>
        <v>0</v>
      </c>
      <c r="P3667">
        <f t="shared" si="628"/>
        <v>342572</v>
      </c>
      <c r="Q3667">
        <f t="shared" si="637"/>
        <v>0</v>
      </c>
    </row>
    <row r="3668" spans="1:17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629"/>
        <v>345878</v>
      </c>
      <c r="H3668">
        <f t="shared" si="630"/>
        <v>190362</v>
      </c>
      <c r="I3668">
        <f t="shared" si="631"/>
        <v>155516</v>
      </c>
      <c r="J3668">
        <f t="shared" si="632"/>
        <v>2900070</v>
      </c>
      <c r="K3668">
        <f t="shared" si="633"/>
        <v>178422</v>
      </c>
      <c r="L3668">
        <f t="shared" si="634"/>
        <v>167456</v>
      </c>
      <c r="M3668">
        <f t="shared" si="635"/>
        <v>10966</v>
      </c>
      <c r="N3668">
        <f t="shared" si="636"/>
        <v>101</v>
      </c>
      <c r="O3668">
        <f t="shared" ref="O3668:O3731" si="638">IF(B3668&lt;=18,SUM(C3668:F3668),0)</f>
        <v>0</v>
      </c>
      <c r="P3668">
        <f t="shared" si="628"/>
        <v>345878</v>
      </c>
      <c r="Q3668">
        <f t="shared" si="637"/>
        <v>0</v>
      </c>
    </row>
    <row r="3669" spans="1:17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629"/>
        <v>348080</v>
      </c>
      <c r="H3669">
        <f t="shared" si="630"/>
        <v>192336</v>
      </c>
      <c r="I3669">
        <f t="shared" si="631"/>
        <v>155744</v>
      </c>
      <c r="J3669">
        <f t="shared" si="632"/>
        <v>3030033</v>
      </c>
      <c r="K3669">
        <f t="shared" si="633"/>
        <v>179646</v>
      </c>
      <c r="L3669">
        <f t="shared" si="634"/>
        <v>168434</v>
      </c>
      <c r="M3669">
        <f t="shared" si="635"/>
        <v>11212</v>
      </c>
      <c r="N3669">
        <f t="shared" si="636"/>
        <v>101</v>
      </c>
      <c r="O3669">
        <f t="shared" si="638"/>
        <v>0</v>
      </c>
      <c r="P3669">
        <f t="shared" ref="P3669:P3732" si="639">IF(AND(B3669&gt;18,B3669&lt;=67),SUM(C3669:F3669),0)</f>
        <v>348080</v>
      </c>
      <c r="Q3669">
        <f t="shared" si="637"/>
        <v>0</v>
      </c>
    </row>
    <row r="3670" spans="1:17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629"/>
        <v>348836</v>
      </c>
      <c r="H3670">
        <f t="shared" si="630"/>
        <v>192877</v>
      </c>
      <c r="I3670">
        <f t="shared" si="631"/>
        <v>155959</v>
      </c>
      <c r="J3670">
        <f t="shared" si="632"/>
        <v>3138656</v>
      </c>
      <c r="K3670">
        <f t="shared" si="633"/>
        <v>180109</v>
      </c>
      <c r="L3670">
        <f t="shared" si="634"/>
        <v>168727</v>
      </c>
      <c r="M3670">
        <f t="shared" si="635"/>
        <v>11382</v>
      </c>
      <c r="N3670">
        <f t="shared" si="636"/>
        <v>101</v>
      </c>
      <c r="O3670">
        <f t="shared" si="638"/>
        <v>0</v>
      </c>
      <c r="P3670">
        <f t="shared" si="639"/>
        <v>348836</v>
      </c>
      <c r="Q3670">
        <f t="shared" si="637"/>
        <v>0</v>
      </c>
    </row>
    <row r="3671" spans="1:17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629"/>
        <v>351352</v>
      </c>
      <c r="H3671">
        <f t="shared" si="630"/>
        <v>194431</v>
      </c>
      <c r="I3671">
        <f t="shared" si="631"/>
        <v>156921</v>
      </c>
      <c r="J3671">
        <f t="shared" si="632"/>
        <v>3265185</v>
      </c>
      <c r="K3671">
        <f t="shared" si="633"/>
        <v>181461</v>
      </c>
      <c r="L3671">
        <f t="shared" si="634"/>
        <v>169891</v>
      </c>
      <c r="M3671">
        <f t="shared" si="635"/>
        <v>11570</v>
      </c>
      <c r="N3671">
        <f t="shared" si="636"/>
        <v>101</v>
      </c>
      <c r="O3671">
        <f t="shared" si="638"/>
        <v>0</v>
      </c>
      <c r="P3671">
        <f t="shared" si="639"/>
        <v>351352</v>
      </c>
      <c r="Q3671">
        <f t="shared" si="637"/>
        <v>0</v>
      </c>
    </row>
    <row r="3672" spans="1:17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629"/>
        <v>355909</v>
      </c>
      <c r="H3672">
        <f t="shared" si="630"/>
        <v>197139</v>
      </c>
      <c r="I3672">
        <f t="shared" si="631"/>
        <v>158770</v>
      </c>
      <c r="J3672">
        <f t="shared" si="632"/>
        <v>3413226</v>
      </c>
      <c r="K3672">
        <f t="shared" si="633"/>
        <v>183850</v>
      </c>
      <c r="L3672">
        <f t="shared" si="634"/>
        <v>172059</v>
      </c>
      <c r="M3672">
        <f t="shared" si="635"/>
        <v>11791</v>
      </c>
      <c r="N3672">
        <f t="shared" si="636"/>
        <v>101</v>
      </c>
      <c r="O3672">
        <f t="shared" si="638"/>
        <v>0</v>
      </c>
      <c r="P3672">
        <f t="shared" si="639"/>
        <v>355909</v>
      </c>
      <c r="Q3672">
        <f t="shared" si="637"/>
        <v>0</v>
      </c>
    </row>
    <row r="3673" spans="1:17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629"/>
        <v>361759</v>
      </c>
      <c r="H3673">
        <f t="shared" si="630"/>
        <v>200523</v>
      </c>
      <c r="I3673">
        <f t="shared" si="631"/>
        <v>161236</v>
      </c>
      <c r="J3673">
        <f t="shared" si="632"/>
        <v>3575740</v>
      </c>
      <c r="K3673">
        <f t="shared" si="633"/>
        <v>186889</v>
      </c>
      <c r="L3673">
        <f t="shared" si="634"/>
        <v>174870</v>
      </c>
      <c r="M3673">
        <f t="shared" si="635"/>
        <v>12019</v>
      </c>
      <c r="N3673">
        <f t="shared" si="636"/>
        <v>101</v>
      </c>
      <c r="O3673">
        <f t="shared" si="638"/>
        <v>0</v>
      </c>
      <c r="P3673">
        <f t="shared" si="639"/>
        <v>361759</v>
      </c>
      <c r="Q3673">
        <f t="shared" si="637"/>
        <v>0</v>
      </c>
    </row>
    <row r="3674" spans="1:17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629"/>
        <v>361358</v>
      </c>
      <c r="H3674">
        <f t="shared" si="630"/>
        <v>201055</v>
      </c>
      <c r="I3674">
        <f t="shared" si="631"/>
        <v>160303</v>
      </c>
      <c r="J3674">
        <f t="shared" si="632"/>
        <v>3684276</v>
      </c>
      <c r="K3674">
        <f t="shared" si="633"/>
        <v>186270</v>
      </c>
      <c r="L3674">
        <f t="shared" si="634"/>
        <v>175088</v>
      </c>
      <c r="M3674">
        <f t="shared" si="635"/>
        <v>11182</v>
      </c>
      <c r="N3674">
        <f t="shared" si="636"/>
        <v>101</v>
      </c>
      <c r="O3674">
        <f t="shared" si="638"/>
        <v>0</v>
      </c>
      <c r="P3674">
        <f t="shared" si="639"/>
        <v>361358</v>
      </c>
      <c r="Q3674">
        <f t="shared" si="637"/>
        <v>0</v>
      </c>
    </row>
    <row r="3675" spans="1:17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629"/>
        <v>387667</v>
      </c>
      <c r="H3675">
        <f t="shared" si="630"/>
        <v>215431</v>
      </c>
      <c r="I3675">
        <f t="shared" si="631"/>
        <v>172236</v>
      </c>
      <c r="J3675">
        <f t="shared" si="632"/>
        <v>4063007</v>
      </c>
      <c r="K3675">
        <f t="shared" si="633"/>
        <v>200152</v>
      </c>
      <c r="L3675">
        <f t="shared" si="634"/>
        <v>187515</v>
      </c>
      <c r="M3675">
        <f t="shared" si="635"/>
        <v>12637</v>
      </c>
      <c r="N3675">
        <f t="shared" si="636"/>
        <v>101</v>
      </c>
      <c r="O3675">
        <f t="shared" si="638"/>
        <v>0</v>
      </c>
      <c r="P3675">
        <f t="shared" si="639"/>
        <v>387667</v>
      </c>
      <c r="Q3675">
        <f t="shared" si="637"/>
        <v>0</v>
      </c>
    </row>
    <row r="3676" spans="1:17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629"/>
        <v>394217</v>
      </c>
      <c r="H3676">
        <f t="shared" si="630"/>
        <v>218821</v>
      </c>
      <c r="I3676">
        <f t="shared" si="631"/>
        <v>175396</v>
      </c>
      <c r="J3676">
        <f t="shared" si="632"/>
        <v>4241712</v>
      </c>
      <c r="K3676">
        <f t="shared" si="633"/>
        <v>203496</v>
      </c>
      <c r="L3676">
        <f t="shared" si="634"/>
        <v>190721</v>
      </c>
      <c r="M3676">
        <f t="shared" si="635"/>
        <v>12775</v>
      </c>
      <c r="N3676">
        <f t="shared" si="636"/>
        <v>101</v>
      </c>
      <c r="O3676">
        <f t="shared" si="638"/>
        <v>0</v>
      </c>
      <c r="P3676">
        <f t="shared" si="639"/>
        <v>394217</v>
      </c>
      <c r="Q3676">
        <f t="shared" si="637"/>
        <v>0</v>
      </c>
    </row>
    <row r="3677" spans="1:17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629"/>
        <v>410572</v>
      </c>
      <c r="H3677">
        <f t="shared" si="630"/>
        <v>227709</v>
      </c>
      <c r="I3677">
        <f t="shared" si="631"/>
        <v>182863</v>
      </c>
      <c r="J3677">
        <f t="shared" si="632"/>
        <v>4519359</v>
      </c>
      <c r="K3677">
        <f t="shared" si="633"/>
        <v>211676</v>
      </c>
      <c r="L3677">
        <f t="shared" si="634"/>
        <v>198896</v>
      </c>
      <c r="M3677">
        <f t="shared" si="635"/>
        <v>12780</v>
      </c>
      <c r="N3677">
        <f t="shared" si="636"/>
        <v>101</v>
      </c>
      <c r="O3677">
        <f t="shared" si="638"/>
        <v>0</v>
      </c>
      <c r="P3677">
        <f t="shared" si="639"/>
        <v>410572</v>
      </c>
      <c r="Q3677">
        <f t="shared" si="637"/>
        <v>0</v>
      </c>
    </row>
    <row r="3678" spans="1:17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629"/>
        <v>428235</v>
      </c>
      <c r="H3678">
        <f t="shared" si="630"/>
        <v>236415</v>
      </c>
      <c r="I3678">
        <f t="shared" si="631"/>
        <v>191820</v>
      </c>
      <c r="J3678">
        <f t="shared" si="632"/>
        <v>4794800</v>
      </c>
      <c r="K3678">
        <f t="shared" si="633"/>
        <v>219937</v>
      </c>
      <c r="L3678">
        <f t="shared" si="634"/>
        <v>208298</v>
      </c>
      <c r="M3678">
        <f t="shared" si="635"/>
        <v>11639</v>
      </c>
      <c r="N3678">
        <f t="shared" si="636"/>
        <v>101</v>
      </c>
      <c r="O3678">
        <f t="shared" si="638"/>
        <v>0</v>
      </c>
      <c r="P3678">
        <f t="shared" si="639"/>
        <v>428235</v>
      </c>
      <c r="Q3678">
        <f t="shared" si="637"/>
        <v>0</v>
      </c>
    </row>
    <row r="3679" spans="1:17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629"/>
        <v>425529</v>
      </c>
      <c r="H3679">
        <f t="shared" si="630"/>
        <v>233434</v>
      </c>
      <c r="I3679">
        <f t="shared" si="631"/>
        <v>192095</v>
      </c>
      <c r="J3679">
        <f t="shared" si="632"/>
        <v>4844273</v>
      </c>
      <c r="K3679">
        <f t="shared" si="633"/>
        <v>218486</v>
      </c>
      <c r="L3679">
        <f t="shared" si="634"/>
        <v>207043</v>
      </c>
      <c r="M3679">
        <f t="shared" si="635"/>
        <v>11443</v>
      </c>
      <c r="N3679">
        <f t="shared" si="636"/>
        <v>101</v>
      </c>
      <c r="O3679">
        <f t="shared" si="638"/>
        <v>0</v>
      </c>
      <c r="P3679">
        <f t="shared" si="639"/>
        <v>425529</v>
      </c>
      <c r="Q3679">
        <f t="shared" si="637"/>
        <v>0</v>
      </c>
    </row>
    <row r="3680" spans="1:17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629"/>
        <v>398123</v>
      </c>
      <c r="H3680">
        <f t="shared" si="630"/>
        <v>217214</v>
      </c>
      <c r="I3680">
        <f t="shared" si="631"/>
        <v>180909</v>
      </c>
      <c r="J3680">
        <f t="shared" si="632"/>
        <v>4621260</v>
      </c>
      <c r="K3680">
        <f t="shared" si="633"/>
        <v>204729</v>
      </c>
      <c r="L3680">
        <f t="shared" si="634"/>
        <v>193394</v>
      </c>
      <c r="M3680">
        <f t="shared" si="635"/>
        <v>11335</v>
      </c>
      <c r="N3680">
        <f t="shared" si="636"/>
        <v>101</v>
      </c>
      <c r="O3680">
        <f t="shared" si="638"/>
        <v>0</v>
      </c>
      <c r="P3680">
        <f t="shared" si="639"/>
        <v>398123</v>
      </c>
      <c r="Q3680">
        <f t="shared" si="637"/>
        <v>0</v>
      </c>
    </row>
    <row r="3681" spans="1:17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629"/>
        <v>377899</v>
      </c>
      <c r="H3681">
        <f t="shared" si="630"/>
        <v>205316</v>
      </c>
      <c r="I3681">
        <f t="shared" si="631"/>
        <v>172583</v>
      </c>
      <c r="J3681">
        <f t="shared" si="632"/>
        <v>4473677</v>
      </c>
      <c r="K3681">
        <f t="shared" si="633"/>
        <v>194438</v>
      </c>
      <c r="L3681">
        <f t="shared" si="634"/>
        <v>183461</v>
      </c>
      <c r="M3681">
        <f t="shared" si="635"/>
        <v>10977</v>
      </c>
      <c r="N3681">
        <f t="shared" si="636"/>
        <v>101</v>
      </c>
      <c r="O3681">
        <f t="shared" si="638"/>
        <v>0</v>
      </c>
      <c r="P3681">
        <f t="shared" si="639"/>
        <v>377899</v>
      </c>
      <c r="Q3681">
        <f t="shared" si="637"/>
        <v>0</v>
      </c>
    </row>
    <row r="3682" spans="1:17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629"/>
        <v>363662</v>
      </c>
      <c r="H3682">
        <f t="shared" si="630"/>
        <v>196240</v>
      </c>
      <c r="I3682">
        <f t="shared" si="631"/>
        <v>167422</v>
      </c>
      <c r="J3682">
        <f t="shared" si="632"/>
        <v>4372456</v>
      </c>
      <c r="K3682">
        <f t="shared" si="633"/>
        <v>186855</v>
      </c>
      <c r="L3682">
        <f t="shared" si="634"/>
        <v>176807</v>
      </c>
      <c r="M3682">
        <f t="shared" si="635"/>
        <v>10048</v>
      </c>
      <c r="N3682">
        <f t="shared" si="636"/>
        <v>101</v>
      </c>
      <c r="O3682">
        <f t="shared" si="638"/>
        <v>0</v>
      </c>
      <c r="P3682">
        <f t="shared" si="639"/>
        <v>363662</v>
      </c>
      <c r="Q3682">
        <f t="shared" si="637"/>
        <v>0</v>
      </c>
    </row>
    <row r="3683" spans="1:17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629"/>
        <v>351844</v>
      </c>
      <c r="H3683">
        <f t="shared" si="630"/>
        <v>188825</v>
      </c>
      <c r="I3683">
        <f t="shared" si="631"/>
        <v>163019</v>
      </c>
      <c r="J3683">
        <f t="shared" si="632"/>
        <v>4311450</v>
      </c>
      <c r="K3683">
        <f t="shared" si="633"/>
        <v>181172</v>
      </c>
      <c r="L3683">
        <f t="shared" si="634"/>
        <v>170672</v>
      </c>
      <c r="M3683">
        <f t="shared" si="635"/>
        <v>10500</v>
      </c>
      <c r="N3683">
        <f t="shared" si="636"/>
        <v>101</v>
      </c>
      <c r="O3683">
        <f t="shared" si="638"/>
        <v>0</v>
      </c>
      <c r="P3683">
        <f t="shared" si="639"/>
        <v>351844</v>
      </c>
      <c r="Q3683">
        <f t="shared" si="637"/>
        <v>0</v>
      </c>
    </row>
    <row r="3684" spans="1:17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629"/>
        <v>345270</v>
      </c>
      <c r="H3684">
        <f t="shared" si="630"/>
        <v>183831</v>
      </c>
      <c r="I3684">
        <f t="shared" si="631"/>
        <v>161439</v>
      </c>
      <c r="J3684">
        <f t="shared" si="632"/>
        <v>4268616</v>
      </c>
      <c r="K3684">
        <f t="shared" si="633"/>
        <v>177312</v>
      </c>
      <c r="L3684">
        <f t="shared" si="634"/>
        <v>167958</v>
      </c>
      <c r="M3684">
        <f t="shared" si="635"/>
        <v>9354</v>
      </c>
      <c r="N3684">
        <f t="shared" si="636"/>
        <v>101</v>
      </c>
      <c r="O3684">
        <f t="shared" si="638"/>
        <v>0</v>
      </c>
      <c r="P3684">
        <f t="shared" si="639"/>
        <v>345270</v>
      </c>
      <c r="Q3684">
        <f t="shared" si="637"/>
        <v>0</v>
      </c>
    </row>
    <row r="3685" spans="1:17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629"/>
        <v>347913</v>
      </c>
      <c r="H3685">
        <f t="shared" si="630"/>
        <v>183848</v>
      </c>
      <c r="I3685">
        <f t="shared" si="631"/>
        <v>164065</v>
      </c>
      <c r="J3685">
        <f t="shared" si="632"/>
        <v>4365595</v>
      </c>
      <c r="K3685">
        <f t="shared" si="633"/>
        <v>178715</v>
      </c>
      <c r="L3685">
        <f t="shared" si="634"/>
        <v>169198</v>
      </c>
      <c r="M3685">
        <f t="shared" si="635"/>
        <v>9517</v>
      </c>
      <c r="N3685">
        <f t="shared" si="636"/>
        <v>101</v>
      </c>
      <c r="O3685">
        <f t="shared" si="638"/>
        <v>0</v>
      </c>
      <c r="P3685">
        <f t="shared" si="639"/>
        <v>347913</v>
      </c>
      <c r="Q3685">
        <f t="shared" si="637"/>
        <v>0</v>
      </c>
    </row>
    <row r="3686" spans="1:17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629"/>
        <v>359007</v>
      </c>
      <c r="H3686">
        <f t="shared" si="630"/>
        <v>189472</v>
      </c>
      <c r="I3686">
        <f t="shared" si="631"/>
        <v>169535</v>
      </c>
      <c r="J3686">
        <f t="shared" si="632"/>
        <v>4587744</v>
      </c>
      <c r="K3686">
        <f t="shared" si="633"/>
        <v>184090</v>
      </c>
      <c r="L3686">
        <f t="shared" si="634"/>
        <v>174917</v>
      </c>
      <c r="M3686">
        <f t="shared" si="635"/>
        <v>9173</v>
      </c>
      <c r="N3686">
        <f t="shared" si="636"/>
        <v>101</v>
      </c>
      <c r="O3686">
        <f t="shared" si="638"/>
        <v>0</v>
      </c>
      <c r="P3686">
        <f t="shared" si="639"/>
        <v>359007</v>
      </c>
      <c r="Q3686">
        <f t="shared" si="637"/>
        <v>0</v>
      </c>
    </row>
    <row r="3687" spans="1:17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629"/>
        <v>367717</v>
      </c>
      <c r="H3687">
        <f t="shared" si="630"/>
        <v>193660</v>
      </c>
      <c r="I3687">
        <f t="shared" si="631"/>
        <v>174057</v>
      </c>
      <c r="J3687">
        <f t="shared" si="632"/>
        <v>4781420</v>
      </c>
      <c r="K3687">
        <f t="shared" si="633"/>
        <v>188368</v>
      </c>
      <c r="L3687">
        <f t="shared" si="634"/>
        <v>179349</v>
      </c>
      <c r="M3687">
        <f t="shared" si="635"/>
        <v>9019</v>
      </c>
      <c r="N3687">
        <f t="shared" si="636"/>
        <v>101</v>
      </c>
      <c r="O3687">
        <f t="shared" si="638"/>
        <v>0</v>
      </c>
      <c r="P3687">
        <f t="shared" si="639"/>
        <v>367717</v>
      </c>
      <c r="Q3687">
        <f t="shared" si="637"/>
        <v>0</v>
      </c>
    </row>
    <row r="3688" spans="1:17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629"/>
        <v>369716</v>
      </c>
      <c r="H3688">
        <f t="shared" si="630"/>
        <v>193443</v>
      </c>
      <c r="I3688">
        <f t="shared" si="631"/>
        <v>176273</v>
      </c>
      <c r="J3688">
        <f t="shared" si="632"/>
        <v>4864150</v>
      </c>
      <c r="K3688">
        <f t="shared" si="633"/>
        <v>189060</v>
      </c>
      <c r="L3688">
        <f t="shared" si="634"/>
        <v>180656</v>
      </c>
      <c r="M3688">
        <f t="shared" si="635"/>
        <v>8404</v>
      </c>
      <c r="N3688">
        <f t="shared" si="636"/>
        <v>101</v>
      </c>
      <c r="O3688">
        <f t="shared" si="638"/>
        <v>0</v>
      </c>
      <c r="P3688">
        <f t="shared" si="639"/>
        <v>369716</v>
      </c>
      <c r="Q3688">
        <f t="shared" si="637"/>
        <v>0</v>
      </c>
    </row>
    <row r="3689" spans="1:17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629"/>
        <v>379131</v>
      </c>
      <c r="H3689">
        <f t="shared" si="630"/>
        <v>198183</v>
      </c>
      <c r="I3689">
        <f t="shared" si="631"/>
        <v>180948</v>
      </c>
      <c r="J3689">
        <f t="shared" si="632"/>
        <v>5086383</v>
      </c>
      <c r="K3689">
        <f t="shared" si="633"/>
        <v>194078</v>
      </c>
      <c r="L3689">
        <f t="shared" si="634"/>
        <v>185053</v>
      </c>
      <c r="M3689">
        <f t="shared" si="635"/>
        <v>9025</v>
      </c>
      <c r="N3689">
        <f t="shared" si="636"/>
        <v>101</v>
      </c>
      <c r="O3689">
        <f t="shared" si="638"/>
        <v>0</v>
      </c>
      <c r="P3689">
        <f t="shared" si="639"/>
        <v>379131</v>
      </c>
      <c r="Q3689">
        <f t="shared" si="637"/>
        <v>0</v>
      </c>
    </row>
    <row r="3690" spans="1:17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629"/>
        <v>393357</v>
      </c>
      <c r="H3690">
        <f t="shared" si="630"/>
        <v>209456</v>
      </c>
      <c r="I3690">
        <f t="shared" si="631"/>
        <v>183901</v>
      </c>
      <c r="J3690">
        <f t="shared" si="632"/>
        <v>5432752</v>
      </c>
      <c r="K3690">
        <f t="shared" si="633"/>
        <v>200531</v>
      </c>
      <c r="L3690">
        <f t="shared" si="634"/>
        <v>192826</v>
      </c>
      <c r="M3690">
        <f t="shared" si="635"/>
        <v>7705</v>
      </c>
      <c r="N3690">
        <f t="shared" si="636"/>
        <v>101</v>
      </c>
      <c r="O3690">
        <f t="shared" si="638"/>
        <v>0</v>
      </c>
      <c r="P3690">
        <f t="shared" si="639"/>
        <v>393357</v>
      </c>
      <c r="Q3690">
        <f t="shared" si="637"/>
        <v>0</v>
      </c>
    </row>
    <row r="3691" spans="1:17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629"/>
        <v>407563</v>
      </c>
      <c r="H3691">
        <f t="shared" si="630"/>
        <v>217114</v>
      </c>
      <c r="I3691">
        <f t="shared" si="631"/>
        <v>190449</v>
      </c>
      <c r="J3691">
        <f t="shared" si="632"/>
        <v>5736773</v>
      </c>
      <c r="K3691">
        <f t="shared" si="633"/>
        <v>207755</v>
      </c>
      <c r="L3691">
        <f t="shared" si="634"/>
        <v>199808</v>
      </c>
      <c r="M3691">
        <f t="shared" si="635"/>
        <v>7947</v>
      </c>
      <c r="N3691">
        <f t="shared" si="636"/>
        <v>101</v>
      </c>
      <c r="O3691">
        <f t="shared" si="638"/>
        <v>0</v>
      </c>
      <c r="P3691">
        <f t="shared" si="639"/>
        <v>407563</v>
      </c>
      <c r="Q3691">
        <f t="shared" si="637"/>
        <v>0</v>
      </c>
    </row>
    <row r="3692" spans="1:17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629"/>
        <v>417368</v>
      </c>
      <c r="H3692">
        <f t="shared" si="630"/>
        <v>217668</v>
      </c>
      <c r="I3692">
        <f t="shared" si="631"/>
        <v>199700</v>
      </c>
      <c r="J3692">
        <f t="shared" si="632"/>
        <v>5846040</v>
      </c>
      <c r="K3692">
        <f t="shared" si="633"/>
        <v>211562</v>
      </c>
      <c r="L3692">
        <f t="shared" si="634"/>
        <v>205806</v>
      </c>
      <c r="M3692">
        <f t="shared" si="635"/>
        <v>5756</v>
      </c>
      <c r="N3692">
        <f t="shared" si="636"/>
        <v>101</v>
      </c>
      <c r="O3692">
        <f t="shared" si="638"/>
        <v>0</v>
      </c>
      <c r="P3692">
        <f t="shared" si="639"/>
        <v>417368</v>
      </c>
      <c r="Q3692">
        <f t="shared" si="637"/>
        <v>0</v>
      </c>
    </row>
    <row r="3693" spans="1:17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629"/>
        <v>441469</v>
      </c>
      <c r="H3693">
        <f t="shared" si="630"/>
        <v>233784</v>
      </c>
      <c r="I3693">
        <f t="shared" si="631"/>
        <v>207685</v>
      </c>
      <c r="J3693">
        <f t="shared" si="632"/>
        <v>6362510</v>
      </c>
      <c r="K3693">
        <f t="shared" si="633"/>
        <v>222793</v>
      </c>
      <c r="L3693">
        <f t="shared" si="634"/>
        <v>218676</v>
      </c>
      <c r="M3693">
        <f t="shared" si="635"/>
        <v>4117</v>
      </c>
      <c r="N3693">
        <f t="shared" si="636"/>
        <v>101</v>
      </c>
      <c r="O3693">
        <f t="shared" si="638"/>
        <v>0</v>
      </c>
      <c r="P3693">
        <f t="shared" si="639"/>
        <v>441469</v>
      </c>
      <c r="Q3693">
        <f t="shared" si="637"/>
        <v>0</v>
      </c>
    </row>
    <row r="3694" spans="1:17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629"/>
        <v>457440</v>
      </c>
      <c r="H3694">
        <f t="shared" si="630"/>
        <v>241875</v>
      </c>
      <c r="I3694">
        <f t="shared" si="631"/>
        <v>215565</v>
      </c>
      <c r="J3694">
        <f t="shared" si="632"/>
        <v>6702976</v>
      </c>
      <c r="K3694">
        <f t="shared" si="633"/>
        <v>231146</v>
      </c>
      <c r="L3694">
        <f t="shared" si="634"/>
        <v>226294</v>
      </c>
      <c r="M3694">
        <f t="shared" si="635"/>
        <v>4852</v>
      </c>
      <c r="N3694">
        <f t="shared" si="636"/>
        <v>101</v>
      </c>
      <c r="O3694">
        <f t="shared" si="638"/>
        <v>0</v>
      </c>
      <c r="P3694">
        <f t="shared" si="639"/>
        <v>457440</v>
      </c>
      <c r="Q3694">
        <f t="shared" si="637"/>
        <v>0</v>
      </c>
    </row>
    <row r="3695" spans="1:17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629"/>
        <v>472835</v>
      </c>
      <c r="H3695">
        <f t="shared" si="630"/>
        <v>248632</v>
      </c>
      <c r="I3695">
        <f t="shared" si="631"/>
        <v>224203</v>
      </c>
      <c r="J3695">
        <f t="shared" si="632"/>
        <v>7009233</v>
      </c>
      <c r="K3695">
        <f t="shared" si="633"/>
        <v>238272</v>
      </c>
      <c r="L3695">
        <f t="shared" si="634"/>
        <v>234563</v>
      </c>
      <c r="M3695">
        <f t="shared" si="635"/>
        <v>3709</v>
      </c>
      <c r="N3695">
        <f t="shared" si="636"/>
        <v>101</v>
      </c>
      <c r="O3695">
        <f t="shared" si="638"/>
        <v>0</v>
      </c>
      <c r="P3695">
        <f t="shared" si="639"/>
        <v>472835</v>
      </c>
      <c r="Q3695">
        <f t="shared" si="637"/>
        <v>0</v>
      </c>
    </row>
    <row r="3696" spans="1:17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629"/>
        <v>498419</v>
      </c>
      <c r="H3696">
        <f t="shared" si="630"/>
        <v>268556</v>
      </c>
      <c r="I3696">
        <f t="shared" si="631"/>
        <v>229863</v>
      </c>
      <c r="J3696">
        <f t="shared" si="632"/>
        <v>7673168</v>
      </c>
      <c r="K3696">
        <f t="shared" si="633"/>
        <v>251120</v>
      </c>
      <c r="L3696">
        <f t="shared" si="634"/>
        <v>247299</v>
      </c>
      <c r="M3696">
        <f t="shared" si="635"/>
        <v>3821</v>
      </c>
      <c r="N3696">
        <f t="shared" si="636"/>
        <v>101</v>
      </c>
      <c r="O3696">
        <f t="shared" si="638"/>
        <v>0</v>
      </c>
      <c r="P3696">
        <f t="shared" si="639"/>
        <v>498419</v>
      </c>
      <c r="Q3696">
        <f t="shared" si="637"/>
        <v>0</v>
      </c>
    </row>
    <row r="3697" spans="1:17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629"/>
        <v>507486</v>
      </c>
      <c r="H3697">
        <f t="shared" si="630"/>
        <v>277339</v>
      </c>
      <c r="I3697">
        <f t="shared" si="631"/>
        <v>230147</v>
      </c>
      <c r="J3697">
        <f t="shared" si="632"/>
        <v>8030490</v>
      </c>
      <c r="K3697">
        <f t="shared" si="633"/>
        <v>254766</v>
      </c>
      <c r="L3697">
        <f t="shared" si="634"/>
        <v>252720</v>
      </c>
      <c r="M3697">
        <f t="shared" si="635"/>
        <v>2046</v>
      </c>
      <c r="N3697">
        <f t="shared" si="636"/>
        <v>101</v>
      </c>
      <c r="O3697">
        <f t="shared" si="638"/>
        <v>0</v>
      </c>
      <c r="P3697">
        <f t="shared" si="639"/>
        <v>507486</v>
      </c>
      <c r="Q3697">
        <f t="shared" si="637"/>
        <v>0</v>
      </c>
    </row>
    <row r="3698" spans="1:17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629"/>
        <v>509145</v>
      </c>
      <c r="H3698">
        <f t="shared" si="630"/>
        <v>280808</v>
      </c>
      <c r="I3698">
        <f t="shared" si="631"/>
        <v>228337</v>
      </c>
      <c r="J3698">
        <f t="shared" si="632"/>
        <v>8257020</v>
      </c>
      <c r="K3698">
        <f t="shared" si="633"/>
        <v>254948</v>
      </c>
      <c r="L3698">
        <f t="shared" si="634"/>
        <v>254197</v>
      </c>
      <c r="M3698">
        <f t="shared" si="635"/>
        <v>751</v>
      </c>
      <c r="N3698">
        <f t="shared" si="636"/>
        <v>101</v>
      </c>
      <c r="O3698">
        <f t="shared" si="638"/>
        <v>0</v>
      </c>
      <c r="P3698">
        <f t="shared" si="639"/>
        <v>509145</v>
      </c>
      <c r="Q3698">
        <f t="shared" si="637"/>
        <v>0</v>
      </c>
    </row>
    <row r="3699" spans="1:17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629"/>
        <v>521899</v>
      </c>
      <c r="H3699">
        <f t="shared" si="630"/>
        <v>290732</v>
      </c>
      <c r="I3699">
        <f t="shared" si="631"/>
        <v>231167</v>
      </c>
      <c r="J3699">
        <f t="shared" si="632"/>
        <v>8624790</v>
      </c>
      <c r="K3699">
        <f t="shared" si="633"/>
        <v>259962</v>
      </c>
      <c r="L3699">
        <f t="shared" si="634"/>
        <v>261937</v>
      </c>
      <c r="M3699">
        <f t="shared" si="635"/>
        <v>-1975</v>
      </c>
      <c r="N3699">
        <f t="shared" si="636"/>
        <v>61</v>
      </c>
      <c r="O3699">
        <f t="shared" si="638"/>
        <v>0</v>
      </c>
      <c r="P3699">
        <f t="shared" si="639"/>
        <v>521899</v>
      </c>
      <c r="Q3699">
        <f t="shared" si="637"/>
        <v>0</v>
      </c>
    </row>
    <row r="3700" spans="1:17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629"/>
        <v>528411</v>
      </c>
      <c r="H3700">
        <f t="shared" si="630"/>
        <v>297353</v>
      </c>
      <c r="I3700">
        <f t="shared" si="631"/>
        <v>231058</v>
      </c>
      <c r="J3700">
        <f t="shared" si="632"/>
        <v>8976236</v>
      </c>
      <c r="K3700">
        <f t="shared" si="633"/>
        <v>263035</v>
      </c>
      <c r="L3700">
        <f t="shared" si="634"/>
        <v>265376</v>
      </c>
      <c r="M3700">
        <f t="shared" si="635"/>
        <v>-2341</v>
      </c>
      <c r="N3700">
        <f t="shared" si="636"/>
        <v>62</v>
      </c>
      <c r="O3700">
        <f t="shared" si="638"/>
        <v>0</v>
      </c>
      <c r="P3700">
        <f t="shared" si="639"/>
        <v>528411</v>
      </c>
      <c r="Q3700">
        <f t="shared" si="637"/>
        <v>0</v>
      </c>
    </row>
    <row r="3701" spans="1:17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629"/>
        <v>547944</v>
      </c>
      <c r="H3701">
        <f t="shared" si="630"/>
        <v>311657</v>
      </c>
      <c r="I3701">
        <f t="shared" si="631"/>
        <v>236287</v>
      </c>
      <c r="J3701">
        <f t="shared" si="632"/>
        <v>9513126</v>
      </c>
      <c r="K3701">
        <f t="shared" si="633"/>
        <v>270967</v>
      </c>
      <c r="L3701">
        <f t="shared" si="634"/>
        <v>276977</v>
      </c>
      <c r="M3701">
        <f t="shared" si="635"/>
        <v>-6010</v>
      </c>
      <c r="N3701">
        <f t="shared" si="636"/>
        <v>63</v>
      </c>
      <c r="O3701">
        <f t="shared" si="638"/>
        <v>0</v>
      </c>
      <c r="P3701">
        <f t="shared" si="639"/>
        <v>547944</v>
      </c>
      <c r="Q3701">
        <f t="shared" si="637"/>
        <v>0</v>
      </c>
    </row>
    <row r="3702" spans="1:17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629"/>
        <v>575589</v>
      </c>
      <c r="H3702">
        <f t="shared" si="630"/>
        <v>330010</v>
      </c>
      <c r="I3702">
        <f t="shared" si="631"/>
        <v>245579</v>
      </c>
      <c r="J3702">
        <f t="shared" si="632"/>
        <v>10203392</v>
      </c>
      <c r="K3702">
        <f t="shared" si="633"/>
        <v>283858</v>
      </c>
      <c r="L3702">
        <f t="shared" si="634"/>
        <v>291731</v>
      </c>
      <c r="M3702">
        <f t="shared" si="635"/>
        <v>-7873</v>
      </c>
      <c r="N3702">
        <f t="shared" si="636"/>
        <v>64</v>
      </c>
      <c r="O3702">
        <f t="shared" si="638"/>
        <v>0</v>
      </c>
      <c r="P3702">
        <f t="shared" si="639"/>
        <v>575589</v>
      </c>
      <c r="Q3702">
        <f t="shared" si="637"/>
        <v>0</v>
      </c>
    </row>
    <row r="3703" spans="1:17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629"/>
        <v>589258</v>
      </c>
      <c r="H3703">
        <f t="shared" si="630"/>
        <v>341260</v>
      </c>
      <c r="I3703">
        <f t="shared" si="631"/>
        <v>247998</v>
      </c>
      <c r="J3703">
        <f t="shared" si="632"/>
        <v>10709920</v>
      </c>
      <c r="K3703">
        <f t="shared" si="633"/>
        <v>289924</v>
      </c>
      <c r="L3703">
        <f t="shared" si="634"/>
        <v>299334</v>
      </c>
      <c r="M3703">
        <f t="shared" si="635"/>
        <v>-9410</v>
      </c>
      <c r="N3703">
        <f t="shared" si="636"/>
        <v>65</v>
      </c>
      <c r="O3703">
        <f t="shared" si="638"/>
        <v>0</v>
      </c>
      <c r="P3703">
        <f t="shared" si="639"/>
        <v>589258</v>
      </c>
      <c r="Q3703">
        <f t="shared" si="637"/>
        <v>0</v>
      </c>
    </row>
    <row r="3704" spans="1:17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629"/>
        <v>602061</v>
      </c>
      <c r="H3704">
        <f t="shared" si="630"/>
        <v>350524</v>
      </c>
      <c r="I3704">
        <f t="shared" si="631"/>
        <v>251537</v>
      </c>
      <c r="J3704">
        <f t="shared" si="632"/>
        <v>11105226</v>
      </c>
      <c r="K3704">
        <f t="shared" si="633"/>
        <v>294285</v>
      </c>
      <c r="L3704">
        <f t="shared" si="634"/>
        <v>307776</v>
      </c>
      <c r="M3704">
        <f t="shared" si="635"/>
        <v>-13491</v>
      </c>
      <c r="N3704">
        <f t="shared" si="636"/>
        <v>66</v>
      </c>
      <c r="O3704">
        <f t="shared" si="638"/>
        <v>0</v>
      </c>
      <c r="P3704">
        <f t="shared" si="639"/>
        <v>602061</v>
      </c>
      <c r="Q3704">
        <f t="shared" si="637"/>
        <v>0</v>
      </c>
    </row>
    <row r="3705" spans="1:17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629"/>
        <v>578433</v>
      </c>
      <c r="H3705">
        <f t="shared" si="630"/>
        <v>336066</v>
      </c>
      <c r="I3705">
        <f t="shared" si="631"/>
        <v>242367</v>
      </c>
      <c r="J3705">
        <f t="shared" si="632"/>
        <v>10787000</v>
      </c>
      <c r="K3705">
        <f t="shared" si="633"/>
        <v>282491</v>
      </c>
      <c r="L3705">
        <f t="shared" si="634"/>
        <v>295942</v>
      </c>
      <c r="M3705">
        <f t="shared" si="635"/>
        <v>-13451</v>
      </c>
      <c r="N3705">
        <f t="shared" si="636"/>
        <v>67</v>
      </c>
      <c r="O3705">
        <f t="shared" si="638"/>
        <v>0</v>
      </c>
      <c r="P3705">
        <f t="shared" si="639"/>
        <v>578433</v>
      </c>
      <c r="Q3705">
        <f t="shared" si="637"/>
        <v>0</v>
      </c>
    </row>
    <row r="3706" spans="1:17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629"/>
        <v>548952</v>
      </c>
      <c r="H3706">
        <f t="shared" si="630"/>
        <v>320668</v>
      </c>
      <c r="I3706">
        <f t="shared" si="631"/>
        <v>228284</v>
      </c>
      <c r="J3706">
        <f t="shared" si="632"/>
        <v>10359120</v>
      </c>
      <c r="K3706">
        <f t="shared" si="633"/>
        <v>266147</v>
      </c>
      <c r="L3706">
        <f t="shared" si="634"/>
        <v>282805</v>
      </c>
      <c r="M3706">
        <f t="shared" si="635"/>
        <v>-16658</v>
      </c>
      <c r="N3706">
        <f t="shared" si="636"/>
        <v>68</v>
      </c>
      <c r="O3706">
        <f t="shared" si="638"/>
        <v>0</v>
      </c>
      <c r="P3706">
        <f t="shared" si="639"/>
        <v>0</v>
      </c>
      <c r="Q3706">
        <f t="shared" si="637"/>
        <v>548952</v>
      </c>
    </row>
    <row r="3707" spans="1:17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629"/>
        <v>553500</v>
      </c>
      <c r="H3707">
        <f t="shared" si="630"/>
        <v>323616</v>
      </c>
      <c r="I3707">
        <f t="shared" si="631"/>
        <v>229884</v>
      </c>
      <c r="J3707">
        <f t="shared" si="632"/>
        <v>10575561</v>
      </c>
      <c r="K3707">
        <f t="shared" si="633"/>
        <v>266951</v>
      </c>
      <c r="L3707">
        <f t="shared" si="634"/>
        <v>286549</v>
      </c>
      <c r="M3707">
        <f t="shared" si="635"/>
        <v>-19598</v>
      </c>
      <c r="N3707">
        <f t="shared" si="636"/>
        <v>69</v>
      </c>
      <c r="O3707">
        <f t="shared" si="638"/>
        <v>0</v>
      </c>
      <c r="P3707">
        <f t="shared" si="639"/>
        <v>0</v>
      </c>
      <c r="Q3707">
        <f t="shared" si="637"/>
        <v>553500</v>
      </c>
    </row>
    <row r="3708" spans="1:17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629"/>
        <v>543703</v>
      </c>
      <c r="H3708">
        <f t="shared" si="630"/>
        <v>319029</v>
      </c>
      <c r="I3708">
        <f t="shared" si="631"/>
        <v>224674</v>
      </c>
      <c r="J3708">
        <f t="shared" si="632"/>
        <v>10572030</v>
      </c>
      <c r="K3708">
        <f t="shared" si="633"/>
        <v>261851</v>
      </c>
      <c r="L3708">
        <f t="shared" si="634"/>
        <v>281852</v>
      </c>
      <c r="M3708">
        <f t="shared" si="635"/>
        <v>-20001</v>
      </c>
      <c r="N3708">
        <f t="shared" si="636"/>
        <v>70</v>
      </c>
      <c r="O3708">
        <f t="shared" si="638"/>
        <v>0</v>
      </c>
      <c r="P3708">
        <f t="shared" si="639"/>
        <v>0</v>
      </c>
      <c r="Q3708">
        <f t="shared" si="637"/>
        <v>543703</v>
      </c>
    </row>
    <row r="3709" spans="1:17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629"/>
        <v>521955</v>
      </c>
      <c r="H3709">
        <f t="shared" si="630"/>
        <v>305816</v>
      </c>
      <c r="I3709">
        <f t="shared" si="631"/>
        <v>216139</v>
      </c>
      <c r="J3709">
        <f t="shared" si="632"/>
        <v>10201990</v>
      </c>
      <c r="K3709">
        <f t="shared" si="633"/>
        <v>249473</v>
      </c>
      <c r="L3709">
        <f t="shared" si="634"/>
        <v>272482</v>
      </c>
      <c r="M3709">
        <f t="shared" si="635"/>
        <v>-23009</v>
      </c>
      <c r="N3709">
        <f t="shared" si="636"/>
        <v>71</v>
      </c>
      <c r="O3709">
        <f t="shared" si="638"/>
        <v>0</v>
      </c>
      <c r="P3709">
        <f t="shared" si="639"/>
        <v>0</v>
      </c>
      <c r="Q3709">
        <f t="shared" si="637"/>
        <v>521955</v>
      </c>
    </row>
    <row r="3710" spans="1:17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629"/>
        <v>510464</v>
      </c>
      <c r="H3710">
        <f t="shared" si="630"/>
        <v>298800</v>
      </c>
      <c r="I3710">
        <f t="shared" si="631"/>
        <v>211664</v>
      </c>
      <c r="J3710">
        <f t="shared" si="632"/>
        <v>10041912</v>
      </c>
      <c r="K3710">
        <f t="shared" si="633"/>
        <v>242612</v>
      </c>
      <c r="L3710">
        <f t="shared" si="634"/>
        <v>267852</v>
      </c>
      <c r="M3710">
        <f t="shared" si="635"/>
        <v>-25240</v>
      </c>
      <c r="N3710">
        <f t="shared" si="636"/>
        <v>72</v>
      </c>
      <c r="O3710">
        <f t="shared" si="638"/>
        <v>0</v>
      </c>
      <c r="P3710">
        <f t="shared" si="639"/>
        <v>0</v>
      </c>
      <c r="Q3710">
        <f t="shared" si="637"/>
        <v>510464</v>
      </c>
    </row>
    <row r="3711" spans="1:17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629"/>
        <v>504120</v>
      </c>
      <c r="H3711">
        <f t="shared" si="630"/>
        <v>294913</v>
      </c>
      <c r="I3711">
        <f t="shared" si="631"/>
        <v>209207</v>
      </c>
      <c r="J3711">
        <f t="shared" si="632"/>
        <v>9938877</v>
      </c>
      <c r="K3711">
        <f t="shared" si="633"/>
        <v>237458</v>
      </c>
      <c r="L3711">
        <f t="shared" si="634"/>
        <v>266662</v>
      </c>
      <c r="M3711">
        <f t="shared" si="635"/>
        <v>-29204</v>
      </c>
      <c r="N3711">
        <f t="shared" si="636"/>
        <v>73</v>
      </c>
      <c r="O3711">
        <f t="shared" si="638"/>
        <v>0</v>
      </c>
      <c r="P3711">
        <f t="shared" si="639"/>
        <v>0</v>
      </c>
      <c r="Q3711">
        <f t="shared" si="637"/>
        <v>504120</v>
      </c>
    </row>
    <row r="3712" spans="1:17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629"/>
        <v>478182</v>
      </c>
      <c r="H3712">
        <f t="shared" si="630"/>
        <v>277769</v>
      </c>
      <c r="I3712">
        <f t="shared" si="631"/>
        <v>200413</v>
      </c>
      <c r="J3712">
        <f t="shared" si="632"/>
        <v>9443880</v>
      </c>
      <c r="K3712">
        <f t="shared" si="633"/>
        <v>223351</v>
      </c>
      <c r="L3712">
        <f t="shared" si="634"/>
        <v>254831</v>
      </c>
      <c r="M3712">
        <f t="shared" si="635"/>
        <v>-31480</v>
      </c>
      <c r="N3712">
        <f t="shared" si="636"/>
        <v>74</v>
      </c>
      <c r="O3712">
        <f t="shared" si="638"/>
        <v>0</v>
      </c>
      <c r="P3712">
        <f t="shared" si="639"/>
        <v>0</v>
      </c>
      <c r="Q3712">
        <f t="shared" si="637"/>
        <v>478182</v>
      </c>
    </row>
    <row r="3713" spans="1:17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629"/>
        <v>451667</v>
      </c>
      <c r="H3713">
        <f t="shared" si="630"/>
        <v>260627</v>
      </c>
      <c r="I3713">
        <f t="shared" si="631"/>
        <v>191040</v>
      </c>
      <c r="J3713">
        <f t="shared" si="632"/>
        <v>8907225</v>
      </c>
      <c r="K3713">
        <f t="shared" si="633"/>
        <v>209431</v>
      </c>
      <c r="L3713">
        <f t="shared" si="634"/>
        <v>242236</v>
      </c>
      <c r="M3713">
        <f t="shared" si="635"/>
        <v>-32805</v>
      </c>
      <c r="N3713">
        <f t="shared" si="636"/>
        <v>75</v>
      </c>
      <c r="O3713">
        <f t="shared" si="638"/>
        <v>0</v>
      </c>
      <c r="P3713">
        <f t="shared" si="639"/>
        <v>0</v>
      </c>
      <c r="Q3713">
        <f t="shared" si="637"/>
        <v>451667</v>
      </c>
    </row>
    <row r="3714" spans="1:17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629"/>
        <v>424072</v>
      </c>
      <c r="H3714">
        <f t="shared" si="630"/>
        <v>243730</v>
      </c>
      <c r="I3714">
        <f t="shared" si="631"/>
        <v>180342</v>
      </c>
      <c r="J3714">
        <f t="shared" si="632"/>
        <v>8344116</v>
      </c>
      <c r="K3714">
        <f t="shared" si="633"/>
        <v>194097</v>
      </c>
      <c r="L3714">
        <f t="shared" si="634"/>
        <v>229975</v>
      </c>
      <c r="M3714">
        <f t="shared" si="635"/>
        <v>-35878</v>
      </c>
      <c r="N3714">
        <f t="shared" si="636"/>
        <v>76</v>
      </c>
      <c r="O3714">
        <f t="shared" si="638"/>
        <v>0</v>
      </c>
      <c r="P3714">
        <f t="shared" si="639"/>
        <v>0</v>
      </c>
      <c r="Q3714">
        <f t="shared" si="637"/>
        <v>424072</v>
      </c>
    </row>
    <row r="3715" spans="1:17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640">C3715+D3715+E3715+F3715</f>
        <v>397807</v>
      </c>
      <c r="H3715">
        <f t="shared" ref="H3715:H3778" si="641">C3715+D3715</f>
        <v>228083</v>
      </c>
      <c r="I3715">
        <f t="shared" ref="I3715:I3778" si="642">E3715+F3715</f>
        <v>169724</v>
      </c>
      <c r="J3715">
        <f t="shared" ref="J3715:J3778" si="643">C3715*B3715</f>
        <v>7839293</v>
      </c>
      <c r="K3715">
        <f t="shared" ref="K3715:K3778" si="644">C3715+E3715</f>
        <v>180106</v>
      </c>
      <c r="L3715">
        <f t="shared" ref="L3715:L3778" si="645">D3715+F3715</f>
        <v>217701</v>
      </c>
      <c r="M3715">
        <f t="shared" ref="M3715:M3778" si="646">K3715-L3715</f>
        <v>-37595</v>
      </c>
      <c r="N3715">
        <f t="shared" ref="N3715:N3778" si="647">IF(M3715&lt;0,B3715,101)</f>
        <v>77</v>
      </c>
      <c r="O3715">
        <f t="shared" si="638"/>
        <v>0</v>
      </c>
      <c r="P3715">
        <f t="shared" si="639"/>
        <v>0</v>
      </c>
      <c r="Q3715">
        <f t="shared" ref="Q3715:Q3778" si="648">IF(B3715&gt;67,SUM(C3715:F3715),0)</f>
        <v>397807</v>
      </c>
    </row>
    <row r="3716" spans="1:17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640"/>
        <v>370968</v>
      </c>
      <c r="H3716">
        <f t="shared" si="641"/>
        <v>211722</v>
      </c>
      <c r="I3716">
        <f t="shared" si="642"/>
        <v>159246</v>
      </c>
      <c r="J3716">
        <f t="shared" si="643"/>
        <v>7233252</v>
      </c>
      <c r="K3716">
        <f t="shared" si="644"/>
        <v>165101</v>
      </c>
      <c r="L3716">
        <f t="shared" si="645"/>
        <v>205867</v>
      </c>
      <c r="M3716">
        <f t="shared" si="646"/>
        <v>-40766</v>
      </c>
      <c r="N3716">
        <f t="shared" si="647"/>
        <v>78</v>
      </c>
      <c r="O3716">
        <f t="shared" si="638"/>
        <v>0</v>
      </c>
      <c r="P3716">
        <f t="shared" si="639"/>
        <v>0</v>
      </c>
      <c r="Q3716">
        <f t="shared" si="648"/>
        <v>370968</v>
      </c>
    </row>
    <row r="3717" spans="1:17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640"/>
        <v>347497</v>
      </c>
      <c r="H3717">
        <f t="shared" si="641"/>
        <v>199298</v>
      </c>
      <c r="I3717">
        <f t="shared" si="642"/>
        <v>148199</v>
      </c>
      <c r="J3717">
        <f t="shared" si="643"/>
        <v>6808773</v>
      </c>
      <c r="K3717">
        <f t="shared" si="644"/>
        <v>152946</v>
      </c>
      <c r="L3717">
        <f t="shared" si="645"/>
        <v>194551</v>
      </c>
      <c r="M3717">
        <f t="shared" si="646"/>
        <v>-41605</v>
      </c>
      <c r="N3717">
        <f t="shared" si="647"/>
        <v>79</v>
      </c>
      <c r="O3717">
        <f t="shared" si="638"/>
        <v>0</v>
      </c>
      <c r="P3717">
        <f t="shared" si="639"/>
        <v>0</v>
      </c>
      <c r="Q3717">
        <f t="shared" si="648"/>
        <v>347497</v>
      </c>
    </row>
    <row r="3718" spans="1:17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640"/>
        <v>321981</v>
      </c>
      <c r="H3718">
        <f t="shared" si="641"/>
        <v>183813</v>
      </c>
      <c r="I3718">
        <f t="shared" si="642"/>
        <v>138168</v>
      </c>
      <c r="J3718">
        <f t="shared" si="643"/>
        <v>6234720</v>
      </c>
      <c r="K3718">
        <f t="shared" si="644"/>
        <v>138775</v>
      </c>
      <c r="L3718">
        <f t="shared" si="645"/>
        <v>183206</v>
      </c>
      <c r="M3718">
        <f t="shared" si="646"/>
        <v>-44431</v>
      </c>
      <c r="N3718">
        <f t="shared" si="647"/>
        <v>80</v>
      </c>
      <c r="O3718">
        <f t="shared" si="638"/>
        <v>0</v>
      </c>
      <c r="P3718">
        <f t="shared" si="639"/>
        <v>0</v>
      </c>
      <c r="Q3718">
        <f t="shared" si="648"/>
        <v>321981</v>
      </c>
    </row>
    <row r="3719" spans="1:17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640"/>
        <v>302529</v>
      </c>
      <c r="H3719">
        <f t="shared" si="641"/>
        <v>173105</v>
      </c>
      <c r="I3719">
        <f t="shared" si="642"/>
        <v>129424</v>
      </c>
      <c r="J3719">
        <f t="shared" si="643"/>
        <v>5836617</v>
      </c>
      <c r="K3719">
        <f t="shared" si="644"/>
        <v>128153</v>
      </c>
      <c r="L3719">
        <f t="shared" si="645"/>
        <v>174376</v>
      </c>
      <c r="M3719">
        <f t="shared" si="646"/>
        <v>-46223</v>
      </c>
      <c r="N3719">
        <f t="shared" si="647"/>
        <v>81</v>
      </c>
      <c r="O3719">
        <f t="shared" si="638"/>
        <v>0</v>
      </c>
      <c r="P3719">
        <f t="shared" si="639"/>
        <v>0</v>
      </c>
      <c r="Q3719">
        <f t="shared" si="648"/>
        <v>302529</v>
      </c>
    </row>
    <row r="3720" spans="1:17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640"/>
        <v>284731</v>
      </c>
      <c r="H3720">
        <f t="shared" si="641"/>
        <v>163262</v>
      </c>
      <c r="I3720">
        <f t="shared" si="642"/>
        <v>121469</v>
      </c>
      <c r="J3720">
        <f t="shared" si="643"/>
        <v>5442094</v>
      </c>
      <c r="K3720">
        <f t="shared" si="644"/>
        <v>118127</v>
      </c>
      <c r="L3720">
        <f t="shared" si="645"/>
        <v>166604</v>
      </c>
      <c r="M3720">
        <f t="shared" si="646"/>
        <v>-48477</v>
      </c>
      <c r="N3720">
        <f t="shared" si="647"/>
        <v>82</v>
      </c>
      <c r="O3720">
        <f t="shared" si="638"/>
        <v>0</v>
      </c>
      <c r="P3720">
        <f t="shared" si="639"/>
        <v>0</v>
      </c>
      <c r="Q3720">
        <f t="shared" si="648"/>
        <v>284731</v>
      </c>
    </row>
    <row r="3721" spans="1:17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640"/>
        <v>270319</v>
      </c>
      <c r="H3721">
        <f t="shared" si="641"/>
        <v>156674</v>
      </c>
      <c r="I3721">
        <f t="shared" si="642"/>
        <v>113645</v>
      </c>
      <c r="J3721">
        <f t="shared" si="643"/>
        <v>5157205</v>
      </c>
      <c r="K3721">
        <f t="shared" si="644"/>
        <v>109602</v>
      </c>
      <c r="L3721">
        <f t="shared" si="645"/>
        <v>160717</v>
      </c>
      <c r="M3721">
        <f t="shared" si="646"/>
        <v>-51115</v>
      </c>
      <c r="N3721">
        <f t="shared" si="647"/>
        <v>83</v>
      </c>
      <c r="O3721">
        <f t="shared" si="638"/>
        <v>0</v>
      </c>
      <c r="P3721">
        <f t="shared" si="639"/>
        <v>0</v>
      </c>
      <c r="Q3721">
        <f t="shared" si="648"/>
        <v>270319</v>
      </c>
    </row>
    <row r="3722" spans="1:17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640"/>
        <v>256310</v>
      </c>
      <c r="H3722">
        <f t="shared" si="641"/>
        <v>149458</v>
      </c>
      <c r="I3722">
        <f t="shared" si="642"/>
        <v>106852</v>
      </c>
      <c r="J3722">
        <f t="shared" si="643"/>
        <v>4857720</v>
      </c>
      <c r="K3722">
        <f t="shared" si="644"/>
        <v>101499</v>
      </c>
      <c r="L3722">
        <f t="shared" si="645"/>
        <v>154811</v>
      </c>
      <c r="M3722">
        <f t="shared" si="646"/>
        <v>-53312</v>
      </c>
      <c r="N3722">
        <f t="shared" si="647"/>
        <v>84</v>
      </c>
      <c r="O3722">
        <f t="shared" si="638"/>
        <v>0</v>
      </c>
      <c r="P3722">
        <f t="shared" si="639"/>
        <v>0</v>
      </c>
      <c r="Q3722">
        <f t="shared" si="648"/>
        <v>256310</v>
      </c>
    </row>
    <row r="3723" spans="1:17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640"/>
        <v>243782</v>
      </c>
      <c r="H3723">
        <f t="shared" si="641"/>
        <v>144079</v>
      </c>
      <c r="I3723">
        <f t="shared" si="642"/>
        <v>99703</v>
      </c>
      <c r="J3723">
        <f t="shared" si="643"/>
        <v>4610570</v>
      </c>
      <c r="K3723">
        <f t="shared" si="644"/>
        <v>94056</v>
      </c>
      <c r="L3723">
        <f t="shared" si="645"/>
        <v>149726</v>
      </c>
      <c r="M3723">
        <f t="shared" si="646"/>
        <v>-55670</v>
      </c>
      <c r="N3723">
        <f t="shared" si="647"/>
        <v>85</v>
      </c>
      <c r="O3723">
        <f t="shared" si="638"/>
        <v>0</v>
      </c>
      <c r="P3723">
        <f t="shared" si="639"/>
        <v>0</v>
      </c>
      <c r="Q3723">
        <f t="shared" si="648"/>
        <v>243782</v>
      </c>
    </row>
    <row r="3724" spans="1:17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640"/>
        <v>228996</v>
      </c>
      <c r="H3724">
        <f t="shared" si="641"/>
        <v>136404</v>
      </c>
      <c r="I3724">
        <f t="shared" si="642"/>
        <v>92592</v>
      </c>
      <c r="J3724">
        <f t="shared" si="643"/>
        <v>4286498</v>
      </c>
      <c r="K3724">
        <f t="shared" si="644"/>
        <v>85641</v>
      </c>
      <c r="L3724">
        <f t="shared" si="645"/>
        <v>143355</v>
      </c>
      <c r="M3724">
        <f t="shared" si="646"/>
        <v>-57714</v>
      </c>
      <c r="N3724">
        <f t="shared" si="647"/>
        <v>86</v>
      </c>
      <c r="O3724">
        <f t="shared" si="638"/>
        <v>0</v>
      </c>
      <c r="P3724">
        <f t="shared" si="639"/>
        <v>0</v>
      </c>
      <c r="Q3724">
        <f t="shared" si="648"/>
        <v>228996</v>
      </c>
    </row>
    <row r="3725" spans="1:17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640"/>
        <v>210632</v>
      </c>
      <c r="H3725">
        <f t="shared" si="641"/>
        <v>126735</v>
      </c>
      <c r="I3725">
        <f t="shared" si="642"/>
        <v>83897</v>
      </c>
      <c r="J3725">
        <f t="shared" si="643"/>
        <v>3913173</v>
      </c>
      <c r="K3725">
        <f t="shared" si="644"/>
        <v>76545</v>
      </c>
      <c r="L3725">
        <f t="shared" si="645"/>
        <v>134087</v>
      </c>
      <c r="M3725">
        <f t="shared" si="646"/>
        <v>-57542</v>
      </c>
      <c r="N3725">
        <f t="shared" si="647"/>
        <v>87</v>
      </c>
      <c r="O3725">
        <f t="shared" si="638"/>
        <v>0</v>
      </c>
      <c r="P3725">
        <f t="shared" si="639"/>
        <v>0</v>
      </c>
      <c r="Q3725">
        <f t="shared" si="648"/>
        <v>210632</v>
      </c>
    </row>
    <row r="3726" spans="1:17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640"/>
        <v>197579</v>
      </c>
      <c r="H3726">
        <f t="shared" si="641"/>
        <v>120873</v>
      </c>
      <c r="I3726">
        <f t="shared" si="642"/>
        <v>76706</v>
      </c>
      <c r="J3726">
        <f t="shared" si="643"/>
        <v>3642144</v>
      </c>
      <c r="K3726">
        <f t="shared" si="644"/>
        <v>69307</v>
      </c>
      <c r="L3726">
        <f t="shared" si="645"/>
        <v>128272</v>
      </c>
      <c r="M3726">
        <f t="shared" si="646"/>
        <v>-58965</v>
      </c>
      <c r="N3726">
        <f t="shared" si="647"/>
        <v>88</v>
      </c>
      <c r="O3726">
        <f t="shared" si="638"/>
        <v>0</v>
      </c>
      <c r="P3726">
        <f t="shared" si="639"/>
        <v>0</v>
      </c>
      <c r="Q3726">
        <f t="shared" si="648"/>
        <v>197579</v>
      </c>
    </row>
    <row r="3727" spans="1:17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640"/>
        <v>187024</v>
      </c>
      <c r="H3727">
        <f t="shared" si="641"/>
        <v>116353</v>
      </c>
      <c r="I3727">
        <f t="shared" si="642"/>
        <v>70671</v>
      </c>
      <c r="J3727">
        <f t="shared" si="643"/>
        <v>3408166</v>
      </c>
      <c r="K3727">
        <f t="shared" si="644"/>
        <v>63117</v>
      </c>
      <c r="L3727">
        <f t="shared" si="645"/>
        <v>123907</v>
      </c>
      <c r="M3727">
        <f t="shared" si="646"/>
        <v>-60790</v>
      </c>
      <c r="N3727">
        <f t="shared" si="647"/>
        <v>89</v>
      </c>
      <c r="O3727">
        <f t="shared" si="638"/>
        <v>0</v>
      </c>
      <c r="P3727">
        <f t="shared" si="639"/>
        <v>0</v>
      </c>
      <c r="Q3727">
        <f t="shared" si="648"/>
        <v>187024</v>
      </c>
    </row>
    <row r="3728" spans="1:17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640"/>
        <v>176302</v>
      </c>
      <c r="H3728">
        <f t="shared" si="641"/>
        <v>111591</v>
      </c>
      <c r="I3728">
        <f t="shared" si="642"/>
        <v>64711</v>
      </c>
      <c r="J3728">
        <f t="shared" si="643"/>
        <v>3190140</v>
      </c>
      <c r="K3728">
        <f t="shared" si="644"/>
        <v>57386</v>
      </c>
      <c r="L3728">
        <f t="shared" si="645"/>
        <v>118916</v>
      </c>
      <c r="M3728">
        <f t="shared" si="646"/>
        <v>-61530</v>
      </c>
      <c r="N3728">
        <f t="shared" si="647"/>
        <v>90</v>
      </c>
      <c r="O3728">
        <f t="shared" si="638"/>
        <v>0</v>
      </c>
      <c r="P3728">
        <f t="shared" si="639"/>
        <v>0</v>
      </c>
      <c r="Q3728">
        <f t="shared" si="648"/>
        <v>176302</v>
      </c>
    </row>
    <row r="3729" spans="1:17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640"/>
        <v>159541</v>
      </c>
      <c r="H3729">
        <f t="shared" si="641"/>
        <v>103179</v>
      </c>
      <c r="I3729">
        <f t="shared" si="642"/>
        <v>56362</v>
      </c>
      <c r="J3729">
        <f t="shared" si="643"/>
        <v>2882334</v>
      </c>
      <c r="K3729">
        <f t="shared" si="644"/>
        <v>49893</v>
      </c>
      <c r="L3729">
        <f t="shared" si="645"/>
        <v>109648</v>
      </c>
      <c r="M3729">
        <f t="shared" si="646"/>
        <v>-59755</v>
      </c>
      <c r="N3729">
        <f t="shared" si="647"/>
        <v>91</v>
      </c>
      <c r="O3729">
        <f t="shared" si="638"/>
        <v>0</v>
      </c>
      <c r="P3729">
        <f t="shared" si="639"/>
        <v>0</v>
      </c>
      <c r="Q3729">
        <f t="shared" si="648"/>
        <v>159541</v>
      </c>
    </row>
    <row r="3730" spans="1:17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640"/>
        <v>140080</v>
      </c>
      <c r="H3730">
        <f t="shared" si="641"/>
        <v>92151</v>
      </c>
      <c r="I3730">
        <f t="shared" si="642"/>
        <v>47929</v>
      </c>
      <c r="J3730">
        <f t="shared" si="643"/>
        <v>2486852</v>
      </c>
      <c r="K3730">
        <f t="shared" si="644"/>
        <v>41876</v>
      </c>
      <c r="L3730">
        <f t="shared" si="645"/>
        <v>98204</v>
      </c>
      <c r="M3730">
        <f t="shared" si="646"/>
        <v>-56328</v>
      </c>
      <c r="N3730">
        <f t="shared" si="647"/>
        <v>92</v>
      </c>
      <c r="O3730">
        <f t="shared" si="638"/>
        <v>0</v>
      </c>
      <c r="P3730">
        <f t="shared" si="639"/>
        <v>0</v>
      </c>
      <c r="Q3730">
        <f t="shared" si="648"/>
        <v>140080</v>
      </c>
    </row>
    <row r="3731" spans="1:17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640"/>
        <v>117956</v>
      </c>
      <c r="H3731">
        <f t="shared" si="641"/>
        <v>78722</v>
      </c>
      <c r="I3731">
        <f t="shared" si="642"/>
        <v>39234</v>
      </c>
      <c r="J3731">
        <f t="shared" si="643"/>
        <v>2065158</v>
      </c>
      <c r="K3731">
        <f t="shared" si="644"/>
        <v>33771</v>
      </c>
      <c r="L3731">
        <f t="shared" si="645"/>
        <v>84185</v>
      </c>
      <c r="M3731">
        <f t="shared" si="646"/>
        <v>-50414</v>
      </c>
      <c r="N3731">
        <f t="shared" si="647"/>
        <v>93</v>
      </c>
      <c r="O3731">
        <f t="shared" si="638"/>
        <v>0</v>
      </c>
      <c r="P3731">
        <f t="shared" si="639"/>
        <v>0</v>
      </c>
      <c r="Q3731">
        <f t="shared" si="648"/>
        <v>117956</v>
      </c>
    </row>
    <row r="3732" spans="1:17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640"/>
        <v>99733</v>
      </c>
      <c r="H3732">
        <f t="shared" si="641"/>
        <v>67460</v>
      </c>
      <c r="I3732">
        <f t="shared" si="642"/>
        <v>32273</v>
      </c>
      <c r="J3732">
        <f t="shared" si="643"/>
        <v>1713808</v>
      </c>
      <c r="K3732">
        <f t="shared" si="644"/>
        <v>27228</v>
      </c>
      <c r="L3732">
        <f t="shared" si="645"/>
        <v>72505</v>
      </c>
      <c r="M3732">
        <f t="shared" si="646"/>
        <v>-45277</v>
      </c>
      <c r="N3732">
        <f t="shared" si="647"/>
        <v>94</v>
      </c>
      <c r="O3732">
        <f t="shared" ref="O3732:O3795" si="649">IF(B3732&lt;=18,SUM(C3732:F3732),0)</f>
        <v>0</v>
      </c>
      <c r="P3732">
        <f t="shared" si="639"/>
        <v>0</v>
      </c>
      <c r="Q3732">
        <f t="shared" si="648"/>
        <v>99733</v>
      </c>
    </row>
    <row r="3733" spans="1:17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640"/>
        <v>78903</v>
      </c>
      <c r="H3733">
        <f t="shared" si="641"/>
        <v>54049</v>
      </c>
      <c r="I3733">
        <f t="shared" si="642"/>
        <v>24854</v>
      </c>
      <c r="J3733">
        <f t="shared" si="643"/>
        <v>1316510</v>
      </c>
      <c r="K3733">
        <f t="shared" si="644"/>
        <v>20387</v>
      </c>
      <c r="L3733">
        <f t="shared" si="645"/>
        <v>58516</v>
      </c>
      <c r="M3733">
        <f t="shared" si="646"/>
        <v>-38129</v>
      </c>
      <c r="N3733">
        <f t="shared" si="647"/>
        <v>95</v>
      </c>
      <c r="O3733">
        <f t="shared" si="649"/>
        <v>0</v>
      </c>
      <c r="P3733">
        <f t="shared" ref="P3733:P3796" si="650">IF(AND(B3733&gt;18,B3733&lt;=67),SUM(C3733:F3733),0)</f>
        <v>0</v>
      </c>
      <c r="Q3733">
        <f t="shared" si="648"/>
        <v>78903</v>
      </c>
    </row>
    <row r="3734" spans="1:17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640"/>
        <v>63113</v>
      </c>
      <c r="H3734">
        <f t="shared" si="641"/>
        <v>43555</v>
      </c>
      <c r="I3734">
        <f t="shared" si="642"/>
        <v>19558</v>
      </c>
      <c r="J3734">
        <f t="shared" si="643"/>
        <v>1015872</v>
      </c>
      <c r="K3734">
        <f t="shared" si="644"/>
        <v>15399</v>
      </c>
      <c r="L3734">
        <f t="shared" si="645"/>
        <v>47714</v>
      </c>
      <c r="M3734">
        <f t="shared" si="646"/>
        <v>-32315</v>
      </c>
      <c r="N3734">
        <f t="shared" si="647"/>
        <v>96</v>
      </c>
      <c r="O3734">
        <f t="shared" si="649"/>
        <v>0</v>
      </c>
      <c r="P3734">
        <f t="shared" si="650"/>
        <v>0</v>
      </c>
      <c r="Q3734">
        <f t="shared" si="648"/>
        <v>63113</v>
      </c>
    </row>
    <row r="3735" spans="1:17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640"/>
        <v>48850</v>
      </c>
      <c r="H3735">
        <f t="shared" si="641"/>
        <v>33911</v>
      </c>
      <c r="I3735">
        <f t="shared" si="642"/>
        <v>14939</v>
      </c>
      <c r="J3735">
        <f t="shared" si="643"/>
        <v>757667</v>
      </c>
      <c r="K3735">
        <f t="shared" si="644"/>
        <v>11236</v>
      </c>
      <c r="L3735">
        <f t="shared" si="645"/>
        <v>37614</v>
      </c>
      <c r="M3735">
        <f t="shared" si="646"/>
        <v>-26378</v>
      </c>
      <c r="N3735">
        <f t="shared" si="647"/>
        <v>97</v>
      </c>
      <c r="O3735">
        <f t="shared" si="649"/>
        <v>0</v>
      </c>
      <c r="P3735">
        <f t="shared" si="650"/>
        <v>0</v>
      </c>
      <c r="Q3735">
        <f t="shared" si="648"/>
        <v>48850</v>
      </c>
    </row>
    <row r="3736" spans="1:17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640"/>
        <v>36912</v>
      </c>
      <c r="H3736">
        <f t="shared" si="641"/>
        <v>25778</v>
      </c>
      <c r="I3736">
        <f t="shared" si="642"/>
        <v>11134</v>
      </c>
      <c r="J3736">
        <f t="shared" si="643"/>
        <v>548800</v>
      </c>
      <c r="K3736">
        <f t="shared" si="644"/>
        <v>7940</v>
      </c>
      <c r="L3736">
        <f t="shared" si="645"/>
        <v>28972</v>
      </c>
      <c r="M3736">
        <f t="shared" si="646"/>
        <v>-21032</v>
      </c>
      <c r="N3736">
        <f t="shared" si="647"/>
        <v>98</v>
      </c>
      <c r="O3736">
        <f t="shared" si="649"/>
        <v>0</v>
      </c>
      <c r="P3736">
        <f t="shared" si="650"/>
        <v>0</v>
      </c>
      <c r="Q3736">
        <f t="shared" si="648"/>
        <v>36912</v>
      </c>
    </row>
    <row r="3737" spans="1:17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640"/>
        <v>26230</v>
      </c>
      <c r="H3737">
        <f t="shared" si="641"/>
        <v>18356</v>
      </c>
      <c r="I3737">
        <f t="shared" si="642"/>
        <v>7874</v>
      </c>
      <c r="J3737">
        <f t="shared" si="643"/>
        <v>375309</v>
      </c>
      <c r="K3737">
        <f t="shared" si="644"/>
        <v>5327</v>
      </c>
      <c r="L3737">
        <f t="shared" si="645"/>
        <v>20903</v>
      </c>
      <c r="M3737">
        <f t="shared" si="646"/>
        <v>-15576</v>
      </c>
      <c r="N3737">
        <f t="shared" si="647"/>
        <v>99</v>
      </c>
      <c r="O3737">
        <f t="shared" si="649"/>
        <v>0</v>
      </c>
      <c r="P3737">
        <f t="shared" si="650"/>
        <v>0</v>
      </c>
      <c r="Q3737">
        <f t="shared" si="648"/>
        <v>26230</v>
      </c>
    </row>
    <row r="3738" spans="1:17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640"/>
        <v>53185</v>
      </c>
      <c r="H3738">
        <f t="shared" si="641"/>
        <v>37618</v>
      </c>
      <c r="I3738">
        <f t="shared" si="642"/>
        <v>15567</v>
      </c>
      <c r="J3738">
        <f t="shared" si="643"/>
        <v>646000</v>
      </c>
      <c r="K3738">
        <f t="shared" si="644"/>
        <v>8840</v>
      </c>
      <c r="L3738">
        <f t="shared" si="645"/>
        <v>44345</v>
      </c>
      <c r="M3738">
        <f t="shared" si="646"/>
        <v>-35505</v>
      </c>
      <c r="N3738">
        <f t="shared" si="647"/>
        <v>100</v>
      </c>
      <c r="O3738">
        <f t="shared" si="649"/>
        <v>0</v>
      </c>
      <c r="P3738">
        <f t="shared" si="650"/>
        <v>0</v>
      </c>
      <c r="Q3738">
        <f t="shared" si="648"/>
        <v>53185</v>
      </c>
    </row>
    <row r="3739" spans="1:17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640"/>
        <v>256584</v>
      </c>
      <c r="H3739">
        <f t="shared" si="641"/>
        <v>139834</v>
      </c>
      <c r="I3739">
        <f t="shared" si="642"/>
        <v>116750</v>
      </c>
      <c r="J3739">
        <f t="shared" si="643"/>
        <v>0</v>
      </c>
      <c r="K3739">
        <f t="shared" si="644"/>
        <v>132090</v>
      </c>
      <c r="L3739">
        <f t="shared" si="645"/>
        <v>124494</v>
      </c>
      <c r="M3739">
        <f t="shared" si="646"/>
        <v>7596</v>
      </c>
      <c r="N3739">
        <f t="shared" si="647"/>
        <v>101</v>
      </c>
      <c r="O3739">
        <f t="shared" si="649"/>
        <v>256584</v>
      </c>
      <c r="P3739">
        <f t="shared" si="650"/>
        <v>0</v>
      </c>
      <c r="Q3739">
        <f t="shared" si="648"/>
        <v>0</v>
      </c>
    </row>
    <row r="3740" spans="1:17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640"/>
        <v>261540</v>
      </c>
      <c r="H3740">
        <f t="shared" si="641"/>
        <v>142894</v>
      </c>
      <c r="I3740">
        <f t="shared" si="642"/>
        <v>118646</v>
      </c>
      <c r="J3740">
        <f t="shared" si="643"/>
        <v>73523</v>
      </c>
      <c r="K3740">
        <f t="shared" si="644"/>
        <v>134625</v>
      </c>
      <c r="L3740">
        <f t="shared" si="645"/>
        <v>126915</v>
      </c>
      <c r="M3740">
        <f t="shared" si="646"/>
        <v>7710</v>
      </c>
      <c r="N3740">
        <f t="shared" si="647"/>
        <v>101</v>
      </c>
      <c r="O3740">
        <f t="shared" si="649"/>
        <v>261540</v>
      </c>
      <c r="P3740">
        <f t="shared" si="650"/>
        <v>0</v>
      </c>
      <c r="Q3740">
        <f t="shared" si="648"/>
        <v>0</v>
      </c>
    </row>
    <row r="3741" spans="1:17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640"/>
        <v>266031</v>
      </c>
      <c r="H3741">
        <f t="shared" si="641"/>
        <v>145461</v>
      </c>
      <c r="I3741">
        <f t="shared" si="642"/>
        <v>120570</v>
      </c>
      <c r="J3741">
        <f t="shared" si="643"/>
        <v>149642</v>
      </c>
      <c r="K3741">
        <f t="shared" si="644"/>
        <v>136929</v>
      </c>
      <c r="L3741">
        <f t="shared" si="645"/>
        <v>129102</v>
      </c>
      <c r="M3741">
        <f t="shared" si="646"/>
        <v>7827</v>
      </c>
      <c r="N3741">
        <f t="shared" si="647"/>
        <v>101</v>
      </c>
      <c r="O3741">
        <f t="shared" si="649"/>
        <v>266031</v>
      </c>
      <c r="P3741">
        <f t="shared" si="650"/>
        <v>0</v>
      </c>
      <c r="Q3741">
        <f t="shared" si="648"/>
        <v>0</v>
      </c>
    </row>
    <row r="3742" spans="1:17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640"/>
        <v>269967</v>
      </c>
      <c r="H3742">
        <f t="shared" si="641"/>
        <v>147521</v>
      </c>
      <c r="I3742">
        <f t="shared" si="642"/>
        <v>122446</v>
      </c>
      <c r="J3742">
        <f t="shared" si="643"/>
        <v>227586</v>
      </c>
      <c r="K3742">
        <f t="shared" si="644"/>
        <v>138950</v>
      </c>
      <c r="L3742">
        <f t="shared" si="645"/>
        <v>131017</v>
      </c>
      <c r="M3742">
        <f t="shared" si="646"/>
        <v>7933</v>
      </c>
      <c r="N3742">
        <f t="shared" si="647"/>
        <v>101</v>
      </c>
      <c r="O3742">
        <f t="shared" si="649"/>
        <v>269967</v>
      </c>
      <c r="P3742">
        <f t="shared" si="650"/>
        <v>0</v>
      </c>
      <c r="Q3742">
        <f t="shared" si="648"/>
        <v>0</v>
      </c>
    </row>
    <row r="3743" spans="1:17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640"/>
        <v>273296</v>
      </c>
      <c r="H3743">
        <f t="shared" si="641"/>
        <v>149066</v>
      </c>
      <c r="I3743">
        <f t="shared" si="642"/>
        <v>124230</v>
      </c>
      <c r="J3743">
        <f t="shared" si="643"/>
        <v>306564</v>
      </c>
      <c r="K3743">
        <f t="shared" si="644"/>
        <v>140665</v>
      </c>
      <c r="L3743">
        <f t="shared" si="645"/>
        <v>132631</v>
      </c>
      <c r="M3743">
        <f t="shared" si="646"/>
        <v>8034</v>
      </c>
      <c r="N3743">
        <f t="shared" si="647"/>
        <v>101</v>
      </c>
      <c r="O3743">
        <f t="shared" si="649"/>
        <v>273296</v>
      </c>
      <c r="P3743">
        <f t="shared" si="650"/>
        <v>0</v>
      </c>
      <c r="Q3743">
        <f t="shared" si="648"/>
        <v>0</v>
      </c>
    </row>
    <row r="3744" spans="1:17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640"/>
        <v>275994</v>
      </c>
      <c r="H3744">
        <f t="shared" si="641"/>
        <v>150110</v>
      </c>
      <c r="I3744">
        <f t="shared" si="642"/>
        <v>125884</v>
      </c>
      <c r="J3744">
        <f t="shared" si="643"/>
        <v>385835</v>
      </c>
      <c r="K3744">
        <f t="shared" si="644"/>
        <v>142054</v>
      </c>
      <c r="L3744">
        <f t="shared" si="645"/>
        <v>133940</v>
      </c>
      <c r="M3744">
        <f t="shared" si="646"/>
        <v>8114</v>
      </c>
      <c r="N3744">
        <f t="shared" si="647"/>
        <v>101</v>
      </c>
      <c r="O3744">
        <f t="shared" si="649"/>
        <v>275994</v>
      </c>
      <c r="P3744">
        <f t="shared" si="650"/>
        <v>0</v>
      </c>
      <c r="Q3744">
        <f t="shared" si="648"/>
        <v>0</v>
      </c>
    </row>
    <row r="3745" spans="1:17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640"/>
        <v>278002</v>
      </c>
      <c r="H3745">
        <f t="shared" si="641"/>
        <v>150654</v>
      </c>
      <c r="I3745">
        <f t="shared" si="642"/>
        <v>127348</v>
      </c>
      <c r="J3745">
        <f t="shared" si="643"/>
        <v>464622</v>
      </c>
      <c r="K3745">
        <f t="shared" si="644"/>
        <v>143092</v>
      </c>
      <c r="L3745">
        <f t="shared" si="645"/>
        <v>134910</v>
      </c>
      <c r="M3745">
        <f t="shared" si="646"/>
        <v>8182</v>
      </c>
      <c r="N3745">
        <f t="shared" si="647"/>
        <v>101</v>
      </c>
      <c r="O3745">
        <f t="shared" si="649"/>
        <v>278002</v>
      </c>
      <c r="P3745">
        <f t="shared" si="650"/>
        <v>0</v>
      </c>
      <c r="Q3745">
        <f t="shared" si="648"/>
        <v>0</v>
      </c>
    </row>
    <row r="3746" spans="1:17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640"/>
        <v>279364</v>
      </c>
      <c r="H3746">
        <f t="shared" si="641"/>
        <v>150732</v>
      </c>
      <c r="I3746">
        <f t="shared" si="642"/>
        <v>128632</v>
      </c>
      <c r="J3746">
        <f t="shared" si="643"/>
        <v>542283</v>
      </c>
      <c r="K3746">
        <f t="shared" si="644"/>
        <v>143793</v>
      </c>
      <c r="L3746">
        <f t="shared" si="645"/>
        <v>135571</v>
      </c>
      <c r="M3746">
        <f t="shared" si="646"/>
        <v>8222</v>
      </c>
      <c r="N3746">
        <f t="shared" si="647"/>
        <v>101</v>
      </c>
      <c r="O3746">
        <f t="shared" si="649"/>
        <v>279364</v>
      </c>
      <c r="P3746">
        <f t="shared" si="650"/>
        <v>0</v>
      </c>
      <c r="Q3746">
        <f t="shared" si="648"/>
        <v>0</v>
      </c>
    </row>
    <row r="3747" spans="1:17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640"/>
        <v>280126</v>
      </c>
      <c r="H3747">
        <f t="shared" si="641"/>
        <v>150411</v>
      </c>
      <c r="I3747">
        <f t="shared" si="642"/>
        <v>129715</v>
      </c>
      <c r="J3747">
        <f t="shared" si="643"/>
        <v>618376</v>
      </c>
      <c r="K3747">
        <f t="shared" si="644"/>
        <v>144186</v>
      </c>
      <c r="L3747">
        <f t="shared" si="645"/>
        <v>135940</v>
      </c>
      <c r="M3747">
        <f t="shared" si="646"/>
        <v>8246</v>
      </c>
      <c r="N3747">
        <f t="shared" si="647"/>
        <v>101</v>
      </c>
      <c r="O3747">
        <f t="shared" si="649"/>
        <v>280126</v>
      </c>
      <c r="P3747">
        <f t="shared" si="650"/>
        <v>0</v>
      </c>
      <c r="Q3747">
        <f t="shared" si="648"/>
        <v>0</v>
      </c>
    </row>
    <row r="3748" spans="1:17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640"/>
        <v>280401</v>
      </c>
      <c r="H3748">
        <f t="shared" si="641"/>
        <v>149760</v>
      </c>
      <c r="I3748">
        <f t="shared" si="642"/>
        <v>130641</v>
      </c>
      <c r="J3748">
        <f t="shared" si="643"/>
        <v>692604</v>
      </c>
      <c r="K3748">
        <f t="shared" si="644"/>
        <v>144324</v>
      </c>
      <c r="L3748">
        <f t="shared" si="645"/>
        <v>136077</v>
      </c>
      <c r="M3748">
        <f t="shared" si="646"/>
        <v>8247</v>
      </c>
      <c r="N3748">
        <f t="shared" si="647"/>
        <v>101</v>
      </c>
      <c r="O3748">
        <f t="shared" si="649"/>
        <v>280401</v>
      </c>
      <c r="P3748">
        <f t="shared" si="650"/>
        <v>0</v>
      </c>
      <c r="Q3748">
        <f t="shared" si="648"/>
        <v>0</v>
      </c>
    </row>
    <row r="3749" spans="1:17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640"/>
        <v>280317</v>
      </c>
      <c r="H3749">
        <f t="shared" si="641"/>
        <v>148887</v>
      </c>
      <c r="I3749">
        <f t="shared" si="642"/>
        <v>131430</v>
      </c>
      <c r="J3749">
        <f t="shared" si="643"/>
        <v>765000</v>
      </c>
      <c r="K3749">
        <f t="shared" si="644"/>
        <v>144271</v>
      </c>
      <c r="L3749">
        <f t="shared" si="645"/>
        <v>136046</v>
      </c>
      <c r="M3749">
        <f t="shared" si="646"/>
        <v>8225</v>
      </c>
      <c r="N3749">
        <f t="shared" si="647"/>
        <v>101</v>
      </c>
      <c r="O3749">
        <f t="shared" si="649"/>
        <v>280317</v>
      </c>
      <c r="P3749">
        <f t="shared" si="650"/>
        <v>0</v>
      </c>
      <c r="Q3749">
        <f t="shared" si="648"/>
        <v>0</v>
      </c>
    </row>
    <row r="3750" spans="1:17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640"/>
        <v>280047</v>
      </c>
      <c r="H3750">
        <f t="shared" si="641"/>
        <v>147904</v>
      </c>
      <c r="I3750">
        <f t="shared" si="642"/>
        <v>132143</v>
      </c>
      <c r="J3750">
        <f t="shared" si="643"/>
        <v>835912</v>
      </c>
      <c r="K3750">
        <f t="shared" si="644"/>
        <v>144126</v>
      </c>
      <c r="L3750">
        <f t="shared" si="645"/>
        <v>135921</v>
      </c>
      <c r="M3750">
        <f t="shared" si="646"/>
        <v>8205</v>
      </c>
      <c r="N3750">
        <f t="shared" si="647"/>
        <v>101</v>
      </c>
      <c r="O3750">
        <f t="shared" si="649"/>
        <v>280047</v>
      </c>
      <c r="P3750">
        <f t="shared" si="650"/>
        <v>0</v>
      </c>
      <c r="Q3750">
        <f t="shared" si="648"/>
        <v>0</v>
      </c>
    </row>
    <row r="3751" spans="1:17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640"/>
        <v>279725</v>
      </c>
      <c r="H3751">
        <f t="shared" si="641"/>
        <v>146912</v>
      </c>
      <c r="I3751">
        <f t="shared" si="642"/>
        <v>132813</v>
      </c>
      <c r="J3751">
        <f t="shared" si="643"/>
        <v>905712</v>
      </c>
      <c r="K3751">
        <f t="shared" si="644"/>
        <v>143947</v>
      </c>
      <c r="L3751">
        <f t="shared" si="645"/>
        <v>135778</v>
      </c>
      <c r="M3751">
        <f t="shared" si="646"/>
        <v>8169</v>
      </c>
      <c r="N3751">
        <f t="shared" si="647"/>
        <v>101</v>
      </c>
      <c r="O3751">
        <f t="shared" si="649"/>
        <v>279725</v>
      </c>
      <c r="P3751">
        <f t="shared" si="650"/>
        <v>0</v>
      </c>
      <c r="Q3751">
        <f t="shared" si="648"/>
        <v>0</v>
      </c>
    </row>
    <row r="3752" spans="1:17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640"/>
        <v>279512</v>
      </c>
      <c r="H3752">
        <f t="shared" si="641"/>
        <v>146030</v>
      </c>
      <c r="I3752">
        <f t="shared" si="642"/>
        <v>133482</v>
      </c>
      <c r="J3752">
        <f t="shared" si="643"/>
        <v>975195</v>
      </c>
      <c r="K3752">
        <f t="shared" si="644"/>
        <v>143819</v>
      </c>
      <c r="L3752">
        <f t="shared" si="645"/>
        <v>135693</v>
      </c>
      <c r="M3752">
        <f t="shared" si="646"/>
        <v>8126</v>
      </c>
      <c r="N3752">
        <f t="shared" si="647"/>
        <v>101</v>
      </c>
      <c r="O3752">
        <f t="shared" si="649"/>
        <v>279512</v>
      </c>
      <c r="P3752">
        <f t="shared" si="650"/>
        <v>0</v>
      </c>
      <c r="Q3752">
        <f t="shared" si="648"/>
        <v>0</v>
      </c>
    </row>
    <row r="3753" spans="1:17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640"/>
        <v>279571</v>
      </c>
      <c r="H3753">
        <f t="shared" si="641"/>
        <v>145370</v>
      </c>
      <c r="I3753">
        <f t="shared" si="642"/>
        <v>134201</v>
      </c>
      <c r="J3753">
        <f t="shared" si="643"/>
        <v>1045296</v>
      </c>
      <c r="K3753">
        <f t="shared" si="644"/>
        <v>143828</v>
      </c>
      <c r="L3753">
        <f t="shared" si="645"/>
        <v>135743</v>
      </c>
      <c r="M3753">
        <f t="shared" si="646"/>
        <v>8085</v>
      </c>
      <c r="N3753">
        <f t="shared" si="647"/>
        <v>101</v>
      </c>
      <c r="O3753">
        <f t="shared" si="649"/>
        <v>279571</v>
      </c>
      <c r="P3753">
        <f t="shared" si="650"/>
        <v>0</v>
      </c>
      <c r="Q3753">
        <f t="shared" si="648"/>
        <v>0</v>
      </c>
    </row>
    <row r="3754" spans="1:17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640"/>
        <v>279985</v>
      </c>
      <c r="H3754">
        <f t="shared" si="641"/>
        <v>145000</v>
      </c>
      <c r="I3754">
        <f t="shared" si="642"/>
        <v>134985</v>
      </c>
      <c r="J3754">
        <f t="shared" si="643"/>
        <v>1116795</v>
      </c>
      <c r="K3754">
        <f t="shared" si="644"/>
        <v>144015</v>
      </c>
      <c r="L3754">
        <f t="shared" si="645"/>
        <v>135970</v>
      </c>
      <c r="M3754">
        <f t="shared" si="646"/>
        <v>8045</v>
      </c>
      <c r="N3754">
        <f t="shared" si="647"/>
        <v>101</v>
      </c>
      <c r="O3754">
        <f t="shared" si="649"/>
        <v>279985</v>
      </c>
      <c r="P3754">
        <f t="shared" si="650"/>
        <v>0</v>
      </c>
      <c r="Q3754">
        <f t="shared" si="648"/>
        <v>0</v>
      </c>
    </row>
    <row r="3755" spans="1:17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640"/>
        <v>280796</v>
      </c>
      <c r="H3755">
        <f t="shared" si="641"/>
        <v>144967</v>
      </c>
      <c r="I3755">
        <f t="shared" si="642"/>
        <v>135829</v>
      </c>
      <c r="J3755">
        <f t="shared" si="643"/>
        <v>1190544</v>
      </c>
      <c r="K3755">
        <f t="shared" si="644"/>
        <v>144406</v>
      </c>
      <c r="L3755">
        <f t="shared" si="645"/>
        <v>136390</v>
      </c>
      <c r="M3755">
        <f t="shared" si="646"/>
        <v>8016</v>
      </c>
      <c r="N3755">
        <f t="shared" si="647"/>
        <v>101</v>
      </c>
      <c r="O3755">
        <f t="shared" si="649"/>
        <v>280796</v>
      </c>
      <c r="P3755">
        <f t="shared" si="650"/>
        <v>0</v>
      </c>
      <c r="Q3755">
        <f t="shared" si="648"/>
        <v>0</v>
      </c>
    </row>
    <row r="3756" spans="1:17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640"/>
        <v>282104</v>
      </c>
      <c r="H3756">
        <f t="shared" si="641"/>
        <v>145330</v>
      </c>
      <c r="I3756">
        <f t="shared" si="642"/>
        <v>136774</v>
      </c>
      <c r="J3756">
        <f t="shared" si="643"/>
        <v>1267367</v>
      </c>
      <c r="K3756">
        <f t="shared" si="644"/>
        <v>145047</v>
      </c>
      <c r="L3756">
        <f t="shared" si="645"/>
        <v>137057</v>
      </c>
      <c r="M3756">
        <f t="shared" si="646"/>
        <v>7990</v>
      </c>
      <c r="N3756">
        <f t="shared" si="647"/>
        <v>101</v>
      </c>
      <c r="O3756">
        <f t="shared" si="649"/>
        <v>282104</v>
      </c>
      <c r="P3756">
        <f t="shared" si="650"/>
        <v>0</v>
      </c>
      <c r="Q3756">
        <f t="shared" si="648"/>
        <v>0</v>
      </c>
    </row>
    <row r="3757" spans="1:17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640"/>
        <v>283974</v>
      </c>
      <c r="H3757">
        <f t="shared" si="641"/>
        <v>146138</v>
      </c>
      <c r="I3757">
        <f t="shared" si="642"/>
        <v>137836</v>
      </c>
      <c r="J3757">
        <f t="shared" si="643"/>
        <v>1348308</v>
      </c>
      <c r="K3757">
        <f t="shared" si="644"/>
        <v>145976</v>
      </c>
      <c r="L3757">
        <f t="shared" si="645"/>
        <v>137998</v>
      </c>
      <c r="M3757">
        <f t="shared" si="646"/>
        <v>7978</v>
      </c>
      <c r="N3757">
        <f t="shared" si="647"/>
        <v>101</v>
      </c>
      <c r="O3757">
        <f t="shared" si="649"/>
        <v>283974</v>
      </c>
      <c r="P3757">
        <f t="shared" si="650"/>
        <v>0</v>
      </c>
      <c r="Q3757">
        <f t="shared" si="648"/>
        <v>0</v>
      </c>
    </row>
    <row r="3758" spans="1:17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640"/>
        <v>286452</v>
      </c>
      <c r="H3758">
        <f t="shared" si="641"/>
        <v>147410</v>
      </c>
      <c r="I3758">
        <f t="shared" si="642"/>
        <v>139042</v>
      </c>
      <c r="J3758">
        <f t="shared" si="643"/>
        <v>1434253</v>
      </c>
      <c r="K3758">
        <f t="shared" si="644"/>
        <v>147219</v>
      </c>
      <c r="L3758">
        <f t="shared" si="645"/>
        <v>139233</v>
      </c>
      <c r="M3758">
        <f t="shared" si="646"/>
        <v>7986</v>
      </c>
      <c r="N3758">
        <f t="shared" si="647"/>
        <v>101</v>
      </c>
      <c r="O3758">
        <f t="shared" si="649"/>
        <v>0</v>
      </c>
      <c r="P3758">
        <f t="shared" si="650"/>
        <v>286452</v>
      </c>
      <c r="Q3758">
        <f t="shared" si="648"/>
        <v>0</v>
      </c>
    </row>
    <row r="3759" spans="1:17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640"/>
        <v>289552</v>
      </c>
      <c r="H3759">
        <f t="shared" si="641"/>
        <v>149153</v>
      </c>
      <c r="I3759">
        <f t="shared" si="642"/>
        <v>140399</v>
      </c>
      <c r="J3759">
        <f t="shared" si="643"/>
        <v>1525940</v>
      </c>
      <c r="K3759">
        <f t="shared" si="644"/>
        <v>148788</v>
      </c>
      <c r="L3759">
        <f t="shared" si="645"/>
        <v>140764</v>
      </c>
      <c r="M3759">
        <f t="shared" si="646"/>
        <v>8024</v>
      </c>
      <c r="N3759">
        <f t="shared" si="647"/>
        <v>101</v>
      </c>
      <c r="O3759">
        <f t="shared" si="649"/>
        <v>0</v>
      </c>
      <c r="P3759">
        <f t="shared" si="650"/>
        <v>289552</v>
      </c>
      <c r="Q3759">
        <f t="shared" si="648"/>
        <v>0</v>
      </c>
    </row>
    <row r="3760" spans="1:17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640"/>
        <v>293288</v>
      </c>
      <c r="H3760">
        <f t="shared" si="641"/>
        <v>151394</v>
      </c>
      <c r="I3760">
        <f t="shared" si="642"/>
        <v>141894</v>
      </c>
      <c r="J3760">
        <f t="shared" si="643"/>
        <v>1624392</v>
      </c>
      <c r="K3760">
        <f t="shared" si="644"/>
        <v>150692</v>
      </c>
      <c r="L3760">
        <f t="shared" si="645"/>
        <v>142596</v>
      </c>
      <c r="M3760">
        <f t="shared" si="646"/>
        <v>8096</v>
      </c>
      <c r="N3760">
        <f t="shared" si="647"/>
        <v>101</v>
      </c>
      <c r="O3760">
        <f t="shared" si="649"/>
        <v>0</v>
      </c>
      <c r="P3760">
        <f t="shared" si="650"/>
        <v>293288</v>
      </c>
      <c r="Q3760">
        <f t="shared" si="648"/>
        <v>0</v>
      </c>
    </row>
    <row r="3761" spans="1:17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640"/>
        <v>297654</v>
      </c>
      <c r="H3761">
        <f t="shared" si="641"/>
        <v>154138</v>
      </c>
      <c r="I3761">
        <f t="shared" si="642"/>
        <v>143516</v>
      </c>
      <c r="J3761">
        <f t="shared" si="643"/>
        <v>1730586</v>
      </c>
      <c r="K3761">
        <f t="shared" si="644"/>
        <v>152939</v>
      </c>
      <c r="L3761">
        <f t="shared" si="645"/>
        <v>144715</v>
      </c>
      <c r="M3761">
        <f t="shared" si="646"/>
        <v>8224</v>
      </c>
      <c r="N3761">
        <f t="shared" si="647"/>
        <v>101</v>
      </c>
      <c r="O3761">
        <f t="shared" si="649"/>
        <v>0</v>
      </c>
      <c r="P3761">
        <f t="shared" si="650"/>
        <v>297654</v>
      </c>
      <c r="Q3761">
        <f t="shared" si="648"/>
        <v>0</v>
      </c>
    </row>
    <row r="3762" spans="1:17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640"/>
        <v>302672</v>
      </c>
      <c r="H3762">
        <f t="shared" si="641"/>
        <v>157451</v>
      </c>
      <c r="I3762">
        <f t="shared" si="642"/>
        <v>145221</v>
      </c>
      <c r="J3762">
        <f t="shared" si="643"/>
        <v>1846049</v>
      </c>
      <c r="K3762">
        <f t="shared" si="644"/>
        <v>155543</v>
      </c>
      <c r="L3762">
        <f t="shared" si="645"/>
        <v>147129</v>
      </c>
      <c r="M3762">
        <f t="shared" si="646"/>
        <v>8414</v>
      </c>
      <c r="N3762">
        <f t="shared" si="647"/>
        <v>101</v>
      </c>
      <c r="O3762">
        <f t="shared" si="649"/>
        <v>0</v>
      </c>
      <c r="P3762">
        <f t="shared" si="650"/>
        <v>302672</v>
      </c>
      <c r="Q3762">
        <f t="shared" si="648"/>
        <v>0</v>
      </c>
    </row>
    <row r="3763" spans="1:17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640"/>
        <v>308273</v>
      </c>
      <c r="H3763">
        <f t="shared" si="641"/>
        <v>161341</v>
      </c>
      <c r="I3763">
        <f t="shared" si="642"/>
        <v>146932</v>
      </c>
      <c r="J3763">
        <f t="shared" si="643"/>
        <v>1971672</v>
      </c>
      <c r="K3763">
        <f t="shared" si="644"/>
        <v>158476</v>
      </c>
      <c r="L3763">
        <f t="shared" si="645"/>
        <v>149797</v>
      </c>
      <c r="M3763">
        <f t="shared" si="646"/>
        <v>8679</v>
      </c>
      <c r="N3763">
        <f t="shared" si="647"/>
        <v>101</v>
      </c>
      <c r="O3763">
        <f t="shared" si="649"/>
        <v>0</v>
      </c>
      <c r="P3763">
        <f t="shared" si="650"/>
        <v>308273</v>
      </c>
      <c r="Q3763">
        <f t="shared" si="648"/>
        <v>0</v>
      </c>
    </row>
    <row r="3764" spans="1:17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640"/>
        <v>314368</v>
      </c>
      <c r="H3764">
        <f t="shared" si="641"/>
        <v>165792</v>
      </c>
      <c r="I3764">
        <f t="shared" si="642"/>
        <v>148576</v>
      </c>
      <c r="J3764">
        <f t="shared" si="643"/>
        <v>2108175</v>
      </c>
      <c r="K3764">
        <f t="shared" si="644"/>
        <v>161688</v>
      </c>
      <c r="L3764">
        <f t="shared" si="645"/>
        <v>152680</v>
      </c>
      <c r="M3764">
        <f t="shared" si="646"/>
        <v>9008</v>
      </c>
      <c r="N3764">
        <f t="shared" si="647"/>
        <v>101</v>
      </c>
      <c r="O3764">
        <f t="shared" si="649"/>
        <v>0</v>
      </c>
      <c r="P3764">
        <f t="shared" si="650"/>
        <v>314368</v>
      </c>
      <c r="Q3764">
        <f t="shared" si="648"/>
        <v>0</v>
      </c>
    </row>
    <row r="3765" spans="1:17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640"/>
        <v>320738</v>
      </c>
      <c r="H3765">
        <f t="shared" si="641"/>
        <v>170660</v>
      </c>
      <c r="I3765">
        <f t="shared" si="642"/>
        <v>150078</v>
      </c>
      <c r="J3765">
        <f t="shared" si="643"/>
        <v>2254590</v>
      </c>
      <c r="K3765">
        <f t="shared" si="644"/>
        <v>165059</v>
      </c>
      <c r="L3765">
        <f t="shared" si="645"/>
        <v>155679</v>
      </c>
      <c r="M3765">
        <f t="shared" si="646"/>
        <v>9380</v>
      </c>
      <c r="N3765">
        <f t="shared" si="647"/>
        <v>101</v>
      </c>
      <c r="O3765">
        <f t="shared" si="649"/>
        <v>0</v>
      </c>
      <c r="P3765">
        <f t="shared" si="650"/>
        <v>320738</v>
      </c>
      <c r="Q3765">
        <f t="shared" si="648"/>
        <v>0</v>
      </c>
    </row>
    <row r="3766" spans="1:17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640"/>
        <v>327120</v>
      </c>
      <c r="H3766">
        <f t="shared" si="641"/>
        <v>175674</v>
      </c>
      <c r="I3766">
        <f t="shared" si="642"/>
        <v>151446</v>
      </c>
      <c r="J3766">
        <f t="shared" si="643"/>
        <v>2408238</v>
      </c>
      <c r="K3766">
        <f t="shared" si="644"/>
        <v>168456</v>
      </c>
      <c r="L3766">
        <f t="shared" si="645"/>
        <v>158664</v>
      </c>
      <c r="M3766">
        <f t="shared" si="646"/>
        <v>9792</v>
      </c>
      <c r="N3766">
        <f t="shared" si="647"/>
        <v>101</v>
      </c>
      <c r="O3766">
        <f t="shared" si="649"/>
        <v>0</v>
      </c>
      <c r="P3766">
        <f t="shared" si="650"/>
        <v>327120</v>
      </c>
      <c r="Q3766">
        <f t="shared" si="648"/>
        <v>0</v>
      </c>
    </row>
    <row r="3767" spans="1:17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640"/>
        <v>333116</v>
      </c>
      <c r="H3767">
        <f t="shared" si="641"/>
        <v>180413</v>
      </c>
      <c r="I3767">
        <f t="shared" si="642"/>
        <v>152703</v>
      </c>
      <c r="J3767">
        <f t="shared" si="643"/>
        <v>2563708</v>
      </c>
      <c r="K3767">
        <f t="shared" si="644"/>
        <v>171653</v>
      </c>
      <c r="L3767">
        <f t="shared" si="645"/>
        <v>161463</v>
      </c>
      <c r="M3767">
        <f t="shared" si="646"/>
        <v>10190</v>
      </c>
      <c r="N3767">
        <f t="shared" si="647"/>
        <v>101</v>
      </c>
      <c r="O3767">
        <f t="shared" si="649"/>
        <v>0</v>
      </c>
      <c r="P3767">
        <f t="shared" si="650"/>
        <v>333116</v>
      </c>
      <c r="Q3767">
        <f t="shared" si="648"/>
        <v>0</v>
      </c>
    </row>
    <row r="3768" spans="1:17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640"/>
        <v>338474</v>
      </c>
      <c r="H3768">
        <f t="shared" si="641"/>
        <v>184648</v>
      </c>
      <c r="I3768">
        <f t="shared" si="642"/>
        <v>153826</v>
      </c>
      <c r="J3768">
        <f t="shared" si="643"/>
        <v>2717677</v>
      </c>
      <c r="K3768">
        <f t="shared" si="644"/>
        <v>174519</v>
      </c>
      <c r="L3768">
        <f t="shared" si="645"/>
        <v>163955</v>
      </c>
      <c r="M3768">
        <f t="shared" si="646"/>
        <v>10564</v>
      </c>
      <c r="N3768">
        <f t="shared" si="647"/>
        <v>101</v>
      </c>
      <c r="O3768">
        <f t="shared" si="649"/>
        <v>0</v>
      </c>
      <c r="P3768">
        <f t="shared" si="650"/>
        <v>338474</v>
      </c>
      <c r="Q3768">
        <f t="shared" si="648"/>
        <v>0</v>
      </c>
    </row>
    <row r="3769" spans="1:17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640"/>
        <v>342911</v>
      </c>
      <c r="H3769">
        <f t="shared" si="641"/>
        <v>188154</v>
      </c>
      <c r="I3769">
        <f t="shared" si="642"/>
        <v>154757</v>
      </c>
      <c r="J3769">
        <f t="shared" si="643"/>
        <v>2866020</v>
      </c>
      <c r="K3769">
        <f t="shared" si="644"/>
        <v>176905</v>
      </c>
      <c r="L3769">
        <f t="shared" si="645"/>
        <v>166006</v>
      </c>
      <c r="M3769">
        <f t="shared" si="646"/>
        <v>10899</v>
      </c>
      <c r="N3769">
        <f t="shared" si="647"/>
        <v>101</v>
      </c>
      <c r="O3769">
        <f t="shared" si="649"/>
        <v>0</v>
      </c>
      <c r="P3769">
        <f t="shared" si="650"/>
        <v>342911</v>
      </c>
      <c r="Q3769">
        <f t="shared" si="648"/>
        <v>0</v>
      </c>
    </row>
    <row r="3770" spans="1:17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640"/>
        <v>346126</v>
      </c>
      <c r="H3770">
        <f t="shared" si="641"/>
        <v>190703</v>
      </c>
      <c r="I3770">
        <f t="shared" si="642"/>
        <v>155423</v>
      </c>
      <c r="J3770">
        <f t="shared" si="643"/>
        <v>3003714</v>
      </c>
      <c r="K3770">
        <f t="shared" si="644"/>
        <v>178645</v>
      </c>
      <c r="L3770">
        <f t="shared" si="645"/>
        <v>167481</v>
      </c>
      <c r="M3770">
        <f t="shared" si="646"/>
        <v>11164</v>
      </c>
      <c r="N3770">
        <f t="shared" si="647"/>
        <v>101</v>
      </c>
      <c r="O3770">
        <f t="shared" si="649"/>
        <v>0</v>
      </c>
      <c r="P3770">
        <f t="shared" si="650"/>
        <v>346126</v>
      </c>
      <c r="Q3770">
        <f t="shared" si="648"/>
        <v>0</v>
      </c>
    </row>
    <row r="3771" spans="1:17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640"/>
        <v>348236</v>
      </c>
      <c r="H3771">
        <f t="shared" si="641"/>
        <v>192351</v>
      </c>
      <c r="I3771">
        <f t="shared" si="642"/>
        <v>155885</v>
      </c>
      <c r="J3771">
        <f t="shared" si="643"/>
        <v>3129952</v>
      </c>
      <c r="K3771">
        <f t="shared" si="644"/>
        <v>179804</v>
      </c>
      <c r="L3771">
        <f t="shared" si="645"/>
        <v>168432</v>
      </c>
      <c r="M3771">
        <f t="shared" si="646"/>
        <v>11372</v>
      </c>
      <c r="N3771">
        <f t="shared" si="647"/>
        <v>101</v>
      </c>
      <c r="O3771">
        <f t="shared" si="649"/>
        <v>0</v>
      </c>
      <c r="P3771">
        <f t="shared" si="650"/>
        <v>348236</v>
      </c>
      <c r="Q3771">
        <f t="shared" si="648"/>
        <v>0</v>
      </c>
    </row>
    <row r="3772" spans="1:17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640"/>
        <v>348907</v>
      </c>
      <c r="H3772">
        <f t="shared" si="641"/>
        <v>192648</v>
      </c>
      <c r="I3772">
        <f t="shared" si="642"/>
        <v>156259</v>
      </c>
      <c r="J3772">
        <f t="shared" si="643"/>
        <v>3234957</v>
      </c>
      <c r="K3772">
        <f t="shared" si="644"/>
        <v>180212</v>
      </c>
      <c r="L3772">
        <f t="shared" si="645"/>
        <v>168695</v>
      </c>
      <c r="M3772">
        <f t="shared" si="646"/>
        <v>11517</v>
      </c>
      <c r="N3772">
        <f t="shared" si="647"/>
        <v>101</v>
      </c>
      <c r="O3772">
        <f t="shared" si="649"/>
        <v>0</v>
      </c>
      <c r="P3772">
        <f t="shared" si="650"/>
        <v>348907</v>
      </c>
      <c r="Q3772">
        <f t="shared" si="648"/>
        <v>0</v>
      </c>
    </row>
    <row r="3773" spans="1:17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640"/>
        <v>351345</v>
      </c>
      <c r="H3773">
        <f t="shared" si="641"/>
        <v>194004</v>
      </c>
      <c r="I3773">
        <f t="shared" si="642"/>
        <v>157341</v>
      </c>
      <c r="J3773">
        <f t="shared" si="643"/>
        <v>3358588</v>
      </c>
      <c r="K3773">
        <f t="shared" si="644"/>
        <v>181511</v>
      </c>
      <c r="L3773">
        <f t="shared" si="645"/>
        <v>169834</v>
      </c>
      <c r="M3773">
        <f t="shared" si="646"/>
        <v>11677</v>
      </c>
      <c r="N3773">
        <f t="shared" si="647"/>
        <v>101</v>
      </c>
      <c r="O3773">
        <f t="shared" si="649"/>
        <v>0</v>
      </c>
      <c r="P3773">
        <f t="shared" si="650"/>
        <v>351345</v>
      </c>
      <c r="Q3773">
        <f t="shared" si="648"/>
        <v>0</v>
      </c>
    </row>
    <row r="3774" spans="1:17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640"/>
        <v>355839</v>
      </c>
      <c r="H3774">
        <f t="shared" si="641"/>
        <v>196562</v>
      </c>
      <c r="I3774">
        <f t="shared" si="642"/>
        <v>159277</v>
      </c>
      <c r="J3774">
        <f t="shared" si="643"/>
        <v>3504760</v>
      </c>
      <c r="K3774">
        <f t="shared" si="644"/>
        <v>183855</v>
      </c>
      <c r="L3774">
        <f t="shared" si="645"/>
        <v>171984</v>
      </c>
      <c r="M3774">
        <f t="shared" si="646"/>
        <v>11871</v>
      </c>
      <c r="N3774">
        <f t="shared" si="647"/>
        <v>101</v>
      </c>
      <c r="O3774">
        <f t="shared" si="649"/>
        <v>0</v>
      </c>
      <c r="P3774">
        <f t="shared" si="650"/>
        <v>355839</v>
      </c>
      <c r="Q3774">
        <f t="shared" si="648"/>
        <v>0</v>
      </c>
    </row>
    <row r="3775" spans="1:17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640"/>
        <v>361611</v>
      </c>
      <c r="H3775">
        <f t="shared" si="641"/>
        <v>199821</v>
      </c>
      <c r="I3775">
        <f t="shared" si="642"/>
        <v>161790</v>
      </c>
      <c r="J3775">
        <f t="shared" si="643"/>
        <v>3665988</v>
      </c>
      <c r="K3775">
        <f t="shared" si="644"/>
        <v>186847</v>
      </c>
      <c r="L3775">
        <f t="shared" si="645"/>
        <v>174764</v>
      </c>
      <c r="M3775">
        <f t="shared" si="646"/>
        <v>12083</v>
      </c>
      <c r="N3775">
        <f t="shared" si="647"/>
        <v>101</v>
      </c>
      <c r="O3775">
        <f t="shared" si="649"/>
        <v>0</v>
      </c>
      <c r="P3775">
        <f t="shared" si="650"/>
        <v>361611</v>
      </c>
      <c r="Q3775">
        <f t="shared" si="648"/>
        <v>0</v>
      </c>
    </row>
    <row r="3776" spans="1:17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640"/>
        <v>361158</v>
      </c>
      <c r="H3776">
        <f t="shared" si="641"/>
        <v>200274</v>
      </c>
      <c r="I3776">
        <f t="shared" si="642"/>
        <v>160884</v>
      </c>
      <c r="J3776">
        <f t="shared" si="643"/>
        <v>3772335</v>
      </c>
      <c r="K3776">
        <f t="shared" si="644"/>
        <v>186196</v>
      </c>
      <c r="L3776">
        <f t="shared" si="645"/>
        <v>174962</v>
      </c>
      <c r="M3776">
        <f t="shared" si="646"/>
        <v>11234</v>
      </c>
      <c r="N3776">
        <f t="shared" si="647"/>
        <v>101</v>
      </c>
      <c r="O3776">
        <f t="shared" si="649"/>
        <v>0</v>
      </c>
      <c r="P3776">
        <f t="shared" si="650"/>
        <v>361158</v>
      </c>
      <c r="Q3776">
        <f t="shared" si="648"/>
        <v>0</v>
      </c>
    </row>
    <row r="3777" spans="1:17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640"/>
        <v>387378</v>
      </c>
      <c r="H3777">
        <f t="shared" si="641"/>
        <v>214526</v>
      </c>
      <c r="I3777">
        <f t="shared" si="642"/>
        <v>172852</v>
      </c>
      <c r="J3777">
        <f t="shared" si="643"/>
        <v>4155110</v>
      </c>
      <c r="K3777">
        <f t="shared" si="644"/>
        <v>200023</v>
      </c>
      <c r="L3777">
        <f t="shared" si="645"/>
        <v>187355</v>
      </c>
      <c r="M3777">
        <f t="shared" si="646"/>
        <v>12668</v>
      </c>
      <c r="N3777">
        <f t="shared" si="647"/>
        <v>101</v>
      </c>
      <c r="O3777">
        <f t="shared" si="649"/>
        <v>0</v>
      </c>
      <c r="P3777">
        <f t="shared" si="650"/>
        <v>387378</v>
      </c>
      <c r="Q3777">
        <f t="shared" si="648"/>
        <v>0</v>
      </c>
    </row>
    <row r="3778" spans="1:17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640"/>
        <v>393878</v>
      </c>
      <c r="H3778">
        <f t="shared" si="641"/>
        <v>217874</v>
      </c>
      <c r="I3778">
        <f t="shared" si="642"/>
        <v>176004</v>
      </c>
      <c r="J3778">
        <f t="shared" si="643"/>
        <v>4333758</v>
      </c>
      <c r="K3778">
        <f t="shared" si="644"/>
        <v>203333</v>
      </c>
      <c r="L3778">
        <f t="shared" si="645"/>
        <v>190545</v>
      </c>
      <c r="M3778">
        <f t="shared" si="646"/>
        <v>12788</v>
      </c>
      <c r="N3778">
        <f t="shared" si="647"/>
        <v>101</v>
      </c>
      <c r="O3778">
        <f t="shared" si="649"/>
        <v>0</v>
      </c>
      <c r="P3778">
        <f t="shared" si="650"/>
        <v>393878</v>
      </c>
      <c r="Q3778">
        <f t="shared" si="648"/>
        <v>0</v>
      </c>
    </row>
    <row r="3779" spans="1:17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651">C3779+D3779+E3779+F3779</f>
        <v>410163</v>
      </c>
      <c r="H3779">
        <f t="shared" ref="H3779:H3839" si="652">C3779+D3779</f>
        <v>226699</v>
      </c>
      <c r="I3779">
        <f t="shared" ref="I3779:I3839" si="653">E3779+F3779</f>
        <v>183464</v>
      </c>
      <c r="J3779">
        <f t="shared" ref="J3779:J3839" si="654">C3779*B3779</f>
        <v>4613480</v>
      </c>
      <c r="K3779">
        <f t="shared" ref="K3779:K3839" si="655">C3779+E3779</f>
        <v>211473</v>
      </c>
      <c r="L3779">
        <f t="shared" ref="L3779:L3839" si="656">D3779+F3779</f>
        <v>198690</v>
      </c>
      <c r="M3779">
        <f t="shared" ref="M3779:M3839" si="657">K3779-L3779</f>
        <v>12783</v>
      </c>
      <c r="N3779">
        <f t="shared" ref="N3779:N3839" si="658">IF(M3779&lt;0,B3779,101)</f>
        <v>101</v>
      </c>
      <c r="O3779">
        <f t="shared" si="649"/>
        <v>0</v>
      </c>
      <c r="P3779">
        <f t="shared" si="650"/>
        <v>410163</v>
      </c>
      <c r="Q3779">
        <f t="shared" ref="Q3779:Q3839" si="659">IF(B3779&gt;67,SUM(C3779:F3779),0)</f>
        <v>0</v>
      </c>
    </row>
    <row r="3780" spans="1:17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651"/>
        <v>427764</v>
      </c>
      <c r="H3780">
        <f t="shared" si="652"/>
        <v>235368</v>
      </c>
      <c r="I3780">
        <f t="shared" si="653"/>
        <v>192396</v>
      </c>
      <c r="J3780">
        <f t="shared" si="654"/>
        <v>4891136</v>
      </c>
      <c r="K3780">
        <f t="shared" si="655"/>
        <v>219690</v>
      </c>
      <c r="L3780">
        <f t="shared" si="656"/>
        <v>208074</v>
      </c>
      <c r="M3780">
        <f t="shared" si="657"/>
        <v>11616</v>
      </c>
      <c r="N3780">
        <f t="shared" si="658"/>
        <v>101</v>
      </c>
      <c r="O3780">
        <f t="shared" si="649"/>
        <v>0</v>
      </c>
      <c r="P3780">
        <f t="shared" si="650"/>
        <v>427764</v>
      </c>
      <c r="Q3780">
        <f t="shared" si="659"/>
        <v>0</v>
      </c>
    </row>
    <row r="3781" spans="1:17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651"/>
        <v>425025</v>
      </c>
      <c r="H3781">
        <f t="shared" si="652"/>
        <v>232409</v>
      </c>
      <c r="I3781">
        <f t="shared" si="653"/>
        <v>192616</v>
      </c>
      <c r="J3781">
        <f t="shared" si="654"/>
        <v>4938570</v>
      </c>
      <c r="K3781">
        <f t="shared" si="655"/>
        <v>218208</v>
      </c>
      <c r="L3781">
        <f t="shared" si="656"/>
        <v>206817</v>
      </c>
      <c r="M3781">
        <f t="shared" si="657"/>
        <v>11391</v>
      </c>
      <c r="N3781">
        <f t="shared" si="658"/>
        <v>101</v>
      </c>
      <c r="O3781">
        <f t="shared" si="649"/>
        <v>0</v>
      </c>
      <c r="P3781">
        <f t="shared" si="650"/>
        <v>425025</v>
      </c>
      <c r="Q3781">
        <f t="shared" si="659"/>
        <v>0</v>
      </c>
    </row>
    <row r="3782" spans="1:17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651"/>
        <v>397623</v>
      </c>
      <c r="H3782">
        <f t="shared" si="652"/>
        <v>216274</v>
      </c>
      <c r="I3782">
        <f t="shared" si="653"/>
        <v>181349</v>
      </c>
      <c r="J3782">
        <f t="shared" si="654"/>
        <v>4708801</v>
      </c>
      <c r="K3782">
        <f t="shared" si="655"/>
        <v>204445</v>
      </c>
      <c r="L3782">
        <f t="shared" si="656"/>
        <v>193178</v>
      </c>
      <c r="M3782">
        <f t="shared" si="657"/>
        <v>11267</v>
      </c>
      <c r="N3782">
        <f t="shared" si="658"/>
        <v>101</v>
      </c>
      <c r="O3782">
        <f t="shared" si="649"/>
        <v>0</v>
      </c>
      <c r="P3782">
        <f t="shared" si="650"/>
        <v>397623</v>
      </c>
      <c r="Q3782">
        <f t="shared" si="659"/>
        <v>0</v>
      </c>
    </row>
    <row r="3783" spans="1:17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651"/>
        <v>377404</v>
      </c>
      <c r="H3783">
        <f t="shared" si="652"/>
        <v>204439</v>
      </c>
      <c r="I3783">
        <f t="shared" si="653"/>
        <v>172965</v>
      </c>
      <c r="J3783">
        <f t="shared" si="654"/>
        <v>4556288</v>
      </c>
      <c r="K3783">
        <f t="shared" si="655"/>
        <v>194151</v>
      </c>
      <c r="L3783">
        <f t="shared" si="656"/>
        <v>183253</v>
      </c>
      <c r="M3783">
        <f t="shared" si="657"/>
        <v>10898</v>
      </c>
      <c r="N3783">
        <f t="shared" si="658"/>
        <v>101</v>
      </c>
      <c r="O3783">
        <f t="shared" si="649"/>
        <v>0</v>
      </c>
      <c r="P3783">
        <f t="shared" si="650"/>
        <v>377404</v>
      </c>
      <c r="Q3783">
        <f t="shared" si="659"/>
        <v>0</v>
      </c>
    </row>
    <row r="3784" spans="1:17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651"/>
        <v>363152</v>
      </c>
      <c r="H3784">
        <f t="shared" si="652"/>
        <v>195407</v>
      </c>
      <c r="I3784">
        <f t="shared" si="653"/>
        <v>167745</v>
      </c>
      <c r="J3784">
        <f t="shared" si="654"/>
        <v>4450860</v>
      </c>
      <c r="K3784">
        <f t="shared" si="655"/>
        <v>186547</v>
      </c>
      <c r="L3784">
        <f t="shared" si="656"/>
        <v>176605</v>
      </c>
      <c r="M3784">
        <f t="shared" si="657"/>
        <v>9942</v>
      </c>
      <c r="N3784">
        <f t="shared" si="658"/>
        <v>101</v>
      </c>
      <c r="O3784">
        <f t="shared" si="649"/>
        <v>0</v>
      </c>
      <c r="P3784">
        <f t="shared" si="650"/>
        <v>363152</v>
      </c>
      <c r="Q3784">
        <f t="shared" si="659"/>
        <v>0</v>
      </c>
    </row>
    <row r="3785" spans="1:17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651"/>
        <v>351317</v>
      </c>
      <c r="H3785">
        <f t="shared" si="652"/>
        <v>188036</v>
      </c>
      <c r="I3785">
        <f t="shared" si="653"/>
        <v>163281</v>
      </c>
      <c r="J3785">
        <f t="shared" si="654"/>
        <v>4386790</v>
      </c>
      <c r="K3785">
        <f t="shared" si="655"/>
        <v>180844</v>
      </c>
      <c r="L3785">
        <f t="shared" si="656"/>
        <v>170473</v>
      </c>
      <c r="M3785">
        <f t="shared" si="657"/>
        <v>10371</v>
      </c>
      <c r="N3785">
        <f t="shared" si="658"/>
        <v>101</v>
      </c>
      <c r="O3785">
        <f t="shared" si="649"/>
        <v>0</v>
      </c>
      <c r="P3785">
        <f t="shared" si="650"/>
        <v>351317</v>
      </c>
      <c r="Q3785">
        <f t="shared" si="659"/>
        <v>0</v>
      </c>
    </row>
    <row r="3786" spans="1:17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651"/>
        <v>344723</v>
      </c>
      <c r="H3786">
        <f t="shared" si="652"/>
        <v>183070</v>
      </c>
      <c r="I3786">
        <f t="shared" si="653"/>
        <v>161653</v>
      </c>
      <c r="J3786">
        <f t="shared" si="654"/>
        <v>4341249</v>
      </c>
      <c r="K3786">
        <f t="shared" si="655"/>
        <v>176963</v>
      </c>
      <c r="L3786">
        <f t="shared" si="656"/>
        <v>167760</v>
      </c>
      <c r="M3786">
        <f t="shared" si="657"/>
        <v>9203</v>
      </c>
      <c r="N3786">
        <f t="shared" si="658"/>
        <v>101</v>
      </c>
      <c r="O3786">
        <f t="shared" si="649"/>
        <v>0</v>
      </c>
      <c r="P3786">
        <f t="shared" si="650"/>
        <v>344723</v>
      </c>
      <c r="Q3786">
        <f t="shared" si="659"/>
        <v>0</v>
      </c>
    </row>
    <row r="3787" spans="1:17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651"/>
        <v>347289</v>
      </c>
      <c r="H3787">
        <f t="shared" si="652"/>
        <v>183070</v>
      </c>
      <c r="I3787">
        <f t="shared" si="653"/>
        <v>164219</v>
      </c>
      <c r="J3787">
        <f t="shared" si="654"/>
        <v>4437168</v>
      </c>
      <c r="K3787">
        <f t="shared" si="655"/>
        <v>178312</v>
      </c>
      <c r="L3787">
        <f t="shared" si="656"/>
        <v>168977</v>
      </c>
      <c r="M3787">
        <f t="shared" si="657"/>
        <v>9335</v>
      </c>
      <c r="N3787">
        <f t="shared" si="658"/>
        <v>101</v>
      </c>
      <c r="O3787">
        <f t="shared" si="649"/>
        <v>0</v>
      </c>
      <c r="P3787">
        <f t="shared" si="650"/>
        <v>347289</v>
      </c>
      <c r="Q3787">
        <f t="shared" si="659"/>
        <v>0</v>
      </c>
    </row>
    <row r="3788" spans="1:17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651"/>
        <v>358293</v>
      </c>
      <c r="H3788">
        <f t="shared" si="652"/>
        <v>188653</v>
      </c>
      <c r="I3788">
        <f t="shared" si="653"/>
        <v>169640</v>
      </c>
      <c r="J3788">
        <f t="shared" si="654"/>
        <v>4659949</v>
      </c>
      <c r="K3788">
        <f t="shared" si="655"/>
        <v>183623</v>
      </c>
      <c r="L3788">
        <f t="shared" si="656"/>
        <v>174670</v>
      </c>
      <c r="M3788">
        <f t="shared" si="657"/>
        <v>8953</v>
      </c>
      <c r="N3788">
        <f t="shared" si="658"/>
        <v>101</v>
      </c>
      <c r="O3788">
        <f t="shared" si="649"/>
        <v>0</v>
      </c>
      <c r="P3788">
        <f t="shared" si="650"/>
        <v>358293</v>
      </c>
      <c r="Q3788">
        <f t="shared" si="659"/>
        <v>0</v>
      </c>
    </row>
    <row r="3789" spans="1:17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651"/>
        <v>366911</v>
      </c>
      <c r="H3789">
        <f t="shared" si="652"/>
        <v>192802</v>
      </c>
      <c r="I3789">
        <f t="shared" si="653"/>
        <v>174109</v>
      </c>
      <c r="J3789">
        <f t="shared" si="654"/>
        <v>4853650</v>
      </c>
      <c r="K3789">
        <f t="shared" si="655"/>
        <v>187836</v>
      </c>
      <c r="L3789">
        <f t="shared" si="656"/>
        <v>179075</v>
      </c>
      <c r="M3789">
        <f t="shared" si="657"/>
        <v>8761</v>
      </c>
      <c r="N3789">
        <f t="shared" si="658"/>
        <v>101</v>
      </c>
      <c r="O3789">
        <f t="shared" si="649"/>
        <v>0</v>
      </c>
      <c r="P3789">
        <f t="shared" si="650"/>
        <v>366911</v>
      </c>
      <c r="Q3789">
        <f t="shared" si="659"/>
        <v>0</v>
      </c>
    </row>
    <row r="3790" spans="1:17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651"/>
        <v>368837</v>
      </c>
      <c r="H3790">
        <f t="shared" si="652"/>
        <v>192579</v>
      </c>
      <c r="I3790">
        <f t="shared" si="653"/>
        <v>176258</v>
      </c>
      <c r="J3790">
        <f t="shared" si="654"/>
        <v>4934964</v>
      </c>
      <c r="K3790">
        <f t="shared" si="655"/>
        <v>188477</v>
      </c>
      <c r="L3790">
        <f t="shared" si="656"/>
        <v>180360</v>
      </c>
      <c r="M3790">
        <f t="shared" si="657"/>
        <v>8117</v>
      </c>
      <c r="N3790">
        <f t="shared" si="658"/>
        <v>101</v>
      </c>
      <c r="O3790">
        <f t="shared" si="649"/>
        <v>0</v>
      </c>
      <c r="P3790">
        <f t="shared" si="650"/>
        <v>368837</v>
      </c>
      <c r="Q3790">
        <f t="shared" si="659"/>
        <v>0</v>
      </c>
    </row>
    <row r="3791" spans="1:17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651"/>
        <v>378136</v>
      </c>
      <c r="H3791">
        <f t="shared" si="652"/>
        <v>197268</v>
      </c>
      <c r="I3791">
        <f t="shared" si="653"/>
        <v>180868</v>
      </c>
      <c r="J3791">
        <f t="shared" si="654"/>
        <v>5156944</v>
      </c>
      <c r="K3791">
        <f t="shared" si="655"/>
        <v>193413</v>
      </c>
      <c r="L3791">
        <f t="shared" si="656"/>
        <v>184723</v>
      </c>
      <c r="M3791">
        <f t="shared" si="657"/>
        <v>8690</v>
      </c>
      <c r="N3791">
        <f t="shared" si="658"/>
        <v>101</v>
      </c>
      <c r="O3791">
        <f t="shared" si="649"/>
        <v>0</v>
      </c>
      <c r="P3791">
        <f t="shared" si="650"/>
        <v>378136</v>
      </c>
      <c r="Q3791">
        <f t="shared" si="659"/>
        <v>0</v>
      </c>
    </row>
    <row r="3792" spans="1:17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651"/>
        <v>392239</v>
      </c>
      <c r="H3792">
        <f t="shared" si="652"/>
        <v>208457</v>
      </c>
      <c r="I3792">
        <f t="shared" si="653"/>
        <v>183782</v>
      </c>
      <c r="J3792">
        <f t="shared" si="654"/>
        <v>5504527</v>
      </c>
      <c r="K3792">
        <f t="shared" si="655"/>
        <v>199784</v>
      </c>
      <c r="L3792">
        <f t="shared" si="656"/>
        <v>192455</v>
      </c>
      <c r="M3792">
        <f t="shared" si="657"/>
        <v>7329</v>
      </c>
      <c r="N3792">
        <f t="shared" si="658"/>
        <v>101</v>
      </c>
      <c r="O3792">
        <f t="shared" si="649"/>
        <v>0</v>
      </c>
      <c r="P3792">
        <f t="shared" si="650"/>
        <v>392239</v>
      </c>
      <c r="Q3792">
        <f t="shared" si="659"/>
        <v>0</v>
      </c>
    </row>
    <row r="3793" spans="1:17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651"/>
        <v>406319</v>
      </c>
      <c r="H3793">
        <f t="shared" si="652"/>
        <v>216053</v>
      </c>
      <c r="I3793">
        <f t="shared" si="653"/>
        <v>190266</v>
      </c>
      <c r="J3793">
        <f t="shared" si="654"/>
        <v>5809104</v>
      </c>
      <c r="K3793">
        <f t="shared" si="655"/>
        <v>206923</v>
      </c>
      <c r="L3793">
        <f t="shared" si="656"/>
        <v>199396</v>
      </c>
      <c r="M3793">
        <f t="shared" si="657"/>
        <v>7527</v>
      </c>
      <c r="N3793">
        <f t="shared" si="658"/>
        <v>101</v>
      </c>
      <c r="O3793">
        <f t="shared" si="649"/>
        <v>0</v>
      </c>
      <c r="P3793">
        <f t="shared" si="650"/>
        <v>406319</v>
      </c>
      <c r="Q3793">
        <f t="shared" si="659"/>
        <v>0</v>
      </c>
    </row>
    <row r="3794" spans="1:17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651"/>
        <v>416013</v>
      </c>
      <c r="H3794">
        <f t="shared" si="652"/>
        <v>216607</v>
      </c>
      <c r="I3794">
        <f t="shared" si="653"/>
        <v>199406</v>
      </c>
      <c r="J3794">
        <f t="shared" si="654"/>
        <v>5917175</v>
      </c>
      <c r="K3794">
        <f t="shared" si="655"/>
        <v>210662</v>
      </c>
      <c r="L3794">
        <f t="shared" si="656"/>
        <v>205351</v>
      </c>
      <c r="M3794">
        <f t="shared" si="657"/>
        <v>5311</v>
      </c>
      <c r="N3794">
        <f t="shared" si="658"/>
        <v>101</v>
      </c>
      <c r="O3794">
        <f t="shared" si="649"/>
        <v>0</v>
      </c>
      <c r="P3794">
        <f t="shared" si="650"/>
        <v>416013</v>
      </c>
      <c r="Q3794">
        <f t="shared" si="659"/>
        <v>0</v>
      </c>
    </row>
    <row r="3795" spans="1:17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651"/>
        <v>439943</v>
      </c>
      <c r="H3795">
        <f t="shared" si="652"/>
        <v>232609</v>
      </c>
      <c r="I3795">
        <f t="shared" si="653"/>
        <v>207334</v>
      </c>
      <c r="J3795">
        <f t="shared" si="654"/>
        <v>6436192</v>
      </c>
      <c r="K3795">
        <f t="shared" si="655"/>
        <v>221782</v>
      </c>
      <c r="L3795">
        <f t="shared" si="656"/>
        <v>218161</v>
      </c>
      <c r="M3795">
        <f t="shared" si="657"/>
        <v>3621</v>
      </c>
      <c r="N3795">
        <f t="shared" si="658"/>
        <v>101</v>
      </c>
      <c r="O3795">
        <f t="shared" si="649"/>
        <v>0</v>
      </c>
      <c r="P3795">
        <f t="shared" si="650"/>
        <v>439943</v>
      </c>
      <c r="Q3795">
        <f t="shared" si="659"/>
        <v>0</v>
      </c>
    </row>
    <row r="3796" spans="1:17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651"/>
        <v>455779</v>
      </c>
      <c r="H3796">
        <f t="shared" si="652"/>
        <v>240646</v>
      </c>
      <c r="I3796">
        <f t="shared" si="653"/>
        <v>215133</v>
      </c>
      <c r="J3796">
        <f t="shared" si="654"/>
        <v>6777414</v>
      </c>
      <c r="K3796">
        <f t="shared" si="655"/>
        <v>230041</v>
      </c>
      <c r="L3796">
        <f t="shared" si="656"/>
        <v>225738</v>
      </c>
      <c r="M3796">
        <f t="shared" si="657"/>
        <v>4303</v>
      </c>
      <c r="N3796">
        <f t="shared" si="658"/>
        <v>101</v>
      </c>
      <c r="O3796">
        <f t="shared" ref="O3796:O3839" si="660">IF(B3796&lt;=18,SUM(C3796:F3796),0)</f>
        <v>0</v>
      </c>
      <c r="P3796">
        <f t="shared" si="650"/>
        <v>455779</v>
      </c>
      <c r="Q3796">
        <f t="shared" si="659"/>
        <v>0</v>
      </c>
    </row>
    <row r="3797" spans="1:17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651"/>
        <v>471018</v>
      </c>
      <c r="H3797">
        <f t="shared" si="652"/>
        <v>247351</v>
      </c>
      <c r="I3797">
        <f t="shared" si="653"/>
        <v>223667</v>
      </c>
      <c r="J3797">
        <f t="shared" si="654"/>
        <v>7083772</v>
      </c>
      <c r="K3797">
        <f t="shared" si="655"/>
        <v>237063</v>
      </c>
      <c r="L3797">
        <f t="shared" si="656"/>
        <v>233955</v>
      </c>
      <c r="M3797">
        <f t="shared" si="657"/>
        <v>3108</v>
      </c>
      <c r="N3797">
        <f t="shared" si="658"/>
        <v>101</v>
      </c>
      <c r="O3797">
        <f t="shared" si="660"/>
        <v>0</v>
      </c>
      <c r="P3797">
        <f t="shared" ref="P3797:P3839" si="661">IF(AND(B3797&gt;18,B3797&lt;=67),SUM(C3797:F3797),0)</f>
        <v>471018</v>
      </c>
      <c r="Q3797">
        <f t="shared" si="659"/>
        <v>0</v>
      </c>
    </row>
    <row r="3798" spans="1:17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651"/>
        <v>496390</v>
      </c>
      <c r="H3798">
        <f t="shared" si="652"/>
        <v>267125</v>
      </c>
      <c r="I3798">
        <f t="shared" si="653"/>
        <v>229265</v>
      </c>
      <c r="J3798">
        <f t="shared" si="654"/>
        <v>7750712</v>
      </c>
      <c r="K3798">
        <f t="shared" si="655"/>
        <v>249776</v>
      </c>
      <c r="L3798">
        <f t="shared" si="656"/>
        <v>246614</v>
      </c>
      <c r="M3798">
        <f t="shared" si="657"/>
        <v>3162</v>
      </c>
      <c r="N3798">
        <f t="shared" si="658"/>
        <v>101</v>
      </c>
      <c r="O3798">
        <f t="shared" si="660"/>
        <v>0</v>
      </c>
      <c r="P3798">
        <f t="shared" si="661"/>
        <v>496390</v>
      </c>
      <c r="Q3798">
        <f t="shared" si="659"/>
        <v>0</v>
      </c>
    </row>
    <row r="3799" spans="1:17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651"/>
        <v>505296</v>
      </c>
      <c r="H3799">
        <f t="shared" si="652"/>
        <v>275815</v>
      </c>
      <c r="I3799">
        <f t="shared" si="653"/>
        <v>229481</v>
      </c>
      <c r="J3799">
        <f t="shared" si="654"/>
        <v>8107080</v>
      </c>
      <c r="K3799">
        <f t="shared" si="655"/>
        <v>253310</v>
      </c>
      <c r="L3799">
        <f t="shared" si="656"/>
        <v>251986</v>
      </c>
      <c r="M3799">
        <f t="shared" si="657"/>
        <v>1324</v>
      </c>
      <c r="N3799">
        <f t="shared" si="658"/>
        <v>101</v>
      </c>
      <c r="O3799">
        <f t="shared" si="660"/>
        <v>0</v>
      </c>
      <c r="P3799">
        <f t="shared" si="661"/>
        <v>505296</v>
      </c>
      <c r="Q3799">
        <f t="shared" si="659"/>
        <v>0</v>
      </c>
    </row>
    <row r="3800" spans="1:17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651"/>
        <v>506843</v>
      </c>
      <c r="H3800">
        <f t="shared" si="652"/>
        <v>279234</v>
      </c>
      <c r="I3800">
        <f t="shared" si="653"/>
        <v>227609</v>
      </c>
      <c r="J3800">
        <f t="shared" si="654"/>
        <v>8331929</v>
      </c>
      <c r="K3800">
        <f t="shared" si="655"/>
        <v>253417</v>
      </c>
      <c r="L3800">
        <f t="shared" si="656"/>
        <v>253426</v>
      </c>
      <c r="M3800">
        <f t="shared" si="657"/>
        <v>-9</v>
      </c>
      <c r="N3800">
        <f t="shared" si="658"/>
        <v>61</v>
      </c>
      <c r="O3800">
        <f t="shared" si="660"/>
        <v>0</v>
      </c>
      <c r="P3800">
        <f t="shared" si="661"/>
        <v>506843</v>
      </c>
      <c r="Q3800">
        <f t="shared" si="659"/>
        <v>0</v>
      </c>
    </row>
    <row r="3801" spans="1:17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651"/>
        <v>519413</v>
      </c>
      <c r="H3801">
        <f t="shared" si="652"/>
        <v>289063</v>
      </c>
      <c r="I3801">
        <f t="shared" si="653"/>
        <v>230350</v>
      </c>
      <c r="J3801">
        <f t="shared" si="654"/>
        <v>8698910</v>
      </c>
      <c r="K3801">
        <f t="shared" si="655"/>
        <v>258311</v>
      </c>
      <c r="L3801">
        <f t="shared" si="656"/>
        <v>261102</v>
      </c>
      <c r="M3801">
        <f t="shared" si="657"/>
        <v>-2791</v>
      </c>
      <c r="N3801">
        <f t="shared" si="658"/>
        <v>62</v>
      </c>
      <c r="O3801">
        <f t="shared" si="660"/>
        <v>0</v>
      </c>
      <c r="P3801">
        <f t="shared" si="661"/>
        <v>519413</v>
      </c>
      <c r="Q3801">
        <f t="shared" si="659"/>
        <v>0</v>
      </c>
    </row>
    <row r="3802" spans="1:17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651"/>
        <v>525734</v>
      </c>
      <c r="H3802">
        <f t="shared" si="652"/>
        <v>295583</v>
      </c>
      <c r="I3802">
        <f t="shared" si="653"/>
        <v>230151</v>
      </c>
      <c r="J3802">
        <f t="shared" si="654"/>
        <v>9048060</v>
      </c>
      <c r="K3802">
        <f t="shared" si="655"/>
        <v>261248</v>
      </c>
      <c r="L3802">
        <f t="shared" si="656"/>
        <v>264486</v>
      </c>
      <c r="M3802">
        <f t="shared" si="657"/>
        <v>-3238</v>
      </c>
      <c r="N3802">
        <f t="shared" si="658"/>
        <v>63</v>
      </c>
      <c r="O3802">
        <f t="shared" si="660"/>
        <v>0</v>
      </c>
      <c r="P3802">
        <f t="shared" si="661"/>
        <v>525734</v>
      </c>
      <c r="Q3802">
        <f t="shared" si="659"/>
        <v>0</v>
      </c>
    </row>
    <row r="3803" spans="1:17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651"/>
        <v>545014</v>
      </c>
      <c r="H3803">
        <f t="shared" si="652"/>
        <v>309738</v>
      </c>
      <c r="I3803">
        <f t="shared" si="653"/>
        <v>235276</v>
      </c>
      <c r="J3803">
        <f t="shared" si="654"/>
        <v>9583872</v>
      </c>
      <c r="K3803">
        <f t="shared" si="655"/>
        <v>269011</v>
      </c>
      <c r="L3803">
        <f t="shared" si="656"/>
        <v>276003</v>
      </c>
      <c r="M3803">
        <f t="shared" si="657"/>
        <v>-6992</v>
      </c>
      <c r="N3803">
        <f t="shared" si="658"/>
        <v>64</v>
      </c>
      <c r="O3803">
        <f t="shared" si="660"/>
        <v>0</v>
      </c>
      <c r="P3803">
        <f t="shared" si="661"/>
        <v>545014</v>
      </c>
      <c r="Q3803">
        <f t="shared" si="659"/>
        <v>0</v>
      </c>
    </row>
    <row r="3804" spans="1:17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651"/>
        <v>572343</v>
      </c>
      <c r="H3804">
        <f t="shared" si="652"/>
        <v>327909</v>
      </c>
      <c r="I3804">
        <f t="shared" si="653"/>
        <v>244434</v>
      </c>
      <c r="J3804">
        <f t="shared" si="654"/>
        <v>10273900</v>
      </c>
      <c r="K3804">
        <f t="shared" si="655"/>
        <v>281695</v>
      </c>
      <c r="L3804">
        <f t="shared" si="656"/>
        <v>290648</v>
      </c>
      <c r="M3804">
        <f t="shared" si="657"/>
        <v>-8953</v>
      </c>
      <c r="N3804">
        <f t="shared" si="658"/>
        <v>65</v>
      </c>
      <c r="O3804">
        <f t="shared" si="660"/>
        <v>0</v>
      </c>
      <c r="P3804">
        <f t="shared" si="661"/>
        <v>572343</v>
      </c>
      <c r="Q3804">
        <f t="shared" si="659"/>
        <v>0</v>
      </c>
    </row>
    <row r="3805" spans="1:17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651"/>
        <v>585688</v>
      </c>
      <c r="H3805">
        <f t="shared" si="652"/>
        <v>338974</v>
      </c>
      <c r="I3805">
        <f t="shared" si="653"/>
        <v>246714</v>
      </c>
      <c r="J3805">
        <f t="shared" si="654"/>
        <v>10776084</v>
      </c>
      <c r="K3805">
        <f t="shared" si="655"/>
        <v>287538</v>
      </c>
      <c r="L3805">
        <f t="shared" si="656"/>
        <v>298150</v>
      </c>
      <c r="M3805">
        <f t="shared" si="657"/>
        <v>-10612</v>
      </c>
      <c r="N3805">
        <f t="shared" si="658"/>
        <v>66</v>
      </c>
      <c r="O3805">
        <f t="shared" si="660"/>
        <v>0</v>
      </c>
      <c r="P3805">
        <f t="shared" si="661"/>
        <v>585688</v>
      </c>
      <c r="Q3805">
        <f t="shared" si="659"/>
        <v>0</v>
      </c>
    </row>
    <row r="3806" spans="1:17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651"/>
        <v>598172</v>
      </c>
      <c r="H3806">
        <f t="shared" si="652"/>
        <v>348067</v>
      </c>
      <c r="I3806">
        <f t="shared" si="653"/>
        <v>250105</v>
      </c>
      <c r="J3806">
        <f t="shared" si="654"/>
        <v>11165617</v>
      </c>
      <c r="K3806">
        <f t="shared" si="655"/>
        <v>291676</v>
      </c>
      <c r="L3806">
        <f t="shared" si="656"/>
        <v>306496</v>
      </c>
      <c r="M3806">
        <f t="shared" si="657"/>
        <v>-14820</v>
      </c>
      <c r="N3806">
        <f t="shared" si="658"/>
        <v>67</v>
      </c>
      <c r="O3806">
        <f t="shared" si="660"/>
        <v>0</v>
      </c>
      <c r="P3806">
        <f t="shared" si="661"/>
        <v>598172</v>
      </c>
      <c r="Q3806">
        <f t="shared" si="659"/>
        <v>0</v>
      </c>
    </row>
    <row r="3807" spans="1:17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651"/>
        <v>574383</v>
      </c>
      <c r="H3807">
        <f t="shared" si="652"/>
        <v>333567</v>
      </c>
      <c r="I3807">
        <f t="shared" si="653"/>
        <v>240816</v>
      </c>
      <c r="J3807">
        <f t="shared" si="654"/>
        <v>10837024</v>
      </c>
      <c r="K3807">
        <f t="shared" si="655"/>
        <v>279784</v>
      </c>
      <c r="L3807">
        <f t="shared" si="656"/>
        <v>294599</v>
      </c>
      <c r="M3807">
        <f t="shared" si="657"/>
        <v>-14815</v>
      </c>
      <c r="N3807">
        <f t="shared" si="658"/>
        <v>68</v>
      </c>
      <c r="O3807">
        <f t="shared" si="660"/>
        <v>0</v>
      </c>
      <c r="P3807">
        <f t="shared" si="661"/>
        <v>0</v>
      </c>
      <c r="Q3807">
        <f t="shared" si="659"/>
        <v>574383</v>
      </c>
    </row>
    <row r="3808" spans="1:17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651"/>
        <v>544762</v>
      </c>
      <c r="H3808">
        <f t="shared" si="652"/>
        <v>318115</v>
      </c>
      <c r="I3808">
        <f t="shared" si="653"/>
        <v>226647</v>
      </c>
      <c r="J3808">
        <f t="shared" si="654"/>
        <v>10397058</v>
      </c>
      <c r="K3808">
        <f t="shared" si="655"/>
        <v>263351</v>
      </c>
      <c r="L3808">
        <f t="shared" si="656"/>
        <v>281411</v>
      </c>
      <c r="M3808">
        <f t="shared" si="657"/>
        <v>-18060</v>
      </c>
      <c r="N3808">
        <f t="shared" si="658"/>
        <v>69</v>
      </c>
      <c r="O3808">
        <f t="shared" si="660"/>
        <v>0</v>
      </c>
      <c r="P3808">
        <f t="shared" si="661"/>
        <v>0</v>
      </c>
      <c r="Q3808">
        <f t="shared" si="659"/>
        <v>544762</v>
      </c>
    </row>
    <row r="3809" spans="1:17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651"/>
        <v>548852</v>
      </c>
      <c r="H3809">
        <f t="shared" si="652"/>
        <v>320825</v>
      </c>
      <c r="I3809">
        <f t="shared" si="653"/>
        <v>228027</v>
      </c>
      <c r="J3809">
        <f t="shared" si="654"/>
        <v>10602340</v>
      </c>
      <c r="K3809">
        <f t="shared" si="655"/>
        <v>263860</v>
      </c>
      <c r="L3809">
        <f t="shared" si="656"/>
        <v>284992</v>
      </c>
      <c r="M3809">
        <f t="shared" si="657"/>
        <v>-21132</v>
      </c>
      <c r="N3809">
        <f t="shared" si="658"/>
        <v>70</v>
      </c>
      <c r="O3809">
        <f t="shared" si="660"/>
        <v>0</v>
      </c>
      <c r="P3809">
        <f t="shared" si="661"/>
        <v>0</v>
      </c>
      <c r="Q3809">
        <f t="shared" si="659"/>
        <v>548852</v>
      </c>
    </row>
    <row r="3810" spans="1:17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651"/>
        <v>538582</v>
      </c>
      <c r="H3810">
        <f t="shared" si="652"/>
        <v>315987</v>
      </c>
      <c r="I3810">
        <f t="shared" si="653"/>
        <v>222595</v>
      </c>
      <c r="J3810">
        <f t="shared" si="654"/>
        <v>10583544</v>
      </c>
      <c r="K3810">
        <f t="shared" si="655"/>
        <v>258455</v>
      </c>
      <c r="L3810">
        <f t="shared" si="656"/>
        <v>280127</v>
      </c>
      <c r="M3810">
        <f t="shared" si="657"/>
        <v>-21672</v>
      </c>
      <c r="N3810">
        <f t="shared" si="658"/>
        <v>71</v>
      </c>
      <c r="O3810">
        <f t="shared" si="660"/>
        <v>0</v>
      </c>
      <c r="P3810">
        <f t="shared" si="661"/>
        <v>0</v>
      </c>
      <c r="Q3810">
        <f t="shared" si="659"/>
        <v>538582</v>
      </c>
    </row>
    <row r="3811" spans="1:17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651"/>
        <v>516395</v>
      </c>
      <c r="H3811">
        <f t="shared" si="652"/>
        <v>302564</v>
      </c>
      <c r="I3811">
        <f t="shared" si="653"/>
        <v>213831</v>
      </c>
      <c r="J3811">
        <f t="shared" si="654"/>
        <v>10195920</v>
      </c>
      <c r="K3811">
        <f t="shared" si="655"/>
        <v>245814</v>
      </c>
      <c r="L3811">
        <f t="shared" si="656"/>
        <v>270581</v>
      </c>
      <c r="M3811">
        <f t="shared" si="657"/>
        <v>-24767</v>
      </c>
      <c r="N3811">
        <f t="shared" si="658"/>
        <v>72</v>
      </c>
      <c r="O3811">
        <f t="shared" si="660"/>
        <v>0</v>
      </c>
      <c r="P3811">
        <f t="shared" si="661"/>
        <v>0</v>
      </c>
      <c r="Q3811">
        <f t="shared" si="659"/>
        <v>516395</v>
      </c>
    </row>
    <row r="3812" spans="1:17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651"/>
        <v>504310</v>
      </c>
      <c r="H3812">
        <f t="shared" si="652"/>
        <v>295250</v>
      </c>
      <c r="I3812">
        <f t="shared" si="653"/>
        <v>209060</v>
      </c>
      <c r="J3812">
        <f t="shared" si="654"/>
        <v>10016111</v>
      </c>
      <c r="K3812">
        <f t="shared" si="655"/>
        <v>238571</v>
      </c>
      <c r="L3812">
        <f t="shared" si="656"/>
        <v>265739</v>
      </c>
      <c r="M3812">
        <f t="shared" si="657"/>
        <v>-27168</v>
      </c>
      <c r="N3812">
        <f t="shared" si="658"/>
        <v>73</v>
      </c>
      <c r="O3812">
        <f t="shared" si="660"/>
        <v>0</v>
      </c>
      <c r="P3812">
        <f t="shared" si="661"/>
        <v>0</v>
      </c>
      <c r="Q3812">
        <f t="shared" si="659"/>
        <v>504310</v>
      </c>
    </row>
    <row r="3813" spans="1:17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651"/>
        <v>497219</v>
      </c>
      <c r="H3813">
        <f t="shared" si="652"/>
        <v>290978</v>
      </c>
      <c r="I3813">
        <f t="shared" si="653"/>
        <v>206241</v>
      </c>
      <c r="J3813">
        <f t="shared" si="654"/>
        <v>9890914</v>
      </c>
      <c r="K3813">
        <f t="shared" si="655"/>
        <v>232952</v>
      </c>
      <c r="L3813">
        <f t="shared" si="656"/>
        <v>264267</v>
      </c>
      <c r="M3813">
        <f t="shared" si="657"/>
        <v>-31315</v>
      </c>
      <c r="N3813">
        <f t="shared" si="658"/>
        <v>74</v>
      </c>
      <c r="O3813">
        <f t="shared" si="660"/>
        <v>0</v>
      </c>
      <c r="P3813">
        <f t="shared" si="661"/>
        <v>0</v>
      </c>
      <c r="Q3813">
        <f t="shared" si="659"/>
        <v>497219</v>
      </c>
    </row>
    <row r="3814" spans="1:17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651"/>
        <v>470734</v>
      </c>
      <c r="H3814">
        <f t="shared" si="652"/>
        <v>273589</v>
      </c>
      <c r="I3814">
        <f t="shared" si="653"/>
        <v>197145</v>
      </c>
      <c r="J3814">
        <f t="shared" si="654"/>
        <v>9374100</v>
      </c>
      <c r="K3814">
        <f t="shared" si="655"/>
        <v>218523</v>
      </c>
      <c r="L3814">
        <f t="shared" si="656"/>
        <v>252211</v>
      </c>
      <c r="M3814">
        <f t="shared" si="657"/>
        <v>-33688</v>
      </c>
      <c r="N3814">
        <f t="shared" si="658"/>
        <v>75</v>
      </c>
      <c r="O3814">
        <f t="shared" si="660"/>
        <v>0</v>
      </c>
      <c r="P3814">
        <f t="shared" si="661"/>
        <v>0</v>
      </c>
      <c r="Q3814">
        <f t="shared" si="659"/>
        <v>470734</v>
      </c>
    </row>
    <row r="3815" spans="1:17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651"/>
        <v>443557</v>
      </c>
      <c r="H3815">
        <f t="shared" si="652"/>
        <v>256140</v>
      </c>
      <c r="I3815">
        <f t="shared" si="653"/>
        <v>187417</v>
      </c>
      <c r="J3815">
        <f t="shared" si="654"/>
        <v>8813340</v>
      </c>
      <c r="K3815">
        <f t="shared" si="655"/>
        <v>204225</v>
      </c>
      <c r="L3815">
        <f t="shared" si="656"/>
        <v>239332</v>
      </c>
      <c r="M3815">
        <f t="shared" si="657"/>
        <v>-35107</v>
      </c>
      <c r="N3815">
        <f t="shared" si="658"/>
        <v>76</v>
      </c>
      <c r="O3815">
        <f t="shared" si="660"/>
        <v>0</v>
      </c>
      <c r="P3815">
        <f t="shared" si="661"/>
        <v>0</v>
      </c>
      <c r="Q3815">
        <f t="shared" si="659"/>
        <v>443557</v>
      </c>
    </row>
    <row r="3816" spans="1:17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651"/>
        <v>415448</v>
      </c>
      <c r="H3816">
        <f t="shared" si="652"/>
        <v>239004</v>
      </c>
      <c r="I3816">
        <f t="shared" si="653"/>
        <v>176444</v>
      </c>
      <c r="J3816">
        <f t="shared" si="654"/>
        <v>8229144</v>
      </c>
      <c r="K3816">
        <f t="shared" si="655"/>
        <v>188622</v>
      </c>
      <c r="L3816">
        <f t="shared" si="656"/>
        <v>226826</v>
      </c>
      <c r="M3816">
        <f t="shared" si="657"/>
        <v>-38204</v>
      </c>
      <c r="N3816">
        <f t="shared" si="658"/>
        <v>77</v>
      </c>
      <c r="O3816">
        <f t="shared" si="660"/>
        <v>0</v>
      </c>
      <c r="P3816">
        <f t="shared" si="661"/>
        <v>0</v>
      </c>
      <c r="Q3816">
        <f t="shared" si="659"/>
        <v>415448</v>
      </c>
    </row>
    <row r="3817" spans="1:17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651"/>
        <v>388490</v>
      </c>
      <c r="H3817">
        <f t="shared" si="652"/>
        <v>223001</v>
      </c>
      <c r="I3817">
        <f t="shared" si="653"/>
        <v>165489</v>
      </c>
      <c r="J3817">
        <f t="shared" si="654"/>
        <v>7701642</v>
      </c>
      <c r="K3817">
        <f t="shared" si="655"/>
        <v>174324</v>
      </c>
      <c r="L3817">
        <f t="shared" si="656"/>
        <v>214166</v>
      </c>
      <c r="M3817">
        <f t="shared" si="657"/>
        <v>-39842</v>
      </c>
      <c r="N3817">
        <f t="shared" si="658"/>
        <v>78</v>
      </c>
      <c r="O3817">
        <f t="shared" si="660"/>
        <v>0</v>
      </c>
      <c r="P3817">
        <f t="shared" si="661"/>
        <v>0</v>
      </c>
      <c r="Q3817">
        <f t="shared" si="659"/>
        <v>388490</v>
      </c>
    </row>
    <row r="3818" spans="1:17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651"/>
        <v>361055</v>
      </c>
      <c r="H3818">
        <f t="shared" si="652"/>
        <v>206358</v>
      </c>
      <c r="I3818">
        <f t="shared" si="653"/>
        <v>154697</v>
      </c>
      <c r="J3818">
        <f t="shared" si="654"/>
        <v>7074055</v>
      </c>
      <c r="K3818">
        <f t="shared" si="655"/>
        <v>159039</v>
      </c>
      <c r="L3818">
        <f t="shared" si="656"/>
        <v>202016</v>
      </c>
      <c r="M3818">
        <f t="shared" si="657"/>
        <v>-42977</v>
      </c>
      <c r="N3818">
        <f t="shared" si="658"/>
        <v>79</v>
      </c>
      <c r="O3818">
        <f t="shared" si="660"/>
        <v>0</v>
      </c>
      <c r="P3818">
        <f t="shared" si="661"/>
        <v>0</v>
      </c>
      <c r="Q3818">
        <f t="shared" si="659"/>
        <v>361055</v>
      </c>
    </row>
    <row r="3819" spans="1:17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651"/>
        <v>336786</v>
      </c>
      <c r="H3819">
        <f t="shared" si="652"/>
        <v>193473</v>
      </c>
      <c r="I3819">
        <f t="shared" si="653"/>
        <v>143313</v>
      </c>
      <c r="J3819">
        <f t="shared" si="654"/>
        <v>6622880</v>
      </c>
      <c r="K3819">
        <f t="shared" si="655"/>
        <v>146504</v>
      </c>
      <c r="L3819">
        <f t="shared" si="656"/>
        <v>190282</v>
      </c>
      <c r="M3819">
        <f t="shared" si="657"/>
        <v>-43778</v>
      </c>
      <c r="N3819">
        <f t="shared" si="658"/>
        <v>80</v>
      </c>
      <c r="O3819">
        <f t="shared" si="660"/>
        <v>0</v>
      </c>
      <c r="P3819">
        <f t="shared" si="661"/>
        <v>0</v>
      </c>
      <c r="Q3819">
        <f t="shared" si="659"/>
        <v>336786</v>
      </c>
    </row>
    <row r="3820" spans="1:17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651"/>
        <v>310630</v>
      </c>
      <c r="H3820">
        <f t="shared" si="652"/>
        <v>177664</v>
      </c>
      <c r="I3820">
        <f t="shared" si="653"/>
        <v>132966</v>
      </c>
      <c r="J3820">
        <f t="shared" si="654"/>
        <v>6031503</v>
      </c>
      <c r="K3820">
        <f t="shared" si="655"/>
        <v>132176</v>
      </c>
      <c r="L3820">
        <f t="shared" si="656"/>
        <v>178454</v>
      </c>
      <c r="M3820">
        <f t="shared" si="657"/>
        <v>-46278</v>
      </c>
      <c r="N3820">
        <f t="shared" si="658"/>
        <v>81</v>
      </c>
      <c r="O3820">
        <f t="shared" si="660"/>
        <v>0</v>
      </c>
      <c r="P3820">
        <f t="shared" si="661"/>
        <v>0</v>
      </c>
      <c r="Q3820">
        <f t="shared" si="659"/>
        <v>310630</v>
      </c>
    </row>
    <row r="3821" spans="1:17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651"/>
        <v>290253</v>
      </c>
      <c r="H3821">
        <f t="shared" si="652"/>
        <v>166431</v>
      </c>
      <c r="I3821">
        <f t="shared" si="653"/>
        <v>123822</v>
      </c>
      <c r="J3821">
        <f t="shared" si="654"/>
        <v>5608964</v>
      </c>
      <c r="K3821">
        <f t="shared" si="655"/>
        <v>121226</v>
      </c>
      <c r="L3821">
        <f t="shared" si="656"/>
        <v>169027</v>
      </c>
      <c r="M3821">
        <f t="shared" si="657"/>
        <v>-47801</v>
      </c>
      <c r="N3821">
        <f t="shared" si="658"/>
        <v>82</v>
      </c>
      <c r="O3821">
        <f t="shared" si="660"/>
        <v>0</v>
      </c>
      <c r="P3821">
        <f t="shared" si="661"/>
        <v>0</v>
      </c>
      <c r="Q3821">
        <f t="shared" si="659"/>
        <v>290253</v>
      </c>
    </row>
    <row r="3822" spans="1:17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651"/>
        <v>271671</v>
      </c>
      <c r="H3822">
        <f t="shared" si="652"/>
        <v>156131</v>
      </c>
      <c r="I3822">
        <f t="shared" si="653"/>
        <v>115540</v>
      </c>
      <c r="J3822">
        <f t="shared" si="654"/>
        <v>5193725</v>
      </c>
      <c r="K3822">
        <f t="shared" si="655"/>
        <v>110956</v>
      </c>
      <c r="L3822">
        <f t="shared" si="656"/>
        <v>160715</v>
      </c>
      <c r="M3822">
        <f t="shared" si="657"/>
        <v>-49759</v>
      </c>
      <c r="N3822">
        <f t="shared" si="658"/>
        <v>83</v>
      </c>
      <c r="O3822">
        <f t="shared" si="660"/>
        <v>0</v>
      </c>
      <c r="P3822">
        <f t="shared" si="661"/>
        <v>0</v>
      </c>
      <c r="Q3822">
        <f t="shared" si="659"/>
        <v>271671</v>
      </c>
    </row>
    <row r="3823" spans="1:17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651"/>
        <v>256346</v>
      </c>
      <c r="H3823">
        <f t="shared" si="652"/>
        <v>148931</v>
      </c>
      <c r="I3823">
        <f t="shared" si="653"/>
        <v>107415</v>
      </c>
      <c r="J3823">
        <f t="shared" si="654"/>
        <v>4886364</v>
      </c>
      <c r="K3823">
        <f t="shared" si="655"/>
        <v>102203</v>
      </c>
      <c r="L3823">
        <f t="shared" si="656"/>
        <v>154143</v>
      </c>
      <c r="M3823">
        <f t="shared" si="657"/>
        <v>-51940</v>
      </c>
      <c r="N3823">
        <f t="shared" si="658"/>
        <v>84</v>
      </c>
      <c r="O3823">
        <f t="shared" si="660"/>
        <v>0</v>
      </c>
      <c r="P3823">
        <f t="shared" si="661"/>
        <v>0</v>
      </c>
      <c r="Q3823">
        <f t="shared" si="659"/>
        <v>256346</v>
      </c>
    </row>
    <row r="3824" spans="1:17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651"/>
        <v>241527</v>
      </c>
      <c r="H3824">
        <f t="shared" si="652"/>
        <v>141189</v>
      </c>
      <c r="I3824">
        <f t="shared" si="653"/>
        <v>100338</v>
      </c>
      <c r="J3824">
        <f t="shared" si="654"/>
        <v>4568410</v>
      </c>
      <c r="K3824">
        <f t="shared" si="655"/>
        <v>93939</v>
      </c>
      <c r="L3824">
        <f t="shared" si="656"/>
        <v>147588</v>
      </c>
      <c r="M3824">
        <f t="shared" si="657"/>
        <v>-53649</v>
      </c>
      <c r="N3824">
        <f t="shared" si="658"/>
        <v>85</v>
      </c>
      <c r="O3824">
        <f t="shared" si="660"/>
        <v>0</v>
      </c>
      <c r="P3824">
        <f t="shared" si="661"/>
        <v>0</v>
      </c>
      <c r="Q3824">
        <f t="shared" si="659"/>
        <v>241527</v>
      </c>
    </row>
    <row r="3825" spans="1:17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651"/>
        <v>227302</v>
      </c>
      <c r="H3825">
        <f t="shared" si="652"/>
        <v>134659</v>
      </c>
      <c r="I3825">
        <f t="shared" si="653"/>
        <v>92643</v>
      </c>
      <c r="J3825">
        <f t="shared" si="654"/>
        <v>4285638</v>
      </c>
      <c r="K3825">
        <f t="shared" si="655"/>
        <v>86055</v>
      </c>
      <c r="L3825">
        <f t="shared" si="656"/>
        <v>141247</v>
      </c>
      <c r="M3825">
        <f t="shared" si="657"/>
        <v>-55192</v>
      </c>
      <c r="N3825">
        <f t="shared" si="658"/>
        <v>86</v>
      </c>
      <c r="O3825">
        <f t="shared" si="660"/>
        <v>0</v>
      </c>
      <c r="P3825">
        <f t="shared" si="661"/>
        <v>0</v>
      </c>
      <c r="Q3825">
        <f t="shared" si="659"/>
        <v>227302</v>
      </c>
    </row>
    <row r="3826" spans="1:17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651"/>
        <v>212020</v>
      </c>
      <c r="H3826">
        <f t="shared" si="652"/>
        <v>126602</v>
      </c>
      <c r="I3826">
        <f t="shared" si="653"/>
        <v>85418</v>
      </c>
      <c r="J3826">
        <f t="shared" si="654"/>
        <v>3950496</v>
      </c>
      <c r="K3826">
        <f t="shared" si="655"/>
        <v>77685</v>
      </c>
      <c r="L3826">
        <f t="shared" si="656"/>
        <v>134335</v>
      </c>
      <c r="M3826">
        <f t="shared" si="657"/>
        <v>-56650</v>
      </c>
      <c r="N3826">
        <f t="shared" si="658"/>
        <v>87</v>
      </c>
      <c r="O3826">
        <f t="shared" si="660"/>
        <v>0</v>
      </c>
      <c r="P3826">
        <f t="shared" si="661"/>
        <v>0</v>
      </c>
      <c r="Q3826">
        <f t="shared" si="659"/>
        <v>212020</v>
      </c>
    </row>
    <row r="3827" spans="1:17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651"/>
        <v>193485</v>
      </c>
      <c r="H3827">
        <f t="shared" si="652"/>
        <v>116709</v>
      </c>
      <c r="I3827">
        <f t="shared" si="653"/>
        <v>76776</v>
      </c>
      <c r="J3827">
        <f t="shared" si="654"/>
        <v>3572360</v>
      </c>
      <c r="K3827">
        <f t="shared" si="655"/>
        <v>68780</v>
      </c>
      <c r="L3827">
        <f t="shared" si="656"/>
        <v>124705</v>
      </c>
      <c r="M3827">
        <f t="shared" si="657"/>
        <v>-55925</v>
      </c>
      <c r="N3827">
        <f t="shared" si="658"/>
        <v>88</v>
      </c>
      <c r="O3827">
        <f t="shared" si="660"/>
        <v>0</v>
      </c>
      <c r="P3827">
        <f t="shared" si="661"/>
        <v>0</v>
      </c>
      <c r="Q3827">
        <f t="shared" si="659"/>
        <v>193485</v>
      </c>
    </row>
    <row r="3828" spans="1:17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651"/>
        <v>179934</v>
      </c>
      <c r="H3828">
        <f t="shared" si="652"/>
        <v>110361</v>
      </c>
      <c r="I3828">
        <f t="shared" si="653"/>
        <v>69573</v>
      </c>
      <c r="J3828">
        <f t="shared" si="654"/>
        <v>3290419</v>
      </c>
      <c r="K3828">
        <f t="shared" si="655"/>
        <v>61629</v>
      </c>
      <c r="L3828">
        <f t="shared" si="656"/>
        <v>118305</v>
      </c>
      <c r="M3828">
        <f t="shared" si="657"/>
        <v>-56676</v>
      </c>
      <c r="N3828">
        <f t="shared" si="658"/>
        <v>89</v>
      </c>
      <c r="O3828">
        <f t="shared" si="660"/>
        <v>0</v>
      </c>
      <c r="P3828">
        <f t="shared" si="661"/>
        <v>0</v>
      </c>
      <c r="Q3828">
        <f t="shared" si="659"/>
        <v>179934</v>
      </c>
    </row>
    <row r="3829" spans="1:17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651"/>
        <v>168718</v>
      </c>
      <c r="H3829">
        <f t="shared" si="652"/>
        <v>105235</v>
      </c>
      <c r="I3829">
        <f t="shared" si="653"/>
        <v>63483</v>
      </c>
      <c r="J3829">
        <f t="shared" si="654"/>
        <v>3044070</v>
      </c>
      <c r="K3829">
        <f t="shared" si="655"/>
        <v>55491</v>
      </c>
      <c r="L3829">
        <f t="shared" si="656"/>
        <v>113227</v>
      </c>
      <c r="M3829">
        <f t="shared" si="657"/>
        <v>-57736</v>
      </c>
      <c r="N3829">
        <f t="shared" si="658"/>
        <v>90</v>
      </c>
      <c r="O3829">
        <f t="shared" si="660"/>
        <v>0</v>
      </c>
      <c r="P3829">
        <f t="shared" si="661"/>
        <v>0</v>
      </c>
      <c r="Q3829">
        <f t="shared" si="659"/>
        <v>168718</v>
      </c>
    </row>
    <row r="3830" spans="1:17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651"/>
        <v>157376</v>
      </c>
      <c r="H3830">
        <f t="shared" si="652"/>
        <v>99873</v>
      </c>
      <c r="I3830">
        <f t="shared" si="653"/>
        <v>57503</v>
      </c>
      <c r="J3830">
        <f t="shared" si="654"/>
        <v>2814084</v>
      </c>
      <c r="K3830">
        <f t="shared" si="655"/>
        <v>49827</v>
      </c>
      <c r="L3830">
        <f t="shared" si="656"/>
        <v>107549</v>
      </c>
      <c r="M3830">
        <f t="shared" si="657"/>
        <v>-57722</v>
      </c>
      <c r="N3830">
        <f t="shared" si="658"/>
        <v>91</v>
      </c>
      <c r="O3830">
        <f t="shared" si="660"/>
        <v>0</v>
      </c>
      <c r="P3830">
        <f t="shared" si="661"/>
        <v>0</v>
      </c>
      <c r="Q3830">
        <f t="shared" si="659"/>
        <v>157376</v>
      </c>
    </row>
    <row r="3831" spans="1:17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651"/>
        <v>140759</v>
      </c>
      <c r="H3831">
        <f t="shared" si="652"/>
        <v>91263</v>
      </c>
      <c r="I3831">
        <f t="shared" si="653"/>
        <v>49496</v>
      </c>
      <c r="J3831">
        <f t="shared" si="654"/>
        <v>2507276</v>
      </c>
      <c r="K3831">
        <f t="shared" si="655"/>
        <v>42731</v>
      </c>
      <c r="L3831">
        <f t="shared" si="656"/>
        <v>98028</v>
      </c>
      <c r="M3831">
        <f t="shared" si="657"/>
        <v>-55297</v>
      </c>
      <c r="N3831">
        <f t="shared" si="658"/>
        <v>92</v>
      </c>
      <c r="O3831">
        <f t="shared" si="660"/>
        <v>0</v>
      </c>
      <c r="P3831">
        <f t="shared" si="661"/>
        <v>0</v>
      </c>
      <c r="Q3831">
        <f t="shared" si="659"/>
        <v>140759</v>
      </c>
    </row>
    <row r="3832" spans="1:17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651"/>
        <v>121999</v>
      </c>
      <c r="H3832">
        <f t="shared" si="652"/>
        <v>80467</v>
      </c>
      <c r="I3832">
        <f t="shared" si="653"/>
        <v>41532</v>
      </c>
      <c r="J3832">
        <f t="shared" si="654"/>
        <v>2130537</v>
      </c>
      <c r="K3832">
        <f t="shared" si="655"/>
        <v>35320</v>
      </c>
      <c r="L3832">
        <f t="shared" si="656"/>
        <v>86679</v>
      </c>
      <c r="M3832">
        <f t="shared" si="657"/>
        <v>-51359</v>
      </c>
      <c r="N3832">
        <f t="shared" si="658"/>
        <v>93</v>
      </c>
      <c r="O3832">
        <f t="shared" si="660"/>
        <v>0</v>
      </c>
      <c r="P3832">
        <f t="shared" si="661"/>
        <v>0</v>
      </c>
      <c r="Q3832">
        <f t="shared" si="659"/>
        <v>121999</v>
      </c>
    </row>
    <row r="3833" spans="1:17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651"/>
        <v>101250</v>
      </c>
      <c r="H3833">
        <f t="shared" si="652"/>
        <v>67754</v>
      </c>
      <c r="I3833">
        <f t="shared" si="653"/>
        <v>33496</v>
      </c>
      <c r="J3833">
        <f t="shared" si="654"/>
        <v>1739752</v>
      </c>
      <c r="K3833">
        <f t="shared" si="655"/>
        <v>28007</v>
      </c>
      <c r="L3833">
        <f t="shared" si="656"/>
        <v>73243</v>
      </c>
      <c r="M3833">
        <f t="shared" si="657"/>
        <v>-45236</v>
      </c>
      <c r="N3833">
        <f t="shared" si="658"/>
        <v>94</v>
      </c>
      <c r="O3833">
        <f t="shared" si="660"/>
        <v>0</v>
      </c>
      <c r="P3833">
        <f t="shared" si="661"/>
        <v>0</v>
      </c>
      <c r="Q3833">
        <f t="shared" si="659"/>
        <v>101250</v>
      </c>
    </row>
    <row r="3834" spans="1:17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651"/>
        <v>84232</v>
      </c>
      <c r="H3834">
        <f t="shared" si="652"/>
        <v>57127</v>
      </c>
      <c r="I3834">
        <f t="shared" si="653"/>
        <v>27105</v>
      </c>
      <c r="J3834">
        <f t="shared" si="654"/>
        <v>1416640</v>
      </c>
      <c r="K3834">
        <f t="shared" si="655"/>
        <v>22159</v>
      </c>
      <c r="L3834">
        <f t="shared" si="656"/>
        <v>62073</v>
      </c>
      <c r="M3834">
        <f t="shared" si="657"/>
        <v>-39914</v>
      </c>
      <c r="N3834">
        <f t="shared" si="658"/>
        <v>95</v>
      </c>
      <c r="O3834">
        <f t="shared" si="660"/>
        <v>0</v>
      </c>
      <c r="P3834">
        <f t="shared" si="661"/>
        <v>0</v>
      </c>
      <c r="Q3834">
        <f t="shared" si="659"/>
        <v>84232</v>
      </c>
    </row>
    <row r="3835" spans="1:17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651"/>
        <v>65447</v>
      </c>
      <c r="H3835">
        <f t="shared" si="652"/>
        <v>44950</v>
      </c>
      <c r="I3835">
        <f t="shared" si="653"/>
        <v>20497</v>
      </c>
      <c r="J3835">
        <f t="shared" si="654"/>
        <v>1065984</v>
      </c>
      <c r="K3835">
        <f t="shared" si="655"/>
        <v>16256</v>
      </c>
      <c r="L3835">
        <f t="shared" si="656"/>
        <v>49191</v>
      </c>
      <c r="M3835">
        <f t="shared" si="657"/>
        <v>-32935</v>
      </c>
      <c r="N3835">
        <f t="shared" si="658"/>
        <v>96</v>
      </c>
      <c r="O3835">
        <f t="shared" si="660"/>
        <v>0</v>
      </c>
      <c r="P3835">
        <f t="shared" si="661"/>
        <v>0</v>
      </c>
      <c r="Q3835">
        <f t="shared" si="659"/>
        <v>65447</v>
      </c>
    </row>
    <row r="3836" spans="1:17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651"/>
        <v>51296</v>
      </c>
      <c r="H3836">
        <f t="shared" si="652"/>
        <v>35497</v>
      </c>
      <c r="I3836">
        <f t="shared" si="653"/>
        <v>15799</v>
      </c>
      <c r="J3836">
        <f t="shared" si="654"/>
        <v>803839</v>
      </c>
      <c r="K3836">
        <f t="shared" si="655"/>
        <v>11997</v>
      </c>
      <c r="L3836">
        <f t="shared" si="656"/>
        <v>39299</v>
      </c>
      <c r="M3836">
        <f t="shared" si="657"/>
        <v>-27302</v>
      </c>
      <c r="N3836">
        <f t="shared" si="658"/>
        <v>97</v>
      </c>
      <c r="O3836">
        <f t="shared" si="660"/>
        <v>0</v>
      </c>
      <c r="P3836">
        <f t="shared" si="661"/>
        <v>0</v>
      </c>
      <c r="Q3836">
        <f t="shared" si="659"/>
        <v>51296</v>
      </c>
    </row>
    <row r="3837" spans="1:17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651"/>
        <v>38792</v>
      </c>
      <c r="H3837">
        <f t="shared" si="652"/>
        <v>27006</v>
      </c>
      <c r="I3837">
        <f t="shared" si="653"/>
        <v>11786</v>
      </c>
      <c r="J3837">
        <f t="shared" si="654"/>
        <v>583884</v>
      </c>
      <c r="K3837">
        <f t="shared" si="655"/>
        <v>8526</v>
      </c>
      <c r="L3837">
        <f t="shared" si="656"/>
        <v>30266</v>
      </c>
      <c r="M3837">
        <f t="shared" si="657"/>
        <v>-21740</v>
      </c>
      <c r="N3837">
        <f t="shared" si="658"/>
        <v>98</v>
      </c>
      <c r="O3837">
        <f t="shared" si="660"/>
        <v>0</v>
      </c>
      <c r="P3837">
        <f t="shared" si="661"/>
        <v>0</v>
      </c>
      <c r="Q3837">
        <f t="shared" si="659"/>
        <v>38792</v>
      </c>
    </row>
    <row r="3838" spans="1:17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651"/>
        <v>28585</v>
      </c>
      <c r="H3838">
        <f t="shared" si="652"/>
        <v>20015</v>
      </c>
      <c r="I3838">
        <f t="shared" si="653"/>
        <v>8570</v>
      </c>
      <c r="J3838">
        <f t="shared" si="654"/>
        <v>410949</v>
      </c>
      <c r="K3838">
        <f t="shared" si="655"/>
        <v>5857</v>
      </c>
      <c r="L3838">
        <f t="shared" si="656"/>
        <v>22728</v>
      </c>
      <c r="M3838">
        <f t="shared" si="657"/>
        <v>-16871</v>
      </c>
      <c r="N3838">
        <f t="shared" si="658"/>
        <v>99</v>
      </c>
      <c r="O3838">
        <f t="shared" si="660"/>
        <v>0</v>
      </c>
      <c r="P3838">
        <f t="shared" si="661"/>
        <v>0</v>
      </c>
      <c r="Q3838">
        <f t="shared" si="659"/>
        <v>28585</v>
      </c>
    </row>
    <row r="3839" spans="1:17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651"/>
        <v>59095</v>
      </c>
      <c r="H3839">
        <f t="shared" si="652"/>
        <v>41761</v>
      </c>
      <c r="I3839">
        <f t="shared" si="653"/>
        <v>17334</v>
      </c>
      <c r="J3839">
        <f t="shared" si="654"/>
        <v>725200</v>
      </c>
      <c r="K3839">
        <f t="shared" si="655"/>
        <v>9971</v>
      </c>
      <c r="L3839">
        <f t="shared" si="656"/>
        <v>49124</v>
      </c>
      <c r="M3839">
        <f t="shared" si="657"/>
        <v>-39153</v>
      </c>
      <c r="N3839">
        <f t="shared" si="658"/>
        <v>100</v>
      </c>
      <c r="O3839">
        <f t="shared" si="660"/>
        <v>0</v>
      </c>
      <c r="P3839">
        <f t="shared" si="661"/>
        <v>0</v>
      </c>
      <c r="Q3839">
        <f t="shared" si="659"/>
        <v>59095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8</vt:i4>
      </vt:variant>
      <vt:variant>
        <vt:lpstr>Zakresy nazwane</vt:lpstr>
      </vt:variant>
      <vt:variant>
        <vt:i4>1</vt:i4>
      </vt:variant>
    </vt:vector>
  </HeadingPairs>
  <TitlesOfParts>
    <vt:vector size="9" baseType="lpstr">
      <vt:lpstr>Arkusz5</vt:lpstr>
      <vt:lpstr>Arkusz6</vt:lpstr>
      <vt:lpstr>Arkusz7</vt:lpstr>
      <vt:lpstr>Arkusz9</vt:lpstr>
      <vt:lpstr>Arkusz10</vt:lpstr>
      <vt:lpstr>Arkusz1</vt:lpstr>
      <vt:lpstr>Arkusz2</vt:lpstr>
      <vt:lpstr>Arkusz3</vt:lpstr>
      <vt:lpstr>Arkusz1!ludnosc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CRF</dc:creator>
  <cp:lastModifiedBy>CRF</cp:lastModifiedBy>
  <dcterms:created xsi:type="dcterms:W3CDTF">2023-05-13T15:06:45Z</dcterms:created>
  <dcterms:modified xsi:type="dcterms:W3CDTF">2023-05-13T15:41:50Z</dcterms:modified>
</cp:coreProperties>
</file>