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gurg\Desktop\Purdue\PSPL\GitHub\Trajectory-Base11\WERs\"/>
    </mc:Choice>
  </mc:AlternateContent>
  <xr:revisionPtr revIDLastSave="0" documentId="8_{22BDF88F-44F9-41C5-9403-F85E99B54105}" xr6:coauthVersionLast="41" xr6:coauthVersionMax="41" xr10:uidLastSave="{00000000-0000-0000-0000-000000000000}"/>
  <bookViews>
    <workbookView xWindow="-108" yWindow="-108" windowWidth="23256" windowHeight="12576"/>
  </bookViews>
  <sheets>
    <sheet name="RESULTS P 400-800 T 800-1200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" i="1"/>
</calcChain>
</file>

<file path=xl/sharedStrings.xml><?xml version="1.0" encoding="utf-8"?>
<sst xmlns="http://schemas.openxmlformats.org/spreadsheetml/2006/main" count="28" uniqueCount="28">
  <si>
    <t>pressure index</t>
  </si>
  <si>
    <t>i_d index</t>
  </si>
  <si>
    <t>thrust index</t>
  </si>
  <si>
    <t>tank pressure</t>
  </si>
  <si>
    <t>inner diameter</t>
  </si>
  <si>
    <t>thrust</t>
  </si>
  <si>
    <t>max_alt</t>
  </si>
  <si>
    <t>dry_mass</t>
  </si>
  <si>
    <t>mass_fins</t>
  </si>
  <si>
    <t>mass_eng</t>
  </si>
  <si>
    <t>mass_tank</t>
  </si>
  <si>
    <t>mass_str</t>
  </si>
  <si>
    <t>mass_avionics</t>
  </si>
  <si>
    <t>total length</t>
  </si>
  <si>
    <t>tank_length</t>
  </si>
  <si>
    <t>str_length</t>
  </si>
  <si>
    <t>Isp</t>
  </si>
  <si>
    <t>outer diameter</t>
  </si>
  <si>
    <t>CH4 thickness</t>
  </si>
  <si>
    <t>LOX thickness</t>
  </si>
  <si>
    <t>time to apogee</t>
  </si>
  <si>
    <t>max_vel</t>
  </si>
  <si>
    <t>max_Mach</t>
  </si>
  <si>
    <t>max_acc</t>
  </si>
  <si>
    <t>alt_max_vel</t>
  </si>
  <si>
    <t>T2W</t>
  </si>
  <si>
    <t>heat flux</t>
  </si>
  <si>
    <t>Total_length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</si>
</sst>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 Altitude of Apogee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Thrust vs 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074365704286965E-3"/>
                  <c:y val="0.36625473899095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('RESULTS P 400-800 T 800-1200'!$F$11,'RESULTS P 400-800 T 800-1200'!$F$22,'RESULTS P 400-800 T 800-1200'!$F$33,'RESULTS P 400-800 T 800-1200'!$F$43,'RESULTS P 400-800 T 800-1200'!$F$53,'RESULTS P 400-800 T 800-1200'!$F$63,'RESULTS P 400-800 T 800-1200'!$F$73,'RESULTS P 400-800 T 800-1200'!$F$83,'RESULTS P 400-800 T 800-1200'!$F$93)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('RESULTS P 400-800 T 800-1200'!$G$11,'RESULTS P 400-800 T 800-1200'!$G$22,'RESULTS P 400-800 T 800-1200'!$G$33,'RESULTS P 400-800 T 800-1200'!$G$43,'RESULTS P 400-800 T 800-1200'!$G$53,'RESULTS P 400-800 T 800-1200'!$G$63,'RESULTS P 400-800 T 800-1200'!$G$73,'RESULTS P 400-800 T 800-1200'!$G$83,'RESULTS P 400-800 T 800-1200'!$G$93)</c:f>
              <c:numCache>
                <c:formatCode>General</c:formatCode>
                <c:ptCount val="9"/>
                <c:pt idx="0">
                  <c:v>42813</c:v>
                </c:pt>
                <c:pt idx="1">
                  <c:v>43062</c:v>
                </c:pt>
                <c:pt idx="2">
                  <c:v>43276</c:v>
                </c:pt>
                <c:pt idx="3">
                  <c:v>43363</c:v>
                </c:pt>
                <c:pt idx="4">
                  <c:v>43481</c:v>
                </c:pt>
                <c:pt idx="5">
                  <c:v>43602</c:v>
                </c:pt>
                <c:pt idx="6">
                  <c:v>43726</c:v>
                </c:pt>
                <c:pt idx="7">
                  <c:v>43834</c:v>
                </c:pt>
                <c:pt idx="8">
                  <c:v>44009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9-4D4E-81E7-F5D79FA9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61039"/>
        <c:axId val="1642975551"/>
      </c:scatterChart>
      <c:valAx>
        <c:axId val="1528561039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(lbf)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75551"/>
        <c:crosses val="autoZero"/>
        <c:crossBetween val="midCat"/>
      </c:valAx>
      <c:valAx>
        <c:axId val="16429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Apogee</a:t>
                </a:r>
                <a:r>
                  <a:rPr lang="en-US" baseline="0"/>
                  <a:t> Altitude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6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96</xdr:row>
      <xdr:rowOff>114300</xdr:rowOff>
    </xdr:from>
    <xdr:to>
      <xdr:col>12</xdr:col>
      <xdr:colOff>327660</xdr:colOff>
      <xdr:row>111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8B5B2-002F-4508-81E3-08DB48232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tabSelected="1" workbookViewId="0">
      <pane ySplit="1" topLeftCell="A20" activePane="bottomLeft" state="frozen"/>
      <selection pane="bottomLeft" activeCell="H1" sqref="H1:M1"/>
    </sheetView>
  </sheetViews>
  <sheetFormatPr defaultRowHeight="14.4" x14ac:dyDescent="0.3"/>
  <cols>
    <col min="1" max="1" width="12.6640625" bestFit="1" customWidth="1"/>
    <col min="2" max="2" width="8.21875" bestFit="1" customWidth="1"/>
    <col min="3" max="3" width="10.5546875" bestFit="1" customWidth="1"/>
    <col min="4" max="4" width="11.88671875" bestFit="1" customWidth="1"/>
    <col min="5" max="5" width="12.88671875" bestFit="1" customWidth="1"/>
    <col min="6" max="6" width="5.77734375" bestFit="1" customWidth="1"/>
    <col min="7" max="7" width="7.5546875" bestFit="1" customWidth="1"/>
    <col min="11" max="11" width="9.6640625" bestFit="1" customWidth="1"/>
    <col min="13" max="13" width="12.6640625" bestFit="1" customWidth="1"/>
    <col min="14" max="14" width="14.21875" bestFit="1" customWidth="1"/>
    <col min="15" max="15" width="10.33203125" bestFit="1" customWidth="1"/>
    <col min="16" max="16" width="10.5546875" bestFit="1" customWidth="1"/>
    <col min="18" max="18" width="7" bestFit="1" customWidth="1"/>
    <col min="19" max="19" width="13.33203125" bestFit="1" customWidth="1"/>
    <col min="20" max="20" width="12.21875" bestFit="1" customWidth="1"/>
    <col min="21" max="21" width="12.109375" bestFit="1" customWidth="1"/>
    <col min="22" max="22" width="13.44140625" bestFit="1" customWidth="1"/>
    <col min="23" max="23" width="7.77734375" bestFit="1" customWidth="1"/>
    <col min="24" max="24" width="10" bestFit="1" customWidth="1"/>
    <col min="26" max="26" width="10.886718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">
      <c r="A2">
        <v>1</v>
      </c>
      <c r="B2">
        <v>1</v>
      </c>
      <c r="C2">
        <v>1</v>
      </c>
      <c r="D2">
        <v>400</v>
      </c>
      <c r="E2">
        <v>5.25</v>
      </c>
      <c r="F2">
        <v>800</v>
      </c>
      <c r="G2">
        <v>42505</v>
      </c>
      <c r="H2">
        <v>77.581000000000003</v>
      </c>
      <c r="I2">
        <v>11.067</v>
      </c>
      <c r="J2">
        <v>4.9344999999999999</v>
      </c>
      <c r="K2">
        <v>26.251999999999999</v>
      </c>
      <c r="L2">
        <v>25.448</v>
      </c>
      <c r="M2">
        <v>1.8798999999999999</v>
      </c>
      <c r="N2" s="1">
        <f>O2/12</f>
        <v>19.413333333333334</v>
      </c>
      <c r="O2">
        <v>232.96</v>
      </c>
      <c r="P2">
        <v>77.896000000000001</v>
      </c>
      <c r="Q2">
        <v>108.56</v>
      </c>
      <c r="R2">
        <v>203.08</v>
      </c>
      <c r="S2">
        <v>5.5</v>
      </c>
      <c r="T2">
        <v>0.125</v>
      </c>
      <c r="U2">
        <v>0.125</v>
      </c>
      <c r="V2">
        <v>54.399000000000001</v>
      </c>
      <c r="W2">
        <v>555.33000000000004</v>
      </c>
      <c r="X2">
        <v>1.6930000000000001</v>
      </c>
      <c r="Y2">
        <v>65.786000000000001</v>
      </c>
      <c r="Z2">
        <v>3140.9</v>
      </c>
      <c r="AA2">
        <v>162.12</v>
      </c>
      <c r="AB2">
        <v>0.84192</v>
      </c>
    </row>
    <row r="3" spans="1:28" x14ac:dyDescent="0.3">
      <c r="A3">
        <v>1</v>
      </c>
      <c r="B3">
        <v>2</v>
      </c>
      <c r="C3">
        <v>1</v>
      </c>
      <c r="D3">
        <v>400</v>
      </c>
      <c r="E3">
        <v>5.5</v>
      </c>
      <c r="F3">
        <v>800</v>
      </c>
      <c r="G3">
        <v>42534</v>
      </c>
      <c r="H3">
        <v>73.896000000000001</v>
      </c>
      <c r="I3">
        <v>9.4594000000000005</v>
      </c>
      <c r="J3">
        <v>4.9888000000000003</v>
      </c>
      <c r="K3">
        <v>25.067</v>
      </c>
      <c r="L3">
        <v>24.501000000000001</v>
      </c>
      <c r="M3">
        <v>1.8798999999999999</v>
      </c>
      <c r="N3" s="1">
        <f t="shared" ref="N3:N66" si="0">O3/12</f>
        <v>18.07</v>
      </c>
      <c r="O3">
        <v>216.84</v>
      </c>
      <c r="P3">
        <v>71.427000000000007</v>
      </c>
      <c r="Q3">
        <v>98.915999999999997</v>
      </c>
      <c r="R3">
        <v>203.08</v>
      </c>
      <c r="S3">
        <v>5.75</v>
      </c>
      <c r="T3">
        <v>0.125</v>
      </c>
      <c r="U3">
        <v>0.125</v>
      </c>
      <c r="V3">
        <v>53.984000000000002</v>
      </c>
      <c r="W3">
        <v>570.85</v>
      </c>
      <c r="X3">
        <v>1.7425999999999999</v>
      </c>
      <c r="Y3">
        <v>68.513000000000005</v>
      </c>
      <c r="Z3">
        <v>3250.7</v>
      </c>
      <c r="AA3">
        <v>160.36000000000001</v>
      </c>
      <c r="AB3">
        <v>0.83447000000000005</v>
      </c>
    </row>
    <row r="4" spans="1:28" x14ac:dyDescent="0.3">
      <c r="A4">
        <v>1</v>
      </c>
      <c r="B4">
        <v>3</v>
      </c>
      <c r="C4">
        <v>1</v>
      </c>
      <c r="D4">
        <v>400</v>
      </c>
      <c r="E4">
        <v>5.75</v>
      </c>
      <c r="F4">
        <v>800</v>
      </c>
      <c r="G4">
        <v>42587</v>
      </c>
      <c r="H4">
        <v>70.861999999999995</v>
      </c>
      <c r="I4">
        <v>8.2192000000000007</v>
      </c>
      <c r="J4">
        <v>5.0536000000000003</v>
      </c>
      <c r="K4">
        <v>24.061</v>
      </c>
      <c r="L4">
        <v>23.648</v>
      </c>
      <c r="M4">
        <v>1.8798999999999999</v>
      </c>
      <c r="N4" s="1">
        <f t="shared" si="0"/>
        <v>16.901666666666667</v>
      </c>
      <c r="O4">
        <v>202.82</v>
      </c>
      <c r="P4">
        <v>65.816999999999993</v>
      </c>
      <c r="Q4">
        <v>90.501999999999995</v>
      </c>
      <c r="R4">
        <v>203.08</v>
      </c>
      <c r="S4">
        <v>6</v>
      </c>
      <c r="T4">
        <v>0.125</v>
      </c>
      <c r="U4">
        <v>0.125</v>
      </c>
      <c r="V4">
        <v>53.280999999999999</v>
      </c>
      <c r="W4">
        <v>582.22</v>
      </c>
      <c r="X4">
        <v>1.7791999999999999</v>
      </c>
      <c r="Y4">
        <v>70.900999999999996</v>
      </c>
      <c r="Z4">
        <v>3340</v>
      </c>
      <c r="AA4">
        <v>158.30000000000001</v>
      </c>
      <c r="AB4">
        <v>0.82738999999999996</v>
      </c>
    </row>
    <row r="5" spans="1:28" x14ac:dyDescent="0.3">
      <c r="A5">
        <v>2</v>
      </c>
      <c r="B5">
        <v>1</v>
      </c>
      <c r="C5">
        <v>1</v>
      </c>
      <c r="D5">
        <v>450</v>
      </c>
      <c r="E5">
        <v>5.25</v>
      </c>
      <c r="F5">
        <v>800</v>
      </c>
      <c r="G5">
        <v>42587</v>
      </c>
      <c r="H5">
        <v>77.481999999999999</v>
      </c>
      <c r="I5">
        <v>11.067</v>
      </c>
      <c r="J5">
        <v>4.8357999999999999</v>
      </c>
      <c r="K5">
        <v>26.251999999999999</v>
      </c>
      <c r="L5">
        <v>25.448</v>
      </c>
      <c r="M5">
        <v>1.8798999999999999</v>
      </c>
      <c r="N5" s="1">
        <f t="shared" si="0"/>
        <v>19.413333333333334</v>
      </c>
      <c r="O5">
        <v>232.96</v>
      </c>
      <c r="P5">
        <v>77.896000000000001</v>
      </c>
      <c r="Q5">
        <v>108.56</v>
      </c>
      <c r="R5">
        <v>206.61</v>
      </c>
      <c r="S5">
        <v>5.5</v>
      </c>
      <c r="T5">
        <v>0.125</v>
      </c>
      <c r="U5">
        <v>0.125</v>
      </c>
      <c r="V5">
        <v>54.523000000000003</v>
      </c>
      <c r="W5">
        <v>557.4</v>
      </c>
      <c r="X5">
        <v>1.6996</v>
      </c>
      <c r="Y5">
        <v>66.286000000000001</v>
      </c>
      <c r="Z5">
        <v>3157.2</v>
      </c>
      <c r="AA5">
        <v>165.43</v>
      </c>
      <c r="AB5">
        <v>0.92501</v>
      </c>
    </row>
    <row r="6" spans="1:28" x14ac:dyDescent="0.3">
      <c r="A6">
        <v>2</v>
      </c>
      <c r="B6">
        <v>2</v>
      </c>
      <c r="C6">
        <v>1</v>
      </c>
      <c r="D6">
        <v>450</v>
      </c>
      <c r="E6">
        <v>5.5</v>
      </c>
      <c r="F6">
        <v>800</v>
      </c>
      <c r="G6">
        <v>42647</v>
      </c>
      <c r="H6">
        <v>73.784999999999997</v>
      </c>
      <c r="I6">
        <v>9.4594000000000005</v>
      </c>
      <c r="J6">
        <v>4.8776999999999999</v>
      </c>
      <c r="K6">
        <v>25.067</v>
      </c>
      <c r="L6">
        <v>24.501000000000001</v>
      </c>
      <c r="M6">
        <v>1.8798999999999999</v>
      </c>
      <c r="N6" s="1">
        <f t="shared" si="0"/>
        <v>18.07</v>
      </c>
      <c r="O6">
        <v>216.84</v>
      </c>
      <c r="P6">
        <v>71.427000000000007</v>
      </c>
      <c r="Q6">
        <v>98.915999999999997</v>
      </c>
      <c r="R6">
        <v>206.61</v>
      </c>
      <c r="S6">
        <v>5.75</v>
      </c>
      <c r="T6">
        <v>0.125</v>
      </c>
      <c r="U6">
        <v>0.125</v>
      </c>
      <c r="V6">
        <v>54.106000000000002</v>
      </c>
      <c r="W6">
        <v>573.04</v>
      </c>
      <c r="X6">
        <v>1.7497</v>
      </c>
      <c r="Y6">
        <v>69.057000000000002</v>
      </c>
      <c r="Z6">
        <v>3268.2</v>
      </c>
      <c r="AA6">
        <v>164.01</v>
      </c>
      <c r="AB6">
        <v>0.91681999999999997</v>
      </c>
    </row>
    <row r="7" spans="1:28" s="6" customFormat="1" x14ac:dyDescent="0.3">
      <c r="A7" s="6">
        <v>2</v>
      </c>
      <c r="B7" s="6">
        <v>3</v>
      </c>
      <c r="C7" s="6">
        <v>1</v>
      </c>
      <c r="D7" s="6">
        <v>450</v>
      </c>
      <c r="E7" s="6">
        <v>5.75</v>
      </c>
      <c r="F7" s="6">
        <v>800</v>
      </c>
      <c r="G7" s="6">
        <v>42695</v>
      </c>
      <c r="H7" s="6">
        <v>70.736999999999995</v>
      </c>
      <c r="I7" s="6">
        <v>8.2192000000000007</v>
      </c>
      <c r="J7" s="6">
        <v>4.9290000000000003</v>
      </c>
      <c r="K7" s="6">
        <v>24.061</v>
      </c>
      <c r="L7" s="6">
        <v>23.648</v>
      </c>
      <c r="M7" s="6">
        <v>1.8798999999999999</v>
      </c>
      <c r="N7" s="7">
        <f t="shared" si="0"/>
        <v>16.901666666666667</v>
      </c>
      <c r="O7" s="6">
        <v>202.82</v>
      </c>
      <c r="P7" s="6">
        <v>65.816999999999993</v>
      </c>
      <c r="Q7" s="6">
        <v>90.501999999999995</v>
      </c>
      <c r="R7" s="6">
        <v>206.61</v>
      </c>
      <c r="S7" s="6">
        <v>6</v>
      </c>
      <c r="T7" s="6">
        <v>0.125</v>
      </c>
      <c r="U7" s="6">
        <v>0.125</v>
      </c>
      <c r="V7" s="6">
        <v>53.399000000000001</v>
      </c>
      <c r="W7" s="6">
        <v>584.51</v>
      </c>
      <c r="X7" s="6">
        <v>1.7867</v>
      </c>
      <c r="Y7" s="6">
        <v>71.488</v>
      </c>
      <c r="Z7" s="6">
        <v>3358.6</v>
      </c>
      <c r="AA7" s="6">
        <v>162.31</v>
      </c>
      <c r="AB7" s="6">
        <v>0.90905000000000002</v>
      </c>
    </row>
    <row r="8" spans="1:28" s="4" customFormat="1" x14ac:dyDescent="0.3">
      <c r="A8" s="4">
        <v>2</v>
      </c>
      <c r="B8" s="4">
        <v>4</v>
      </c>
      <c r="C8" s="4">
        <v>1</v>
      </c>
      <c r="D8" s="4">
        <v>450</v>
      </c>
      <c r="E8" s="4">
        <v>6</v>
      </c>
      <c r="F8" s="4">
        <v>800</v>
      </c>
      <c r="G8" s="4">
        <v>42710</v>
      </c>
      <c r="H8" s="4">
        <v>68.177000000000007</v>
      </c>
      <c r="I8" s="4">
        <v>7.2493999999999996</v>
      </c>
      <c r="J8" s="4">
        <v>4.9904000000000002</v>
      </c>
      <c r="K8" s="4">
        <v>23.178999999999998</v>
      </c>
      <c r="L8" s="4">
        <v>22.878</v>
      </c>
      <c r="M8" s="4">
        <v>1.8798999999999999</v>
      </c>
      <c r="N8" s="5">
        <f t="shared" si="0"/>
        <v>15.878333333333332</v>
      </c>
      <c r="O8" s="4">
        <v>190.54</v>
      </c>
      <c r="P8" s="4">
        <v>60.927999999999997</v>
      </c>
      <c r="Q8" s="4">
        <v>83.117000000000004</v>
      </c>
      <c r="R8" s="4">
        <v>206.61</v>
      </c>
      <c r="S8" s="4">
        <v>6.25</v>
      </c>
      <c r="T8" s="4">
        <v>0.125</v>
      </c>
      <c r="U8" s="4">
        <v>0.125</v>
      </c>
      <c r="V8" s="4">
        <v>52.488999999999997</v>
      </c>
      <c r="W8" s="4">
        <v>592.53</v>
      </c>
      <c r="X8" s="4">
        <v>1.8128</v>
      </c>
      <c r="Y8" s="4">
        <v>73.641999999999996</v>
      </c>
      <c r="Z8" s="4">
        <v>3431.7</v>
      </c>
      <c r="AA8" s="4">
        <v>160.31</v>
      </c>
      <c r="AB8" s="4">
        <v>0.90166000000000002</v>
      </c>
    </row>
    <row r="9" spans="1:28" x14ac:dyDescent="0.3">
      <c r="A9">
        <v>3</v>
      </c>
      <c r="B9">
        <v>1</v>
      </c>
      <c r="C9">
        <v>1</v>
      </c>
      <c r="D9">
        <v>500</v>
      </c>
      <c r="E9">
        <v>5.25</v>
      </c>
      <c r="F9">
        <v>800</v>
      </c>
      <c r="G9">
        <v>42758</v>
      </c>
      <c r="H9">
        <v>77.417000000000002</v>
      </c>
      <c r="I9">
        <v>11.067</v>
      </c>
      <c r="J9">
        <v>4.7705000000000002</v>
      </c>
      <c r="K9">
        <v>26.251999999999999</v>
      </c>
      <c r="L9">
        <v>25.448</v>
      </c>
      <c r="M9">
        <v>1.8798999999999999</v>
      </c>
      <c r="N9" s="1">
        <f t="shared" si="0"/>
        <v>19.413333333333334</v>
      </c>
      <c r="O9">
        <v>232.96</v>
      </c>
      <c r="P9">
        <v>77.896000000000001</v>
      </c>
      <c r="Q9">
        <v>108.56</v>
      </c>
      <c r="R9">
        <v>209.62</v>
      </c>
      <c r="S9">
        <v>5.5</v>
      </c>
      <c r="T9">
        <v>0.125</v>
      </c>
      <c r="U9">
        <v>0.125</v>
      </c>
      <c r="V9">
        <v>54.622</v>
      </c>
      <c r="W9">
        <v>559.02</v>
      </c>
      <c r="X9">
        <v>1.7048000000000001</v>
      </c>
      <c r="Y9">
        <v>66.692999999999998</v>
      </c>
      <c r="Z9">
        <v>3170.1</v>
      </c>
      <c r="AA9">
        <v>167.7</v>
      </c>
      <c r="AB9">
        <v>1.0068999999999999</v>
      </c>
    </row>
    <row r="10" spans="1:28" x14ac:dyDescent="0.3">
      <c r="A10">
        <v>3</v>
      </c>
      <c r="B10">
        <v>2</v>
      </c>
      <c r="C10">
        <v>1</v>
      </c>
      <c r="D10">
        <v>500</v>
      </c>
      <c r="E10">
        <v>5.5</v>
      </c>
      <c r="F10">
        <v>800</v>
      </c>
      <c r="G10">
        <v>42765</v>
      </c>
      <c r="H10">
        <v>73.710999999999999</v>
      </c>
      <c r="I10">
        <v>9.4594000000000005</v>
      </c>
      <c r="J10">
        <v>4.8045</v>
      </c>
      <c r="K10">
        <v>25.067</v>
      </c>
      <c r="L10">
        <v>24.501000000000001</v>
      </c>
      <c r="M10">
        <v>1.8798999999999999</v>
      </c>
      <c r="N10" s="1">
        <f t="shared" si="0"/>
        <v>18.07</v>
      </c>
      <c r="O10">
        <v>216.84</v>
      </c>
      <c r="P10">
        <v>71.427000000000007</v>
      </c>
      <c r="Q10">
        <v>98.915999999999997</v>
      </c>
      <c r="R10">
        <v>209.62</v>
      </c>
      <c r="S10">
        <v>5.75</v>
      </c>
      <c r="T10">
        <v>0.125</v>
      </c>
      <c r="U10">
        <v>0.125</v>
      </c>
      <c r="V10">
        <v>54.203000000000003</v>
      </c>
      <c r="W10">
        <v>574.75</v>
      </c>
      <c r="X10">
        <v>1.7552000000000001</v>
      </c>
      <c r="Y10">
        <v>69.498999999999995</v>
      </c>
      <c r="Z10">
        <v>3282.1</v>
      </c>
      <c r="AA10">
        <v>166.51</v>
      </c>
      <c r="AB10">
        <v>0.998</v>
      </c>
    </row>
    <row r="11" spans="1:28" s="2" customFormat="1" x14ac:dyDescent="0.3">
      <c r="A11" s="2">
        <v>3</v>
      </c>
      <c r="B11" s="2">
        <v>3</v>
      </c>
      <c r="C11" s="2">
        <v>1</v>
      </c>
      <c r="D11" s="2">
        <v>500</v>
      </c>
      <c r="E11" s="2">
        <v>5.75</v>
      </c>
      <c r="F11" s="2">
        <v>800</v>
      </c>
      <c r="G11" s="2">
        <v>42813</v>
      </c>
      <c r="H11" s="2">
        <v>70.656000000000006</v>
      </c>
      <c r="I11" s="2">
        <v>8.2192000000000007</v>
      </c>
      <c r="J11" s="2">
        <v>4.8474000000000004</v>
      </c>
      <c r="K11" s="2">
        <v>24.061</v>
      </c>
      <c r="L11" s="2">
        <v>23.648</v>
      </c>
      <c r="M11" s="2">
        <v>1.8798999999999999</v>
      </c>
      <c r="N11" s="3">
        <f t="shared" si="0"/>
        <v>16.901666666666667</v>
      </c>
      <c r="O11" s="2">
        <v>202.82</v>
      </c>
      <c r="P11" s="2">
        <v>65.816999999999993</v>
      </c>
      <c r="Q11" s="2">
        <v>90.501999999999995</v>
      </c>
      <c r="R11" s="2">
        <v>209.62</v>
      </c>
      <c r="S11" s="2">
        <v>6</v>
      </c>
      <c r="T11" s="2">
        <v>0.125</v>
      </c>
      <c r="U11" s="2">
        <v>0.125</v>
      </c>
      <c r="V11" s="2">
        <v>53.493000000000002</v>
      </c>
      <c r="W11" s="2">
        <v>586.28</v>
      </c>
      <c r="X11" s="2">
        <v>1.7924</v>
      </c>
      <c r="Y11" s="2">
        <v>71.962000000000003</v>
      </c>
      <c r="Z11" s="2">
        <v>3373.3</v>
      </c>
      <c r="AA11" s="2">
        <v>165.04</v>
      </c>
      <c r="AB11" s="2">
        <v>0.98953999999999998</v>
      </c>
    </row>
    <row r="12" spans="1:28" x14ac:dyDescent="0.3">
      <c r="A12">
        <v>3</v>
      </c>
      <c r="B12">
        <v>4</v>
      </c>
      <c r="C12">
        <v>1</v>
      </c>
      <c r="D12">
        <v>500</v>
      </c>
      <c r="E12">
        <v>6</v>
      </c>
      <c r="F12">
        <v>800</v>
      </c>
      <c r="G12">
        <v>42826</v>
      </c>
      <c r="H12">
        <v>68.085999999999999</v>
      </c>
      <c r="I12">
        <v>7.2493999999999996</v>
      </c>
      <c r="J12">
        <v>4.8997999999999999</v>
      </c>
      <c r="K12">
        <v>23.178999999999998</v>
      </c>
      <c r="L12">
        <v>22.878</v>
      </c>
      <c r="M12">
        <v>1.8798999999999999</v>
      </c>
      <c r="N12" s="1">
        <f t="shared" si="0"/>
        <v>15.878333333333332</v>
      </c>
      <c r="O12">
        <v>190.54</v>
      </c>
      <c r="P12">
        <v>60.927999999999997</v>
      </c>
      <c r="Q12">
        <v>83.117000000000004</v>
      </c>
      <c r="R12">
        <v>209.62</v>
      </c>
      <c r="S12">
        <v>6.25</v>
      </c>
      <c r="T12">
        <v>0.125</v>
      </c>
      <c r="U12">
        <v>0.125</v>
      </c>
      <c r="V12">
        <v>52.578000000000003</v>
      </c>
      <c r="W12">
        <v>594.36</v>
      </c>
      <c r="X12">
        <v>1.8187</v>
      </c>
      <c r="Y12">
        <v>74.147999999999996</v>
      </c>
      <c r="Z12">
        <v>3447.2</v>
      </c>
      <c r="AA12">
        <v>163.27000000000001</v>
      </c>
      <c r="AB12">
        <v>0.98150000000000004</v>
      </c>
    </row>
    <row r="13" spans="1:28" x14ac:dyDescent="0.3">
      <c r="A13">
        <v>4</v>
      </c>
      <c r="B13">
        <v>1</v>
      </c>
      <c r="C13">
        <v>1</v>
      </c>
      <c r="D13">
        <v>550</v>
      </c>
      <c r="E13">
        <v>5.25</v>
      </c>
      <c r="F13">
        <v>800</v>
      </c>
      <c r="G13">
        <v>42875</v>
      </c>
      <c r="H13">
        <v>77.367999999999995</v>
      </c>
      <c r="I13">
        <v>11.067</v>
      </c>
      <c r="J13">
        <v>4.7218</v>
      </c>
      <c r="K13">
        <v>26.251999999999999</v>
      </c>
      <c r="L13">
        <v>25.448</v>
      </c>
      <c r="M13">
        <v>1.8798999999999999</v>
      </c>
      <c r="N13" s="1">
        <f t="shared" si="0"/>
        <v>19.413333333333334</v>
      </c>
      <c r="O13">
        <v>232.96</v>
      </c>
      <c r="P13">
        <v>77.896000000000001</v>
      </c>
      <c r="Q13">
        <v>108.56</v>
      </c>
      <c r="R13">
        <v>212.26</v>
      </c>
      <c r="S13">
        <v>5.5</v>
      </c>
      <c r="T13">
        <v>0.125</v>
      </c>
      <c r="U13">
        <v>0.125</v>
      </c>
      <c r="V13">
        <v>54.704999999999998</v>
      </c>
      <c r="W13">
        <v>560.37</v>
      </c>
      <c r="X13">
        <v>1.7092000000000001</v>
      </c>
      <c r="Y13">
        <v>67.037000000000006</v>
      </c>
      <c r="Z13">
        <v>3181</v>
      </c>
      <c r="AA13">
        <v>169.43</v>
      </c>
      <c r="AB13">
        <v>1.0855999999999999</v>
      </c>
    </row>
    <row r="14" spans="1:28" x14ac:dyDescent="0.3">
      <c r="A14">
        <v>1</v>
      </c>
      <c r="B14">
        <v>1</v>
      </c>
      <c r="C14">
        <v>2</v>
      </c>
      <c r="D14">
        <v>400</v>
      </c>
      <c r="E14">
        <v>5.25</v>
      </c>
      <c r="F14">
        <v>850</v>
      </c>
      <c r="G14">
        <v>42884</v>
      </c>
      <c r="H14">
        <v>77.581000000000003</v>
      </c>
      <c r="I14">
        <v>11.067</v>
      </c>
      <c r="J14">
        <v>4.9344999999999999</v>
      </c>
      <c r="K14">
        <v>26.251999999999999</v>
      </c>
      <c r="L14">
        <v>25.448</v>
      </c>
      <c r="M14">
        <v>1.8798999999999999</v>
      </c>
      <c r="N14" s="1">
        <f t="shared" si="0"/>
        <v>19.413333333333334</v>
      </c>
      <c r="O14">
        <v>232.96</v>
      </c>
      <c r="P14">
        <v>77.896000000000001</v>
      </c>
      <c r="Q14">
        <v>108.56</v>
      </c>
      <c r="R14">
        <v>203.08</v>
      </c>
      <c r="S14">
        <v>5.5</v>
      </c>
      <c r="T14">
        <v>0.125</v>
      </c>
      <c r="U14">
        <v>0.125</v>
      </c>
      <c r="V14">
        <v>54.027000000000001</v>
      </c>
      <c r="W14">
        <v>563.59</v>
      </c>
      <c r="X14">
        <v>1.7152000000000001</v>
      </c>
      <c r="Y14">
        <v>70.816999999999993</v>
      </c>
      <c r="Z14">
        <v>2996.8</v>
      </c>
      <c r="AA14">
        <v>172.26</v>
      </c>
      <c r="AB14">
        <v>0.84192</v>
      </c>
    </row>
    <row r="15" spans="1:28" x14ac:dyDescent="0.3">
      <c r="A15">
        <v>1</v>
      </c>
      <c r="B15">
        <v>2</v>
      </c>
      <c r="C15">
        <v>2</v>
      </c>
      <c r="D15">
        <v>400</v>
      </c>
      <c r="E15">
        <v>5.5</v>
      </c>
      <c r="F15">
        <v>850</v>
      </c>
      <c r="G15">
        <v>42928</v>
      </c>
      <c r="H15">
        <v>73.896000000000001</v>
      </c>
      <c r="I15">
        <v>9.4594000000000005</v>
      </c>
      <c r="J15">
        <v>4.9888000000000003</v>
      </c>
      <c r="K15">
        <v>25.067</v>
      </c>
      <c r="L15">
        <v>24.501000000000001</v>
      </c>
      <c r="M15">
        <v>1.8798999999999999</v>
      </c>
      <c r="N15" s="1">
        <f t="shared" si="0"/>
        <v>18.07</v>
      </c>
      <c r="O15">
        <v>216.84</v>
      </c>
      <c r="P15">
        <v>71.427000000000007</v>
      </c>
      <c r="Q15">
        <v>98.915999999999997</v>
      </c>
      <c r="R15">
        <v>203.08</v>
      </c>
      <c r="S15">
        <v>5.75</v>
      </c>
      <c r="T15">
        <v>0.125</v>
      </c>
      <c r="U15">
        <v>0.125</v>
      </c>
      <c r="V15">
        <v>53.573</v>
      </c>
      <c r="W15">
        <v>579.44000000000005</v>
      </c>
      <c r="X15">
        <v>1.7656000000000001</v>
      </c>
      <c r="Y15">
        <v>73.715000000000003</v>
      </c>
      <c r="Z15">
        <v>3101.3</v>
      </c>
      <c r="AA15">
        <v>170.38</v>
      </c>
      <c r="AB15">
        <v>0.83447000000000005</v>
      </c>
    </row>
    <row r="16" spans="1:28" x14ac:dyDescent="0.3">
      <c r="A16">
        <v>1</v>
      </c>
      <c r="B16">
        <v>3</v>
      </c>
      <c r="C16">
        <v>2</v>
      </c>
      <c r="D16">
        <v>400</v>
      </c>
      <c r="E16">
        <v>5.75</v>
      </c>
      <c r="F16">
        <v>850</v>
      </c>
      <c r="G16">
        <v>42937</v>
      </c>
      <c r="H16">
        <v>70.861999999999995</v>
      </c>
      <c r="I16">
        <v>8.2192000000000007</v>
      </c>
      <c r="J16">
        <v>5.0536000000000003</v>
      </c>
      <c r="K16">
        <v>24.061</v>
      </c>
      <c r="L16">
        <v>23.648</v>
      </c>
      <c r="M16">
        <v>1.8798999999999999</v>
      </c>
      <c r="N16" s="1">
        <f t="shared" si="0"/>
        <v>16.901666666666667</v>
      </c>
      <c r="O16">
        <v>202.82</v>
      </c>
      <c r="P16">
        <v>65.816999999999993</v>
      </c>
      <c r="Q16">
        <v>90.501999999999995</v>
      </c>
      <c r="R16">
        <v>203.08</v>
      </c>
      <c r="S16">
        <v>6</v>
      </c>
      <c r="T16">
        <v>0.125</v>
      </c>
      <c r="U16">
        <v>0.125</v>
      </c>
      <c r="V16">
        <v>52.835000000000001</v>
      </c>
      <c r="W16">
        <v>591.13</v>
      </c>
      <c r="X16">
        <v>1.8030999999999999</v>
      </c>
      <c r="Y16">
        <v>76.251999999999995</v>
      </c>
      <c r="Z16">
        <v>3186.4</v>
      </c>
      <c r="AA16">
        <v>168.2</v>
      </c>
      <c r="AB16">
        <v>0.82738999999999996</v>
      </c>
    </row>
    <row r="17" spans="1:28" x14ac:dyDescent="0.3">
      <c r="A17">
        <v>2</v>
      </c>
      <c r="B17">
        <v>1</v>
      </c>
      <c r="C17">
        <v>2</v>
      </c>
      <c r="D17">
        <v>450</v>
      </c>
      <c r="E17">
        <v>5.25</v>
      </c>
      <c r="F17">
        <v>850</v>
      </c>
      <c r="G17">
        <v>42940</v>
      </c>
      <c r="H17">
        <v>77.481999999999999</v>
      </c>
      <c r="I17">
        <v>11.067</v>
      </c>
      <c r="J17">
        <v>4.8357999999999999</v>
      </c>
      <c r="K17">
        <v>26.251999999999999</v>
      </c>
      <c r="L17">
        <v>25.448</v>
      </c>
      <c r="M17">
        <v>1.8798999999999999</v>
      </c>
      <c r="N17" s="1">
        <f t="shared" si="0"/>
        <v>19.413333333333334</v>
      </c>
      <c r="O17">
        <v>232.96</v>
      </c>
      <c r="P17">
        <v>77.896000000000001</v>
      </c>
      <c r="Q17">
        <v>108.56</v>
      </c>
      <c r="R17">
        <v>206.61</v>
      </c>
      <c r="S17">
        <v>5.5</v>
      </c>
      <c r="T17">
        <v>0.125</v>
      </c>
      <c r="U17">
        <v>0.125</v>
      </c>
      <c r="V17">
        <v>54.15</v>
      </c>
      <c r="W17">
        <v>565.67999999999995</v>
      </c>
      <c r="X17">
        <v>1.7218</v>
      </c>
      <c r="Y17">
        <v>71.347999999999999</v>
      </c>
      <c r="Z17">
        <v>3012.1</v>
      </c>
      <c r="AA17">
        <v>175.77</v>
      </c>
      <c r="AB17">
        <v>0.92501</v>
      </c>
    </row>
    <row r="18" spans="1:28" x14ac:dyDescent="0.3">
      <c r="A18">
        <v>2</v>
      </c>
      <c r="B18">
        <v>2</v>
      </c>
      <c r="C18">
        <v>2</v>
      </c>
      <c r="D18">
        <v>450</v>
      </c>
      <c r="E18">
        <v>5.5</v>
      </c>
      <c r="F18">
        <v>850</v>
      </c>
      <c r="G18">
        <v>42976</v>
      </c>
      <c r="H18">
        <v>73.784999999999997</v>
      </c>
      <c r="I18">
        <v>9.4594000000000005</v>
      </c>
      <c r="J18">
        <v>4.8776999999999999</v>
      </c>
      <c r="K18">
        <v>25.067</v>
      </c>
      <c r="L18">
        <v>24.501000000000001</v>
      </c>
      <c r="M18">
        <v>1.8798999999999999</v>
      </c>
      <c r="N18" s="1">
        <f t="shared" si="0"/>
        <v>18.07</v>
      </c>
      <c r="O18">
        <v>216.84</v>
      </c>
      <c r="P18">
        <v>71.427000000000007</v>
      </c>
      <c r="Q18">
        <v>98.915999999999997</v>
      </c>
      <c r="R18">
        <v>206.61</v>
      </c>
      <c r="S18">
        <v>5.75</v>
      </c>
      <c r="T18">
        <v>0.125</v>
      </c>
      <c r="U18">
        <v>0.125</v>
      </c>
      <c r="V18">
        <v>53.694000000000003</v>
      </c>
      <c r="W18">
        <v>581.65</v>
      </c>
      <c r="X18">
        <v>1.7726999999999999</v>
      </c>
      <c r="Y18">
        <v>74.293000000000006</v>
      </c>
      <c r="Z18">
        <v>3117.8</v>
      </c>
      <c r="AA18">
        <v>174.26</v>
      </c>
      <c r="AB18">
        <v>0.91681999999999997</v>
      </c>
    </row>
    <row r="19" spans="1:28" s="6" customFormat="1" x14ac:dyDescent="0.3">
      <c r="A19" s="6">
        <v>2</v>
      </c>
      <c r="B19" s="6">
        <v>3</v>
      </c>
      <c r="C19" s="6">
        <v>2</v>
      </c>
      <c r="D19" s="6">
        <v>450</v>
      </c>
      <c r="E19" s="6">
        <v>5.75</v>
      </c>
      <c r="F19" s="6">
        <v>850</v>
      </c>
      <c r="G19" s="6">
        <v>42993</v>
      </c>
      <c r="H19" s="6">
        <v>70.736999999999995</v>
      </c>
      <c r="I19" s="6">
        <v>8.2192000000000007</v>
      </c>
      <c r="J19" s="6">
        <v>4.9290000000000003</v>
      </c>
      <c r="K19" s="6">
        <v>24.061</v>
      </c>
      <c r="L19" s="6">
        <v>23.648</v>
      </c>
      <c r="M19" s="6">
        <v>1.8798999999999999</v>
      </c>
      <c r="N19" s="7">
        <f t="shared" si="0"/>
        <v>16.901666666666667</v>
      </c>
      <c r="O19" s="6">
        <v>202.82</v>
      </c>
      <c r="P19" s="6">
        <v>65.816999999999993</v>
      </c>
      <c r="Q19" s="6">
        <v>90.501999999999995</v>
      </c>
      <c r="R19" s="6">
        <v>206.61</v>
      </c>
      <c r="S19" s="6">
        <v>6</v>
      </c>
      <c r="T19" s="6">
        <v>0.125</v>
      </c>
      <c r="U19" s="6">
        <v>0.125</v>
      </c>
      <c r="V19" s="6">
        <v>52.951000000000001</v>
      </c>
      <c r="W19" s="6">
        <v>593.45000000000005</v>
      </c>
      <c r="X19" s="6">
        <v>1.8106</v>
      </c>
      <c r="Y19" s="6">
        <v>76.876000000000005</v>
      </c>
      <c r="Z19" s="6">
        <v>3204</v>
      </c>
      <c r="AA19" s="6">
        <v>172.45</v>
      </c>
      <c r="AB19" s="6">
        <v>0.90905000000000002</v>
      </c>
    </row>
    <row r="20" spans="1:28" x14ac:dyDescent="0.3">
      <c r="A20">
        <v>3</v>
      </c>
      <c r="B20">
        <v>1</v>
      </c>
      <c r="C20">
        <v>2</v>
      </c>
      <c r="D20">
        <v>500</v>
      </c>
      <c r="E20">
        <v>5.25</v>
      </c>
      <c r="F20">
        <v>850</v>
      </c>
      <c r="G20">
        <v>42998</v>
      </c>
      <c r="H20">
        <v>77.417000000000002</v>
      </c>
      <c r="I20">
        <v>11.067</v>
      </c>
      <c r="J20">
        <v>4.7705000000000002</v>
      </c>
      <c r="K20">
        <v>26.251999999999999</v>
      </c>
      <c r="L20">
        <v>25.448</v>
      </c>
      <c r="M20">
        <v>1.8798999999999999</v>
      </c>
      <c r="N20" s="1">
        <f t="shared" si="0"/>
        <v>19.413333333333334</v>
      </c>
      <c r="O20">
        <v>232.96</v>
      </c>
      <c r="P20">
        <v>77.896000000000001</v>
      </c>
      <c r="Q20">
        <v>108.56</v>
      </c>
      <c r="R20">
        <v>209.62</v>
      </c>
      <c r="S20">
        <v>5.5</v>
      </c>
      <c r="T20">
        <v>0.125</v>
      </c>
      <c r="U20">
        <v>0.125</v>
      </c>
      <c r="V20">
        <v>54.247999999999998</v>
      </c>
      <c r="W20">
        <v>567.32000000000005</v>
      </c>
      <c r="X20">
        <v>1.7271000000000001</v>
      </c>
      <c r="Y20">
        <v>71.78</v>
      </c>
      <c r="Z20">
        <v>3024.4</v>
      </c>
      <c r="AA20">
        <v>178.18</v>
      </c>
      <c r="AB20">
        <v>1.0068999999999999</v>
      </c>
    </row>
    <row r="21" spans="1:28" x14ac:dyDescent="0.3">
      <c r="A21">
        <v>3</v>
      </c>
      <c r="B21">
        <v>2</v>
      </c>
      <c r="C21">
        <v>2</v>
      </c>
      <c r="D21">
        <v>500</v>
      </c>
      <c r="E21">
        <v>5.5</v>
      </c>
      <c r="F21">
        <v>850</v>
      </c>
      <c r="G21">
        <v>43057</v>
      </c>
      <c r="H21">
        <v>73.710999999999999</v>
      </c>
      <c r="I21">
        <v>9.4594000000000005</v>
      </c>
      <c r="J21">
        <v>4.8045</v>
      </c>
      <c r="K21">
        <v>25.067</v>
      </c>
      <c r="L21">
        <v>24.501000000000001</v>
      </c>
      <c r="M21">
        <v>1.8798999999999999</v>
      </c>
      <c r="N21" s="1">
        <f t="shared" si="0"/>
        <v>18.07</v>
      </c>
      <c r="O21">
        <v>216.84</v>
      </c>
      <c r="P21">
        <v>71.427000000000007</v>
      </c>
      <c r="Q21">
        <v>98.915999999999997</v>
      </c>
      <c r="R21">
        <v>209.62</v>
      </c>
      <c r="S21">
        <v>5.75</v>
      </c>
      <c r="T21">
        <v>0.125</v>
      </c>
      <c r="U21">
        <v>0.125</v>
      </c>
      <c r="V21">
        <v>53.79</v>
      </c>
      <c r="W21">
        <v>583.38</v>
      </c>
      <c r="X21">
        <v>1.7783</v>
      </c>
      <c r="Y21">
        <v>74.762</v>
      </c>
      <c r="Z21">
        <v>3131</v>
      </c>
      <c r="AA21">
        <v>176.92</v>
      </c>
      <c r="AB21">
        <v>0.998</v>
      </c>
    </row>
    <row r="22" spans="1:28" s="2" customFormat="1" x14ac:dyDescent="0.3">
      <c r="A22" s="2">
        <v>3</v>
      </c>
      <c r="B22" s="2">
        <v>3</v>
      </c>
      <c r="C22" s="2">
        <v>2</v>
      </c>
      <c r="D22" s="2">
        <v>500</v>
      </c>
      <c r="E22" s="2">
        <v>5.75</v>
      </c>
      <c r="F22" s="2">
        <v>850</v>
      </c>
      <c r="G22" s="2">
        <v>43062</v>
      </c>
      <c r="H22" s="2">
        <v>70.656000000000006</v>
      </c>
      <c r="I22" s="2">
        <v>8.2192000000000007</v>
      </c>
      <c r="J22" s="2">
        <v>4.8474000000000004</v>
      </c>
      <c r="K22" s="2">
        <v>24.061</v>
      </c>
      <c r="L22" s="2">
        <v>23.648</v>
      </c>
      <c r="M22" s="2">
        <v>1.8798999999999999</v>
      </c>
      <c r="N22" s="3">
        <f t="shared" si="0"/>
        <v>16.901666666666667</v>
      </c>
      <c r="O22" s="2">
        <v>202.82</v>
      </c>
      <c r="P22" s="2">
        <v>65.816999999999993</v>
      </c>
      <c r="Q22" s="2">
        <v>90.501999999999995</v>
      </c>
      <c r="R22" s="2">
        <v>209.62</v>
      </c>
      <c r="S22" s="2">
        <v>6</v>
      </c>
      <c r="T22" s="2">
        <v>0.125</v>
      </c>
      <c r="U22" s="2">
        <v>0.125</v>
      </c>
      <c r="V22" s="2">
        <v>53.043999999999997</v>
      </c>
      <c r="W22" s="2">
        <v>595.25</v>
      </c>
      <c r="X22" s="2">
        <v>1.8164</v>
      </c>
      <c r="Y22" s="2">
        <v>77.379000000000005</v>
      </c>
      <c r="Z22" s="2">
        <v>3218</v>
      </c>
      <c r="AA22" s="2">
        <v>175.35</v>
      </c>
      <c r="AB22" s="2">
        <v>0.98953999999999998</v>
      </c>
    </row>
    <row r="23" spans="1:28" x14ac:dyDescent="0.3">
      <c r="A23">
        <v>3</v>
      </c>
      <c r="B23">
        <v>4</v>
      </c>
      <c r="C23">
        <v>2</v>
      </c>
      <c r="D23">
        <v>500</v>
      </c>
      <c r="E23">
        <v>6</v>
      </c>
      <c r="F23">
        <v>850</v>
      </c>
      <c r="G23">
        <v>43123</v>
      </c>
      <c r="H23">
        <v>68.085999999999999</v>
      </c>
      <c r="I23">
        <v>7.2493999999999996</v>
      </c>
      <c r="J23">
        <v>4.8997999999999999</v>
      </c>
      <c r="K23">
        <v>23.178999999999998</v>
      </c>
      <c r="L23">
        <v>22.878</v>
      </c>
      <c r="M23">
        <v>1.8798999999999999</v>
      </c>
      <c r="N23" s="1">
        <f t="shared" si="0"/>
        <v>15.878333333333332</v>
      </c>
      <c r="O23">
        <v>190.54</v>
      </c>
      <c r="P23">
        <v>60.927999999999997</v>
      </c>
      <c r="Q23">
        <v>83.117000000000004</v>
      </c>
      <c r="R23">
        <v>209.62</v>
      </c>
      <c r="S23">
        <v>6.25</v>
      </c>
      <c r="T23">
        <v>0.125</v>
      </c>
      <c r="U23">
        <v>0.125</v>
      </c>
      <c r="V23">
        <v>52.097000000000001</v>
      </c>
      <c r="W23">
        <v>603.65</v>
      </c>
      <c r="X23">
        <v>1.8435999999999999</v>
      </c>
      <c r="Y23">
        <v>79.701999999999998</v>
      </c>
      <c r="Z23">
        <v>3288.8</v>
      </c>
      <c r="AA23">
        <v>173.48</v>
      </c>
      <c r="AB23">
        <v>0.98150000000000004</v>
      </c>
    </row>
    <row r="24" spans="1:28" x14ac:dyDescent="0.3">
      <c r="A24">
        <v>4</v>
      </c>
      <c r="B24">
        <v>1</v>
      </c>
      <c r="C24">
        <v>2</v>
      </c>
      <c r="D24">
        <v>550</v>
      </c>
      <c r="E24">
        <v>5.25</v>
      </c>
      <c r="F24">
        <v>850</v>
      </c>
      <c r="G24">
        <v>43124</v>
      </c>
      <c r="H24">
        <v>77.367999999999995</v>
      </c>
      <c r="I24">
        <v>11.067</v>
      </c>
      <c r="J24">
        <v>4.7218</v>
      </c>
      <c r="K24">
        <v>26.251999999999999</v>
      </c>
      <c r="L24">
        <v>25.448</v>
      </c>
      <c r="M24">
        <v>1.8798999999999999</v>
      </c>
      <c r="N24" s="1">
        <f t="shared" si="0"/>
        <v>19.413333333333334</v>
      </c>
      <c r="O24">
        <v>232.96</v>
      </c>
      <c r="P24">
        <v>77.896000000000001</v>
      </c>
      <c r="Q24">
        <v>108.56</v>
      </c>
      <c r="R24">
        <v>212.26</v>
      </c>
      <c r="S24">
        <v>5.5</v>
      </c>
      <c r="T24">
        <v>0.125</v>
      </c>
      <c r="U24">
        <v>0.125</v>
      </c>
      <c r="V24">
        <v>54.331000000000003</v>
      </c>
      <c r="W24">
        <v>568.69000000000005</v>
      </c>
      <c r="X24">
        <v>1.7315</v>
      </c>
      <c r="Y24">
        <v>72.146000000000001</v>
      </c>
      <c r="Z24">
        <v>3034.7</v>
      </c>
      <c r="AA24">
        <v>180.02</v>
      </c>
      <c r="AB24">
        <v>1.0855999999999999</v>
      </c>
    </row>
    <row r="25" spans="1:28" x14ac:dyDescent="0.3">
      <c r="A25">
        <v>1</v>
      </c>
      <c r="B25">
        <v>1</v>
      </c>
      <c r="C25">
        <v>3</v>
      </c>
      <c r="D25">
        <v>400</v>
      </c>
      <c r="E25">
        <v>5.25</v>
      </c>
      <c r="F25">
        <v>900</v>
      </c>
      <c r="G25">
        <v>43158</v>
      </c>
      <c r="H25">
        <v>77.581000000000003</v>
      </c>
      <c r="I25">
        <v>11.067</v>
      </c>
      <c r="J25">
        <v>4.9344999999999999</v>
      </c>
      <c r="K25">
        <v>26.251999999999999</v>
      </c>
      <c r="L25">
        <v>25.448</v>
      </c>
      <c r="M25">
        <v>1.8798999999999999</v>
      </c>
      <c r="N25" s="1">
        <f t="shared" si="0"/>
        <v>19.413333333333334</v>
      </c>
      <c r="O25">
        <v>232.96</v>
      </c>
      <c r="P25">
        <v>77.896000000000001</v>
      </c>
      <c r="Q25">
        <v>108.56</v>
      </c>
      <c r="R25">
        <v>203.08</v>
      </c>
      <c r="S25">
        <v>5.5</v>
      </c>
      <c r="T25">
        <v>0.125</v>
      </c>
      <c r="U25">
        <v>0.125</v>
      </c>
      <c r="V25">
        <v>53.701000000000001</v>
      </c>
      <c r="W25">
        <v>571.20000000000005</v>
      </c>
      <c r="X25">
        <v>1.7356</v>
      </c>
      <c r="Y25">
        <v>75.847999999999999</v>
      </c>
      <c r="Z25">
        <v>2865.7</v>
      </c>
      <c r="AA25">
        <v>182.39</v>
      </c>
      <c r="AB25">
        <v>0.84192</v>
      </c>
    </row>
    <row r="26" spans="1:28" x14ac:dyDescent="0.3">
      <c r="A26">
        <v>1</v>
      </c>
      <c r="B26">
        <v>2</v>
      </c>
      <c r="C26">
        <v>3</v>
      </c>
      <c r="D26">
        <v>400</v>
      </c>
      <c r="E26">
        <v>5.5</v>
      </c>
      <c r="F26">
        <v>900</v>
      </c>
      <c r="G26">
        <v>43170</v>
      </c>
      <c r="H26">
        <v>73.896000000000001</v>
      </c>
      <c r="I26">
        <v>9.4594000000000005</v>
      </c>
      <c r="J26">
        <v>4.9888000000000003</v>
      </c>
      <c r="K26">
        <v>25.067</v>
      </c>
      <c r="L26">
        <v>24.501000000000001</v>
      </c>
      <c r="M26">
        <v>1.8798999999999999</v>
      </c>
      <c r="N26" s="1">
        <f t="shared" si="0"/>
        <v>18.07</v>
      </c>
      <c r="O26">
        <v>216.84</v>
      </c>
      <c r="P26">
        <v>71.427000000000007</v>
      </c>
      <c r="Q26">
        <v>98.915999999999997</v>
      </c>
      <c r="R26">
        <v>203.08</v>
      </c>
      <c r="S26">
        <v>5.75</v>
      </c>
      <c r="T26">
        <v>0.125</v>
      </c>
      <c r="U26">
        <v>0.125</v>
      </c>
      <c r="V26">
        <v>53.210999999999999</v>
      </c>
      <c r="W26">
        <v>587.37</v>
      </c>
      <c r="X26">
        <v>1.7867999999999999</v>
      </c>
      <c r="Y26">
        <v>78.915999999999997</v>
      </c>
      <c r="Z26">
        <v>2965.4</v>
      </c>
      <c r="AA26">
        <v>180.4</v>
      </c>
      <c r="AB26">
        <v>0.83447000000000005</v>
      </c>
    </row>
    <row r="27" spans="1:28" x14ac:dyDescent="0.3">
      <c r="A27">
        <v>1</v>
      </c>
      <c r="B27">
        <v>3</v>
      </c>
      <c r="C27">
        <v>3</v>
      </c>
      <c r="D27">
        <v>400</v>
      </c>
      <c r="E27">
        <v>5.75</v>
      </c>
      <c r="F27">
        <v>900</v>
      </c>
      <c r="G27">
        <v>43184</v>
      </c>
      <c r="H27">
        <v>70.861999999999995</v>
      </c>
      <c r="I27">
        <v>8.2192000000000007</v>
      </c>
      <c r="J27">
        <v>5.0536000000000003</v>
      </c>
      <c r="K27">
        <v>24.061</v>
      </c>
      <c r="L27">
        <v>23.648</v>
      </c>
      <c r="M27">
        <v>1.8798999999999999</v>
      </c>
      <c r="N27" s="1">
        <f t="shared" si="0"/>
        <v>16.901666666666667</v>
      </c>
      <c r="O27">
        <v>202.82</v>
      </c>
      <c r="P27">
        <v>65.816999999999993</v>
      </c>
      <c r="Q27">
        <v>90.501999999999995</v>
      </c>
      <c r="R27">
        <v>203.08</v>
      </c>
      <c r="S27">
        <v>6</v>
      </c>
      <c r="T27">
        <v>0.125</v>
      </c>
      <c r="U27">
        <v>0.125</v>
      </c>
      <c r="V27">
        <v>52.441000000000003</v>
      </c>
      <c r="W27">
        <v>599.38</v>
      </c>
      <c r="X27">
        <v>1.8251999999999999</v>
      </c>
      <c r="Y27">
        <v>81.602999999999994</v>
      </c>
      <c r="Z27">
        <v>3046.9</v>
      </c>
      <c r="AA27">
        <v>178.09</v>
      </c>
      <c r="AB27">
        <v>0.82738999999999996</v>
      </c>
    </row>
    <row r="28" spans="1:28" x14ac:dyDescent="0.3">
      <c r="A28">
        <v>2</v>
      </c>
      <c r="B28">
        <v>1</v>
      </c>
      <c r="C28">
        <v>3</v>
      </c>
      <c r="D28">
        <v>450</v>
      </c>
      <c r="E28">
        <v>5.25</v>
      </c>
      <c r="F28">
        <v>900</v>
      </c>
      <c r="G28">
        <v>43222</v>
      </c>
      <c r="H28">
        <v>77.481999999999999</v>
      </c>
      <c r="I28">
        <v>11.067</v>
      </c>
      <c r="J28">
        <v>4.8357999999999999</v>
      </c>
      <c r="K28">
        <v>26.251999999999999</v>
      </c>
      <c r="L28">
        <v>25.448</v>
      </c>
      <c r="M28">
        <v>1.8798999999999999</v>
      </c>
      <c r="N28" s="1">
        <f t="shared" si="0"/>
        <v>19.413333333333334</v>
      </c>
      <c r="O28">
        <v>232.96</v>
      </c>
      <c r="P28">
        <v>77.896000000000001</v>
      </c>
      <c r="Q28">
        <v>108.56</v>
      </c>
      <c r="R28">
        <v>206.61</v>
      </c>
      <c r="S28">
        <v>5.5</v>
      </c>
      <c r="T28">
        <v>0.125</v>
      </c>
      <c r="U28">
        <v>0.125</v>
      </c>
      <c r="V28">
        <v>53.822000000000003</v>
      </c>
      <c r="W28">
        <v>573.29999999999995</v>
      </c>
      <c r="X28">
        <v>1.7423</v>
      </c>
      <c r="Y28">
        <v>76.411000000000001</v>
      </c>
      <c r="Z28">
        <v>2880.3</v>
      </c>
      <c r="AA28">
        <v>186.11</v>
      </c>
      <c r="AB28">
        <v>0.92501</v>
      </c>
    </row>
    <row r="29" spans="1:28" s="4" customFormat="1" x14ac:dyDescent="0.3">
      <c r="A29" s="4">
        <v>2</v>
      </c>
      <c r="B29" s="4">
        <v>2</v>
      </c>
      <c r="C29" s="4">
        <v>3</v>
      </c>
      <c r="D29" s="4">
        <v>450</v>
      </c>
      <c r="E29" s="4">
        <v>5.5</v>
      </c>
      <c r="F29" s="4">
        <v>900</v>
      </c>
      <c r="G29" s="4">
        <v>43228</v>
      </c>
      <c r="H29" s="4">
        <v>73.784999999999997</v>
      </c>
      <c r="I29" s="4">
        <v>9.4594000000000005</v>
      </c>
      <c r="J29" s="4">
        <v>4.8776999999999999</v>
      </c>
      <c r="K29" s="4">
        <v>25.067</v>
      </c>
      <c r="L29" s="4">
        <v>24.501000000000001</v>
      </c>
      <c r="M29" s="4">
        <v>1.8798999999999999</v>
      </c>
      <c r="N29" s="5">
        <f t="shared" si="0"/>
        <v>18.07</v>
      </c>
      <c r="O29" s="4">
        <v>216.84</v>
      </c>
      <c r="P29" s="4">
        <v>71.427000000000007</v>
      </c>
      <c r="Q29" s="4">
        <v>98.915999999999997</v>
      </c>
      <c r="R29" s="4">
        <v>206.61</v>
      </c>
      <c r="S29" s="4">
        <v>5.75</v>
      </c>
      <c r="T29" s="4">
        <v>0.125</v>
      </c>
      <c r="U29" s="4">
        <v>0.125</v>
      </c>
      <c r="V29" s="4">
        <v>53.331000000000003</v>
      </c>
      <c r="W29" s="4">
        <v>589.61</v>
      </c>
      <c r="X29" s="4">
        <v>1.794</v>
      </c>
      <c r="Y29" s="4">
        <v>79.528999999999996</v>
      </c>
      <c r="Z29" s="4">
        <v>2981.2</v>
      </c>
      <c r="AA29" s="4">
        <v>184.51</v>
      </c>
      <c r="AB29" s="4">
        <v>0.91681999999999997</v>
      </c>
    </row>
    <row r="30" spans="1:28" s="6" customFormat="1" x14ac:dyDescent="0.3">
      <c r="A30" s="6">
        <v>2</v>
      </c>
      <c r="B30" s="6">
        <v>3</v>
      </c>
      <c r="C30" s="6">
        <v>3</v>
      </c>
      <c r="D30" s="6">
        <v>450</v>
      </c>
      <c r="E30" s="6">
        <v>5.75</v>
      </c>
      <c r="F30" s="6">
        <v>900</v>
      </c>
      <c r="G30" s="6">
        <v>43235</v>
      </c>
      <c r="H30" s="6">
        <v>70.736999999999995</v>
      </c>
      <c r="I30" s="6">
        <v>8.2192000000000007</v>
      </c>
      <c r="J30" s="6">
        <v>4.9290000000000003</v>
      </c>
      <c r="K30" s="6">
        <v>24.061</v>
      </c>
      <c r="L30" s="6">
        <v>23.648</v>
      </c>
      <c r="M30" s="6">
        <v>1.8798999999999999</v>
      </c>
      <c r="N30" s="7">
        <f t="shared" si="0"/>
        <v>16.901666666666667</v>
      </c>
      <c r="O30" s="6">
        <v>202.82</v>
      </c>
      <c r="P30" s="6">
        <v>65.816999999999993</v>
      </c>
      <c r="Q30" s="6">
        <v>90.501999999999995</v>
      </c>
      <c r="R30" s="6">
        <v>206.61</v>
      </c>
      <c r="S30" s="6">
        <v>6</v>
      </c>
      <c r="T30" s="6">
        <v>0.125</v>
      </c>
      <c r="U30" s="6">
        <v>0.125</v>
      </c>
      <c r="V30" s="6">
        <v>52.555999999999997</v>
      </c>
      <c r="W30" s="6">
        <v>601.73</v>
      </c>
      <c r="X30" s="6">
        <v>1.8327</v>
      </c>
      <c r="Y30" s="6">
        <v>82.263000000000005</v>
      </c>
      <c r="Z30" s="6">
        <v>3063.7</v>
      </c>
      <c r="AA30" s="6">
        <v>182.59</v>
      </c>
      <c r="AB30" s="6">
        <v>0.90905000000000002</v>
      </c>
    </row>
    <row r="31" spans="1:28" x14ac:dyDescent="0.3">
      <c r="A31">
        <v>3</v>
      </c>
      <c r="B31">
        <v>1</v>
      </c>
      <c r="C31">
        <v>3</v>
      </c>
      <c r="D31">
        <v>500</v>
      </c>
      <c r="E31">
        <v>5.25</v>
      </c>
      <c r="F31">
        <v>900</v>
      </c>
      <c r="G31">
        <v>43250</v>
      </c>
      <c r="H31">
        <v>77.417000000000002</v>
      </c>
      <c r="I31">
        <v>11.067</v>
      </c>
      <c r="J31">
        <v>4.7705000000000002</v>
      </c>
      <c r="K31">
        <v>26.251999999999999</v>
      </c>
      <c r="L31">
        <v>25.448</v>
      </c>
      <c r="M31">
        <v>1.8798999999999999</v>
      </c>
      <c r="N31" s="1">
        <f t="shared" si="0"/>
        <v>19.413333333333334</v>
      </c>
      <c r="O31">
        <v>232.96</v>
      </c>
      <c r="P31">
        <v>77.896000000000001</v>
      </c>
      <c r="Q31">
        <v>108.56</v>
      </c>
      <c r="R31">
        <v>209.62</v>
      </c>
      <c r="S31">
        <v>5.5</v>
      </c>
      <c r="T31">
        <v>0.125</v>
      </c>
      <c r="U31">
        <v>0.125</v>
      </c>
      <c r="V31">
        <v>53.92</v>
      </c>
      <c r="W31">
        <v>574.96</v>
      </c>
      <c r="X31">
        <v>1.7476</v>
      </c>
      <c r="Y31">
        <v>76.867999999999995</v>
      </c>
      <c r="Z31">
        <v>2892</v>
      </c>
      <c r="AA31">
        <v>188.66</v>
      </c>
      <c r="AB31">
        <v>1.0068999999999999</v>
      </c>
    </row>
    <row r="32" spans="1:28" x14ac:dyDescent="0.3">
      <c r="A32">
        <v>3</v>
      </c>
      <c r="B32">
        <v>2</v>
      </c>
      <c r="C32">
        <v>3</v>
      </c>
      <c r="D32">
        <v>500</v>
      </c>
      <c r="E32">
        <v>5.5</v>
      </c>
      <c r="F32">
        <v>900</v>
      </c>
      <c r="G32">
        <v>43250</v>
      </c>
      <c r="H32">
        <v>73.710999999999999</v>
      </c>
      <c r="I32">
        <v>9.4594000000000005</v>
      </c>
      <c r="J32">
        <v>4.8045</v>
      </c>
      <c r="K32">
        <v>25.067</v>
      </c>
      <c r="L32">
        <v>24.501000000000001</v>
      </c>
      <c r="M32">
        <v>1.8798999999999999</v>
      </c>
      <c r="N32" s="1">
        <f t="shared" si="0"/>
        <v>18.07</v>
      </c>
      <c r="O32">
        <v>216.84</v>
      </c>
      <c r="P32">
        <v>71.427000000000007</v>
      </c>
      <c r="Q32">
        <v>98.915999999999997</v>
      </c>
      <c r="R32">
        <v>209.62</v>
      </c>
      <c r="S32">
        <v>5.75</v>
      </c>
      <c r="T32">
        <v>0.125</v>
      </c>
      <c r="U32">
        <v>0.125</v>
      </c>
      <c r="V32">
        <v>53.426000000000002</v>
      </c>
      <c r="W32">
        <v>591.35</v>
      </c>
      <c r="X32">
        <v>1.7996000000000001</v>
      </c>
      <c r="Y32">
        <v>80.025000000000006</v>
      </c>
      <c r="Z32">
        <v>2993.7</v>
      </c>
      <c r="AA32">
        <v>187.33</v>
      </c>
      <c r="AB32">
        <v>0.998</v>
      </c>
    </row>
    <row r="33" spans="1:28" s="8" customFormat="1" x14ac:dyDescent="0.3">
      <c r="A33" s="8">
        <v>3</v>
      </c>
      <c r="B33" s="8">
        <v>3</v>
      </c>
      <c r="C33" s="8">
        <v>3</v>
      </c>
      <c r="D33" s="8">
        <v>500</v>
      </c>
      <c r="E33" s="8">
        <v>5.75</v>
      </c>
      <c r="F33" s="8">
        <v>900</v>
      </c>
      <c r="G33" s="8">
        <v>43276</v>
      </c>
      <c r="H33" s="8">
        <v>70.656000000000006</v>
      </c>
      <c r="I33" s="8">
        <v>8.2192000000000007</v>
      </c>
      <c r="J33" s="8">
        <v>4.8474000000000004</v>
      </c>
      <c r="K33" s="8">
        <v>24.061</v>
      </c>
      <c r="L33" s="8">
        <v>23.648</v>
      </c>
      <c r="M33" s="8">
        <v>1.8798999999999999</v>
      </c>
      <c r="N33" s="9">
        <f t="shared" si="0"/>
        <v>16.901666666666667</v>
      </c>
      <c r="O33" s="8">
        <v>202.82</v>
      </c>
      <c r="P33" s="8">
        <v>65.816999999999993</v>
      </c>
      <c r="Q33" s="8">
        <v>90.501999999999995</v>
      </c>
      <c r="R33" s="8">
        <v>209.62</v>
      </c>
      <c r="S33" s="8">
        <v>6</v>
      </c>
      <c r="T33" s="8">
        <v>0.125</v>
      </c>
      <c r="U33" s="8">
        <v>0.125</v>
      </c>
      <c r="V33" s="8">
        <v>52.646999999999998</v>
      </c>
      <c r="W33" s="8">
        <v>603.55999999999995</v>
      </c>
      <c r="X33" s="8">
        <v>1.8386</v>
      </c>
      <c r="Y33" s="8">
        <v>82.796999999999997</v>
      </c>
      <c r="Z33" s="8">
        <v>3076.9</v>
      </c>
      <c r="AA33" s="8">
        <v>185.67</v>
      </c>
      <c r="AB33" s="8">
        <v>0.98953999999999998</v>
      </c>
    </row>
    <row r="34" spans="1:28" x14ac:dyDescent="0.3">
      <c r="A34">
        <v>4</v>
      </c>
      <c r="B34">
        <v>1</v>
      </c>
      <c r="C34">
        <v>3</v>
      </c>
      <c r="D34">
        <v>550</v>
      </c>
      <c r="E34">
        <v>5.25</v>
      </c>
      <c r="F34">
        <v>900</v>
      </c>
      <c r="G34">
        <v>43303</v>
      </c>
      <c r="H34">
        <v>77.367999999999995</v>
      </c>
      <c r="I34">
        <v>11.067</v>
      </c>
      <c r="J34">
        <v>4.7218</v>
      </c>
      <c r="K34">
        <v>26.251999999999999</v>
      </c>
      <c r="L34">
        <v>25.448</v>
      </c>
      <c r="M34">
        <v>1.8798999999999999</v>
      </c>
      <c r="N34" s="1">
        <f t="shared" si="0"/>
        <v>19.413333333333334</v>
      </c>
      <c r="O34">
        <v>232.96</v>
      </c>
      <c r="P34">
        <v>77.896000000000001</v>
      </c>
      <c r="Q34">
        <v>108.56</v>
      </c>
      <c r="R34">
        <v>212.26</v>
      </c>
      <c r="S34">
        <v>5.5</v>
      </c>
      <c r="T34">
        <v>0.125</v>
      </c>
      <c r="U34">
        <v>0.125</v>
      </c>
      <c r="V34">
        <v>54.002000000000002</v>
      </c>
      <c r="W34">
        <v>576.34</v>
      </c>
      <c r="X34">
        <v>1.7519</v>
      </c>
      <c r="Y34">
        <v>77.254999999999995</v>
      </c>
      <c r="Z34">
        <v>2901.7</v>
      </c>
      <c r="AA34">
        <v>190.61</v>
      </c>
      <c r="AB34">
        <v>1.0855999999999999</v>
      </c>
    </row>
    <row r="35" spans="1:28" x14ac:dyDescent="0.3">
      <c r="A35">
        <v>1</v>
      </c>
      <c r="B35">
        <v>1</v>
      </c>
      <c r="C35">
        <v>4</v>
      </c>
      <c r="D35">
        <v>400</v>
      </c>
      <c r="E35">
        <v>5.25</v>
      </c>
      <c r="F35">
        <v>950</v>
      </c>
      <c r="G35">
        <v>43305</v>
      </c>
      <c r="H35">
        <v>77.581000000000003</v>
      </c>
      <c r="I35">
        <v>11.067</v>
      </c>
      <c r="J35">
        <v>4.9344999999999999</v>
      </c>
      <c r="K35">
        <v>26.251999999999999</v>
      </c>
      <c r="L35">
        <v>25.448</v>
      </c>
      <c r="M35">
        <v>1.8798999999999999</v>
      </c>
      <c r="N35" s="1">
        <f t="shared" si="0"/>
        <v>19.413333333333334</v>
      </c>
      <c r="O35">
        <v>232.96</v>
      </c>
      <c r="P35">
        <v>77.896000000000001</v>
      </c>
      <c r="Q35">
        <v>108.56</v>
      </c>
      <c r="R35">
        <v>203.08</v>
      </c>
      <c r="S35">
        <v>5.5</v>
      </c>
      <c r="T35">
        <v>0.125</v>
      </c>
      <c r="U35">
        <v>0.125</v>
      </c>
      <c r="V35">
        <v>53.399000000000001</v>
      </c>
      <c r="W35">
        <v>578.08000000000004</v>
      </c>
      <c r="X35">
        <v>1.7539</v>
      </c>
      <c r="Y35">
        <v>80.879000000000005</v>
      </c>
      <c r="Z35">
        <v>2744.6</v>
      </c>
      <c r="AA35">
        <v>192.52</v>
      </c>
      <c r="AB35">
        <v>0.84192</v>
      </c>
    </row>
    <row r="36" spans="1:28" x14ac:dyDescent="0.3">
      <c r="A36">
        <v>1</v>
      </c>
      <c r="B36">
        <v>2</v>
      </c>
      <c r="C36">
        <v>4</v>
      </c>
      <c r="D36">
        <v>400</v>
      </c>
      <c r="E36">
        <v>5.5</v>
      </c>
      <c r="F36">
        <v>950</v>
      </c>
      <c r="G36">
        <v>43314</v>
      </c>
      <c r="H36">
        <v>73.896000000000001</v>
      </c>
      <c r="I36">
        <v>9.4594000000000005</v>
      </c>
      <c r="J36">
        <v>4.9888000000000003</v>
      </c>
      <c r="K36">
        <v>25.067</v>
      </c>
      <c r="L36">
        <v>24.501000000000001</v>
      </c>
      <c r="M36">
        <v>1.8798999999999999</v>
      </c>
      <c r="N36" s="1">
        <f t="shared" si="0"/>
        <v>18.07</v>
      </c>
      <c r="O36">
        <v>216.84</v>
      </c>
      <c r="P36">
        <v>71.427000000000007</v>
      </c>
      <c r="Q36">
        <v>98.915999999999997</v>
      </c>
      <c r="R36">
        <v>203.08</v>
      </c>
      <c r="S36">
        <v>5.75</v>
      </c>
      <c r="T36">
        <v>0.125</v>
      </c>
      <c r="U36">
        <v>0.125</v>
      </c>
      <c r="V36">
        <v>52.878999999999998</v>
      </c>
      <c r="W36">
        <v>594.55999999999995</v>
      </c>
      <c r="X36">
        <v>1.806</v>
      </c>
      <c r="Y36">
        <v>84.117999999999995</v>
      </c>
      <c r="Z36">
        <v>2840</v>
      </c>
      <c r="AA36">
        <v>190.42</v>
      </c>
      <c r="AB36">
        <v>0.83447000000000005</v>
      </c>
    </row>
    <row r="37" spans="1:28" x14ac:dyDescent="0.3">
      <c r="A37">
        <v>1</v>
      </c>
      <c r="B37">
        <v>3</v>
      </c>
      <c r="C37">
        <v>4</v>
      </c>
      <c r="D37">
        <v>400</v>
      </c>
      <c r="E37">
        <v>5.75</v>
      </c>
      <c r="F37">
        <v>950</v>
      </c>
      <c r="G37">
        <v>43318</v>
      </c>
      <c r="H37">
        <v>70.861999999999995</v>
      </c>
      <c r="I37">
        <v>8.2192000000000007</v>
      </c>
      <c r="J37">
        <v>5.0536000000000003</v>
      </c>
      <c r="K37">
        <v>24.061</v>
      </c>
      <c r="L37">
        <v>23.648</v>
      </c>
      <c r="M37">
        <v>1.8798999999999999</v>
      </c>
      <c r="N37" s="1">
        <f t="shared" si="0"/>
        <v>16.901666666666667</v>
      </c>
      <c r="O37">
        <v>202.82</v>
      </c>
      <c r="P37">
        <v>65.816999999999993</v>
      </c>
      <c r="Q37">
        <v>90.501999999999995</v>
      </c>
      <c r="R37">
        <v>203.08</v>
      </c>
      <c r="S37">
        <v>6</v>
      </c>
      <c r="T37">
        <v>0.125</v>
      </c>
      <c r="U37">
        <v>0.125</v>
      </c>
      <c r="V37">
        <v>52.08</v>
      </c>
      <c r="W37">
        <v>606.9</v>
      </c>
      <c r="X37">
        <v>1.8452</v>
      </c>
      <c r="Y37">
        <v>86.953000000000003</v>
      </c>
      <c r="Z37">
        <v>2918.2</v>
      </c>
      <c r="AA37">
        <v>187.98</v>
      </c>
      <c r="AB37">
        <v>0.82738999999999996</v>
      </c>
    </row>
    <row r="38" spans="1:28" x14ac:dyDescent="0.3">
      <c r="A38">
        <v>2</v>
      </c>
      <c r="B38">
        <v>1</v>
      </c>
      <c r="C38">
        <v>4</v>
      </c>
      <c r="D38">
        <v>450</v>
      </c>
      <c r="E38">
        <v>5.25</v>
      </c>
      <c r="F38">
        <v>950</v>
      </c>
      <c r="G38">
        <v>43322</v>
      </c>
      <c r="H38">
        <v>77.481999999999999</v>
      </c>
      <c r="I38">
        <v>11.067</v>
      </c>
      <c r="J38">
        <v>4.8357999999999999</v>
      </c>
      <c r="K38">
        <v>26.251999999999999</v>
      </c>
      <c r="L38">
        <v>25.448</v>
      </c>
      <c r="M38">
        <v>1.8798999999999999</v>
      </c>
      <c r="N38" s="1">
        <f t="shared" si="0"/>
        <v>19.413333333333334</v>
      </c>
      <c r="O38">
        <v>232.96</v>
      </c>
      <c r="P38">
        <v>77.896000000000001</v>
      </c>
      <c r="Q38">
        <v>108.56</v>
      </c>
      <c r="R38">
        <v>206.61</v>
      </c>
      <c r="S38">
        <v>5.5</v>
      </c>
      <c r="T38">
        <v>0.125</v>
      </c>
      <c r="U38">
        <v>0.125</v>
      </c>
      <c r="V38">
        <v>53.52</v>
      </c>
      <c r="W38">
        <v>580.20000000000005</v>
      </c>
      <c r="X38">
        <v>1.7605999999999999</v>
      </c>
      <c r="Y38">
        <v>81.472999999999999</v>
      </c>
      <c r="Z38">
        <v>2758.4</v>
      </c>
      <c r="AA38">
        <v>196.45</v>
      </c>
      <c r="AB38">
        <v>0.92501</v>
      </c>
    </row>
    <row r="39" spans="1:28" x14ac:dyDescent="0.3">
      <c r="A39">
        <v>2</v>
      </c>
      <c r="B39">
        <v>2</v>
      </c>
      <c r="C39">
        <v>4</v>
      </c>
      <c r="D39">
        <v>450</v>
      </c>
      <c r="E39">
        <v>5.5</v>
      </c>
      <c r="F39">
        <v>950</v>
      </c>
      <c r="G39">
        <v>43334</v>
      </c>
      <c r="H39">
        <v>73.784999999999997</v>
      </c>
      <c r="I39">
        <v>9.4594000000000005</v>
      </c>
      <c r="J39">
        <v>4.8776999999999999</v>
      </c>
      <c r="K39">
        <v>25.067</v>
      </c>
      <c r="L39">
        <v>24.501000000000001</v>
      </c>
      <c r="M39">
        <v>1.8798999999999999</v>
      </c>
      <c r="N39" s="1">
        <f t="shared" si="0"/>
        <v>18.07</v>
      </c>
      <c r="O39">
        <v>216.84</v>
      </c>
      <c r="P39">
        <v>71.427000000000007</v>
      </c>
      <c r="Q39">
        <v>98.915999999999997</v>
      </c>
      <c r="R39">
        <v>206.61</v>
      </c>
      <c r="S39">
        <v>5.75</v>
      </c>
      <c r="T39">
        <v>0.125</v>
      </c>
      <c r="U39">
        <v>0.125</v>
      </c>
      <c r="V39">
        <v>52.997</v>
      </c>
      <c r="W39">
        <v>596.83000000000004</v>
      </c>
      <c r="X39">
        <v>1.8131999999999999</v>
      </c>
      <c r="Y39">
        <v>84.763999999999996</v>
      </c>
      <c r="Z39">
        <v>2854.9</v>
      </c>
      <c r="AA39">
        <v>194.77</v>
      </c>
      <c r="AB39">
        <v>0.91681999999999997</v>
      </c>
    </row>
    <row r="40" spans="1:28" s="6" customFormat="1" x14ac:dyDescent="0.3">
      <c r="A40" s="6">
        <v>2</v>
      </c>
      <c r="B40" s="6">
        <v>3</v>
      </c>
      <c r="C40" s="6">
        <v>4</v>
      </c>
      <c r="D40" s="6">
        <v>450</v>
      </c>
      <c r="E40" s="6">
        <v>5.75</v>
      </c>
      <c r="F40" s="6">
        <v>950</v>
      </c>
      <c r="G40" s="6">
        <v>43335</v>
      </c>
      <c r="H40" s="6">
        <v>70.736999999999995</v>
      </c>
      <c r="I40" s="6">
        <v>8.2192000000000007</v>
      </c>
      <c r="J40" s="6">
        <v>4.9290000000000003</v>
      </c>
      <c r="K40" s="6">
        <v>24.061</v>
      </c>
      <c r="L40" s="6">
        <v>23.648</v>
      </c>
      <c r="M40" s="6">
        <v>1.8798999999999999</v>
      </c>
      <c r="N40" s="7">
        <f t="shared" si="0"/>
        <v>16.901666666666667</v>
      </c>
      <c r="O40" s="6">
        <v>202.82</v>
      </c>
      <c r="P40" s="6">
        <v>65.816999999999993</v>
      </c>
      <c r="Q40" s="6">
        <v>90.501999999999995</v>
      </c>
      <c r="R40" s="6">
        <v>206.61</v>
      </c>
      <c r="S40" s="6">
        <v>6</v>
      </c>
      <c r="T40" s="6">
        <v>0.125</v>
      </c>
      <c r="U40" s="6">
        <v>0.125</v>
      </c>
      <c r="V40" s="6">
        <v>52.192999999999998</v>
      </c>
      <c r="W40" s="6">
        <v>609.27</v>
      </c>
      <c r="X40" s="6">
        <v>1.8528</v>
      </c>
      <c r="Y40" s="6">
        <v>87.650999999999996</v>
      </c>
      <c r="Z40" s="6">
        <v>2934.1</v>
      </c>
      <c r="AA40" s="6">
        <v>192.74</v>
      </c>
      <c r="AB40" s="6">
        <v>0.90905000000000002</v>
      </c>
    </row>
    <row r="41" spans="1:28" x14ac:dyDescent="0.3">
      <c r="A41">
        <v>3</v>
      </c>
      <c r="B41">
        <v>1</v>
      </c>
      <c r="C41">
        <v>4</v>
      </c>
      <c r="D41">
        <v>500</v>
      </c>
      <c r="E41">
        <v>5.25</v>
      </c>
      <c r="F41">
        <v>950</v>
      </c>
      <c r="G41">
        <v>43345</v>
      </c>
      <c r="H41">
        <v>77.417000000000002</v>
      </c>
      <c r="I41">
        <v>11.067</v>
      </c>
      <c r="J41">
        <v>4.7705000000000002</v>
      </c>
      <c r="K41">
        <v>26.251999999999999</v>
      </c>
      <c r="L41">
        <v>25.448</v>
      </c>
      <c r="M41">
        <v>1.8798999999999999</v>
      </c>
      <c r="N41" s="1">
        <f t="shared" si="0"/>
        <v>19.413333333333334</v>
      </c>
      <c r="O41">
        <v>232.96</v>
      </c>
      <c r="P41">
        <v>77.896000000000001</v>
      </c>
      <c r="Q41">
        <v>108.56</v>
      </c>
      <c r="R41">
        <v>209.62</v>
      </c>
      <c r="S41">
        <v>5.5</v>
      </c>
      <c r="T41">
        <v>0.125</v>
      </c>
      <c r="U41">
        <v>0.125</v>
      </c>
      <c r="V41">
        <v>53.616999999999997</v>
      </c>
      <c r="W41">
        <v>581.88</v>
      </c>
      <c r="X41">
        <v>1.766</v>
      </c>
      <c r="Y41">
        <v>81.956000000000003</v>
      </c>
      <c r="Z41">
        <v>2769.5</v>
      </c>
      <c r="AA41">
        <v>199.14</v>
      </c>
      <c r="AB41">
        <v>1.0068999999999999</v>
      </c>
    </row>
    <row r="42" spans="1:28" x14ac:dyDescent="0.3">
      <c r="A42">
        <v>3</v>
      </c>
      <c r="B42">
        <v>2</v>
      </c>
      <c r="C42">
        <v>4</v>
      </c>
      <c r="D42">
        <v>500</v>
      </c>
      <c r="E42">
        <v>5.5</v>
      </c>
      <c r="F42">
        <v>950</v>
      </c>
      <c r="G42">
        <v>43348</v>
      </c>
      <c r="H42">
        <v>73.710999999999999</v>
      </c>
      <c r="I42">
        <v>9.4594000000000005</v>
      </c>
      <c r="J42">
        <v>4.8045</v>
      </c>
      <c r="K42">
        <v>25.067</v>
      </c>
      <c r="L42">
        <v>24.501000000000001</v>
      </c>
      <c r="M42">
        <v>1.8798999999999999</v>
      </c>
      <c r="N42" s="1">
        <f t="shared" si="0"/>
        <v>18.07</v>
      </c>
      <c r="O42">
        <v>216.84</v>
      </c>
      <c r="P42">
        <v>71.427000000000007</v>
      </c>
      <c r="Q42">
        <v>98.915999999999997</v>
      </c>
      <c r="R42">
        <v>209.62</v>
      </c>
      <c r="S42">
        <v>5.75</v>
      </c>
      <c r="T42">
        <v>0.125</v>
      </c>
      <c r="U42">
        <v>0.125</v>
      </c>
      <c r="V42">
        <v>53.091000000000001</v>
      </c>
      <c r="W42">
        <v>598.59</v>
      </c>
      <c r="X42">
        <v>1.8188</v>
      </c>
      <c r="Y42">
        <v>85.287999999999997</v>
      </c>
      <c r="Z42">
        <v>2866.9</v>
      </c>
      <c r="AA42">
        <v>197.73</v>
      </c>
      <c r="AB42">
        <v>0.998</v>
      </c>
    </row>
    <row r="43" spans="1:28" s="2" customFormat="1" x14ac:dyDescent="0.3">
      <c r="A43" s="2">
        <v>3</v>
      </c>
      <c r="B43" s="2">
        <v>3</v>
      </c>
      <c r="C43" s="2">
        <v>4</v>
      </c>
      <c r="D43" s="2">
        <v>500</v>
      </c>
      <c r="E43" s="2">
        <v>5.75</v>
      </c>
      <c r="F43" s="2">
        <v>950</v>
      </c>
      <c r="G43" s="2">
        <v>43363</v>
      </c>
      <c r="H43" s="2">
        <v>70.656000000000006</v>
      </c>
      <c r="I43" s="2">
        <v>8.2192000000000007</v>
      </c>
      <c r="J43" s="2">
        <v>4.8474000000000004</v>
      </c>
      <c r="K43" s="2">
        <v>24.061</v>
      </c>
      <c r="L43" s="2">
        <v>23.648</v>
      </c>
      <c r="M43" s="2">
        <v>1.8798999999999999</v>
      </c>
      <c r="N43" s="3">
        <f t="shared" si="0"/>
        <v>16.901666666666667</v>
      </c>
      <c r="O43" s="2">
        <v>202.82</v>
      </c>
      <c r="P43" s="2">
        <v>65.816999999999993</v>
      </c>
      <c r="Q43" s="2">
        <v>90.501999999999995</v>
      </c>
      <c r="R43" s="2">
        <v>209.62</v>
      </c>
      <c r="S43" s="2">
        <v>6</v>
      </c>
      <c r="T43" s="2">
        <v>0.125</v>
      </c>
      <c r="U43" s="2">
        <v>0.125</v>
      </c>
      <c r="V43" s="2">
        <v>52.283999999999999</v>
      </c>
      <c r="W43" s="2">
        <v>611.12</v>
      </c>
      <c r="X43" s="2">
        <v>1.8587</v>
      </c>
      <c r="Y43" s="2">
        <v>88.213999999999999</v>
      </c>
      <c r="Z43" s="2">
        <v>2946.8</v>
      </c>
      <c r="AA43" s="2">
        <v>195.98</v>
      </c>
      <c r="AB43" s="2">
        <v>0.98953999999999998</v>
      </c>
    </row>
    <row r="44" spans="1:28" x14ac:dyDescent="0.3">
      <c r="A44">
        <v>4</v>
      </c>
      <c r="B44">
        <v>1</v>
      </c>
      <c r="C44">
        <v>4</v>
      </c>
      <c r="D44">
        <v>550</v>
      </c>
      <c r="E44">
        <v>5.25</v>
      </c>
      <c r="F44">
        <v>950</v>
      </c>
      <c r="G44">
        <v>43380</v>
      </c>
      <c r="H44">
        <v>77.367999999999995</v>
      </c>
      <c r="I44">
        <v>11.067</v>
      </c>
      <c r="J44">
        <v>4.7218</v>
      </c>
      <c r="K44">
        <v>26.251999999999999</v>
      </c>
      <c r="L44">
        <v>25.448</v>
      </c>
      <c r="M44">
        <v>1.8798999999999999</v>
      </c>
      <c r="N44" s="1">
        <f t="shared" si="0"/>
        <v>19.413333333333334</v>
      </c>
      <c r="O44">
        <v>232.96</v>
      </c>
      <c r="P44">
        <v>77.896000000000001</v>
      </c>
      <c r="Q44">
        <v>108.56</v>
      </c>
      <c r="R44">
        <v>212.26</v>
      </c>
      <c r="S44">
        <v>5.5</v>
      </c>
      <c r="T44">
        <v>0.125</v>
      </c>
      <c r="U44">
        <v>0.125</v>
      </c>
      <c r="V44">
        <v>53.698999999999998</v>
      </c>
      <c r="W44">
        <v>583.27</v>
      </c>
      <c r="X44">
        <v>1.7704</v>
      </c>
      <c r="Y44">
        <v>82.364999999999995</v>
      </c>
      <c r="Z44">
        <v>2778.8</v>
      </c>
      <c r="AA44">
        <v>201.2</v>
      </c>
      <c r="AB44">
        <v>1.0855999999999999</v>
      </c>
    </row>
    <row r="45" spans="1:28" x14ac:dyDescent="0.3">
      <c r="A45">
        <v>1</v>
      </c>
      <c r="B45">
        <v>1</v>
      </c>
      <c r="C45">
        <v>5</v>
      </c>
      <c r="D45">
        <v>400</v>
      </c>
      <c r="E45">
        <v>5.25</v>
      </c>
      <c r="F45">
        <v>1000</v>
      </c>
      <c r="G45">
        <v>43404</v>
      </c>
      <c r="H45">
        <v>77.581000000000003</v>
      </c>
      <c r="I45">
        <v>11.067</v>
      </c>
      <c r="J45">
        <v>4.9344999999999999</v>
      </c>
      <c r="K45">
        <v>26.251999999999999</v>
      </c>
      <c r="L45">
        <v>25.448</v>
      </c>
      <c r="M45">
        <v>1.8798999999999999</v>
      </c>
      <c r="N45" s="1">
        <f t="shared" si="0"/>
        <v>19.413333333333334</v>
      </c>
      <c r="O45">
        <v>232.96</v>
      </c>
      <c r="P45">
        <v>77.896000000000001</v>
      </c>
      <c r="Q45">
        <v>108.56</v>
      </c>
      <c r="R45">
        <v>203.08</v>
      </c>
      <c r="S45">
        <v>5.5</v>
      </c>
      <c r="T45">
        <v>0.125</v>
      </c>
      <c r="U45">
        <v>0.125</v>
      </c>
      <c r="V45">
        <v>53.125999999999998</v>
      </c>
      <c r="W45">
        <v>584.39</v>
      </c>
      <c r="X45">
        <v>1.7706999999999999</v>
      </c>
      <c r="Y45">
        <v>85.91</v>
      </c>
      <c r="Z45">
        <v>2633</v>
      </c>
      <c r="AA45">
        <v>202.65</v>
      </c>
      <c r="AB45">
        <v>0.84192</v>
      </c>
    </row>
    <row r="46" spans="1:28" x14ac:dyDescent="0.3">
      <c r="A46">
        <v>1</v>
      </c>
      <c r="B46">
        <v>2</v>
      </c>
      <c r="C46">
        <v>5</v>
      </c>
      <c r="D46">
        <v>400</v>
      </c>
      <c r="E46">
        <v>5.5</v>
      </c>
      <c r="F46">
        <v>1000</v>
      </c>
      <c r="G46">
        <v>43409</v>
      </c>
      <c r="H46">
        <v>73.896000000000001</v>
      </c>
      <c r="I46">
        <v>9.4594000000000005</v>
      </c>
      <c r="J46">
        <v>4.9888000000000003</v>
      </c>
      <c r="K46">
        <v>25.067</v>
      </c>
      <c r="L46">
        <v>24.501000000000001</v>
      </c>
      <c r="M46">
        <v>1.8798999999999999</v>
      </c>
      <c r="N46" s="1">
        <f t="shared" si="0"/>
        <v>18.07</v>
      </c>
      <c r="O46">
        <v>216.84</v>
      </c>
      <c r="P46">
        <v>71.427000000000007</v>
      </c>
      <c r="Q46">
        <v>98.915999999999997</v>
      </c>
      <c r="R46">
        <v>203.08</v>
      </c>
      <c r="S46">
        <v>5.75</v>
      </c>
      <c r="T46">
        <v>0.125</v>
      </c>
      <c r="U46">
        <v>0.125</v>
      </c>
      <c r="V46">
        <v>52.576000000000001</v>
      </c>
      <c r="W46">
        <v>601.19000000000005</v>
      </c>
      <c r="X46">
        <v>1.8236000000000001</v>
      </c>
      <c r="Y46">
        <v>89.32</v>
      </c>
      <c r="Z46">
        <v>2724.5</v>
      </c>
      <c r="AA46">
        <v>200.45</v>
      </c>
      <c r="AB46">
        <v>0.83447000000000005</v>
      </c>
    </row>
    <row r="47" spans="1:28" x14ac:dyDescent="0.3">
      <c r="A47">
        <v>1</v>
      </c>
      <c r="B47">
        <v>3</v>
      </c>
      <c r="C47">
        <v>5</v>
      </c>
      <c r="D47">
        <v>400</v>
      </c>
      <c r="E47">
        <v>5.75</v>
      </c>
      <c r="F47">
        <v>1000</v>
      </c>
      <c r="G47">
        <v>43418</v>
      </c>
      <c r="H47">
        <v>70.861999999999995</v>
      </c>
      <c r="I47">
        <v>8.2192000000000007</v>
      </c>
      <c r="J47">
        <v>5.0536000000000003</v>
      </c>
      <c r="K47">
        <v>24.061</v>
      </c>
      <c r="L47">
        <v>23.648</v>
      </c>
      <c r="M47">
        <v>1.8798999999999999</v>
      </c>
      <c r="N47" s="1">
        <f t="shared" si="0"/>
        <v>16.901666666666667</v>
      </c>
      <c r="O47">
        <v>202.82</v>
      </c>
      <c r="P47">
        <v>65.816999999999993</v>
      </c>
      <c r="Q47">
        <v>90.501999999999995</v>
      </c>
      <c r="R47">
        <v>203.08</v>
      </c>
      <c r="S47">
        <v>6</v>
      </c>
      <c r="T47">
        <v>0.125</v>
      </c>
      <c r="U47">
        <v>0.125</v>
      </c>
      <c r="V47">
        <v>51.752000000000002</v>
      </c>
      <c r="W47">
        <v>613.84</v>
      </c>
      <c r="X47">
        <v>1.8635999999999999</v>
      </c>
      <c r="Y47">
        <v>92.304000000000002</v>
      </c>
      <c r="Z47">
        <v>2799.7</v>
      </c>
      <c r="AA47">
        <v>197.88</v>
      </c>
      <c r="AB47">
        <v>0.82738999999999996</v>
      </c>
    </row>
    <row r="48" spans="1:28" x14ac:dyDescent="0.3">
      <c r="A48">
        <v>2</v>
      </c>
      <c r="B48">
        <v>1</v>
      </c>
      <c r="C48">
        <v>5</v>
      </c>
      <c r="D48">
        <v>450</v>
      </c>
      <c r="E48">
        <v>5.25</v>
      </c>
      <c r="F48">
        <v>1000</v>
      </c>
      <c r="G48">
        <v>43423</v>
      </c>
      <c r="H48">
        <v>77.481999999999999</v>
      </c>
      <c r="I48">
        <v>11.067</v>
      </c>
      <c r="J48">
        <v>4.8357999999999999</v>
      </c>
      <c r="K48">
        <v>26.251999999999999</v>
      </c>
      <c r="L48">
        <v>25.448</v>
      </c>
      <c r="M48">
        <v>1.8798999999999999</v>
      </c>
      <c r="N48" s="1">
        <f t="shared" si="0"/>
        <v>19.413333333333334</v>
      </c>
      <c r="O48">
        <v>232.96</v>
      </c>
      <c r="P48">
        <v>77.896000000000001</v>
      </c>
      <c r="Q48">
        <v>108.56</v>
      </c>
      <c r="R48">
        <v>206.61</v>
      </c>
      <c r="S48">
        <v>5.5</v>
      </c>
      <c r="T48">
        <v>0.125</v>
      </c>
      <c r="U48">
        <v>0.125</v>
      </c>
      <c r="V48">
        <v>53.246000000000002</v>
      </c>
      <c r="W48">
        <v>586.54</v>
      </c>
      <c r="X48">
        <v>1.7775000000000001</v>
      </c>
      <c r="Y48">
        <v>86.534999999999997</v>
      </c>
      <c r="Z48">
        <v>2646.2</v>
      </c>
      <c r="AA48">
        <v>206.79</v>
      </c>
      <c r="AB48">
        <v>0.92501</v>
      </c>
    </row>
    <row r="49" spans="1:28" x14ac:dyDescent="0.3">
      <c r="A49">
        <v>2</v>
      </c>
      <c r="B49">
        <v>2</v>
      </c>
      <c r="C49">
        <v>5</v>
      </c>
      <c r="D49">
        <v>450</v>
      </c>
      <c r="E49">
        <v>5.5</v>
      </c>
      <c r="F49">
        <v>1000</v>
      </c>
      <c r="G49">
        <v>43434</v>
      </c>
      <c r="H49">
        <v>73.784999999999997</v>
      </c>
      <c r="I49">
        <v>9.4594000000000005</v>
      </c>
      <c r="J49">
        <v>4.8776999999999999</v>
      </c>
      <c r="K49">
        <v>25.067</v>
      </c>
      <c r="L49">
        <v>24.501000000000001</v>
      </c>
      <c r="M49">
        <v>1.8798999999999999</v>
      </c>
      <c r="N49" s="1">
        <f t="shared" si="0"/>
        <v>18.07</v>
      </c>
      <c r="O49">
        <v>216.84</v>
      </c>
      <c r="P49">
        <v>71.427000000000007</v>
      </c>
      <c r="Q49">
        <v>98.915999999999997</v>
      </c>
      <c r="R49">
        <v>206.61</v>
      </c>
      <c r="S49">
        <v>5.75</v>
      </c>
      <c r="T49">
        <v>0.125</v>
      </c>
      <c r="U49">
        <v>0.125</v>
      </c>
      <c r="V49">
        <v>52.692999999999998</v>
      </c>
      <c r="W49">
        <v>603.48</v>
      </c>
      <c r="X49">
        <v>1.8308</v>
      </c>
      <c r="Y49">
        <v>90</v>
      </c>
      <c r="Z49">
        <v>2738.8</v>
      </c>
      <c r="AA49">
        <v>205.02</v>
      </c>
      <c r="AB49">
        <v>0.91681999999999997</v>
      </c>
    </row>
    <row r="50" spans="1:28" s="6" customFormat="1" x14ac:dyDescent="0.3">
      <c r="A50" s="6">
        <v>2</v>
      </c>
      <c r="B50" s="6">
        <v>3</v>
      </c>
      <c r="C50" s="6">
        <v>5</v>
      </c>
      <c r="D50" s="6">
        <v>450</v>
      </c>
      <c r="E50" s="6">
        <v>5.75</v>
      </c>
      <c r="F50" s="6">
        <v>1000</v>
      </c>
      <c r="G50" s="6">
        <v>43447</v>
      </c>
      <c r="H50" s="6">
        <v>70.736999999999995</v>
      </c>
      <c r="I50" s="6">
        <v>8.2192000000000007</v>
      </c>
      <c r="J50" s="6">
        <v>4.9290000000000003</v>
      </c>
      <c r="K50" s="6">
        <v>24.061</v>
      </c>
      <c r="L50" s="6">
        <v>23.648</v>
      </c>
      <c r="M50" s="6">
        <v>1.8798999999999999</v>
      </c>
      <c r="N50" s="7">
        <f t="shared" si="0"/>
        <v>16.901666666666667</v>
      </c>
      <c r="O50" s="6">
        <v>202.82</v>
      </c>
      <c r="P50" s="6">
        <v>65.816999999999993</v>
      </c>
      <c r="Q50" s="6">
        <v>90.501999999999995</v>
      </c>
      <c r="R50" s="6">
        <v>206.61</v>
      </c>
      <c r="S50" s="6">
        <v>6</v>
      </c>
      <c r="T50" s="6">
        <v>0.125</v>
      </c>
      <c r="U50" s="6">
        <v>0.125</v>
      </c>
      <c r="V50" s="6">
        <v>51.863999999999997</v>
      </c>
      <c r="W50" s="6">
        <v>616.24</v>
      </c>
      <c r="X50" s="6">
        <v>1.8713</v>
      </c>
      <c r="Y50" s="6">
        <v>93.037999999999997</v>
      </c>
      <c r="Z50" s="6">
        <v>2814.9</v>
      </c>
      <c r="AA50" s="6">
        <v>202.88</v>
      </c>
      <c r="AB50" s="6">
        <v>0.90905000000000002</v>
      </c>
    </row>
    <row r="51" spans="1:28" x14ac:dyDescent="0.3">
      <c r="A51">
        <v>3</v>
      </c>
      <c r="B51">
        <v>1</v>
      </c>
      <c r="C51">
        <v>5</v>
      </c>
      <c r="D51">
        <v>500</v>
      </c>
      <c r="E51">
        <v>5.25</v>
      </c>
      <c r="F51">
        <v>1000</v>
      </c>
      <c r="G51">
        <v>43458</v>
      </c>
      <c r="H51">
        <v>77.417000000000002</v>
      </c>
      <c r="I51">
        <v>11.067</v>
      </c>
      <c r="J51">
        <v>4.7705000000000002</v>
      </c>
      <c r="K51">
        <v>26.251999999999999</v>
      </c>
      <c r="L51">
        <v>25.448</v>
      </c>
      <c r="M51">
        <v>1.8798999999999999</v>
      </c>
      <c r="N51" s="1">
        <f t="shared" si="0"/>
        <v>19.413333333333334</v>
      </c>
      <c r="O51">
        <v>232.96</v>
      </c>
      <c r="P51">
        <v>77.896000000000001</v>
      </c>
      <c r="Q51">
        <v>108.56</v>
      </c>
      <c r="R51">
        <v>209.62</v>
      </c>
      <c r="S51">
        <v>5.5</v>
      </c>
      <c r="T51">
        <v>0.125</v>
      </c>
      <c r="U51">
        <v>0.125</v>
      </c>
      <c r="V51">
        <v>53.341999999999999</v>
      </c>
      <c r="W51">
        <v>588.23</v>
      </c>
      <c r="X51">
        <v>1.7827999999999999</v>
      </c>
      <c r="Y51">
        <v>87.043999999999997</v>
      </c>
      <c r="Z51">
        <v>2656.8</v>
      </c>
      <c r="AA51">
        <v>209.62</v>
      </c>
      <c r="AB51">
        <v>1.0068999999999999</v>
      </c>
    </row>
    <row r="52" spans="1:28" x14ac:dyDescent="0.3">
      <c r="A52">
        <v>3</v>
      </c>
      <c r="B52">
        <v>2</v>
      </c>
      <c r="C52">
        <v>5</v>
      </c>
      <c r="D52">
        <v>500</v>
      </c>
      <c r="E52">
        <v>5.5</v>
      </c>
      <c r="F52">
        <v>1000</v>
      </c>
      <c r="G52">
        <v>43479</v>
      </c>
      <c r="H52">
        <v>73.710999999999999</v>
      </c>
      <c r="I52">
        <v>9.4594000000000005</v>
      </c>
      <c r="J52">
        <v>4.8045</v>
      </c>
      <c r="K52">
        <v>25.067</v>
      </c>
      <c r="L52">
        <v>24.501000000000001</v>
      </c>
      <c r="M52">
        <v>1.8798999999999999</v>
      </c>
      <c r="N52" s="1">
        <f t="shared" si="0"/>
        <v>18.07</v>
      </c>
      <c r="O52">
        <v>216.84</v>
      </c>
      <c r="P52">
        <v>71.427000000000007</v>
      </c>
      <c r="Q52">
        <v>98.915999999999997</v>
      </c>
      <c r="R52">
        <v>209.62</v>
      </c>
      <c r="S52">
        <v>5.75</v>
      </c>
      <c r="T52">
        <v>0.125</v>
      </c>
      <c r="U52">
        <v>0.125</v>
      </c>
      <c r="V52">
        <v>52.786999999999999</v>
      </c>
      <c r="W52">
        <v>605.26</v>
      </c>
      <c r="X52">
        <v>1.8365</v>
      </c>
      <c r="Y52">
        <v>90.552000000000007</v>
      </c>
      <c r="Z52">
        <v>2750.2</v>
      </c>
      <c r="AA52">
        <v>208.14</v>
      </c>
      <c r="AB52">
        <v>0.998</v>
      </c>
    </row>
    <row r="53" spans="1:28" s="2" customFormat="1" x14ac:dyDescent="0.3">
      <c r="A53" s="2">
        <v>3</v>
      </c>
      <c r="B53" s="2">
        <v>3</v>
      </c>
      <c r="C53" s="2">
        <v>5</v>
      </c>
      <c r="D53" s="2">
        <v>500</v>
      </c>
      <c r="E53" s="2">
        <v>5.75</v>
      </c>
      <c r="F53" s="2">
        <v>1000</v>
      </c>
      <c r="G53" s="2">
        <v>43481</v>
      </c>
      <c r="H53" s="2">
        <v>70.656000000000006</v>
      </c>
      <c r="I53" s="2">
        <v>8.2192000000000007</v>
      </c>
      <c r="J53" s="2">
        <v>4.8474000000000004</v>
      </c>
      <c r="K53" s="2">
        <v>24.061</v>
      </c>
      <c r="L53" s="2">
        <v>23.648</v>
      </c>
      <c r="M53" s="2">
        <v>1.8798999999999999</v>
      </c>
      <c r="N53" s="3">
        <f t="shared" si="0"/>
        <v>16.901666666666667</v>
      </c>
      <c r="O53" s="2">
        <v>202.82</v>
      </c>
      <c r="P53" s="2">
        <v>65.816999999999993</v>
      </c>
      <c r="Q53" s="2">
        <v>90.501999999999995</v>
      </c>
      <c r="R53" s="2">
        <v>209.62</v>
      </c>
      <c r="S53" s="2">
        <v>6</v>
      </c>
      <c r="T53" s="2">
        <v>0.125</v>
      </c>
      <c r="U53" s="2">
        <v>0.125</v>
      </c>
      <c r="V53" s="2">
        <v>51.953000000000003</v>
      </c>
      <c r="W53" s="2">
        <v>618.1</v>
      </c>
      <c r="X53" s="2">
        <v>1.8772</v>
      </c>
      <c r="Y53" s="2">
        <v>93.631</v>
      </c>
      <c r="Z53" s="2">
        <v>2827</v>
      </c>
      <c r="AA53" s="2">
        <v>206.3</v>
      </c>
      <c r="AB53" s="2">
        <v>0.98953999999999998</v>
      </c>
    </row>
    <row r="54" spans="1:28" x14ac:dyDescent="0.3">
      <c r="A54">
        <v>4</v>
      </c>
      <c r="B54">
        <v>1</v>
      </c>
      <c r="C54">
        <v>5</v>
      </c>
      <c r="D54">
        <v>550</v>
      </c>
      <c r="E54">
        <v>5.25</v>
      </c>
      <c r="F54">
        <v>1000</v>
      </c>
      <c r="G54">
        <v>43509</v>
      </c>
      <c r="H54">
        <v>77.367999999999995</v>
      </c>
      <c r="I54">
        <v>11.067</v>
      </c>
      <c r="J54">
        <v>4.7218</v>
      </c>
      <c r="K54">
        <v>26.251999999999999</v>
      </c>
      <c r="L54">
        <v>25.448</v>
      </c>
      <c r="M54">
        <v>1.8798999999999999</v>
      </c>
      <c r="N54" s="1">
        <f t="shared" si="0"/>
        <v>19.413333333333334</v>
      </c>
      <c r="O54">
        <v>232.96</v>
      </c>
      <c r="P54">
        <v>77.896000000000001</v>
      </c>
      <c r="Q54">
        <v>108.56</v>
      </c>
      <c r="R54">
        <v>212.26</v>
      </c>
      <c r="S54">
        <v>5.5</v>
      </c>
      <c r="T54">
        <v>0.125</v>
      </c>
      <c r="U54">
        <v>0.125</v>
      </c>
      <c r="V54">
        <v>53.423000000000002</v>
      </c>
      <c r="W54">
        <v>589.63</v>
      </c>
      <c r="X54">
        <v>1.7873000000000001</v>
      </c>
      <c r="Y54">
        <v>87.474000000000004</v>
      </c>
      <c r="Z54">
        <v>2665.7</v>
      </c>
      <c r="AA54">
        <v>211.79</v>
      </c>
      <c r="AB54">
        <v>1.0855999999999999</v>
      </c>
    </row>
    <row r="55" spans="1:28" x14ac:dyDescent="0.3">
      <c r="A55">
        <v>1</v>
      </c>
      <c r="B55">
        <v>1</v>
      </c>
      <c r="C55">
        <v>6</v>
      </c>
      <c r="D55">
        <v>400</v>
      </c>
      <c r="E55">
        <v>5.25</v>
      </c>
      <c r="F55">
        <v>1050</v>
      </c>
      <c r="G55">
        <v>43538</v>
      </c>
      <c r="H55">
        <v>77.581000000000003</v>
      </c>
      <c r="I55">
        <v>11.067</v>
      </c>
      <c r="J55">
        <v>4.9344999999999999</v>
      </c>
      <c r="K55">
        <v>26.251999999999999</v>
      </c>
      <c r="L55">
        <v>25.448</v>
      </c>
      <c r="M55">
        <v>1.8798999999999999</v>
      </c>
      <c r="N55" s="1">
        <f t="shared" si="0"/>
        <v>19.413333333333334</v>
      </c>
      <c r="O55">
        <v>232.96</v>
      </c>
      <c r="P55">
        <v>77.896000000000001</v>
      </c>
      <c r="Q55">
        <v>108.56</v>
      </c>
      <c r="R55">
        <v>203.08</v>
      </c>
      <c r="S55">
        <v>5.5</v>
      </c>
      <c r="T55">
        <v>0.125</v>
      </c>
      <c r="U55">
        <v>0.125</v>
      </c>
      <c r="V55">
        <v>52.88</v>
      </c>
      <c r="W55">
        <v>590.27</v>
      </c>
      <c r="X55">
        <v>1.7863</v>
      </c>
      <c r="Y55">
        <v>90.941999999999993</v>
      </c>
      <c r="Z55">
        <v>2530.4</v>
      </c>
      <c r="AA55">
        <v>212.79</v>
      </c>
      <c r="AB55">
        <v>0.84192</v>
      </c>
    </row>
    <row r="56" spans="1:28" x14ac:dyDescent="0.3">
      <c r="A56">
        <v>1</v>
      </c>
      <c r="B56">
        <v>2</v>
      </c>
      <c r="C56">
        <v>6</v>
      </c>
      <c r="D56">
        <v>400</v>
      </c>
      <c r="E56">
        <v>5.5</v>
      </c>
      <c r="F56">
        <v>1050</v>
      </c>
      <c r="G56">
        <v>43546</v>
      </c>
      <c r="H56">
        <v>73.896000000000001</v>
      </c>
      <c r="I56">
        <v>9.4594000000000005</v>
      </c>
      <c r="J56">
        <v>4.9888000000000003</v>
      </c>
      <c r="K56">
        <v>25.067</v>
      </c>
      <c r="L56">
        <v>24.501000000000001</v>
      </c>
      <c r="M56">
        <v>1.8798999999999999</v>
      </c>
      <c r="N56" s="1">
        <f t="shared" si="0"/>
        <v>18.07</v>
      </c>
      <c r="O56">
        <v>216.84</v>
      </c>
      <c r="P56">
        <v>71.427000000000007</v>
      </c>
      <c r="Q56">
        <v>98.915999999999997</v>
      </c>
      <c r="R56">
        <v>203.08</v>
      </c>
      <c r="S56">
        <v>5.75</v>
      </c>
      <c r="T56">
        <v>0.125</v>
      </c>
      <c r="U56">
        <v>0.125</v>
      </c>
      <c r="V56">
        <v>52.305</v>
      </c>
      <c r="W56">
        <v>607.37</v>
      </c>
      <c r="X56">
        <v>1.84</v>
      </c>
      <c r="Y56">
        <v>94.521000000000001</v>
      </c>
      <c r="Z56">
        <v>2618.4</v>
      </c>
      <c r="AA56">
        <v>210.47</v>
      </c>
      <c r="AB56">
        <v>0.83447000000000005</v>
      </c>
    </row>
    <row r="57" spans="1:28" x14ac:dyDescent="0.3">
      <c r="A57">
        <v>1</v>
      </c>
      <c r="B57">
        <v>3</v>
      </c>
      <c r="C57">
        <v>6</v>
      </c>
      <c r="D57">
        <v>400</v>
      </c>
      <c r="E57">
        <v>5.75</v>
      </c>
      <c r="F57">
        <v>1050</v>
      </c>
      <c r="G57">
        <v>43555</v>
      </c>
      <c r="H57">
        <v>70.861999999999995</v>
      </c>
      <c r="I57">
        <v>8.2192000000000007</v>
      </c>
      <c r="J57">
        <v>5.0536000000000003</v>
      </c>
      <c r="K57">
        <v>24.061</v>
      </c>
      <c r="L57">
        <v>23.648</v>
      </c>
      <c r="M57">
        <v>1.8798999999999999</v>
      </c>
      <c r="N57" s="1">
        <f t="shared" si="0"/>
        <v>16.901666666666667</v>
      </c>
      <c r="O57">
        <v>202.82</v>
      </c>
      <c r="P57">
        <v>65.816999999999993</v>
      </c>
      <c r="Q57">
        <v>90.501999999999995</v>
      </c>
      <c r="R57">
        <v>203.08</v>
      </c>
      <c r="S57">
        <v>6</v>
      </c>
      <c r="T57">
        <v>0.125</v>
      </c>
      <c r="U57">
        <v>0.125</v>
      </c>
      <c r="V57">
        <v>51.457000000000001</v>
      </c>
      <c r="W57">
        <v>620.32000000000005</v>
      </c>
      <c r="X57">
        <v>1.8808</v>
      </c>
      <c r="Y57">
        <v>97.655000000000001</v>
      </c>
      <c r="Z57">
        <v>2690.8</v>
      </c>
      <c r="AA57">
        <v>207.77</v>
      </c>
      <c r="AB57">
        <v>0.82738999999999996</v>
      </c>
    </row>
    <row r="58" spans="1:28" x14ac:dyDescent="0.3">
      <c r="A58">
        <v>2</v>
      </c>
      <c r="B58">
        <v>1</v>
      </c>
      <c r="C58">
        <v>6</v>
      </c>
      <c r="D58">
        <v>450</v>
      </c>
      <c r="E58">
        <v>5.25</v>
      </c>
      <c r="F58">
        <v>1050</v>
      </c>
      <c r="G58">
        <v>43571</v>
      </c>
      <c r="H58">
        <v>77.481999999999999</v>
      </c>
      <c r="I58">
        <v>11.067</v>
      </c>
      <c r="J58">
        <v>4.8357999999999999</v>
      </c>
      <c r="K58">
        <v>26.251999999999999</v>
      </c>
      <c r="L58">
        <v>25.448</v>
      </c>
      <c r="M58">
        <v>1.8798999999999999</v>
      </c>
      <c r="N58" s="1">
        <f t="shared" si="0"/>
        <v>19.413333333333334</v>
      </c>
      <c r="O58">
        <v>232.96</v>
      </c>
      <c r="P58">
        <v>77.896000000000001</v>
      </c>
      <c r="Q58">
        <v>108.56</v>
      </c>
      <c r="R58">
        <v>206.61</v>
      </c>
      <c r="S58">
        <v>5.5</v>
      </c>
      <c r="T58">
        <v>0.125</v>
      </c>
      <c r="U58">
        <v>0.125</v>
      </c>
      <c r="V58">
        <v>53</v>
      </c>
      <c r="W58">
        <v>592.42999999999995</v>
      </c>
      <c r="X58">
        <v>1.7930999999999999</v>
      </c>
      <c r="Y58">
        <v>91.597999999999999</v>
      </c>
      <c r="Z58">
        <v>2543.1</v>
      </c>
      <c r="AA58">
        <v>217.13</v>
      </c>
      <c r="AB58">
        <v>0.92501</v>
      </c>
    </row>
    <row r="59" spans="1:28" x14ac:dyDescent="0.3">
      <c r="A59">
        <v>2</v>
      </c>
      <c r="B59">
        <v>2</v>
      </c>
      <c r="C59">
        <v>6</v>
      </c>
      <c r="D59">
        <v>450</v>
      </c>
      <c r="E59">
        <v>5.5</v>
      </c>
      <c r="F59">
        <v>1050</v>
      </c>
      <c r="G59">
        <v>43574</v>
      </c>
      <c r="H59">
        <v>73.784999999999997</v>
      </c>
      <c r="I59">
        <v>9.4594000000000005</v>
      </c>
      <c r="J59">
        <v>4.8776999999999999</v>
      </c>
      <c r="K59">
        <v>25.067</v>
      </c>
      <c r="L59">
        <v>24.501000000000001</v>
      </c>
      <c r="M59">
        <v>1.8798999999999999</v>
      </c>
      <c r="N59" s="1">
        <f t="shared" si="0"/>
        <v>18.07</v>
      </c>
      <c r="O59">
        <v>216.84</v>
      </c>
      <c r="P59">
        <v>71.427000000000007</v>
      </c>
      <c r="Q59">
        <v>98.915999999999997</v>
      </c>
      <c r="R59">
        <v>206.61</v>
      </c>
      <c r="S59">
        <v>5.75</v>
      </c>
      <c r="T59">
        <v>0.125</v>
      </c>
      <c r="U59">
        <v>0.125</v>
      </c>
      <c r="V59">
        <v>52.420999999999999</v>
      </c>
      <c r="W59">
        <v>609.67999999999995</v>
      </c>
      <c r="X59">
        <v>1.8472999999999999</v>
      </c>
      <c r="Y59">
        <v>95.236000000000004</v>
      </c>
      <c r="Z59">
        <v>2632</v>
      </c>
      <c r="AA59">
        <v>215.27</v>
      </c>
      <c r="AB59">
        <v>0.91681999999999997</v>
      </c>
    </row>
    <row r="60" spans="1:28" s="6" customFormat="1" x14ac:dyDescent="0.3">
      <c r="A60" s="6">
        <v>2</v>
      </c>
      <c r="B60" s="6">
        <v>3</v>
      </c>
      <c r="C60" s="6">
        <v>6</v>
      </c>
      <c r="D60" s="6">
        <v>450</v>
      </c>
      <c r="E60" s="6">
        <v>5.75</v>
      </c>
      <c r="F60" s="6">
        <v>1050</v>
      </c>
      <c r="G60" s="6">
        <v>43580</v>
      </c>
      <c r="H60" s="6">
        <v>70.736999999999995</v>
      </c>
      <c r="I60" s="6">
        <v>8.2192000000000007</v>
      </c>
      <c r="J60" s="6">
        <v>4.9290000000000003</v>
      </c>
      <c r="K60" s="6">
        <v>24.061</v>
      </c>
      <c r="L60" s="6">
        <v>23.648</v>
      </c>
      <c r="M60" s="6">
        <v>1.8798999999999999</v>
      </c>
      <c r="N60" s="7">
        <f t="shared" si="0"/>
        <v>16.901666666666667</v>
      </c>
      <c r="O60" s="6">
        <v>202.82</v>
      </c>
      <c r="P60" s="6">
        <v>65.816999999999993</v>
      </c>
      <c r="Q60" s="6">
        <v>90.501999999999995</v>
      </c>
      <c r="R60" s="6">
        <v>206.61</v>
      </c>
      <c r="S60" s="6">
        <v>6</v>
      </c>
      <c r="T60" s="6">
        <v>0.125</v>
      </c>
      <c r="U60" s="6">
        <v>0.125</v>
      </c>
      <c r="V60" s="6">
        <v>51.567</v>
      </c>
      <c r="W60" s="6">
        <v>622.75</v>
      </c>
      <c r="X60" s="6">
        <v>1.8885000000000001</v>
      </c>
      <c r="Y60" s="6">
        <v>98.426000000000002</v>
      </c>
      <c r="Z60" s="6">
        <v>2705.4</v>
      </c>
      <c r="AA60" s="6">
        <v>213.03</v>
      </c>
      <c r="AB60" s="6">
        <v>0.90905000000000002</v>
      </c>
    </row>
    <row r="61" spans="1:28" x14ac:dyDescent="0.3">
      <c r="A61">
        <v>3</v>
      </c>
      <c r="B61">
        <v>1</v>
      </c>
      <c r="C61">
        <v>6</v>
      </c>
      <c r="D61">
        <v>500</v>
      </c>
      <c r="E61">
        <v>5.25</v>
      </c>
      <c r="F61">
        <v>1050</v>
      </c>
      <c r="G61">
        <v>43587</v>
      </c>
      <c r="H61">
        <v>77.417000000000002</v>
      </c>
      <c r="I61">
        <v>11.067</v>
      </c>
      <c r="J61">
        <v>4.7705000000000002</v>
      </c>
      <c r="K61">
        <v>26.251999999999999</v>
      </c>
      <c r="L61">
        <v>25.448</v>
      </c>
      <c r="M61">
        <v>1.8798999999999999</v>
      </c>
      <c r="N61" s="1">
        <f t="shared" si="0"/>
        <v>19.413333333333334</v>
      </c>
      <c r="O61">
        <v>232.96</v>
      </c>
      <c r="P61">
        <v>77.896000000000001</v>
      </c>
      <c r="Q61">
        <v>108.56</v>
      </c>
      <c r="R61">
        <v>209.62</v>
      </c>
      <c r="S61">
        <v>5.5</v>
      </c>
      <c r="T61">
        <v>0.125</v>
      </c>
      <c r="U61">
        <v>0.125</v>
      </c>
      <c r="V61">
        <v>53.094999999999999</v>
      </c>
      <c r="W61">
        <v>594.14</v>
      </c>
      <c r="X61">
        <v>1.7985</v>
      </c>
      <c r="Y61">
        <v>92.132000000000005</v>
      </c>
      <c r="Z61">
        <v>2553.1999999999998</v>
      </c>
      <c r="AA61">
        <v>220.1</v>
      </c>
      <c r="AB61">
        <v>1.0068999999999999</v>
      </c>
    </row>
    <row r="62" spans="1:28" x14ac:dyDescent="0.3">
      <c r="A62">
        <v>3</v>
      </c>
      <c r="B62">
        <v>2</v>
      </c>
      <c r="C62">
        <v>6</v>
      </c>
      <c r="D62">
        <v>500</v>
      </c>
      <c r="E62">
        <v>5.5</v>
      </c>
      <c r="F62">
        <v>1050</v>
      </c>
      <c r="G62">
        <v>43587</v>
      </c>
      <c r="H62">
        <v>73.710999999999999</v>
      </c>
      <c r="I62">
        <v>9.4594000000000005</v>
      </c>
      <c r="J62">
        <v>4.8045</v>
      </c>
      <c r="K62">
        <v>25.067</v>
      </c>
      <c r="L62">
        <v>24.501000000000001</v>
      </c>
      <c r="M62">
        <v>1.8798999999999999</v>
      </c>
      <c r="N62" s="1">
        <f t="shared" si="0"/>
        <v>18.07</v>
      </c>
      <c r="O62">
        <v>216.84</v>
      </c>
      <c r="P62">
        <v>71.427000000000007</v>
      </c>
      <c r="Q62">
        <v>98.915999999999997</v>
      </c>
      <c r="R62">
        <v>209.62</v>
      </c>
      <c r="S62">
        <v>5.75</v>
      </c>
      <c r="T62">
        <v>0.125</v>
      </c>
      <c r="U62">
        <v>0.125</v>
      </c>
      <c r="V62">
        <v>52.514000000000003</v>
      </c>
      <c r="W62">
        <v>611.48</v>
      </c>
      <c r="X62">
        <v>1.853</v>
      </c>
      <c r="Y62">
        <v>95.814999999999998</v>
      </c>
      <c r="Z62">
        <v>2642.9</v>
      </c>
      <c r="AA62">
        <v>218.55</v>
      </c>
      <c r="AB62">
        <v>0.998</v>
      </c>
    </row>
    <row r="63" spans="1:28" s="2" customFormat="1" x14ac:dyDescent="0.3">
      <c r="A63" s="2">
        <v>3</v>
      </c>
      <c r="B63" s="2">
        <v>3</v>
      </c>
      <c r="C63" s="2">
        <v>6</v>
      </c>
      <c r="D63" s="2">
        <v>500</v>
      </c>
      <c r="E63" s="2">
        <v>5.75</v>
      </c>
      <c r="F63" s="2">
        <v>1050</v>
      </c>
      <c r="G63" s="2">
        <v>43602</v>
      </c>
      <c r="H63" s="2">
        <v>70.656000000000006</v>
      </c>
      <c r="I63" s="2">
        <v>8.2192000000000007</v>
      </c>
      <c r="J63" s="2">
        <v>4.8474000000000004</v>
      </c>
      <c r="K63" s="2">
        <v>24.061</v>
      </c>
      <c r="L63" s="2">
        <v>23.648</v>
      </c>
      <c r="M63" s="2">
        <v>1.8798999999999999</v>
      </c>
      <c r="N63" s="3">
        <f t="shared" si="0"/>
        <v>16.901666666666667</v>
      </c>
      <c r="O63" s="2">
        <v>202.82</v>
      </c>
      <c r="P63" s="2">
        <v>65.816999999999993</v>
      </c>
      <c r="Q63" s="2">
        <v>90.501999999999995</v>
      </c>
      <c r="R63" s="2">
        <v>209.62</v>
      </c>
      <c r="S63" s="2">
        <v>6</v>
      </c>
      <c r="T63" s="2">
        <v>0.125</v>
      </c>
      <c r="U63" s="2">
        <v>0.125</v>
      </c>
      <c r="V63" s="2">
        <v>51.655999999999999</v>
      </c>
      <c r="W63" s="2">
        <v>624.63</v>
      </c>
      <c r="X63" s="2">
        <v>1.8945000000000001</v>
      </c>
      <c r="Y63" s="2">
        <v>99.048000000000002</v>
      </c>
      <c r="Z63" s="2">
        <v>2717</v>
      </c>
      <c r="AA63" s="2">
        <v>216.61</v>
      </c>
      <c r="AB63" s="2">
        <v>0.98953999999999998</v>
      </c>
    </row>
    <row r="64" spans="1:28" x14ac:dyDescent="0.3">
      <c r="A64">
        <v>4</v>
      </c>
      <c r="B64">
        <v>1</v>
      </c>
      <c r="C64">
        <v>6</v>
      </c>
      <c r="D64">
        <v>550</v>
      </c>
      <c r="E64">
        <v>5.25</v>
      </c>
      <c r="F64">
        <v>1050</v>
      </c>
      <c r="G64">
        <v>43617</v>
      </c>
      <c r="H64">
        <v>77.367999999999995</v>
      </c>
      <c r="I64">
        <v>11.067</v>
      </c>
      <c r="J64">
        <v>4.7218</v>
      </c>
      <c r="K64">
        <v>26.251999999999999</v>
      </c>
      <c r="L64">
        <v>25.448</v>
      </c>
      <c r="M64">
        <v>1.8798999999999999</v>
      </c>
      <c r="N64" s="1">
        <f t="shared" si="0"/>
        <v>19.413333333333334</v>
      </c>
      <c r="O64">
        <v>232.96</v>
      </c>
      <c r="P64">
        <v>77.896000000000001</v>
      </c>
      <c r="Q64">
        <v>108.56</v>
      </c>
      <c r="R64">
        <v>212.26</v>
      </c>
      <c r="S64">
        <v>5.5</v>
      </c>
      <c r="T64">
        <v>0.125</v>
      </c>
      <c r="U64">
        <v>0.125</v>
      </c>
      <c r="V64">
        <v>53.176000000000002</v>
      </c>
      <c r="W64">
        <v>595.54999999999995</v>
      </c>
      <c r="X64">
        <v>1.8029999999999999</v>
      </c>
      <c r="Y64">
        <v>92.582999999999998</v>
      </c>
      <c r="Z64">
        <v>2561.6999999999998</v>
      </c>
      <c r="AA64">
        <v>222.37</v>
      </c>
      <c r="AB64">
        <v>1.0855999999999999</v>
      </c>
    </row>
    <row r="65" spans="1:28" x14ac:dyDescent="0.3">
      <c r="A65">
        <v>1</v>
      </c>
      <c r="B65">
        <v>1</v>
      </c>
      <c r="C65">
        <v>7</v>
      </c>
      <c r="D65">
        <v>400</v>
      </c>
      <c r="E65">
        <v>5.25</v>
      </c>
      <c r="F65">
        <v>1100</v>
      </c>
      <c r="G65">
        <v>43641</v>
      </c>
      <c r="H65">
        <v>77.581000000000003</v>
      </c>
      <c r="I65">
        <v>11.067</v>
      </c>
      <c r="J65">
        <v>4.9344999999999999</v>
      </c>
      <c r="K65">
        <v>26.251999999999999</v>
      </c>
      <c r="L65">
        <v>25.448</v>
      </c>
      <c r="M65">
        <v>1.8798999999999999</v>
      </c>
      <c r="N65" s="1">
        <f t="shared" si="0"/>
        <v>19.413333333333334</v>
      </c>
      <c r="O65">
        <v>232.96</v>
      </c>
      <c r="P65">
        <v>77.896000000000001</v>
      </c>
      <c r="Q65">
        <v>108.56</v>
      </c>
      <c r="R65">
        <v>203.08</v>
      </c>
      <c r="S65">
        <v>5.5</v>
      </c>
      <c r="T65">
        <v>0.125</v>
      </c>
      <c r="U65">
        <v>0.125</v>
      </c>
      <c r="V65">
        <v>52.651000000000003</v>
      </c>
      <c r="W65">
        <v>595.65</v>
      </c>
      <c r="X65">
        <v>1.8005</v>
      </c>
      <c r="Y65">
        <v>95.972999999999999</v>
      </c>
      <c r="Z65">
        <v>2434.9</v>
      </c>
      <c r="AA65">
        <v>222.92</v>
      </c>
      <c r="AB65">
        <v>0.84192</v>
      </c>
    </row>
    <row r="66" spans="1:28" x14ac:dyDescent="0.3">
      <c r="A66">
        <v>1</v>
      </c>
      <c r="B66">
        <v>2</v>
      </c>
      <c r="C66">
        <v>7</v>
      </c>
      <c r="D66">
        <v>400</v>
      </c>
      <c r="E66">
        <v>5.5</v>
      </c>
      <c r="F66">
        <v>1100</v>
      </c>
      <c r="G66">
        <v>43645</v>
      </c>
      <c r="H66">
        <v>73.896000000000001</v>
      </c>
      <c r="I66">
        <v>9.4594000000000005</v>
      </c>
      <c r="J66">
        <v>4.9888000000000003</v>
      </c>
      <c r="K66">
        <v>25.067</v>
      </c>
      <c r="L66">
        <v>24.501000000000001</v>
      </c>
      <c r="M66">
        <v>1.8798999999999999</v>
      </c>
      <c r="N66" s="1">
        <f t="shared" si="0"/>
        <v>18.07</v>
      </c>
      <c r="O66">
        <v>216.84</v>
      </c>
      <c r="P66">
        <v>71.427000000000007</v>
      </c>
      <c r="Q66">
        <v>98.915999999999997</v>
      </c>
      <c r="R66">
        <v>203.08</v>
      </c>
      <c r="S66">
        <v>5.75</v>
      </c>
      <c r="T66">
        <v>0.125</v>
      </c>
      <c r="U66">
        <v>0.125</v>
      </c>
      <c r="V66">
        <v>52.052</v>
      </c>
      <c r="W66">
        <v>613.04</v>
      </c>
      <c r="X66">
        <v>1.855</v>
      </c>
      <c r="Y66">
        <v>99.722999999999999</v>
      </c>
      <c r="Z66">
        <v>2519.6</v>
      </c>
      <c r="AA66">
        <v>220.49</v>
      </c>
      <c r="AB66">
        <v>0.83447000000000005</v>
      </c>
    </row>
    <row r="67" spans="1:28" x14ac:dyDescent="0.3">
      <c r="A67">
        <v>1</v>
      </c>
      <c r="B67">
        <v>3</v>
      </c>
      <c r="C67">
        <v>7</v>
      </c>
      <c r="D67">
        <v>400</v>
      </c>
      <c r="E67">
        <v>5.75</v>
      </c>
      <c r="F67">
        <v>1100</v>
      </c>
      <c r="G67">
        <v>43657</v>
      </c>
      <c r="H67">
        <v>70.861999999999995</v>
      </c>
      <c r="I67">
        <v>8.2192000000000007</v>
      </c>
      <c r="J67">
        <v>5.0536000000000003</v>
      </c>
      <c r="K67">
        <v>24.061</v>
      </c>
      <c r="L67">
        <v>23.648</v>
      </c>
      <c r="M67">
        <v>1.8798999999999999</v>
      </c>
      <c r="N67" s="1">
        <f t="shared" ref="N67:N94" si="1">O67/12</f>
        <v>16.901666666666667</v>
      </c>
      <c r="O67">
        <v>202.82</v>
      </c>
      <c r="P67">
        <v>65.816999999999993</v>
      </c>
      <c r="Q67">
        <v>90.501999999999995</v>
      </c>
      <c r="R67">
        <v>203.08</v>
      </c>
      <c r="S67">
        <v>6</v>
      </c>
      <c r="T67">
        <v>0.125</v>
      </c>
      <c r="U67">
        <v>0.125</v>
      </c>
      <c r="V67">
        <v>51.182000000000002</v>
      </c>
      <c r="W67">
        <v>626.28</v>
      </c>
      <c r="X67">
        <v>1.8966000000000001</v>
      </c>
      <c r="Y67">
        <v>103.01</v>
      </c>
      <c r="Z67">
        <v>2589.4</v>
      </c>
      <c r="AA67">
        <v>217.67</v>
      </c>
      <c r="AB67">
        <v>0.82738999999999996</v>
      </c>
    </row>
    <row r="68" spans="1:28" x14ac:dyDescent="0.3">
      <c r="A68">
        <v>2</v>
      </c>
      <c r="B68">
        <v>1</v>
      </c>
      <c r="C68">
        <v>7</v>
      </c>
      <c r="D68">
        <v>450</v>
      </c>
      <c r="E68">
        <v>5.25</v>
      </c>
      <c r="F68">
        <v>1100</v>
      </c>
      <c r="G68">
        <v>43666</v>
      </c>
      <c r="H68">
        <v>77.481999999999999</v>
      </c>
      <c r="I68">
        <v>11.067</v>
      </c>
      <c r="J68">
        <v>4.8357999999999999</v>
      </c>
      <c r="K68">
        <v>26.251999999999999</v>
      </c>
      <c r="L68">
        <v>25.448</v>
      </c>
      <c r="M68">
        <v>1.8798999999999999</v>
      </c>
      <c r="N68" s="1">
        <f t="shared" si="1"/>
        <v>19.413333333333334</v>
      </c>
      <c r="O68">
        <v>232.96</v>
      </c>
      <c r="P68">
        <v>77.896000000000001</v>
      </c>
      <c r="Q68">
        <v>108.56</v>
      </c>
      <c r="R68">
        <v>206.61</v>
      </c>
      <c r="S68">
        <v>5.5</v>
      </c>
      <c r="T68">
        <v>0.125</v>
      </c>
      <c r="U68">
        <v>0.125</v>
      </c>
      <c r="V68">
        <v>52.77</v>
      </c>
      <c r="W68">
        <v>597.83000000000004</v>
      </c>
      <c r="X68">
        <v>1.8073999999999999</v>
      </c>
      <c r="Y68">
        <v>96.66</v>
      </c>
      <c r="Z68">
        <v>2447</v>
      </c>
      <c r="AA68">
        <v>227.47</v>
      </c>
      <c r="AB68">
        <v>0.92501</v>
      </c>
    </row>
    <row r="69" spans="1:28" x14ac:dyDescent="0.3">
      <c r="A69">
        <v>2</v>
      </c>
      <c r="B69">
        <v>2</v>
      </c>
      <c r="C69">
        <v>7</v>
      </c>
      <c r="D69">
        <v>450</v>
      </c>
      <c r="E69">
        <v>5.5</v>
      </c>
      <c r="F69">
        <v>1100</v>
      </c>
      <c r="G69">
        <v>43667</v>
      </c>
      <c r="H69">
        <v>73.784999999999997</v>
      </c>
      <c r="I69">
        <v>9.4594000000000005</v>
      </c>
      <c r="J69">
        <v>4.8776999999999999</v>
      </c>
      <c r="K69">
        <v>25.067</v>
      </c>
      <c r="L69">
        <v>24.501000000000001</v>
      </c>
      <c r="M69">
        <v>1.8798999999999999</v>
      </c>
      <c r="N69" s="1">
        <f t="shared" si="1"/>
        <v>18.07</v>
      </c>
      <c r="O69">
        <v>216.84</v>
      </c>
      <c r="P69">
        <v>71.427000000000007</v>
      </c>
      <c r="Q69">
        <v>98.915999999999997</v>
      </c>
      <c r="R69">
        <v>206.61</v>
      </c>
      <c r="S69">
        <v>5.75</v>
      </c>
      <c r="T69">
        <v>0.125</v>
      </c>
      <c r="U69">
        <v>0.125</v>
      </c>
      <c r="V69">
        <v>52.167000000000002</v>
      </c>
      <c r="W69">
        <v>615.37</v>
      </c>
      <c r="X69">
        <v>1.8623000000000001</v>
      </c>
      <c r="Y69">
        <v>100.47</v>
      </c>
      <c r="Z69">
        <v>2532.6999999999998</v>
      </c>
      <c r="AA69">
        <v>225.52</v>
      </c>
      <c r="AB69">
        <v>0.91681999999999997</v>
      </c>
    </row>
    <row r="70" spans="1:28" s="6" customFormat="1" x14ac:dyDescent="0.3">
      <c r="A70" s="6">
        <v>2</v>
      </c>
      <c r="B70" s="6">
        <v>3</v>
      </c>
      <c r="C70" s="6">
        <v>7</v>
      </c>
      <c r="D70" s="6">
        <v>450</v>
      </c>
      <c r="E70" s="6">
        <v>5.75</v>
      </c>
      <c r="F70" s="6">
        <v>1100</v>
      </c>
      <c r="G70" s="6">
        <v>43674</v>
      </c>
      <c r="H70" s="6">
        <v>70.736999999999995</v>
      </c>
      <c r="I70" s="6">
        <v>8.2192000000000007</v>
      </c>
      <c r="J70" s="6">
        <v>4.9290000000000003</v>
      </c>
      <c r="K70" s="6">
        <v>24.061</v>
      </c>
      <c r="L70" s="6">
        <v>23.648</v>
      </c>
      <c r="M70" s="6">
        <v>1.8798999999999999</v>
      </c>
      <c r="N70" s="7">
        <f t="shared" si="1"/>
        <v>16.901666666666667</v>
      </c>
      <c r="O70" s="6">
        <v>202.82</v>
      </c>
      <c r="P70" s="6">
        <v>65.816999999999993</v>
      </c>
      <c r="Q70" s="6">
        <v>90.501999999999995</v>
      </c>
      <c r="R70" s="6">
        <v>206.61</v>
      </c>
      <c r="S70" s="6">
        <v>6</v>
      </c>
      <c r="T70" s="6">
        <v>0.125</v>
      </c>
      <c r="U70" s="6">
        <v>0.125</v>
      </c>
      <c r="V70" s="6">
        <v>51.292000000000002</v>
      </c>
      <c r="W70" s="6">
        <v>628.74</v>
      </c>
      <c r="X70" s="6">
        <v>1.9044000000000001</v>
      </c>
      <c r="Y70" s="6">
        <v>103.81</v>
      </c>
      <c r="Z70" s="6">
        <v>2603.4</v>
      </c>
      <c r="AA70" s="6">
        <v>223.17</v>
      </c>
      <c r="AB70" s="6">
        <v>0.90905000000000002</v>
      </c>
    </row>
    <row r="71" spans="1:28" x14ac:dyDescent="0.3">
      <c r="A71">
        <v>3</v>
      </c>
      <c r="B71">
        <v>1</v>
      </c>
      <c r="C71">
        <v>7</v>
      </c>
      <c r="D71">
        <v>500</v>
      </c>
      <c r="E71">
        <v>5.25</v>
      </c>
      <c r="F71">
        <v>1100</v>
      </c>
      <c r="G71">
        <v>43678</v>
      </c>
      <c r="H71">
        <v>77.417000000000002</v>
      </c>
      <c r="I71">
        <v>11.067</v>
      </c>
      <c r="J71">
        <v>4.7705000000000002</v>
      </c>
      <c r="K71">
        <v>26.251999999999999</v>
      </c>
      <c r="L71">
        <v>25.448</v>
      </c>
      <c r="M71">
        <v>1.8798999999999999</v>
      </c>
      <c r="N71" s="1">
        <f t="shared" si="1"/>
        <v>19.413333333333334</v>
      </c>
      <c r="O71">
        <v>232.96</v>
      </c>
      <c r="P71">
        <v>77.896000000000001</v>
      </c>
      <c r="Q71">
        <v>108.56</v>
      </c>
      <c r="R71">
        <v>209.62</v>
      </c>
      <c r="S71">
        <v>5.5</v>
      </c>
      <c r="T71">
        <v>0.125</v>
      </c>
      <c r="U71">
        <v>0.125</v>
      </c>
      <c r="V71">
        <v>52.865000000000002</v>
      </c>
      <c r="W71">
        <v>599.54</v>
      </c>
      <c r="X71">
        <v>1.8128</v>
      </c>
      <c r="Y71">
        <v>97.22</v>
      </c>
      <c r="Z71">
        <v>2456.6999999999998</v>
      </c>
      <c r="AA71">
        <v>230.59</v>
      </c>
      <c r="AB71">
        <v>1.0068999999999999</v>
      </c>
    </row>
    <row r="72" spans="1:28" x14ac:dyDescent="0.3">
      <c r="A72">
        <v>3</v>
      </c>
      <c r="B72">
        <v>2</v>
      </c>
      <c r="C72">
        <v>7</v>
      </c>
      <c r="D72">
        <v>500</v>
      </c>
      <c r="E72">
        <v>5.5</v>
      </c>
      <c r="F72">
        <v>1100</v>
      </c>
      <c r="G72">
        <v>43696</v>
      </c>
      <c r="H72">
        <v>73.710999999999999</v>
      </c>
      <c r="I72">
        <v>9.4594000000000005</v>
      </c>
      <c r="J72">
        <v>4.8045</v>
      </c>
      <c r="K72">
        <v>25.067</v>
      </c>
      <c r="L72">
        <v>24.501000000000001</v>
      </c>
      <c r="M72">
        <v>1.8798999999999999</v>
      </c>
      <c r="N72" s="1">
        <f t="shared" si="1"/>
        <v>18.07</v>
      </c>
      <c r="O72">
        <v>216.84</v>
      </c>
      <c r="P72">
        <v>71.427000000000007</v>
      </c>
      <c r="Q72">
        <v>98.915999999999997</v>
      </c>
      <c r="R72">
        <v>209.62</v>
      </c>
      <c r="S72">
        <v>5.75</v>
      </c>
      <c r="T72">
        <v>0.125</v>
      </c>
      <c r="U72">
        <v>0.125</v>
      </c>
      <c r="V72">
        <v>52.259</v>
      </c>
      <c r="W72">
        <v>617.19000000000005</v>
      </c>
      <c r="X72">
        <v>1.8680000000000001</v>
      </c>
      <c r="Y72">
        <v>101.08</v>
      </c>
      <c r="Z72">
        <v>2543.1</v>
      </c>
      <c r="AA72">
        <v>228.95</v>
      </c>
      <c r="AB72">
        <v>0.998</v>
      </c>
    </row>
    <row r="73" spans="1:28" s="2" customFormat="1" x14ac:dyDescent="0.3">
      <c r="A73" s="2">
        <v>3</v>
      </c>
      <c r="B73" s="2">
        <v>3</v>
      </c>
      <c r="C73" s="2">
        <v>7</v>
      </c>
      <c r="D73" s="2">
        <v>500</v>
      </c>
      <c r="E73" s="2">
        <v>5.75</v>
      </c>
      <c r="F73" s="2">
        <v>1100</v>
      </c>
      <c r="G73" s="2">
        <v>43726</v>
      </c>
      <c r="H73" s="2">
        <v>70.656000000000006</v>
      </c>
      <c r="I73" s="2">
        <v>8.2192000000000007</v>
      </c>
      <c r="J73" s="2">
        <v>4.8474000000000004</v>
      </c>
      <c r="K73" s="2">
        <v>24.061</v>
      </c>
      <c r="L73" s="2">
        <v>23.648</v>
      </c>
      <c r="M73" s="2">
        <v>1.8798999999999999</v>
      </c>
      <c r="N73" s="3">
        <f t="shared" si="1"/>
        <v>16.901666666666667</v>
      </c>
      <c r="O73" s="2">
        <v>202.82</v>
      </c>
      <c r="P73" s="2">
        <v>65.816999999999993</v>
      </c>
      <c r="Q73" s="2">
        <v>90.501999999999995</v>
      </c>
      <c r="R73" s="2">
        <v>209.62</v>
      </c>
      <c r="S73" s="2">
        <v>6</v>
      </c>
      <c r="T73" s="2">
        <v>0.125</v>
      </c>
      <c r="U73" s="2">
        <v>0.125</v>
      </c>
      <c r="V73" s="2">
        <v>51.38</v>
      </c>
      <c r="W73" s="2">
        <v>630.64</v>
      </c>
      <c r="X73" s="2">
        <v>1.9104000000000001</v>
      </c>
      <c r="Y73" s="2">
        <v>104.47</v>
      </c>
      <c r="Z73" s="2">
        <v>2614.6</v>
      </c>
      <c r="AA73" s="2">
        <v>226.93</v>
      </c>
      <c r="AB73" s="2">
        <v>0.98953999999999998</v>
      </c>
    </row>
    <row r="74" spans="1:28" x14ac:dyDescent="0.3">
      <c r="A74">
        <v>4</v>
      </c>
      <c r="B74">
        <v>1</v>
      </c>
      <c r="C74">
        <v>7</v>
      </c>
      <c r="D74">
        <v>550</v>
      </c>
      <c r="E74">
        <v>5.25</v>
      </c>
      <c r="F74">
        <v>1100</v>
      </c>
      <c r="G74">
        <v>43740</v>
      </c>
      <c r="H74">
        <v>77.367999999999995</v>
      </c>
      <c r="I74">
        <v>11.067</v>
      </c>
      <c r="J74">
        <v>4.7218</v>
      </c>
      <c r="K74">
        <v>26.251999999999999</v>
      </c>
      <c r="L74">
        <v>25.448</v>
      </c>
      <c r="M74">
        <v>1.8798999999999999</v>
      </c>
      <c r="N74" s="1">
        <f t="shared" si="1"/>
        <v>19.413333333333334</v>
      </c>
      <c r="O74">
        <v>232.96</v>
      </c>
      <c r="P74">
        <v>77.896000000000001</v>
      </c>
      <c r="Q74">
        <v>108.56</v>
      </c>
      <c r="R74">
        <v>212.26</v>
      </c>
      <c r="S74">
        <v>5.5</v>
      </c>
      <c r="T74">
        <v>0.125</v>
      </c>
      <c r="U74">
        <v>0.125</v>
      </c>
      <c r="V74">
        <v>52.945</v>
      </c>
      <c r="W74">
        <v>600.97</v>
      </c>
      <c r="X74">
        <v>1.8172999999999999</v>
      </c>
      <c r="Y74">
        <v>97.692999999999998</v>
      </c>
      <c r="Z74">
        <v>2464.9</v>
      </c>
      <c r="AA74">
        <v>232.96</v>
      </c>
      <c r="AB74">
        <v>1.0855999999999999</v>
      </c>
    </row>
    <row r="75" spans="1:28" x14ac:dyDescent="0.3">
      <c r="A75">
        <v>1</v>
      </c>
      <c r="B75">
        <v>1</v>
      </c>
      <c r="C75">
        <v>8</v>
      </c>
      <c r="D75">
        <v>400</v>
      </c>
      <c r="E75">
        <v>5.25</v>
      </c>
      <c r="F75">
        <v>1150</v>
      </c>
      <c r="G75">
        <v>43745</v>
      </c>
      <c r="H75">
        <v>77.581000000000003</v>
      </c>
      <c r="I75">
        <v>11.067</v>
      </c>
      <c r="J75">
        <v>4.9344999999999999</v>
      </c>
      <c r="K75">
        <v>26.251999999999999</v>
      </c>
      <c r="L75">
        <v>25.448</v>
      </c>
      <c r="M75">
        <v>1.8798999999999999</v>
      </c>
      <c r="N75" s="1">
        <f t="shared" si="1"/>
        <v>19.413333333333334</v>
      </c>
      <c r="O75">
        <v>232.96</v>
      </c>
      <c r="P75">
        <v>77.896000000000001</v>
      </c>
      <c r="Q75">
        <v>108.56</v>
      </c>
      <c r="R75">
        <v>203.08</v>
      </c>
      <c r="S75">
        <v>5.5</v>
      </c>
      <c r="T75">
        <v>0.125</v>
      </c>
      <c r="U75">
        <v>0.125</v>
      </c>
      <c r="V75">
        <v>52.442</v>
      </c>
      <c r="W75">
        <v>600.66</v>
      </c>
      <c r="X75">
        <v>1.8138000000000001</v>
      </c>
      <c r="Y75">
        <v>101</v>
      </c>
      <c r="Z75">
        <v>2346.4</v>
      </c>
      <c r="AA75">
        <v>233.05</v>
      </c>
      <c r="AB75">
        <v>0.84192</v>
      </c>
    </row>
    <row r="76" spans="1:28" x14ac:dyDescent="0.3">
      <c r="A76">
        <v>1</v>
      </c>
      <c r="B76">
        <v>2</v>
      </c>
      <c r="C76">
        <v>8</v>
      </c>
      <c r="D76">
        <v>400</v>
      </c>
      <c r="E76">
        <v>5.5</v>
      </c>
      <c r="F76">
        <v>1150</v>
      </c>
      <c r="G76">
        <v>43766</v>
      </c>
      <c r="H76">
        <v>73.896000000000001</v>
      </c>
      <c r="I76">
        <v>9.4594000000000005</v>
      </c>
      <c r="J76">
        <v>4.9888000000000003</v>
      </c>
      <c r="K76">
        <v>25.067</v>
      </c>
      <c r="L76">
        <v>24.501000000000001</v>
      </c>
      <c r="M76">
        <v>1.8798999999999999</v>
      </c>
      <c r="N76" s="1">
        <f t="shared" si="1"/>
        <v>18.07</v>
      </c>
      <c r="O76">
        <v>216.84</v>
      </c>
      <c r="P76">
        <v>71.427000000000007</v>
      </c>
      <c r="Q76">
        <v>98.915999999999997</v>
      </c>
      <c r="R76">
        <v>203.08</v>
      </c>
      <c r="S76">
        <v>5.75</v>
      </c>
      <c r="T76">
        <v>0.125</v>
      </c>
      <c r="U76">
        <v>0.125</v>
      </c>
      <c r="V76">
        <v>51.82</v>
      </c>
      <c r="W76">
        <v>618.34</v>
      </c>
      <c r="X76">
        <v>1.869</v>
      </c>
      <c r="Y76">
        <v>104.92</v>
      </c>
      <c r="Z76">
        <v>2428</v>
      </c>
      <c r="AA76">
        <v>230.51</v>
      </c>
      <c r="AB76">
        <v>0.83447000000000005</v>
      </c>
    </row>
    <row r="77" spans="1:28" x14ac:dyDescent="0.3">
      <c r="A77">
        <v>1</v>
      </c>
      <c r="B77">
        <v>3</v>
      </c>
      <c r="C77">
        <v>8</v>
      </c>
      <c r="D77">
        <v>400</v>
      </c>
      <c r="E77">
        <v>5.75</v>
      </c>
      <c r="F77">
        <v>1150</v>
      </c>
      <c r="G77">
        <v>43767</v>
      </c>
      <c r="H77">
        <v>70.861999999999995</v>
      </c>
      <c r="I77">
        <v>8.2192000000000007</v>
      </c>
      <c r="J77">
        <v>5.0536000000000003</v>
      </c>
      <c r="K77">
        <v>24.061</v>
      </c>
      <c r="L77">
        <v>23.648</v>
      </c>
      <c r="M77">
        <v>1.8798999999999999</v>
      </c>
      <c r="N77" s="1">
        <f t="shared" si="1"/>
        <v>16.901666666666667</v>
      </c>
      <c r="O77">
        <v>202.82</v>
      </c>
      <c r="P77">
        <v>65.816999999999993</v>
      </c>
      <c r="Q77">
        <v>90.501999999999995</v>
      </c>
      <c r="R77">
        <v>203.08</v>
      </c>
      <c r="S77">
        <v>6</v>
      </c>
      <c r="T77">
        <v>0.125</v>
      </c>
      <c r="U77">
        <v>0.125</v>
      </c>
      <c r="V77">
        <v>50.930999999999997</v>
      </c>
      <c r="W77">
        <v>631.86</v>
      </c>
      <c r="X77">
        <v>1.9114</v>
      </c>
      <c r="Y77">
        <v>108.36</v>
      </c>
      <c r="Z77">
        <v>2495.5</v>
      </c>
      <c r="AA77">
        <v>227.56</v>
      </c>
      <c r="AB77">
        <v>0.82738999999999996</v>
      </c>
    </row>
    <row r="78" spans="1:28" x14ac:dyDescent="0.3">
      <c r="A78">
        <v>2</v>
      </c>
      <c r="B78">
        <v>1</v>
      </c>
      <c r="C78">
        <v>8</v>
      </c>
      <c r="D78">
        <v>450</v>
      </c>
      <c r="E78">
        <v>5.25</v>
      </c>
      <c r="F78">
        <v>1150</v>
      </c>
      <c r="G78">
        <v>43769</v>
      </c>
      <c r="H78">
        <v>77.481999999999999</v>
      </c>
      <c r="I78">
        <v>11.067</v>
      </c>
      <c r="J78">
        <v>4.8357999999999999</v>
      </c>
      <c r="K78">
        <v>26.251999999999999</v>
      </c>
      <c r="L78">
        <v>25.448</v>
      </c>
      <c r="M78">
        <v>1.8798999999999999</v>
      </c>
      <c r="N78" s="1">
        <f t="shared" si="1"/>
        <v>19.413333333333334</v>
      </c>
      <c r="O78">
        <v>232.96</v>
      </c>
      <c r="P78">
        <v>77.896000000000001</v>
      </c>
      <c r="Q78">
        <v>108.56</v>
      </c>
      <c r="R78">
        <v>206.61</v>
      </c>
      <c r="S78">
        <v>5.5</v>
      </c>
      <c r="T78">
        <v>0.125</v>
      </c>
      <c r="U78">
        <v>0.125</v>
      </c>
      <c r="V78">
        <v>52.56</v>
      </c>
      <c r="W78">
        <v>602.86</v>
      </c>
      <c r="X78">
        <v>1.8206</v>
      </c>
      <c r="Y78">
        <v>101.72</v>
      </c>
      <c r="Z78">
        <v>2358</v>
      </c>
      <c r="AA78">
        <v>237.81</v>
      </c>
      <c r="AB78">
        <v>0.92501</v>
      </c>
    </row>
    <row r="79" spans="1:28" x14ac:dyDescent="0.3">
      <c r="A79">
        <v>2</v>
      </c>
      <c r="B79">
        <v>2</v>
      </c>
      <c r="C79">
        <v>8</v>
      </c>
      <c r="D79">
        <v>450</v>
      </c>
      <c r="E79">
        <v>5.5</v>
      </c>
      <c r="F79">
        <v>1150</v>
      </c>
      <c r="G79">
        <v>43776</v>
      </c>
      <c r="H79">
        <v>73.784999999999997</v>
      </c>
      <c r="I79">
        <v>9.4594000000000005</v>
      </c>
      <c r="J79">
        <v>4.8776999999999999</v>
      </c>
      <c r="K79">
        <v>25.067</v>
      </c>
      <c r="L79">
        <v>24.501000000000001</v>
      </c>
      <c r="M79">
        <v>1.8798999999999999</v>
      </c>
      <c r="N79" s="1">
        <f t="shared" si="1"/>
        <v>18.07</v>
      </c>
      <c r="O79">
        <v>216.84</v>
      </c>
      <c r="P79">
        <v>71.427000000000007</v>
      </c>
      <c r="Q79">
        <v>98.915999999999997</v>
      </c>
      <c r="R79">
        <v>206.61</v>
      </c>
      <c r="S79">
        <v>5.75</v>
      </c>
      <c r="T79">
        <v>0.125</v>
      </c>
      <c r="U79">
        <v>0.125</v>
      </c>
      <c r="V79">
        <v>51.935000000000002</v>
      </c>
      <c r="W79">
        <v>620.67999999999995</v>
      </c>
      <c r="X79">
        <v>1.8763000000000001</v>
      </c>
      <c r="Y79">
        <v>105.71</v>
      </c>
      <c r="Z79">
        <v>2440.6</v>
      </c>
      <c r="AA79">
        <v>235.77</v>
      </c>
      <c r="AB79">
        <v>0.91681999999999997</v>
      </c>
    </row>
    <row r="80" spans="1:28" s="6" customFormat="1" x14ac:dyDescent="0.3">
      <c r="A80" s="6">
        <v>2</v>
      </c>
      <c r="B80" s="6">
        <v>3</v>
      </c>
      <c r="C80" s="6">
        <v>8</v>
      </c>
      <c r="D80" s="6">
        <v>450</v>
      </c>
      <c r="E80" s="6">
        <v>5.75</v>
      </c>
      <c r="F80" s="6">
        <v>1150</v>
      </c>
      <c r="G80" s="6">
        <v>43779</v>
      </c>
      <c r="H80" s="6">
        <v>70.736999999999995</v>
      </c>
      <c r="I80" s="6">
        <v>8.2192000000000007</v>
      </c>
      <c r="J80" s="6">
        <v>4.9290000000000003</v>
      </c>
      <c r="K80" s="6">
        <v>24.061</v>
      </c>
      <c r="L80" s="6">
        <v>23.648</v>
      </c>
      <c r="M80" s="6">
        <v>1.8798999999999999</v>
      </c>
      <c r="N80" s="7">
        <f t="shared" si="1"/>
        <v>16.901666666666667</v>
      </c>
      <c r="O80" s="6">
        <v>202.82</v>
      </c>
      <c r="P80" s="6">
        <v>65.816999999999993</v>
      </c>
      <c r="Q80" s="6">
        <v>90.501999999999995</v>
      </c>
      <c r="R80" s="6">
        <v>206.61</v>
      </c>
      <c r="S80" s="6">
        <v>6</v>
      </c>
      <c r="T80" s="6">
        <v>0.125</v>
      </c>
      <c r="U80" s="6">
        <v>0.125</v>
      </c>
      <c r="V80" s="6">
        <v>51.04</v>
      </c>
      <c r="W80" s="6">
        <v>634.34</v>
      </c>
      <c r="X80" s="6">
        <v>1.9192</v>
      </c>
      <c r="Y80" s="6">
        <v>109.2</v>
      </c>
      <c r="Z80" s="6">
        <v>2509</v>
      </c>
      <c r="AA80" s="6">
        <v>233.31</v>
      </c>
      <c r="AB80" s="6">
        <v>0.90905000000000002</v>
      </c>
    </row>
    <row r="81" spans="1:28" x14ac:dyDescent="0.3">
      <c r="A81">
        <v>3</v>
      </c>
      <c r="B81">
        <v>1</v>
      </c>
      <c r="C81">
        <v>8</v>
      </c>
      <c r="D81">
        <v>500</v>
      </c>
      <c r="E81">
        <v>5.25</v>
      </c>
      <c r="F81">
        <v>1150</v>
      </c>
      <c r="G81">
        <v>43781</v>
      </c>
      <c r="H81">
        <v>77.417000000000002</v>
      </c>
      <c r="I81">
        <v>11.067</v>
      </c>
      <c r="J81">
        <v>4.7705000000000002</v>
      </c>
      <c r="K81">
        <v>26.251999999999999</v>
      </c>
      <c r="L81">
        <v>25.448</v>
      </c>
      <c r="M81">
        <v>1.8798999999999999</v>
      </c>
      <c r="N81" s="1">
        <f t="shared" si="1"/>
        <v>19.413333333333334</v>
      </c>
      <c r="O81">
        <v>232.96</v>
      </c>
      <c r="P81">
        <v>77.896000000000001</v>
      </c>
      <c r="Q81">
        <v>108.56</v>
      </c>
      <c r="R81">
        <v>209.62</v>
      </c>
      <c r="S81">
        <v>5.5</v>
      </c>
      <c r="T81">
        <v>0.125</v>
      </c>
      <c r="U81">
        <v>0.125</v>
      </c>
      <c r="V81">
        <v>52.654000000000003</v>
      </c>
      <c r="W81">
        <v>604.59</v>
      </c>
      <c r="X81">
        <v>1.8261000000000001</v>
      </c>
      <c r="Y81">
        <v>102.31</v>
      </c>
      <c r="Z81">
        <v>2367.3000000000002</v>
      </c>
      <c r="AA81">
        <v>241.07</v>
      </c>
      <c r="AB81">
        <v>1.0068999999999999</v>
      </c>
    </row>
    <row r="82" spans="1:28" x14ac:dyDescent="0.3">
      <c r="A82">
        <v>3</v>
      </c>
      <c r="B82">
        <v>2</v>
      </c>
      <c r="C82">
        <v>8</v>
      </c>
      <c r="D82">
        <v>500</v>
      </c>
      <c r="E82">
        <v>5.5</v>
      </c>
      <c r="F82">
        <v>1150</v>
      </c>
      <c r="G82">
        <v>43807</v>
      </c>
      <c r="H82">
        <v>73.710999999999999</v>
      </c>
      <c r="I82">
        <v>9.4594000000000005</v>
      </c>
      <c r="J82">
        <v>4.8045</v>
      </c>
      <c r="K82">
        <v>25.067</v>
      </c>
      <c r="L82">
        <v>24.501000000000001</v>
      </c>
      <c r="M82">
        <v>1.8798999999999999</v>
      </c>
      <c r="N82" s="1">
        <f t="shared" si="1"/>
        <v>18.07</v>
      </c>
      <c r="O82">
        <v>216.84</v>
      </c>
      <c r="P82">
        <v>71.427000000000007</v>
      </c>
      <c r="Q82">
        <v>98.915999999999997</v>
      </c>
      <c r="R82">
        <v>209.62</v>
      </c>
      <c r="S82">
        <v>5.75</v>
      </c>
      <c r="T82">
        <v>0.125</v>
      </c>
      <c r="U82">
        <v>0.125</v>
      </c>
      <c r="V82">
        <v>52.027000000000001</v>
      </c>
      <c r="W82">
        <v>622.52</v>
      </c>
      <c r="X82">
        <v>1.8821000000000001</v>
      </c>
      <c r="Y82">
        <v>106.34</v>
      </c>
      <c r="Z82">
        <v>2450.6999999999998</v>
      </c>
      <c r="AA82">
        <v>239.36</v>
      </c>
      <c r="AB82">
        <v>0.998</v>
      </c>
    </row>
    <row r="83" spans="1:28" s="2" customFormat="1" x14ac:dyDescent="0.3">
      <c r="A83" s="2">
        <v>3</v>
      </c>
      <c r="B83" s="2">
        <v>3</v>
      </c>
      <c r="C83" s="2">
        <v>8</v>
      </c>
      <c r="D83" s="2">
        <v>500</v>
      </c>
      <c r="E83" s="2">
        <v>5.75</v>
      </c>
      <c r="F83" s="2">
        <v>1150</v>
      </c>
      <c r="G83" s="2">
        <v>43834</v>
      </c>
      <c r="H83" s="2">
        <v>70.656000000000006</v>
      </c>
      <c r="I83" s="2">
        <v>8.2192000000000007</v>
      </c>
      <c r="J83" s="2">
        <v>4.8474000000000004</v>
      </c>
      <c r="K83" s="2">
        <v>24.061</v>
      </c>
      <c r="L83" s="2">
        <v>23.648</v>
      </c>
      <c r="M83" s="2">
        <v>1.8798999999999999</v>
      </c>
      <c r="N83" s="3">
        <f t="shared" si="1"/>
        <v>16.901666666666667</v>
      </c>
      <c r="O83" s="2">
        <v>202.82</v>
      </c>
      <c r="P83" s="2">
        <v>65.816999999999993</v>
      </c>
      <c r="Q83" s="2">
        <v>90.501999999999995</v>
      </c>
      <c r="R83" s="2">
        <v>209.62</v>
      </c>
      <c r="S83" s="2">
        <v>6</v>
      </c>
      <c r="T83" s="2">
        <v>0.125</v>
      </c>
      <c r="U83" s="2">
        <v>0.125</v>
      </c>
      <c r="V83" s="2">
        <v>51.128</v>
      </c>
      <c r="W83" s="2">
        <v>636.27</v>
      </c>
      <c r="X83" s="2">
        <v>1.9253</v>
      </c>
      <c r="Y83" s="2">
        <v>109.88</v>
      </c>
      <c r="Z83" s="2">
        <v>2519.6999999999998</v>
      </c>
      <c r="AA83" s="2">
        <v>237.24</v>
      </c>
      <c r="AB83" s="2">
        <v>0.98953999999999998</v>
      </c>
    </row>
    <row r="84" spans="1:28" x14ac:dyDescent="0.3">
      <c r="A84">
        <v>4</v>
      </c>
      <c r="B84">
        <v>1</v>
      </c>
      <c r="C84">
        <v>8</v>
      </c>
      <c r="D84">
        <v>550</v>
      </c>
      <c r="E84">
        <v>5.25</v>
      </c>
      <c r="F84">
        <v>1150</v>
      </c>
      <c r="G84">
        <v>43838</v>
      </c>
      <c r="H84">
        <v>77.367999999999995</v>
      </c>
      <c r="I84">
        <v>11.067</v>
      </c>
      <c r="J84">
        <v>4.7218</v>
      </c>
      <c r="K84">
        <v>26.251999999999999</v>
      </c>
      <c r="L84">
        <v>25.448</v>
      </c>
      <c r="M84">
        <v>1.8798999999999999</v>
      </c>
      <c r="N84" s="1">
        <f t="shared" si="1"/>
        <v>19.413333333333334</v>
      </c>
      <c r="O84">
        <v>232.96</v>
      </c>
      <c r="P84">
        <v>77.896000000000001</v>
      </c>
      <c r="Q84">
        <v>108.56</v>
      </c>
      <c r="R84">
        <v>212.26</v>
      </c>
      <c r="S84">
        <v>5.5</v>
      </c>
      <c r="T84">
        <v>0.125</v>
      </c>
      <c r="U84">
        <v>0.125</v>
      </c>
      <c r="V84">
        <v>52.734000000000002</v>
      </c>
      <c r="W84">
        <v>606.02</v>
      </c>
      <c r="X84">
        <v>1.8306</v>
      </c>
      <c r="Y84">
        <v>102.8</v>
      </c>
      <c r="Z84">
        <v>2375.1999999999998</v>
      </c>
      <c r="AA84">
        <v>243.55</v>
      </c>
      <c r="AB84">
        <v>1.0855999999999999</v>
      </c>
    </row>
    <row r="85" spans="1:28" x14ac:dyDescent="0.3">
      <c r="A85">
        <v>1</v>
      </c>
      <c r="B85">
        <v>1</v>
      </c>
      <c r="C85">
        <v>9</v>
      </c>
      <c r="D85">
        <v>400</v>
      </c>
      <c r="E85">
        <v>5.25</v>
      </c>
      <c r="F85">
        <v>1200</v>
      </c>
      <c r="G85">
        <v>43845</v>
      </c>
      <c r="H85">
        <v>77.581000000000003</v>
      </c>
      <c r="I85">
        <v>11.067</v>
      </c>
      <c r="J85">
        <v>4.9344999999999999</v>
      </c>
      <c r="K85">
        <v>26.251999999999999</v>
      </c>
      <c r="L85">
        <v>25.448</v>
      </c>
      <c r="M85">
        <v>1.8798999999999999</v>
      </c>
      <c r="N85" s="1">
        <f t="shared" si="1"/>
        <v>19.413333333333334</v>
      </c>
      <c r="O85">
        <v>232.96</v>
      </c>
      <c r="P85">
        <v>77.896000000000001</v>
      </c>
      <c r="Q85">
        <v>108.56</v>
      </c>
      <c r="R85">
        <v>203.08</v>
      </c>
      <c r="S85">
        <v>5.5</v>
      </c>
      <c r="T85">
        <v>0.125</v>
      </c>
      <c r="U85">
        <v>0.125</v>
      </c>
      <c r="V85">
        <v>52.253</v>
      </c>
      <c r="W85">
        <v>605.38</v>
      </c>
      <c r="X85">
        <v>1.8262</v>
      </c>
      <c r="Y85">
        <v>106.04</v>
      </c>
      <c r="Z85">
        <v>2264.4</v>
      </c>
      <c r="AA85">
        <v>243.18</v>
      </c>
      <c r="AB85">
        <v>0.84192</v>
      </c>
    </row>
    <row r="86" spans="1:28" x14ac:dyDescent="0.3">
      <c r="A86">
        <v>1</v>
      </c>
      <c r="B86">
        <v>2</v>
      </c>
      <c r="C86">
        <v>9</v>
      </c>
      <c r="D86">
        <v>400</v>
      </c>
      <c r="E86">
        <v>5.5</v>
      </c>
      <c r="F86">
        <v>1200</v>
      </c>
      <c r="G86">
        <v>43853</v>
      </c>
      <c r="H86">
        <v>73.896000000000001</v>
      </c>
      <c r="I86">
        <v>9.4594000000000005</v>
      </c>
      <c r="J86">
        <v>4.9888000000000003</v>
      </c>
      <c r="K86">
        <v>25.067</v>
      </c>
      <c r="L86">
        <v>24.501000000000001</v>
      </c>
      <c r="M86">
        <v>1.8798999999999999</v>
      </c>
      <c r="N86" s="1">
        <f t="shared" si="1"/>
        <v>18.07</v>
      </c>
      <c r="O86">
        <v>216.84</v>
      </c>
      <c r="P86">
        <v>71.427000000000007</v>
      </c>
      <c r="Q86">
        <v>98.915999999999997</v>
      </c>
      <c r="R86">
        <v>203.08</v>
      </c>
      <c r="S86">
        <v>5.75</v>
      </c>
      <c r="T86">
        <v>0.125</v>
      </c>
      <c r="U86">
        <v>0.125</v>
      </c>
      <c r="V86">
        <v>51.610999999999997</v>
      </c>
      <c r="W86">
        <v>623.33000000000004</v>
      </c>
      <c r="X86">
        <v>1.8821000000000001</v>
      </c>
      <c r="Y86">
        <v>110.13</v>
      </c>
      <c r="Z86">
        <v>2343.1999999999998</v>
      </c>
      <c r="AA86">
        <v>240.54</v>
      </c>
      <c r="AB86">
        <v>0.83447000000000005</v>
      </c>
    </row>
    <row r="87" spans="1:28" x14ac:dyDescent="0.3">
      <c r="A87">
        <v>1</v>
      </c>
      <c r="B87">
        <v>3</v>
      </c>
      <c r="C87">
        <v>9</v>
      </c>
      <c r="D87">
        <v>400</v>
      </c>
      <c r="E87">
        <v>5.75</v>
      </c>
      <c r="F87">
        <v>1200</v>
      </c>
      <c r="G87">
        <v>43864</v>
      </c>
      <c r="H87">
        <v>70.861999999999995</v>
      </c>
      <c r="I87">
        <v>8.2192000000000007</v>
      </c>
      <c r="J87">
        <v>5.0536000000000003</v>
      </c>
      <c r="K87">
        <v>24.061</v>
      </c>
      <c r="L87">
        <v>23.648</v>
      </c>
      <c r="M87">
        <v>1.8798999999999999</v>
      </c>
      <c r="N87" s="1">
        <f t="shared" si="1"/>
        <v>16.901666666666667</v>
      </c>
      <c r="O87">
        <v>202.82</v>
      </c>
      <c r="P87">
        <v>65.816999999999993</v>
      </c>
      <c r="Q87">
        <v>90.501999999999995</v>
      </c>
      <c r="R87">
        <v>203.08</v>
      </c>
      <c r="S87">
        <v>6</v>
      </c>
      <c r="T87">
        <v>0.125</v>
      </c>
      <c r="U87">
        <v>0.125</v>
      </c>
      <c r="V87">
        <v>50.704000000000001</v>
      </c>
      <c r="W87">
        <v>637.14</v>
      </c>
      <c r="X87">
        <v>1.9253</v>
      </c>
      <c r="Y87">
        <v>113.71</v>
      </c>
      <c r="Z87">
        <v>2408.5</v>
      </c>
      <c r="AA87">
        <v>237.45</v>
      </c>
      <c r="AB87">
        <v>0.82738999999999996</v>
      </c>
    </row>
    <row r="88" spans="1:28" x14ac:dyDescent="0.3">
      <c r="A88">
        <v>2</v>
      </c>
      <c r="B88">
        <v>1</v>
      </c>
      <c r="C88">
        <v>9</v>
      </c>
      <c r="D88">
        <v>450</v>
      </c>
      <c r="E88">
        <v>5.25</v>
      </c>
      <c r="F88">
        <v>1200</v>
      </c>
      <c r="G88">
        <v>43902</v>
      </c>
      <c r="H88">
        <v>77.481999999999999</v>
      </c>
      <c r="I88">
        <v>11.067</v>
      </c>
      <c r="J88">
        <v>4.8357999999999999</v>
      </c>
      <c r="K88">
        <v>26.251999999999999</v>
      </c>
      <c r="L88">
        <v>25.448</v>
      </c>
      <c r="M88">
        <v>1.8798999999999999</v>
      </c>
      <c r="N88" s="1">
        <f t="shared" si="1"/>
        <v>19.413333333333334</v>
      </c>
      <c r="O88">
        <v>232.96</v>
      </c>
      <c r="P88">
        <v>77.896000000000001</v>
      </c>
      <c r="Q88">
        <v>108.56</v>
      </c>
      <c r="R88">
        <v>206.61</v>
      </c>
      <c r="S88">
        <v>5.5</v>
      </c>
      <c r="T88">
        <v>0.125</v>
      </c>
      <c r="U88">
        <v>0.125</v>
      </c>
      <c r="V88">
        <v>52.37</v>
      </c>
      <c r="W88">
        <v>607.59</v>
      </c>
      <c r="X88">
        <v>1.8331</v>
      </c>
      <c r="Y88">
        <v>106.79</v>
      </c>
      <c r="Z88">
        <v>2275.6</v>
      </c>
      <c r="AA88">
        <v>248.15</v>
      </c>
      <c r="AB88">
        <v>0.92501</v>
      </c>
    </row>
    <row r="89" spans="1:28" x14ac:dyDescent="0.3">
      <c r="A89">
        <v>2</v>
      </c>
      <c r="B89">
        <v>2</v>
      </c>
      <c r="C89">
        <v>9</v>
      </c>
      <c r="D89">
        <v>450</v>
      </c>
      <c r="E89">
        <v>5.5</v>
      </c>
      <c r="F89">
        <v>1200</v>
      </c>
      <c r="G89">
        <v>43940</v>
      </c>
      <c r="H89">
        <v>73.784999999999997</v>
      </c>
      <c r="I89">
        <v>9.4594000000000005</v>
      </c>
      <c r="J89">
        <v>4.8776999999999999</v>
      </c>
      <c r="K89">
        <v>25.067</v>
      </c>
      <c r="L89">
        <v>24.501000000000001</v>
      </c>
      <c r="M89">
        <v>1.8798999999999999</v>
      </c>
      <c r="N89" s="1">
        <f t="shared" si="1"/>
        <v>18.07</v>
      </c>
      <c r="O89">
        <v>216.84</v>
      </c>
      <c r="P89">
        <v>71.427000000000007</v>
      </c>
      <c r="Q89">
        <v>98.915999999999997</v>
      </c>
      <c r="R89">
        <v>206.61</v>
      </c>
      <c r="S89">
        <v>5.75</v>
      </c>
      <c r="T89">
        <v>0.125</v>
      </c>
      <c r="U89">
        <v>0.125</v>
      </c>
      <c r="V89">
        <v>51.725000000000001</v>
      </c>
      <c r="W89">
        <v>625.70000000000005</v>
      </c>
      <c r="X89">
        <v>1.8895999999999999</v>
      </c>
      <c r="Y89">
        <v>110.94</v>
      </c>
      <c r="Z89">
        <v>2355.3000000000002</v>
      </c>
      <c r="AA89">
        <v>246.02</v>
      </c>
      <c r="AB89">
        <v>0.91681999999999997</v>
      </c>
    </row>
    <row r="90" spans="1:28" s="6" customFormat="1" x14ac:dyDescent="0.3">
      <c r="A90" s="6">
        <v>2</v>
      </c>
      <c r="B90" s="6">
        <v>3</v>
      </c>
      <c r="C90" s="6">
        <v>9</v>
      </c>
      <c r="D90" s="6">
        <v>450</v>
      </c>
      <c r="E90" s="6">
        <v>5.75</v>
      </c>
      <c r="F90" s="6">
        <v>1200</v>
      </c>
      <c r="G90" s="6">
        <v>43967</v>
      </c>
      <c r="H90" s="6">
        <v>70.736999999999995</v>
      </c>
      <c r="I90" s="6">
        <v>8.2192000000000007</v>
      </c>
      <c r="J90" s="6">
        <v>4.9290000000000003</v>
      </c>
      <c r="K90" s="6">
        <v>24.061</v>
      </c>
      <c r="L90" s="6">
        <v>23.648</v>
      </c>
      <c r="M90" s="6">
        <v>1.8798999999999999</v>
      </c>
      <c r="N90" s="7">
        <f t="shared" si="1"/>
        <v>16.901666666666667</v>
      </c>
      <c r="O90" s="6">
        <v>202.82</v>
      </c>
      <c r="P90" s="6">
        <v>65.816999999999993</v>
      </c>
      <c r="Q90" s="6">
        <v>90.501999999999995</v>
      </c>
      <c r="R90" s="6">
        <v>206.61</v>
      </c>
      <c r="S90" s="6">
        <v>6</v>
      </c>
      <c r="T90" s="6">
        <v>0.125</v>
      </c>
      <c r="U90" s="6">
        <v>0.125</v>
      </c>
      <c r="V90" s="6">
        <v>50.811999999999998</v>
      </c>
      <c r="W90" s="6">
        <v>639.64</v>
      </c>
      <c r="X90" s="6">
        <v>1.9332</v>
      </c>
      <c r="Y90" s="6">
        <v>114.59</v>
      </c>
      <c r="Z90" s="6">
        <v>2421.5</v>
      </c>
      <c r="AA90" s="6">
        <v>243.46</v>
      </c>
      <c r="AB90" s="6">
        <v>0.90905000000000002</v>
      </c>
    </row>
    <row r="91" spans="1:28" x14ac:dyDescent="0.3">
      <c r="A91">
        <v>3</v>
      </c>
      <c r="B91">
        <v>1</v>
      </c>
      <c r="C91">
        <v>9</v>
      </c>
      <c r="D91">
        <v>500</v>
      </c>
      <c r="E91">
        <v>5.25</v>
      </c>
      <c r="F91">
        <v>1200</v>
      </c>
      <c r="G91">
        <v>43992</v>
      </c>
      <c r="H91">
        <v>77.417000000000002</v>
      </c>
      <c r="I91">
        <v>11.067</v>
      </c>
      <c r="J91">
        <v>4.7705000000000002</v>
      </c>
      <c r="K91">
        <v>26.251999999999999</v>
      </c>
      <c r="L91">
        <v>25.448</v>
      </c>
      <c r="M91">
        <v>1.8798999999999999</v>
      </c>
      <c r="N91" s="1">
        <f t="shared" si="1"/>
        <v>19.413333333333334</v>
      </c>
      <c r="O91">
        <v>232.96</v>
      </c>
      <c r="P91">
        <v>77.896000000000001</v>
      </c>
      <c r="Q91">
        <v>108.56</v>
      </c>
      <c r="R91">
        <v>209.62</v>
      </c>
      <c r="S91">
        <v>5.5</v>
      </c>
      <c r="T91">
        <v>0.125</v>
      </c>
      <c r="U91">
        <v>0.125</v>
      </c>
      <c r="V91">
        <v>52.463999999999999</v>
      </c>
      <c r="W91">
        <v>609.33000000000004</v>
      </c>
      <c r="X91">
        <v>1.8386</v>
      </c>
      <c r="Y91">
        <v>107.4</v>
      </c>
      <c r="Z91">
        <v>2284.5</v>
      </c>
      <c r="AA91">
        <v>251.55</v>
      </c>
      <c r="AB91">
        <v>1.0068999999999999</v>
      </c>
    </row>
    <row r="92" spans="1:28" x14ac:dyDescent="0.3">
      <c r="A92">
        <v>3</v>
      </c>
      <c r="B92">
        <v>2</v>
      </c>
      <c r="C92">
        <v>9</v>
      </c>
      <c r="D92">
        <v>500</v>
      </c>
      <c r="E92">
        <v>5.5</v>
      </c>
      <c r="F92">
        <v>1200</v>
      </c>
      <c r="G92">
        <v>44002</v>
      </c>
      <c r="H92">
        <v>73.710999999999999</v>
      </c>
      <c r="I92">
        <v>9.4594000000000005</v>
      </c>
      <c r="J92">
        <v>4.8045</v>
      </c>
      <c r="K92">
        <v>25.067</v>
      </c>
      <c r="L92">
        <v>24.501000000000001</v>
      </c>
      <c r="M92">
        <v>1.8798999999999999</v>
      </c>
      <c r="N92" s="1">
        <f t="shared" si="1"/>
        <v>18.07</v>
      </c>
      <c r="O92">
        <v>216.84</v>
      </c>
      <c r="P92">
        <v>71.427000000000007</v>
      </c>
      <c r="Q92">
        <v>98.915999999999997</v>
      </c>
      <c r="R92">
        <v>209.62</v>
      </c>
      <c r="S92">
        <v>5.75</v>
      </c>
      <c r="T92">
        <v>0.125</v>
      </c>
      <c r="U92">
        <v>0.125</v>
      </c>
      <c r="V92">
        <v>51.816000000000003</v>
      </c>
      <c r="W92">
        <v>627.54999999999995</v>
      </c>
      <c r="X92">
        <v>1.8954</v>
      </c>
      <c r="Y92">
        <v>111.6</v>
      </c>
      <c r="Z92">
        <v>2365</v>
      </c>
      <c r="AA92">
        <v>249.77</v>
      </c>
      <c r="AB92">
        <v>0.998</v>
      </c>
    </row>
    <row r="93" spans="1:28" s="2" customFormat="1" x14ac:dyDescent="0.3">
      <c r="A93" s="2">
        <v>3</v>
      </c>
      <c r="B93" s="2">
        <v>3</v>
      </c>
      <c r="C93" s="2">
        <v>9</v>
      </c>
      <c r="D93" s="2">
        <v>500</v>
      </c>
      <c r="E93" s="2">
        <v>5.75</v>
      </c>
      <c r="F93" s="2">
        <v>1200</v>
      </c>
      <c r="G93" s="2">
        <v>44009</v>
      </c>
      <c r="H93" s="2">
        <v>70.656000000000006</v>
      </c>
      <c r="I93" s="2">
        <v>8.2192000000000007</v>
      </c>
      <c r="J93" s="2">
        <v>4.8474000000000004</v>
      </c>
      <c r="K93" s="2">
        <v>24.061</v>
      </c>
      <c r="L93" s="2">
        <v>23.648</v>
      </c>
      <c r="M93" s="2">
        <v>1.8798999999999999</v>
      </c>
      <c r="N93" s="3">
        <f t="shared" si="1"/>
        <v>16.901666666666667</v>
      </c>
      <c r="O93" s="2">
        <v>202.82</v>
      </c>
      <c r="P93" s="2">
        <v>65.816999999999993</v>
      </c>
      <c r="Q93" s="2">
        <v>90.501999999999995</v>
      </c>
      <c r="R93" s="2">
        <v>209.62</v>
      </c>
      <c r="S93" s="2">
        <v>6</v>
      </c>
      <c r="T93" s="2">
        <v>0.125</v>
      </c>
      <c r="U93" s="2">
        <v>0.125</v>
      </c>
      <c r="V93" s="2">
        <v>50.898000000000003</v>
      </c>
      <c r="W93" s="2">
        <v>641.58000000000004</v>
      </c>
      <c r="X93" s="2">
        <v>1.9393</v>
      </c>
      <c r="Y93" s="2">
        <v>115.3</v>
      </c>
      <c r="Z93" s="2">
        <v>2431.8000000000002</v>
      </c>
      <c r="AA93" s="2">
        <v>247.56</v>
      </c>
      <c r="AB93" s="2">
        <v>0.98953999999999998</v>
      </c>
    </row>
    <row r="94" spans="1:28" x14ac:dyDescent="0.3">
      <c r="A94">
        <v>4</v>
      </c>
      <c r="B94">
        <v>1</v>
      </c>
      <c r="C94">
        <v>9</v>
      </c>
      <c r="D94">
        <v>550</v>
      </c>
      <c r="E94">
        <v>5.25</v>
      </c>
      <c r="F94">
        <v>1200</v>
      </c>
      <c r="G94">
        <v>44019</v>
      </c>
      <c r="H94">
        <v>77.367999999999995</v>
      </c>
      <c r="I94">
        <v>11.067</v>
      </c>
      <c r="J94">
        <v>4.7218</v>
      </c>
      <c r="K94">
        <v>26.251999999999999</v>
      </c>
      <c r="L94">
        <v>25.448</v>
      </c>
      <c r="M94">
        <v>1.8798999999999999</v>
      </c>
      <c r="N94" s="1">
        <f t="shared" si="1"/>
        <v>19.413333333333334</v>
      </c>
      <c r="O94">
        <v>232.96</v>
      </c>
      <c r="P94">
        <v>77.896000000000001</v>
      </c>
      <c r="Q94">
        <v>108.56</v>
      </c>
      <c r="R94">
        <v>212.26</v>
      </c>
      <c r="S94">
        <v>5.5</v>
      </c>
      <c r="T94">
        <v>0.125</v>
      </c>
      <c r="U94">
        <v>0.125</v>
      </c>
      <c r="V94">
        <v>52.542999999999999</v>
      </c>
      <c r="W94">
        <v>610.78</v>
      </c>
      <c r="X94">
        <v>1.8431</v>
      </c>
      <c r="Y94">
        <v>107.91</v>
      </c>
      <c r="Z94">
        <v>2292.1</v>
      </c>
      <c r="AA94">
        <v>254.14</v>
      </c>
      <c r="AB94">
        <v>1.0855999999999999</v>
      </c>
    </row>
    <row r="96" spans="1:28" x14ac:dyDescent="0.3">
      <c r="N96" s="1"/>
    </row>
    <row r="104" spans="4:4" x14ac:dyDescent="0.3">
      <c r="D104">
        <v>137.315</v>
      </c>
    </row>
  </sheetData>
  <sortState xmlns:xlrd2="http://schemas.microsoft.com/office/spreadsheetml/2017/richdata2" ref="G2:G94">
    <sortCondition ref="G2:G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P 400-800 T 800-1200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Gurgens</cp:lastModifiedBy>
  <dcterms:created xsi:type="dcterms:W3CDTF">2019-11-02T00:49:42Z</dcterms:created>
  <dcterms:modified xsi:type="dcterms:W3CDTF">2019-11-02T00:49:42Z</dcterms:modified>
</cp:coreProperties>
</file>