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drawings/drawing9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495" tabRatio="745" activeTab="1"/>
  </bookViews>
  <sheets>
    <sheet name="RCP Alloc Chart" sheetId="8" r:id="rId1"/>
    <sheet name="RCP Timings Chart" sheetId="5" r:id="rId2"/>
    <sheet name="RCP Timings" sheetId="6" r:id="rId3"/>
    <sheet name="RCP GCC" sheetId="3" r:id="rId4"/>
    <sheet name="RCP ICC" sheetId="2" r:id="rId5"/>
    <sheet name="RCP MSVC" sheetId="1" r:id="rId6"/>
    <sheet name="Array Timings Chart" sheetId="13" r:id="rId7"/>
    <sheet name="Array Timings" sheetId="12" r:id="rId8"/>
    <sheet name="Array GCC" sheetId="9" r:id="rId9"/>
    <sheet name="Array ICC" sheetId="10" r:id="rId10"/>
    <sheet name="Array MSVC" sheetId="11" r:id="rId11"/>
    <sheet name="Temp" sheetId="14" r:id="rId12"/>
  </sheets>
  <definedNames>
    <definedName name="Teuchos_Array_PerformanceTest" localSheetId="8">'Array GCC'!$A$1:$A$135</definedName>
    <definedName name="Teuchos_Array_PerformanceTest" localSheetId="9">'Array ICC'!$A$1:$A$135</definedName>
    <definedName name="Teuchos_Array_PerformanceTest" localSheetId="10">'Array MSVC'!$A$1:$A$135</definedName>
    <definedName name="Teuchos_Array_PerformanceTest_1" localSheetId="8">'Array GCC'!$A$1:$A$135</definedName>
    <definedName name="Teuchos_Array_PerformanceTest_1" localSheetId="9">'Array ICC'!$A$1:$A$135</definedName>
    <definedName name="Teuchos_Array_PerformanceTest_1" localSheetId="10">'Array MSVC'!$A$1:$A$135</definedName>
    <definedName name="Teuchos_Array_PerformanceTest_1" localSheetId="11">Temp!$A$1:$A$135</definedName>
    <definedName name="Teuchos_Array_PerformanceTest_2" localSheetId="9">'Array ICC'!$A$1:$A$135</definedName>
    <definedName name="Teuchos_Array_PerformanceTest_2" localSheetId="10">'Array MSVC'!$A$1:$A$135</definedName>
    <definedName name="Teuchos_Array_PerformanceTest_3" localSheetId="10">'Array MSVC'!$A$1:$A$135</definedName>
    <definedName name="Teuchos_RCP_PerformanceTest" localSheetId="4">'RCP ICC'!$A$1:$A$93</definedName>
    <definedName name="Teuchos_RCP_PerformanceTest" localSheetId="5">'RCP MSVC'!$A$1:$A$93</definedName>
  </definedNames>
  <calcPr calcId="125725"/>
</workbook>
</file>

<file path=xl/calcChain.xml><?xml version="1.0" encoding="utf-8"?>
<calcChain xmlns="http://schemas.openxmlformats.org/spreadsheetml/2006/main">
  <c r="B10" i="12"/>
  <c r="B9"/>
  <c r="C15"/>
  <c r="C14"/>
  <c r="C10"/>
  <c r="C9"/>
  <c r="C5"/>
  <c r="C4"/>
  <c r="F15"/>
  <c r="E15"/>
  <c r="D15"/>
  <c r="B15"/>
  <c r="F14"/>
  <c r="E14"/>
  <c r="D14"/>
  <c r="B14"/>
  <c r="F10"/>
  <c r="E10"/>
  <c r="D10"/>
  <c r="F9"/>
  <c r="E9"/>
  <c r="D9"/>
  <c r="F5"/>
  <c r="F4"/>
  <c r="E5"/>
  <c r="E4"/>
  <c r="D5"/>
  <c r="D4"/>
  <c r="B5"/>
  <c r="B4"/>
  <c r="E36" i="6"/>
  <c r="E35"/>
  <c r="E34"/>
  <c r="E33"/>
  <c r="E32"/>
  <c r="E31"/>
  <c r="E30"/>
  <c r="E29"/>
  <c r="E28"/>
  <c r="D36"/>
  <c r="D35"/>
  <c r="D34"/>
  <c r="D33"/>
  <c r="D32"/>
  <c r="D31"/>
  <c r="D30"/>
  <c r="D29"/>
  <c r="D28"/>
  <c r="C28"/>
  <c r="C36"/>
  <c r="C35"/>
  <c r="C34"/>
  <c r="C33"/>
  <c r="C32"/>
  <c r="C31"/>
  <c r="C30"/>
  <c r="C29"/>
  <c r="A39"/>
  <c r="A36"/>
  <c r="A35"/>
  <c r="A34"/>
  <c r="A33"/>
  <c r="A32"/>
  <c r="A31"/>
  <c r="A30"/>
  <c r="A29"/>
  <c r="A28"/>
  <c r="D24"/>
  <c r="D23"/>
  <c r="D22"/>
  <c r="C24"/>
  <c r="C23"/>
  <c r="C22"/>
  <c r="B24"/>
  <c r="B23"/>
  <c r="B22"/>
  <c r="B16"/>
  <c r="D18"/>
  <c r="C18"/>
  <c r="B18"/>
  <c r="D17"/>
  <c r="C17"/>
  <c r="B17"/>
  <c r="D16"/>
  <c r="C16"/>
  <c r="D10"/>
  <c r="D11"/>
  <c r="D12"/>
  <c r="C12"/>
  <c r="C6"/>
  <c r="B12"/>
  <c r="C11"/>
  <c r="B11"/>
  <c r="C10"/>
  <c r="B10"/>
  <c r="D6"/>
  <c r="D5"/>
  <c r="D4"/>
  <c r="C5"/>
  <c r="C4"/>
  <c r="B6"/>
  <c r="B5"/>
  <c r="B4"/>
</calcChain>
</file>

<file path=xl/connections.xml><?xml version="1.0" encoding="utf-8"?>
<connections xmlns="http://schemas.openxmlformats.org/spreadsheetml/2006/main">
  <connection id="1" name="Teuchos_Array_PerformanceTest" type="6" refreshedVersion="3" background="1" saveData="1">
    <textPr codePage="437" sourceFile="C:\_mystuff\Publications\Publications\TeuchosMemoryManagementSAND\results\UnitTimings\GCC4\results2\Teuchos_Array_PerformanceTest.out" tab="0">
      <textFields>
        <textField/>
      </textFields>
    </textPr>
  </connection>
  <connection id="2" name="Teuchos_Array_PerformanceTest1" type="6" refreshedVersion="3" background="1" saveData="1">
    <textPr codePage="437" sourceFile="C:\_mystuff\Publications\Publications\TeuchosMemoryManagementSAND\results\UnitTimings\ICC\results2\Teuchos_Array_PerformanceTest.out" tab="0">
      <textFields>
        <textField/>
      </textFields>
    </textPr>
  </connection>
  <connection id="3" name="Teuchos_Array_PerformanceTest2" type="6" refreshedVersion="3" background="1" saveData="1">
    <textPr codePage="437" sourceFile="C:\_mystuff\Publications\Publications\TeuchosMemoryManagementSAND\results\UnitTimings\MSVC\results3\Teuchos_Array_PerformanceTest.out" tab="0">
      <textFields>
        <textField/>
      </textFields>
    </textPr>
  </connection>
  <connection id="4" name="Teuchos_Array_PerformanceTest3" type="6" refreshedVersion="3" background="1" saveData="1">
    <textPr codePage="437" sourceFile="C:\_mystuff\Publications\Publications\TeuchosMemoryManagementSAND\results\UnitTimings\MSVC\results1\Teuchos_Array_PerformanceTest.out" tab="0">
      <textFields>
        <textField/>
      </textFields>
    </textPr>
  </connection>
  <connection id="5" name="Teuchos_Array_PerformanceTest31" type="6" refreshedVersion="3" background="1" saveData="1">
    <textPr codePage="437" sourceFile="C:\_mystuff\Publications\Publications\TeuchosMemoryManagementSAND\results\UnitTimings\GCC4\results2\Teuchos_Array_PerformanceTest.out" tab="0">
      <textFields>
        <textField/>
      </textFields>
    </textPr>
  </connection>
  <connection id="6" name="Teuchos_Array_PerformanceTest32" type="6" refreshedVersion="3" background="1" saveData="1">
    <textPr codePage="437" sourceFile="C:\_mystuff\Publications\Publications\TeuchosMemoryManagementSAND\results\UnitTimings\ICC\results2\Teuchos_Array_PerformanceTest.out" tab="0">
      <textFields>
        <textField/>
      </textFields>
    </textPr>
  </connection>
  <connection id="7" name="Teuchos_Array_PerformanceTest33" type="6" refreshedVersion="3" background="1" saveData="1">
    <textPr codePage="437" sourceFile="C:\_mystuff\Publications\Publications\TeuchosMemoryManagementSAND\results\UnitTimings\MSVC\results3\Teuchos_Array_PerformanceTest.out" tab="0">
      <textFields>
        <textField/>
      </textFields>
    </textPr>
  </connection>
  <connection id="8" name="Teuchos_Array_PerformanceTest34" type="6" refreshedVersion="3" background="1" saveData="1">
    <textPr codePage="437" sourceFile="C:\_mystuff\Publications\Publications\TeuchosMemoryManagementSAND\results\UnitTimings\ICC\results2\Teuchos_Array_PerformanceTest.out" tab="0">
      <textFields>
        <textField/>
      </textFields>
    </textPr>
  </connection>
  <connection id="9" name="Teuchos_Array_PerformanceTest35" type="6" refreshedVersion="3" background="1" saveData="1">
    <textPr codePage="437" sourceFile="C:\_mystuff\Publications\Publications\TeuchosMemoryManagementSAND\results\UnitTimings\MSVC\results3\Teuchos_Array_PerformanceTest.out" tab="0">
      <textFields>
        <textField/>
      </textFields>
    </textPr>
  </connection>
  <connection id="10" name="Teuchos_Array_PerformanceTest36" type="6" refreshedVersion="3" background="1" saveData="1">
    <textPr codePage="437" sourceFile="C:\_mystuff\Publications\Publications\TeuchosMemoryManagementSAND\results\UnitTimings\MSVC\results1\Teuchos_Array_PerformanceTest.out" tab="0">
      <textFields>
        <textField/>
      </textFields>
    </textPr>
  </connection>
  <connection id="11" name="Teuchos_RCP_PerformanceTest" type="6" refreshedVersion="3" background="1" saveData="1">
    <textPr codePage="437" sourceFile="C:\_mystuff\Publications\Publications\TeuchosMemoryManagementSAND\results\UnitTimings\ICC\results2\Teuchos_RCP_PerformanceTest.out" tab="0">
      <textFields>
        <textField/>
      </textFields>
    </textPr>
  </connection>
  <connection id="12" name="Teuchos_RCP_PerformanceTest1" type="6" refreshedVersion="3" background="1" saveData="1">
    <textPr codePage="437" sourceFile="C:\_mystuff\Publications\Publications\TeuchosMemoryManagementSAND\results\UnitTimings\MSVC\results3\Teuchos_RCP_PerformanceTest.out" tab="0">
      <textFields>
        <textField/>
      </textFields>
    </textPr>
  </connection>
</connections>
</file>

<file path=xl/sharedStrings.xml><?xml version="1.0" encoding="utf-8"?>
<sst xmlns="http://schemas.openxmlformats.org/spreadsheetml/2006/main" count="976" uniqueCount="152">
  <si>
    <t>***</t>
  </si>
  <si>
    <t>*** Unit test suite ...</t>
  </si>
  <si>
    <t>Sorting tests by group name then by test name ... (time = 2e-06)</t>
  </si>
  <si>
    <t>Running unit tests ...</t>
  </si>
  <si>
    <t xml:space="preserve">0. RCP_createDestroyOverhead_UnitTest ... </t>
  </si>
  <si>
    <t xml:space="preserve"> </t>
  </si>
  <si>
    <t xml:space="preserve"> Messuring the overhead of creating and destorying objects of different sizes</t>
  </si>
  <si>
    <t xml:space="preserve"> using raw C++ pointers, shared_ptr, and using RCP.</t>
  </si>
  <si>
    <t xml:space="preserve"> Number of loops = relCpuSpeed/relTestCost = 5e+03/0.001 = 5e+06</t>
  </si>
  <si>
    <t xml:space="preserve"> finalRcpRawRatio = 0.996 &lt;= maxRcpRawCreateDestroyRatio = 10 : passed</t>
  </si>
  <si>
    <t xml:space="preserve"> [Passed] (2.87 sec)</t>
  </si>
  <si>
    <t xml:space="preserve">1. RCP_dereferenceOverhead_UnitTest ... </t>
  </si>
  <si>
    <t xml:space="preserve"> Messuring the overhead of dereferencing RCP, shared_ptr and a raw pointer.</t>
  </si>
  <si>
    <t xml:space="preserve"> finalRcpRawRatio = 0.896 &lt;= maxRcpRawObjAccessRatio = 10 : passed</t>
  </si>
  <si>
    <t xml:space="preserve"> [Passed] (6.54 sec)</t>
  </si>
  <si>
    <t xml:space="preserve">2. RCP_memberAccessOverhead_UnitTest ... </t>
  </si>
  <si>
    <t xml:space="preserve"> finalRcpRawRatio = 0.892 &lt;= maxRcpRawObjAccessRatio = 10 : passed</t>
  </si>
  <si>
    <t xml:space="preserve"> [Passed] (6.56 sec)</t>
  </si>
  <si>
    <t xml:space="preserve">3. RCP_referenceCountManipulationOverhead_UnitTest ... </t>
  </si>
  <si>
    <t xml:space="preserve"> Messuring the overhead of incrementing and deincrementing the reference count</t>
  </si>
  <si>
    <t xml:space="preserve"> comparing RCP to raw pointer and boost::shared_ptr.</t>
  </si>
  <si>
    <t xml:space="preserve"> finalRcpRawRatio = 3.86 &lt;= maxRcpRawAdjustRefCountRatio = 100 : passed</t>
  </si>
  <si>
    <t xml:space="preserve"> finalRcpSpRatio = 1.32 &lt;= maxRcpSpAdjustRefCountRatio = 5 : passed</t>
  </si>
  <si>
    <t xml:space="preserve"> [Passed] (0.505 sec)</t>
  </si>
  <si>
    <t>Total Time: 16.5 sec</t>
  </si>
  <si>
    <t>Summary: total = 4, run = 4, passed = 4, failed = 0</t>
  </si>
  <si>
    <t>End Result: TEST PASSED</t>
  </si>
  <si>
    <t>raw</t>
  </si>
  <si>
    <t>shared_ptr</t>
  </si>
  <si>
    <t>RCP</t>
  </si>
  <si>
    <t>shared_ptr/raw</t>
  </si>
  <si>
    <t>RCP/raw</t>
  </si>
  <si>
    <t>---------</t>
  </si>
  <si>
    <t>--------------</t>
  </si>
  <si>
    <t>obj size</t>
  </si>
  <si>
    <t>num loops</t>
  </si>
  <si>
    <t>array dim</t>
  </si>
  <si>
    <t>RCP/shared_ptr</t>
  </si>
  <si>
    <t>Sorting tests by group name then by test name ... (time = 6e-06)</t>
  </si>
  <si>
    <t xml:space="preserve"> finalRcpRawRatio = 1.01 &lt;= maxRcpRawCreateDestroyRatio = 10 : passed</t>
  </si>
  <si>
    <t xml:space="preserve"> [Passed] (4 sec)</t>
  </si>
  <si>
    <t xml:space="preserve"> finalRcpRawRatio = 1.11 &lt;= maxRcpRawObjAccessRatio = 10 : passed</t>
  </si>
  <si>
    <t xml:space="preserve"> [Passed] (11.2 sec)</t>
  </si>
  <si>
    <t xml:space="preserve"> finalRcpRawRatio = 1.12 &lt;= maxRcpRawObjAccessRatio = 10 : passed</t>
  </si>
  <si>
    <t xml:space="preserve"> [Passed] (5.5 sec)</t>
  </si>
  <si>
    <t xml:space="preserve"> finalRcpRawRatio = 8.53 &lt;= maxRcpRawAdjustRefCountRatio = 100 : passed</t>
  </si>
  <si>
    <t xml:space="preserve"> finalRcpSpRatio = 1.45 &lt;= maxRcpSpAdjustRefCountRatio = 5 : passed</t>
  </si>
  <si>
    <t xml:space="preserve"> [Passed] (0.719 sec)</t>
  </si>
  <si>
    <t>Total Time: 21.5 sec</t>
  </si>
  <si>
    <t>Sorting tests by group name then by test name ... (time = 0)</t>
  </si>
  <si>
    <t xml:space="preserve"> Number of loops = relCpuSpeed/relTestCost = 5e+003/0.001 = 5e+006</t>
  </si>
  <si>
    <t xml:space="preserve"> finalRcpRawRatio = 1 &lt;= maxRcpRawCreateDestroyRatio = 10 : passed</t>
  </si>
  <si>
    <t xml:space="preserve"> [Passed] (7.74 sec)</t>
  </si>
  <si>
    <t xml:space="preserve"> finalRcpRawRatio = 0.671 &lt;= maxRcpRawObjAccessRatio = 10 : passed</t>
  </si>
  <si>
    <t xml:space="preserve"> [Passed] (6.98 sec)</t>
  </si>
  <si>
    <t xml:space="preserve"> finalRcpRawRatio = 0.67 &lt;= maxRcpRawObjAccessRatio = 10 : passed</t>
  </si>
  <si>
    <t xml:space="preserve"> [Passed] (7.03 sec)</t>
  </si>
  <si>
    <t xml:space="preserve"> finalRcpRawRatio = 19.7 &lt;= maxRcpRawAdjustRefCountRatio = 100 : passed</t>
  </si>
  <si>
    <t xml:space="preserve"> finalRcpSpRatio = 2.68 &lt;= maxRcpSpAdjustRefCountRatio = 5 : passed</t>
  </si>
  <si>
    <t xml:space="preserve"> [Passed] (0.802 sec)</t>
  </si>
  <si>
    <t>Total Time: 22.5 sec</t>
  </si>
  <si>
    <t>Deref</t>
  </si>
  <si>
    <t>SP</t>
  </si>
  <si>
    <t>Raw</t>
  </si>
  <si>
    <t>Assign</t>
  </si>
  <si>
    <t>GCC 4.1.2</t>
  </si>
  <si>
    <t>ICC 10.1</t>
  </si>
  <si>
    <t>RCP GCC</t>
  </si>
  <si>
    <t>MSVC++ 2009</t>
  </si>
  <si>
    <t>ArrowOp</t>
  </si>
  <si>
    <t>Alloc/Dealloc for objSize = 1</t>
  </si>
  <si>
    <t>Alloc/Dealloc realtive to raw</t>
  </si>
  <si>
    <t>objectSize</t>
  </si>
  <si>
    <t>Zero overhead</t>
  </si>
  <si>
    <t>MSVC++ 2008</t>
  </si>
  <si>
    <t xml:space="preserve">0. Array_braketOperatorOverhead_UnitTest ... </t>
  </si>
  <si>
    <t xml:space="preserve"> Measuring the overhead of the Array braket operator relative to raw pointers.</t>
  </si>
  <si>
    <t xml:space="preserve"> Number of loops = relCpuSpeed/relTestCost = 5e+03/0.0001 = 5e+07</t>
  </si>
  <si>
    <t xml:space="preserve">1. Array_iteratorOverhead_UnitTest ... </t>
  </si>
  <si>
    <t xml:space="preserve"> Measuring the overhead of the Array iterators relative to raw pointers.</t>
  </si>
  <si>
    <t xml:space="preserve">2. ArrayRCP_braketOperatorOverhead_UnitTest ... </t>
  </si>
  <si>
    <t xml:space="preserve"> Measuring the overhead of the ArrayRCP braket operator relative to raw pointers.</t>
  </si>
  <si>
    <t xml:space="preserve">3. ArrayRCP_iteratorOverhead_UnitTest ... </t>
  </si>
  <si>
    <t xml:space="preserve"> Measuring the overhead of the ArrayRCP iterators relative to raw pointers.</t>
  </si>
  <si>
    <t xml:space="preserve">4. ArrayRCP_selfIteratorOverhead_UnitTest ... </t>
  </si>
  <si>
    <t xml:space="preserve"> Measuring the overhead of the ArrayRCP as a self iterataor relative to raw pointers.</t>
  </si>
  <si>
    <t xml:space="preserve"> [Passed] (1.55 sec)</t>
  </si>
  <si>
    <t xml:space="preserve">5. ArrayView_braketOperatorOverhead_UnitTest ... </t>
  </si>
  <si>
    <t xml:space="preserve"> Measuring the overhead of the ArrayView braket operator relative to raw pointers.</t>
  </si>
  <si>
    <t xml:space="preserve">   array dim  num loops  raw ptr         ArrayView       ArrayView/raw </t>
  </si>
  <si>
    <t xml:space="preserve">6. ArrayView_iteratorOverhead_UnitTest ... </t>
  </si>
  <si>
    <t xml:space="preserve"> Measuring the overhead of the ArrayView iterators relative to raw pointers.</t>
  </si>
  <si>
    <t xml:space="preserve"> [Passed] (1.16 sec)</t>
  </si>
  <si>
    <t>Summary: total = 7, run = 7, passed = 7, failed = 0</t>
  </si>
  <si>
    <t>raw ptr</t>
  </si>
  <si>
    <t>vector</t>
  </si>
  <si>
    <t>Array</t>
  </si>
  <si>
    <t>vector/raw</t>
  </si>
  <si>
    <t>Array/raw</t>
  </si>
  <si>
    <t>ArrayRCP</t>
  </si>
  <si>
    <t>ArrayRCP/raw</t>
  </si>
  <si>
    <t>ArrayView</t>
  </si>
  <si>
    <t>ArrayView/raw</t>
  </si>
  <si>
    <t xml:space="preserve"> [Passed] (1.2 sec)</t>
  </si>
  <si>
    <t xml:space="preserve"> Number of loops = relCpuSpeed/relTestCost = 5e+003/0.0001 = 5e+007</t>
  </si>
  <si>
    <t>operator[](i)</t>
  </si>
  <si>
    <t>++itr, *itr</t>
  </si>
  <si>
    <t>Raw Ptr</t>
  </si>
  <si>
    <t>GCC 4.1.2 (array dim = 1600)</t>
  </si>
  <si>
    <t>ICC 4.1.2 (array dim = 1600)</t>
  </si>
  <si>
    <t>MSVC++ 2008 (array dim = 1600)</t>
  </si>
  <si>
    <t>Sorting tests by group name then by test name ... (time = 5e-06)</t>
  </si>
  <si>
    <t xml:space="preserve"> finalArrayBraketRatio = 0.985 &lt;= maxArrayBracketRatio = 30 : passed</t>
  </si>
  <si>
    <t xml:space="preserve"> [Passed] (1.72 sec)</t>
  </si>
  <si>
    <t xml:space="preserve"> finalArrayIterRatio = 0.998 &lt;= maxArrayIterRatio = 50 : passed</t>
  </si>
  <si>
    <t xml:space="preserve"> [Passed] (1.8 sec)</t>
  </si>
  <si>
    <t xml:space="preserve"> finalArrayRCPBraketRatio = 0.963 &lt;= maxArrayBracketRatio = 30 : passed</t>
  </si>
  <si>
    <t xml:space="preserve"> finalArrayRCPIterRatio = 1 &lt;= maxArrayIterRatio = 50 : passed</t>
  </si>
  <si>
    <t xml:space="preserve"> finalArrayRCPIterRatio = 1.3 &lt;= maxArrayRCPSelfIterRatio = 50 : passed</t>
  </si>
  <si>
    <t xml:space="preserve"> finalArrayViewBraketRatio = 0.919 &lt;= maxArrayBracketRatio = 30 : passed</t>
  </si>
  <si>
    <t xml:space="preserve"> finalArrayViewIterRatio = 0.992 &lt;= maxArrayIterRatio = 50 : passed</t>
  </si>
  <si>
    <t>Total Time: 9.75 sec</t>
  </si>
  <si>
    <t xml:space="preserve"> [Passed] (1.87 sec)</t>
  </si>
  <si>
    <t xml:space="preserve"> [Passed] (3.87 sec)</t>
  </si>
  <si>
    <t>std::vector</t>
  </si>
  <si>
    <t>Sorting tests by group name then by test name ... (time = 7e-06)</t>
  </si>
  <si>
    <t xml:space="preserve"> finalArrayBraketRatio = 1.21 &lt;= maxArrayBracketRatio = 30 : passed</t>
  </si>
  <si>
    <t xml:space="preserve"> [Passed] (4.37 sec)</t>
  </si>
  <si>
    <t xml:space="preserve"> finalArrayIterRatio = 0.972 &lt;= maxArrayIterRatio = 50 : passed</t>
  </si>
  <si>
    <t xml:space="preserve"> [Passed] (2.73 sec)</t>
  </si>
  <si>
    <t xml:space="preserve"> finalArrayRCPBraketRatio = 1.44 &lt;= maxArrayBracketRatio = 30 : passed</t>
  </si>
  <si>
    <t xml:space="preserve"> [Passed] (2.54 sec)</t>
  </si>
  <si>
    <t xml:space="preserve"> finalArrayRCPIterRatio = 0.969 &lt;= maxArrayIterRatio = 50 : passed</t>
  </si>
  <si>
    <t xml:space="preserve"> [Passed] (1.14 sec)</t>
  </si>
  <si>
    <t xml:space="preserve"> finalArrayRCPIterRatio = 4.13 &lt;= maxArrayRCPSelfIterRatio = 50 : passed</t>
  </si>
  <si>
    <t xml:space="preserve"> [Passed] (3.24 sec)</t>
  </si>
  <si>
    <t xml:space="preserve"> finalArrayViewBraketRatio = 1.43 &lt;= maxArrayBracketRatio = 30 : passed</t>
  </si>
  <si>
    <t xml:space="preserve"> [Passed] (2.56 sec)</t>
  </si>
  <si>
    <t xml:space="preserve"> finalArrayViewIterRatio = 1 &lt;= maxArrayIterRatio = 50 : passed</t>
  </si>
  <si>
    <t xml:space="preserve"> [Passed] (1.15 sec)</t>
  </si>
  <si>
    <t>Total Time: 17.7 sec</t>
  </si>
  <si>
    <t xml:space="preserve"> finalArrayBraketRatio = 0.676 &lt;= maxArrayBracketRatio = 30 : passed</t>
  </si>
  <si>
    <t xml:space="preserve"> finalArrayIterRatio = 0.987 &lt;= maxArrayIterRatio = 50 : passed</t>
  </si>
  <si>
    <t xml:space="preserve"> [Passed] (1.82 sec)</t>
  </si>
  <si>
    <t xml:space="preserve"> finalArrayRCPBraketRatio = 1.54 &lt;= maxArrayBracketRatio = 30 : passed</t>
  </si>
  <si>
    <t xml:space="preserve"> [Passed] (1.77 sec)</t>
  </si>
  <si>
    <t xml:space="preserve"> finalArrayRCPIterRatio = 0.968 &lt;= maxArrayIterRatio = 50 : passed</t>
  </si>
  <si>
    <t xml:space="preserve"> [Passed] (1.22 sec)</t>
  </si>
  <si>
    <t xml:space="preserve"> finalArrayRCPIterRatio = 4.49 &lt;= maxArrayRCPSelfIterRatio = 50 : passed</t>
  </si>
  <si>
    <t xml:space="preserve"> finalArrayViewBraketRatio = 0.992 &lt;= maxArrayBracketRatio = 30 : passed</t>
  </si>
  <si>
    <t xml:space="preserve"> [Passed] (1.19 sec)</t>
  </si>
  <si>
    <t>Total Time: 13 sec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</si>
</sst>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064495941566024"/>
          <c:y val="5.1400554097404488E-2"/>
          <c:w val="0.68670365492569663"/>
          <c:h val="0.71026210265383494"/>
        </c:manualLayout>
      </c:layout>
      <c:barChart>
        <c:barDir val="col"/>
        <c:grouping val="clustered"/>
        <c:ser>
          <c:idx val="0"/>
          <c:order val="0"/>
          <c:tx>
            <c:strRef>
              <c:f>'RCP Timings'!$A$22</c:f>
              <c:strCache>
                <c:ptCount val="1"/>
                <c:pt idx="0">
                  <c:v>Raw</c:v>
                </c:pt>
              </c:strCache>
            </c:strRef>
          </c:tx>
          <c:cat>
            <c:strRef>
              <c:f>'RCP Timings'!$B$21:$D$21</c:f>
              <c:strCache>
                <c:ptCount val="3"/>
                <c:pt idx="0">
                  <c:v>GCC 4.1.2</c:v>
                </c:pt>
                <c:pt idx="1">
                  <c:v>ICC 10.1</c:v>
                </c:pt>
                <c:pt idx="2">
                  <c:v>MSVC++ 2008</c:v>
                </c:pt>
              </c:strCache>
            </c:strRef>
          </c:cat>
          <c:val>
            <c:numRef>
              <c:f>'RCP Timings'!$B$22:$D$22</c:f>
              <c:numCache>
                <c:formatCode>0.00E+00</c:formatCode>
                <c:ptCount val="3"/>
                <c:pt idx="0">
                  <c:v>7.4074620000000005E-8</c:v>
                </c:pt>
                <c:pt idx="1">
                  <c:v>1.157942E-7</c:v>
                </c:pt>
                <c:pt idx="2">
                  <c:v>2.6285909999999998E-7</c:v>
                </c:pt>
              </c:numCache>
            </c:numRef>
          </c:val>
        </c:ser>
        <c:ser>
          <c:idx val="1"/>
          <c:order val="1"/>
          <c:tx>
            <c:strRef>
              <c:f>'RCP Timings'!$A$23</c:f>
              <c:strCache>
                <c:ptCount val="1"/>
                <c:pt idx="0">
                  <c:v>SP</c:v>
                </c:pt>
              </c:strCache>
            </c:strRef>
          </c:tx>
          <c:cat>
            <c:strRef>
              <c:f>'RCP Timings'!$B$21:$D$21</c:f>
              <c:strCache>
                <c:ptCount val="3"/>
                <c:pt idx="0">
                  <c:v>GCC 4.1.2</c:v>
                </c:pt>
                <c:pt idx="1">
                  <c:v>ICC 10.1</c:v>
                </c:pt>
                <c:pt idx="2">
                  <c:v>MSVC++ 2008</c:v>
                </c:pt>
              </c:strCache>
            </c:strRef>
          </c:cat>
          <c:val>
            <c:numRef>
              <c:f>'RCP Timings'!$B$23:$D$23</c:f>
              <c:numCache>
                <c:formatCode>0.00E+00</c:formatCode>
                <c:ptCount val="3"/>
                <c:pt idx="0">
                  <c:v>1.215497E-7</c:v>
                </c:pt>
                <c:pt idx="1">
                  <c:v>1.941906E-7</c:v>
                </c:pt>
                <c:pt idx="2">
                  <c:v>3.641363E-7</c:v>
                </c:pt>
              </c:numCache>
            </c:numRef>
          </c:val>
        </c:ser>
        <c:ser>
          <c:idx val="2"/>
          <c:order val="2"/>
          <c:tx>
            <c:strRef>
              <c:f>'RCP Timings'!$A$24</c:f>
              <c:strCache>
                <c:ptCount val="1"/>
                <c:pt idx="0">
                  <c:v>RCP</c:v>
                </c:pt>
              </c:strCache>
            </c:strRef>
          </c:tx>
          <c:cat>
            <c:strRef>
              <c:f>'RCP Timings'!$B$21:$D$21</c:f>
              <c:strCache>
                <c:ptCount val="3"/>
                <c:pt idx="0">
                  <c:v>GCC 4.1.2</c:v>
                </c:pt>
                <c:pt idx="1">
                  <c:v>ICC 10.1</c:v>
                </c:pt>
                <c:pt idx="2">
                  <c:v>MSVC++ 2008</c:v>
                </c:pt>
              </c:strCache>
            </c:strRef>
          </c:cat>
          <c:val>
            <c:numRef>
              <c:f>'RCP Timings'!$B$24:$D$24</c:f>
              <c:numCache>
                <c:formatCode>0.00E+00</c:formatCode>
                <c:ptCount val="3"/>
                <c:pt idx="0">
                  <c:v>1.398462E-7</c:v>
                </c:pt>
                <c:pt idx="1">
                  <c:v>2.0413790000000001E-7</c:v>
                </c:pt>
                <c:pt idx="2">
                  <c:v>4.1174530000000001E-7</c:v>
                </c:pt>
              </c:numCache>
            </c:numRef>
          </c:val>
        </c:ser>
        <c:axId val="63644032"/>
        <c:axId val="63645568"/>
      </c:barChart>
      <c:catAx>
        <c:axId val="63644032"/>
        <c:scaling>
          <c:orientation val="minMax"/>
        </c:scaling>
        <c:axPos val="b"/>
        <c:tickLblPos val="nextTo"/>
        <c:crossAx val="63645568"/>
        <c:crosses val="autoZero"/>
        <c:auto val="1"/>
        <c:lblAlgn val="ctr"/>
        <c:lblOffset val="100"/>
      </c:catAx>
      <c:valAx>
        <c:axId val="636455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Time (sec)</a:t>
                </a:r>
              </a:p>
            </c:rich>
          </c:tx>
          <c:layout/>
        </c:title>
        <c:numFmt formatCode="0.00E+00" sourceLinked="1"/>
        <c:tickLblPos val="nextTo"/>
        <c:crossAx val="63644032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671572855513204"/>
          <c:y val="5.1400554097404488E-2"/>
          <c:w val="0.57701807592072196"/>
          <c:h val="0.61303988043161273"/>
        </c:manualLayout>
      </c:layout>
      <c:scatterChart>
        <c:scatterStyle val="lineMarker"/>
        <c:ser>
          <c:idx val="0"/>
          <c:order val="0"/>
          <c:tx>
            <c:strRef>
              <c:f>'RCP Timings'!$C$27</c:f>
              <c:strCache>
                <c:ptCount val="1"/>
                <c:pt idx="0">
                  <c:v>GCC 4.1.2</c:v>
                </c:pt>
              </c:strCache>
            </c:strRef>
          </c:tx>
          <c:xVal>
            <c:numRef>
              <c:f>'RCP Timings'!$A$28:$A$36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</c:numCache>
            </c:numRef>
          </c:xVal>
          <c:yVal>
            <c:numRef>
              <c:f>'RCP Timings'!$C$28:$C$36</c:f>
              <c:numCache>
                <c:formatCode>0.00E+00</c:formatCode>
                <c:ptCount val="9"/>
                <c:pt idx="0">
                  <c:v>1.6409088565017274</c:v>
                </c:pt>
                <c:pt idx="1">
                  <c:v>1.6635825528194206</c:v>
                </c:pt>
                <c:pt idx="2">
                  <c:v>1.5992154756297281</c:v>
                </c:pt>
                <c:pt idx="3">
                  <c:v>1.4052219094889065</c:v>
                </c:pt>
                <c:pt idx="4">
                  <c:v>1.1759530036907346</c:v>
                </c:pt>
                <c:pt idx="5">
                  <c:v>1.1090813109727911</c:v>
                </c:pt>
                <c:pt idx="6">
                  <c:v>1.0359068265932216</c:v>
                </c:pt>
                <c:pt idx="7">
                  <c:v>1.0107305425901125</c:v>
                </c:pt>
                <c:pt idx="8">
                  <c:v>1.0040614077176335</c:v>
                </c:pt>
              </c:numCache>
            </c:numRef>
          </c:yVal>
        </c:ser>
        <c:ser>
          <c:idx val="1"/>
          <c:order val="1"/>
          <c:tx>
            <c:strRef>
              <c:f>'RCP Timings'!$D$27</c:f>
              <c:strCache>
                <c:ptCount val="1"/>
                <c:pt idx="0">
                  <c:v>ICC 10.1</c:v>
                </c:pt>
              </c:strCache>
            </c:strRef>
          </c:tx>
          <c:xVal>
            <c:numRef>
              <c:f>'RCP Timings'!$A$28:$A$36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</c:numCache>
            </c:numRef>
          </c:xVal>
          <c:yVal>
            <c:numRef>
              <c:f>'RCP Timings'!$D$28:$D$36</c:f>
              <c:numCache>
                <c:formatCode>0.00E+00</c:formatCode>
                <c:ptCount val="9"/>
                <c:pt idx="0">
                  <c:v>1.7629371764734332</c:v>
                </c:pt>
                <c:pt idx="1">
                  <c:v>1.7002625963809082</c:v>
                </c:pt>
                <c:pt idx="2">
                  <c:v>1.7536691620494176</c:v>
                </c:pt>
                <c:pt idx="3">
                  <c:v>1.6386595064330598</c:v>
                </c:pt>
                <c:pt idx="4">
                  <c:v>1.280041668068433</c:v>
                </c:pt>
                <c:pt idx="5">
                  <c:v>1.2368421611777949</c:v>
                </c:pt>
                <c:pt idx="6">
                  <c:v>1.0733737258023466</c:v>
                </c:pt>
                <c:pt idx="7">
                  <c:v>1.0213468607064271</c:v>
                </c:pt>
                <c:pt idx="8">
                  <c:v>1.009381379295619</c:v>
                </c:pt>
              </c:numCache>
            </c:numRef>
          </c:yVal>
        </c:ser>
        <c:ser>
          <c:idx val="2"/>
          <c:order val="2"/>
          <c:tx>
            <c:strRef>
              <c:f>'RCP Timings'!$E$27</c:f>
              <c:strCache>
                <c:ptCount val="1"/>
                <c:pt idx="0">
                  <c:v>MSVC++ 2008</c:v>
                </c:pt>
              </c:strCache>
            </c:strRef>
          </c:tx>
          <c:xVal>
            <c:numRef>
              <c:f>'RCP Timings'!$A$28:$A$36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</c:numCache>
            </c:numRef>
          </c:xVal>
          <c:yVal>
            <c:numRef>
              <c:f>'RCP Timings'!$E$28:$E$36</c:f>
              <c:numCache>
                <c:formatCode>0.00E+00</c:formatCode>
                <c:ptCount val="9"/>
                <c:pt idx="0">
                  <c:v>1.5664106740074817</c:v>
                </c:pt>
                <c:pt idx="1">
                  <c:v>1.7276507519980997</c:v>
                </c:pt>
                <c:pt idx="2">
                  <c:v>1.7318179403512215</c:v>
                </c:pt>
                <c:pt idx="3">
                  <c:v>1.6170214537568275</c:v>
                </c:pt>
                <c:pt idx="4">
                  <c:v>1.3829787577483061</c:v>
                </c:pt>
                <c:pt idx="5">
                  <c:v>1.1515153069283774</c:v>
                </c:pt>
                <c:pt idx="6">
                  <c:v>1.0303030116565666</c:v>
                </c:pt>
                <c:pt idx="7">
                  <c:v>1.0285711143428313</c:v>
                </c:pt>
                <c:pt idx="8">
                  <c:v>1</c:v>
                </c:pt>
              </c:numCache>
            </c:numRef>
          </c:yVal>
        </c:ser>
        <c:ser>
          <c:idx val="3"/>
          <c:order val="3"/>
          <c:tx>
            <c:strRef>
              <c:f>'RCP Timings'!$B$27</c:f>
              <c:strCache>
                <c:ptCount val="1"/>
                <c:pt idx="0">
                  <c:v>Zero overhead</c:v>
                </c:pt>
              </c:strCache>
            </c:strRef>
          </c:tx>
          <c:spPr>
            <a:ln>
              <a:prstDash val="dash"/>
            </a:ln>
          </c:spPr>
          <c:marker>
            <c:spPr>
              <a:ln>
                <a:noFill/>
              </a:ln>
            </c:spPr>
          </c:marker>
          <c:xVal>
            <c:numRef>
              <c:f>'RCP Timings'!$A$28:$A$36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</c:numCache>
            </c:numRef>
          </c:xVal>
          <c:yVal>
            <c:numRef>
              <c:f>'RCP Timings'!$B$28:$B$36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</c:ser>
        <c:axId val="71459968"/>
        <c:axId val="71462272"/>
      </c:scatterChart>
      <c:valAx>
        <c:axId val="7145996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objectSize</a:t>
                </a:r>
              </a:p>
            </c:rich>
          </c:tx>
          <c:layout/>
        </c:title>
        <c:numFmt formatCode="General" sourceLinked="1"/>
        <c:tickLblPos val="nextTo"/>
        <c:crossAx val="71462272"/>
        <c:crosses val="autoZero"/>
        <c:crossBetween val="midCat"/>
      </c:valAx>
      <c:valAx>
        <c:axId val="7146227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time relative to raw new/delete</a:t>
                </a:r>
              </a:p>
            </c:rich>
          </c:tx>
          <c:layout/>
        </c:title>
        <c:numFmt formatCode="0.00E+00" sourceLinked="1"/>
        <c:tickLblPos val="nextTo"/>
        <c:crossAx val="71459968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632174103237095"/>
          <c:y val="6.8167468649752108E-2"/>
          <c:w val="0.68769356955380589"/>
          <c:h val="0.70738407699037631"/>
        </c:manualLayout>
      </c:layout>
      <c:barChart>
        <c:barDir val="col"/>
        <c:grouping val="clustered"/>
        <c:ser>
          <c:idx val="0"/>
          <c:order val="0"/>
          <c:tx>
            <c:strRef>
              <c:f>'RCP Timings'!$A$4</c:f>
              <c:strCache>
                <c:ptCount val="1"/>
                <c:pt idx="0">
                  <c:v>Raw</c:v>
                </c:pt>
              </c:strCache>
            </c:strRef>
          </c:tx>
          <c:cat>
            <c:strRef>
              <c:f>'RCP Timings'!$B$3:$D$3</c:f>
              <c:strCache>
                <c:ptCount val="3"/>
                <c:pt idx="0">
                  <c:v>Deref</c:v>
                </c:pt>
                <c:pt idx="1">
                  <c:v>ArrowOp</c:v>
                </c:pt>
                <c:pt idx="2">
                  <c:v>Assign</c:v>
                </c:pt>
              </c:strCache>
            </c:strRef>
          </c:cat>
          <c:val>
            <c:numRef>
              <c:f>'RCP Timings'!$B$4:$D$4</c:f>
              <c:numCache>
                <c:formatCode>0.00E+00</c:formatCode>
                <c:ptCount val="3"/>
                <c:pt idx="0">
                  <c:v>7.1178119999999997E-10</c:v>
                </c:pt>
                <c:pt idx="1">
                  <c:v>7.1151580000000005E-10</c:v>
                </c:pt>
                <c:pt idx="2">
                  <c:v>6.9191810000000004E-10</c:v>
                </c:pt>
              </c:numCache>
            </c:numRef>
          </c:val>
        </c:ser>
        <c:ser>
          <c:idx val="1"/>
          <c:order val="1"/>
          <c:tx>
            <c:strRef>
              <c:f>'RCP Timings'!$A$5</c:f>
              <c:strCache>
                <c:ptCount val="1"/>
                <c:pt idx="0">
                  <c:v>SP</c:v>
                </c:pt>
              </c:strCache>
            </c:strRef>
          </c:tx>
          <c:cat>
            <c:strRef>
              <c:f>'RCP Timings'!$B$3:$D$3</c:f>
              <c:strCache>
                <c:ptCount val="3"/>
                <c:pt idx="0">
                  <c:v>Deref</c:v>
                </c:pt>
                <c:pt idx="1">
                  <c:v>ArrowOp</c:v>
                </c:pt>
                <c:pt idx="2">
                  <c:v>Assign</c:v>
                </c:pt>
              </c:strCache>
            </c:strRef>
          </c:cat>
          <c:val>
            <c:numRef>
              <c:f>'RCP Timings'!$B$5:$D$5</c:f>
              <c:numCache>
                <c:formatCode>0.00E+00</c:formatCode>
                <c:ptCount val="3"/>
                <c:pt idx="0">
                  <c:v>8.2385720000000002E-10</c:v>
                </c:pt>
                <c:pt idx="1">
                  <c:v>8.325987E-10</c:v>
                </c:pt>
                <c:pt idx="2">
                  <c:v>4.224365E-9</c:v>
                </c:pt>
              </c:numCache>
            </c:numRef>
          </c:val>
        </c:ser>
        <c:ser>
          <c:idx val="2"/>
          <c:order val="2"/>
          <c:tx>
            <c:strRef>
              <c:f>'RCP Timings'!$A$6</c:f>
              <c:strCache>
                <c:ptCount val="1"/>
                <c:pt idx="0">
                  <c:v>RCP</c:v>
                </c:pt>
              </c:strCache>
            </c:strRef>
          </c:tx>
          <c:cat>
            <c:strRef>
              <c:f>'RCP Timings'!$B$3:$D$3</c:f>
              <c:strCache>
                <c:ptCount val="3"/>
                <c:pt idx="0">
                  <c:v>Deref</c:v>
                </c:pt>
                <c:pt idx="1">
                  <c:v>ArrowOp</c:v>
                </c:pt>
                <c:pt idx="2">
                  <c:v>Assign</c:v>
                </c:pt>
              </c:strCache>
            </c:strRef>
          </c:cat>
          <c:val>
            <c:numRef>
              <c:f>'RCP Timings'!$B$6:$D$6</c:f>
              <c:numCache>
                <c:formatCode>0.00E+00</c:formatCode>
                <c:ptCount val="3"/>
                <c:pt idx="0">
                  <c:v>7.1257459999999997E-10</c:v>
                </c:pt>
                <c:pt idx="1">
                  <c:v>7.242242E-10</c:v>
                </c:pt>
                <c:pt idx="2">
                  <c:v>5.5891580000000004E-9</c:v>
                </c:pt>
              </c:numCache>
            </c:numRef>
          </c:val>
        </c:ser>
        <c:axId val="71483776"/>
        <c:axId val="71485312"/>
      </c:barChart>
      <c:catAx>
        <c:axId val="71483776"/>
        <c:scaling>
          <c:orientation val="minMax"/>
        </c:scaling>
        <c:axPos val="b"/>
        <c:tickLblPos val="nextTo"/>
        <c:crossAx val="71485312"/>
        <c:crosses val="autoZero"/>
        <c:auto val="1"/>
        <c:lblAlgn val="ctr"/>
        <c:lblOffset val="100"/>
      </c:catAx>
      <c:valAx>
        <c:axId val="71485312"/>
        <c:scaling>
          <c:orientation val="minMax"/>
          <c:max val="1.4000000000000005E-8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Time (sec)</a:t>
                </a:r>
              </a:p>
            </c:rich>
          </c:tx>
          <c:layout/>
        </c:title>
        <c:numFmt formatCode="0.00E+00" sourceLinked="1"/>
        <c:minorTickMark val="in"/>
        <c:tickLblPos val="nextTo"/>
        <c:crossAx val="71483776"/>
        <c:crosses val="autoZero"/>
        <c:crossBetween val="between"/>
        <c:majorUnit val="2.000000000000001E-9"/>
        <c:minorUnit val="4.0000000000000022E-10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632174103237098"/>
          <c:y val="6.8167468649752108E-2"/>
          <c:w val="0.68769356955380601"/>
          <c:h val="0.70738407699037642"/>
        </c:manualLayout>
      </c:layout>
      <c:barChart>
        <c:barDir val="col"/>
        <c:grouping val="clustered"/>
        <c:ser>
          <c:idx val="0"/>
          <c:order val="0"/>
          <c:tx>
            <c:strRef>
              <c:f>'RCP Timings'!$A$10</c:f>
              <c:strCache>
                <c:ptCount val="1"/>
                <c:pt idx="0">
                  <c:v>Raw</c:v>
                </c:pt>
              </c:strCache>
            </c:strRef>
          </c:tx>
          <c:cat>
            <c:strRef>
              <c:f>'RCP Timings'!$B$9:$D$9</c:f>
              <c:strCache>
                <c:ptCount val="3"/>
                <c:pt idx="0">
                  <c:v>Deref</c:v>
                </c:pt>
                <c:pt idx="1">
                  <c:v>ArrowOp</c:v>
                </c:pt>
                <c:pt idx="2">
                  <c:v>Assign</c:v>
                </c:pt>
              </c:strCache>
            </c:strRef>
          </c:cat>
          <c:val>
            <c:numRef>
              <c:f>'RCP Timings'!$B$10:$D$10</c:f>
              <c:numCache>
                <c:formatCode>0.00E+00</c:formatCode>
                <c:ptCount val="3"/>
                <c:pt idx="0">
                  <c:v>6.9140170000000004E-10</c:v>
                </c:pt>
                <c:pt idx="1">
                  <c:v>6.91194E-10</c:v>
                </c:pt>
                <c:pt idx="2">
                  <c:v>7.6780410000000004E-10</c:v>
                </c:pt>
              </c:numCache>
            </c:numRef>
          </c:val>
        </c:ser>
        <c:ser>
          <c:idx val="1"/>
          <c:order val="1"/>
          <c:tx>
            <c:strRef>
              <c:f>'RCP Timings'!$A$11</c:f>
              <c:strCache>
                <c:ptCount val="1"/>
                <c:pt idx="0">
                  <c:v>SP</c:v>
                </c:pt>
              </c:strCache>
            </c:strRef>
          </c:tx>
          <c:cat>
            <c:strRef>
              <c:f>'RCP Timings'!$B$9:$D$9</c:f>
              <c:strCache>
                <c:ptCount val="3"/>
                <c:pt idx="0">
                  <c:v>Deref</c:v>
                </c:pt>
                <c:pt idx="1">
                  <c:v>ArrowOp</c:v>
                </c:pt>
                <c:pt idx="2">
                  <c:v>Assign</c:v>
                </c:pt>
              </c:strCache>
            </c:strRef>
          </c:cat>
          <c:val>
            <c:numRef>
              <c:f>'RCP Timings'!$B$11:$D$11</c:f>
              <c:numCache>
                <c:formatCode>0.00E+00</c:formatCode>
                <c:ptCount val="3"/>
                <c:pt idx="0">
                  <c:v>2.8416750000000001E-9</c:v>
                </c:pt>
                <c:pt idx="1">
                  <c:v>6.9246339999999995E-10</c:v>
                </c:pt>
                <c:pt idx="2">
                  <c:v>6.0506770000000003E-9</c:v>
                </c:pt>
              </c:numCache>
            </c:numRef>
          </c:val>
        </c:ser>
        <c:ser>
          <c:idx val="2"/>
          <c:order val="2"/>
          <c:tx>
            <c:strRef>
              <c:f>'RCP Timings'!$A$12</c:f>
              <c:strCache>
                <c:ptCount val="1"/>
                <c:pt idx="0">
                  <c:v>RCP</c:v>
                </c:pt>
              </c:strCache>
            </c:strRef>
          </c:tx>
          <c:cat>
            <c:strRef>
              <c:f>'RCP Timings'!$B$9:$D$9</c:f>
              <c:strCache>
                <c:ptCount val="3"/>
                <c:pt idx="0">
                  <c:v>Deref</c:v>
                </c:pt>
                <c:pt idx="1">
                  <c:v>ArrowOp</c:v>
                </c:pt>
                <c:pt idx="2">
                  <c:v>Assign</c:v>
                </c:pt>
              </c:strCache>
            </c:strRef>
          </c:cat>
          <c:val>
            <c:numRef>
              <c:f>'RCP Timings'!$B$12:$D$12</c:f>
              <c:numCache>
                <c:formatCode>0.00E+00</c:formatCode>
                <c:ptCount val="3"/>
                <c:pt idx="0">
                  <c:v>7.6587470000000001E-10</c:v>
                </c:pt>
                <c:pt idx="1">
                  <c:v>7.7416910000000005E-10</c:v>
                </c:pt>
                <c:pt idx="2">
                  <c:v>8.7975740000000003E-9</c:v>
                </c:pt>
              </c:numCache>
            </c:numRef>
          </c:val>
        </c:ser>
        <c:axId val="64986112"/>
        <c:axId val="64996096"/>
      </c:barChart>
      <c:catAx>
        <c:axId val="64986112"/>
        <c:scaling>
          <c:orientation val="minMax"/>
        </c:scaling>
        <c:axPos val="b"/>
        <c:tickLblPos val="nextTo"/>
        <c:crossAx val="64996096"/>
        <c:crosses val="autoZero"/>
        <c:auto val="1"/>
        <c:lblAlgn val="ctr"/>
        <c:lblOffset val="100"/>
      </c:catAx>
      <c:valAx>
        <c:axId val="64996096"/>
        <c:scaling>
          <c:orientation val="minMax"/>
          <c:max val="1.4000000000000005E-8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Time (sec)</a:t>
                </a:r>
              </a:p>
            </c:rich>
          </c:tx>
          <c:layout/>
        </c:title>
        <c:numFmt formatCode="0.00E+00" sourceLinked="1"/>
        <c:minorTickMark val="in"/>
        <c:tickLblPos val="nextTo"/>
        <c:crossAx val="64986112"/>
        <c:crosses val="autoZero"/>
        <c:crossBetween val="between"/>
        <c:majorUnit val="2.000000000000001E-9"/>
        <c:minorUnit val="4.0000000000000022E-10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632174103237101"/>
          <c:y val="6.8167468649752108E-2"/>
          <c:w val="0.68769356955380612"/>
          <c:h val="0.70738407699037653"/>
        </c:manualLayout>
      </c:layout>
      <c:barChart>
        <c:barDir val="col"/>
        <c:grouping val="clustered"/>
        <c:ser>
          <c:idx val="0"/>
          <c:order val="0"/>
          <c:tx>
            <c:strRef>
              <c:f>'RCP Timings'!$A$16</c:f>
              <c:strCache>
                <c:ptCount val="1"/>
                <c:pt idx="0">
                  <c:v>Raw</c:v>
                </c:pt>
              </c:strCache>
            </c:strRef>
          </c:tx>
          <c:cat>
            <c:strRef>
              <c:f>'RCP Timings'!$B$15:$D$15</c:f>
              <c:strCache>
                <c:ptCount val="3"/>
                <c:pt idx="0">
                  <c:v>Deref</c:v>
                </c:pt>
                <c:pt idx="1">
                  <c:v>ArrowOp</c:v>
                </c:pt>
                <c:pt idx="2">
                  <c:v>Assign</c:v>
                </c:pt>
              </c:strCache>
            </c:strRef>
          </c:cat>
          <c:val>
            <c:numRef>
              <c:f>'RCP Timings'!$B$16:$D$16</c:f>
              <c:numCache>
                <c:formatCode>0.00E+00</c:formatCode>
                <c:ptCount val="3"/>
                <c:pt idx="0">
                  <c:v>1.035711E-9</c:v>
                </c:pt>
                <c:pt idx="1">
                  <c:v>1.032826E-9</c:v>
                </c:pt>
                <c:pt idx="2">
                  <c:v>1.442698E-10</c:v>
                </c:pt>
              </c:numCache>
            </c:numRef>
          </c:val>
        </c:ser>
        <c:ser>
          <c:idx val="1"/>
          <c:order val="1"/>
          <c:tx>
            <c:strRef>
              <c:f>'RCP Timings'!$A$17</c:f>
              <c:strCache>
                <c:ptCount val="1"/>
                <c:pt idx="0">
                  <c:v>SP</c:v>
                </c:pt>
              </c:strCache>
            </c:strRef>
          </c:tx>
          <c:cat>
            <c:strRef>
              <c:f>'RCP Timings'!$B$15:$D$15</c:f>
              <c:strCache>
                <c:ptCount val="3"/>
                <c:pt idx="0">
                  <c:v>Deref</c:v>
                </c:pt>
                <c:pt idx="1">
                  <c:v>ArrowOp</c:v>
                </c:pt>
                <c:pt idx="2">
                  <c:v>Assign</c:v>
                </c:pt>
              </c:strCache>
            </c:strRef>
          </c:cat>
          <c:val>
            <c:numRef>
              <c:f>'RCP Timings'!$B$17:$D$17</c:f>
              <c:numCache>
                <c:formatCode>0.00E+00</c:formatCode>
                <c:ptCount val="3"/>
                <c:pt idx="0">
                  <c:v>1.0385960000000001E-9</c:v>
                </c:pt>
                <c:pt idx="1">
                  <c:v>1.0385960000000001E-9</c:v>
                </c:pt>
                <c:pt idx="2">
                  <c:v>4.1838250000000001E-9</c:v>
                </c:pt>
              </c:numCache>
            </c:numRef>
          </c:val>
        </c:ser>
        <c:ser>
          <c:idx val="2"/>
          <c:order val="2"/>
          <c:tx>
            <c:strRef>
              <c:f>'RCP Timings'!$A$18</c:f>
              <c:strCache>
                <c:ptCount val="1"/>
                <c:pt idx="0">
                  <c:v>RCP</c:v>
                </c:pt>
              </c:strCache>
            </c:strRef>
          </c:tx>
          <c:cat>
            <c:strRef>
              <c:f>'RCP Timings'!$B$15:$D$15</c:f>
              <c:strCache>
                <c:ptCount val="3"/>
                <c:pt idx="0">
                  <c:v>Deref</c:v>
                </c:pt>
                <c:pt idx="1">
                  <c:v>ArrowOp</c:v>
                </c:pt>
                <c:pt idx="2">
                  <c:v>Assign</c:v>
                </c:pt>
              </c:strCache>
            </c:strRef>
          </c:cat>
          <c:val>
            <c:numRef>
              <c:f>'RCP Timings'!$B$18:$D$18</c:f>
              <c:numCache>
                <c:formatCode>0.00E+00</c:formatCode>
                <c:ptCount val="3"/>
                <c:pt idx="0">
                  <c:v>6.9528200000000002E-10</c:v>
                </c:pt>
                <c:pt idx="1">
                  <c:v>6.9239699999999998E-10</c:v>
                </c:pt>
                <c:pt idx="2">
                  <c:v>1.269575E-8</c:v>
                </c:pt>
              </c:numCache>
            </c:numRef>
          </c:val>
        </c:ser>
        <c:axId val="71837568"/>
        <c:axId val="71839104"/>
      </c:barChart>
      <c:catAx>
        <c:axId val="71837568"/>
        <c:scaling>
          <c:orientation val="minMax"/>
        </c:scaling>
        <c:axPos val="b"/>
        <c:tickLblPos val="nextTo"/>
        <c:crossAx val="71839104"/>
        <c:crosses val="autoZero"/>
        <c:auto val="1"/>
        <c:lblAlgn val="ctr"/>
        <c:lblOffset val="100"/>
      </c:catAx>
      <c:valAx>
        <c:axId val="71839104"/>
        <c:scaling>
          <c:orientation val="minMax"/>
          <c:max val="1.4000000000000005E-8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Time (sec)</a:t>
                </a:r>
              </a:p>
            </c:rich>
          </c:tx>
          <c:layout/>
        </c:title>
        <c:numFmt formatCode="0.00E+00" sourceLinked="1"/>
        <c:minorTickMark val="in"/>
        <c:tickLblPos val="nextTo"/>
        <c:crossAx val="71837568"/>
        <c:crosses val="autoZero"/>
        <c:crossBetween val="between"/>
        <c:majorUnit val="2.000000000000001E-9"/>
        <c:minorUnit val="4.0000000000000022E-10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87345391730187"/>
          <c:y val="5.1400554097404488E-2"/>
          <c:w val="0.65158595590886603"/>
          <c:h val="0.72415099154272378"/>
        </c:manualLayout>
      </c:layout>
      <c:barChart>
        <c:barDir val="col"/>
        <c:grouping val="clustered"/>
        <c:ser>
          <c:idx val="0"/>
          <c:order val="0"/>
          <c:tx>
            <c:strRef>
              <c:f>'Array Timings'!$A$4</c:f>
              <c:strCache>
                <c:ptCount val="1"/>
                <c:pt idx="0">
                  <c:v>operator[](i)</c:v>
                </c:pt>
              </c:strCache>
            </c:strRef>
          </c:tx>
          <c:cat>
            <c:strRef>
              <c:f>'Array Timings'!$B$3:$F$3</c:f>
              <c:strCache>
                <c:ptCount val="5"/>
                <c:pt idx="0">
                  <c:v>Raw Ptr</c:v>
                </c:pt>
                <c:pt idx="1">
                  <c:v>std::vector</c:v>
                </c:pt>
                <c:pt idx="2">
                  <c:v>Array</c:v>
                </c:pt>
                <c:pt idx="3">
                  <c:v>ArrayRCP</c:v>
                </c:pt>
                <c:pt idx="4">
                  <c:v>ArrayView</c:v>
                </c:pt>
              </c:strCache>
            </c:strRef>
          </c:cat>
          <c:val>
            <c:numRef>
              <c:f>'Array Timings'!$B$4:$F$4</c:f>
              <c:numCache>
                <c:formatCode>0.00E+00</c:formatCode>
                <c:ptCount val="5"/>
                <c:pt idx="0">
                  <c:v>3.4754569999999998E-10</c:v>
                </c:pt>
                <c:pt idx="1">
                  <c:v>3.4759989999999999E-10</c:v>
                </c:pt>
                <c:pt idx="2">
                  <c:v>3.4762699999999999E-10</c:v>
                </c:pt>
                <c:pt idx="3">
                  <c:v>3.4868690000000001E-10</c:v>
                </c:pt>
                <c:pt idx="4">
                  <c:v>3.4741560000000002E-10</c:v>
                </c:pt>
              </c:numCache>
            </c:numRef>
          </c:val>
        </c:ser>
        <c:ser>
          <c:idx val="1"/>
          <c:order val="1"/>
          <c:tx>
            <c:strRef>
              <c:f>'Array Timings'!$A$5</c:f>
              <c:strCache>
                <c:ptCount val="1"/>
                <c:pt idx="0">
                  <c:v>++itr, *itr</c:v>
                </c:pt>
              </c:strCache>
            </c:strRef>
          </c:tx>
          <c:cat>
            <c:strRef>
              <c:f>'Array Timings'!$B$3:$F$3</c:f>
              <c:strCache>
                <c:ptCount val="5"/>
                <c:pt idx="0">
                  <c:v>Raw Ptr</c:v>
                </c:pt>
                <c:pt idx="1">
                  <c:v>std::vector</c:v>
                </c:pt>
                <c:pt idx="2">
                  <c:v>Array</c:v>
                </c:pt>
                <c:pt idx="3">
                  <c:v>ArrayRCP</c:v>
                </c:pt>
                <c:pt idx="4">
                  <c:v>ArrayView</c:v>
                </c:pt>
              </c:strCache>
            </c:strRef>
          </c:cat>
          <c:val>
            <c:numRef>
              <c:f>'Array Timings'!$B$5:$F$5</c:f>
              <c:numCache>
                <c:formatCode>0.00E+00</c:formatCode>
                <c:ptCount val="5"/>
                <c:pt idx="0">
                  <c:v>3.498009E-10</c:v>
                </c:pt>
                <c:pt idx="1">
                  <c:v>3.7967750000000001E-10</c:v>
                </c:pt>
                <c:pt idx="2">
                  <c:v>3.7970460000000001E-10</c:v>
                </c:pt>
                <c:pt idx="3">
                  <c:v>3.4889019999999998E-10</c:v>
                </c:pt>
                <c:pt idx="4">
                  <c:v>3.493184E-10</c:v>
                </c:pt>
              </c:numCache>
            </c:numRef>
          </c:val>
        </c:ser>
        <c:axId val="68046848"/>
        <c:axId val="68048384"/>
      </c:barChart>
      <c:catAx>
        <c:axId val="68046848"/>
        <c:scaling>
          <c:orientation val="minMax"/>
        </c:scaling>
        <c:axPos val="b"/>
        <c:tickLblPos val="nextTo"/>
        <c:crossAx val="68048384"/>
        <c:crosses val="autoZero"/>
        <c:auto val="1"/>
        <c:lblAlgn val="ctr"/>
        <c:lblOffset val="100"/>
      </c:catAx>
      <c:valAx>
        <c:axId val="68048384"/>
        <c:scaling>
          <c:orientation val="minMax"/>
          <c:max val="1.4000000000000005E-9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Time (sec)</a:t>
                </a:r>
              </a:p>
            </c:rich>
          </c:tx>
          <c:layout/>
        </c:title>
        <c:numFmt formatCode="0.00E+00" sourceLinked="1"/>
        <c:tickLblPos val="nextTo"/>
        <c:crossAx val="68046848"/>
        <c:crosses val="autoZero"/>
        <c:crossBetween val="between"/>
        <c:majorUnit val="2.0000000000000011E-10"/>
        <c:minorUnit val="4.0000000000000023E-11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87345391730187"/>
          <c:y val="5.1400554097404488E-2"/>
          <c:w val="0.65158595590886603"/>
          <c:h val="0.72415099154272378"/>
        </c:manualLayout>
      </c:layout>
      <c:barChart>
        <c:barDir val="col"/>
        <c:grouping val="clustered"/>
        <c:ser>
          <c:idx val="0"/>
          <c:order val="0"/>
          <c:tx>
            <c:strRef>
              <c:f>'Array Timings'!$A$9</c:f>
              <c:strCache>
                <c:ptCount val="1"/>
                <c:pt idx="0">
                  <c:v>operator[](i)</c:v>
                </c:pt>
              </c:strCache>
            </c:strRef>
          </c:tx>
          <c:cat>
            <c:strRef>
              <c:f>'Array Timings'!$B$8:$F$8</c:f>
              <c:strCache>
                <c:ptCount val="5"/>
                <c:pt idx="0">
                  <c:v>Raw Ptr</c:v>
                </c:pt>
                <c:pt idx="1">
                  <c:v>std::vector</c:v>
                </c:pt>
                <c:pt idx="2">
                  <c:v>Array</c:v>
                </c:pt>
                <c:pt idx="3">
                  <c:v>ArrayRCP</c:v>
                </c:pt>
                <c:pt idx="4">
                  <c:v>ArrayView</c:v>
                </c:pt>
              </c:strCache>
            </c:strRef>
          </c:cat>
          <c:val>
            <c:numRef>
              <c:f>'Array Timings'!$B$9:$F$9</c:f>
              <c:numCache>
                <c:formatCode>0.00E+00</c:formatCode>
                <c:ptCount val="5"/>
                <c:pt idx="0">
                  <c:v>7.0174049999999995E-10</c:v>
                </c:pt>
                <c:pt idx="1">
                  <c:v>1.1544339999999999E-9</c:v>
                </c:pt>
                <c:pt idx="2">
                  <c:v>1.1729069999999999E-9</c:v>
                </c:pt>
                <c:pt idx="3">
                  <c:v>1.1710879999999999E-9</c:v>
                </c:pt>
                <c:pt idx="4">
                  <c:v>1.1601290000000001E-9</c:v>
                </c:pt>
              </c:numCache>
            </c:numRef>
          </c:val>
        </c:ser>
        <c:ser>
          <c:idx val="1"/>
          <c:order val="1"/>
          <c:tx>
            <c:strRef>
              <c:f>'Array Timings'!$A$10</c:f>
              <c:strCache>
                <c:ptCount val="1"/>
                <c:pt idx="0">
                  <c:v>++itr, *itr</c:v>
                </c:pt>
              </c:strCache>
            </c:strRef>
          </c:tx>
          <c:cat>
            <c:strRef>
              <c:f>'Array Timings'!$B$8:$F$8</c:f>
              <c:strCache>
                <c:ptCount val="5"/>
                <c:pt idx="0">
                  <c:v>Raw Ptr</c:v>
                </c:pt>
                <c:pt idx="1">
                  <c:v>std::vector</c:v>
                </c:pt>
                <c:pt idx="2">
                  <c:v>Array</c:v>
                </c:pt>
                <c:pt idx="3">
                  <c:v>ArrayRCP</c:v>
                </c:pt>
                <c:pt idx="4">
                  <c:v>ArrayView</c:v>
                </c:pt>
              </c:strCache>
            </c:strRef>
          </c:cat>
          <c:val>
            <c:numRef>
              <c:f>'Array Timings'!$B$10:$F$10</c:f>
              <c:numCache>
                <c:formatCode>0.00E+00</c:formatCode>
                <c:ptCount val="5"/>
                <c:pt idx="0">
                  <c:v>3.5897369999999999E-10</c:v>
                </c:pt>
                <c:pt idx="1">
                  <c:v>6.6539100000000002E-10</c:v>
                </c:pt>
                <c:pt idx="2">
                  <c:v>6.6290269999999999E-10</c:v>
                </c:pt>
                <c:pt idx="3">
                  <c:v>3.575994E-10</c:v>
                </c:pt>
                <c:pt idx="4">
                  <c:v>3.6227790000000002E-10</c:v>
                </c:pt>
              </c:numCache>
            </c:numRef>
          </c:val>
        </c:ser>
        <c:axId val="85321216"/>
        <c:axId val="85322752"/>
      </c:barChart>
      <c:catAx>
        <c:axId val="85321216"/>
        <c:scaling>
          <c:orientation val="minMax"/>
        </c:scaling>
        <c:axPos val="b"/>
        <c:tickLblPos val="nextTo"/>
        <c:crossAx val="85322752"/>
        <c:crosses val="autoZero"/>
        <c:auto val="1"/>
        <c:lblAlgn val="ctr"/>
        <c:lblOffset val="100"/>
      </c:catAx>
      <c:valAx>
        <c:axId val="85322752"/>
        <c:scaling>
          <c:orientation val="minMax"/>
          <c:max val="1.4000000000000005E-9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Time (sec)</a:t>
                </a:r>
              </a:p>
            </c:rich>
          </c:tx>
          <c:layout/>
        </c:title>
        <c:numFmt formatCode="0.00E+00" sourceLinked="1"/>
        <c:tickLblPos val="nextTo"/>
        <c:crossAx val="85321216"/>
        <c:crosses val="autoZero"/>
        <c:crossBetween val="between"/>
        <c:majorUnit val="2.0000000000000011E-10"/>
        <c:minorUnit val="4.0000000000000023E-11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87345391730187"/>
          <c:y val="5.1400554097404488E-2"/>
          <c:w val="0.65158595590886603"/>
          <c:h val="0.72415099154272378"/>
        </c:manualLayout>
      </c:layout>
      <c:barChart>
        <c:barDir val="col"/>
        <c:grouping val="clustered"/>
        <c:ser>
          <c:idx val="0"/>
          <c:order val="0"/>
          <c:tx>
            <c:strRef>
              <c:f>'Array Timings'!$A$14</c:f>
              <c:strCache>
                <c:ptCount val="1"/>
                <c:pt idx="0">
                  <c:v>operator[](i)</c:v>
                </c:pt>
              </c:strCache>
            </c:strRef>
          </c:tx>
          <c:cat>
            <c:strRef>
              <c:f>'Array Timings'!$B$13:$F$13</c:f>
              <c:strCache>
                <c:ptCount val="5"/>
                <c:pt idx="0">
                  <c:v>Raw Ptr</c:v>
                </c:pt>
                <c:pt idx="1">
                  <c:v>std::vector</c:v>
                </c:pt>
                <c:pt idx="2">
                  <c:v>Array</c:v>
                </c:pt>
                <c:pt idx="3">
                  <c:v>ArrayRCP</c:v>
                </c:pt>
                <c:pt idx="4">
                  <c:v>ArrayView</c:v>
                </c:pt>
              </c:strCache>
            </c:strRef>
          </c:cat>
          <c:val>
            <c:numRef>
              <c:f>'Array Timings'!$B$14:$F$14</c:f>
              <c:numCache>
                <c:formatCode>0.00E+00</c:formatCode>
                <c:ptCount val="5"/>
                <c:pt idx="0">
                  <c:v>3.5238140000000001E-10</c:v>
                </c:pt>
                <c:pt idx="1">
                  <c:v>3.605133E-10</c:v>
                </c:pt>
                <c:pt idx="2">
                  <c:v>3.5509210000000001E-10</c:v>
                </c:pt>
                <c:pt idx="3">
                  <c:v>8.3758360000000003E-10</c:v>
                </c:pt>
                <c:pt idx="4">
                  <c:v>3.605133E-10</c:v>
                </c:pt>
              </c:numCache>
            </c:numRef>
          </c:val>
        </c:ser>
        <c:ser>
          <c:idx val="1"/>
          <c:order val="1"/>
          <c:tx>
            <c:strRef>
              <c:f>'Array Timings'!$A$15</c:f>
              <c:strCache>
                <c:ptCount val="1"/>
                <c:pt idx="0">
                  <c:v>++itr, *itr</c:v>
                </c:pt>
              </c:strCache>
            </c:strRef>
          </c:tx>
          <c:cat>
            <c:strRef>
              <c:f>'Array Timings'!$B$13:$F$13</c:f>
              <c:strCache>
                <c:ptCount val="5"/>
                <c:pt idx="0">
                  <c:v>Raw Ptr</c:v>
                </c:pt>
                <c:pt idx="1">
                  <c:v>std::vector</c:v>
                </c:pt>
                <c:pt idx="2">
                  <c:v>Array</c:v>
                </c:pt>
                <c:pt idx="3">
                  <c:v>ArrayRCP</c:v>
                </c:pt>
                <c:pt idx="4">
                  <c:v>ArrayView</c:v>
                </c:pt>
              </c:strCache>
            </c:strRef>
          </c:cat>
          <c:val>
            <c:numRef>
              <c:f>'Array Timings'!$B$15:$F$15</c:f>
              <c:numCache>
                <c:formatCode>0.00E+00</c:formatCode>
                <c:ptCount val="5"/>
                <c:pt idx="0">
                  <c:v>3.5509210000000001E-10</c:v>
                </c:pt>
                <c:pt idx="1">
                  <c:v>3.7948769999999999E-10</c:v>
                </c:pt>
                <c:pt idx="2">
                  <c:v>3.6593460000000002E-10</c:v>
                </c:pt>
                <c:pt idx="3">
                  <c:v>3.5780269999999998E-10</c:v>
                </c:pt>
                <c:pt idx="4">
                  <c:v>3.5238140000000001E-10</c:v>
                </c:pt>
              </c:numCache>
            </c:numRef>
          </c:val>
        </c:ser>
        <c:axId val="86553728"/>
        <c:axId val="85312256"/>
      </c:barChart>
      <c:catAx>
        <c:axId val="86553728"/>
        <c:scaling>
          <c:orientation val="minMax"/>
        </c:scaling>
        <c:axPos val="b"/>
        <c:tickLblPos val="nextTo"/>
        <c:crossAx val="85312256"/>
        <c:crosses val="autoZero"/>
        <c:auto val="1"/>
        <c:lblAlgn val="ctr"/>
        <c:lblOffset val="100"/>
      </c:catAx>
      <c:valAx>
        <c:axId val="85312256"/>
        <c:scaling>
          <c:orientation val="minMax"/>
          <c:max val="1.4000000000000005E-9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Time (sec)</a:t>
                </a:r>
              </a:p>
            </c:rich>
          </c:tx>
          <c:layout/>
        </c:title>
        <c:numFmt formatCode="0.00E+00" sourceLinked="1"/>
        <c:tickLblPos val="nextTo"/>
        <c:crossAx val="86553728"/>
        <c:crosses val="autoZero"/>
        <c:crossBetween val="between"/>
        <c:majorUnit val="2.0000000000000011E-10"/>
        <c:minorUnit val="4.0000000000000023E-11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57150</xdr:rowOff>
    </xdr:from>
    <xdr:to>
      <xdr:col>8</xdr:col>
      <xdr:colOff>552450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12</xdr:row>
      <xdr:rowOff>152399</xdr:rowOff>
    </xdr:from>
    <xdr:to>
      <xdr:col>7</xdr:col>
      <xdr:colOff>419100</xdr:colOff>
      <xdr:row>14</xdr:row>
      <xdr:rowOff>9524</xdr:rowOff>
    </xdr:to>
    <xdr:sp macro="" textlink="">
      <xdr:nvSpPr>
        <xdr:cNvPr id="3" name="TextBox 1"/>
        <xdr:cNvSpPr txBox="1"/>
      </xdr:nvSpPr>
      <xdr:spPr>
        <a:xfrm>
          <a:off x="619125" y="2438399"/>
          <a:ext cx="4067175" cy="2381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a) Time</a:t>
          </a:r>
          <a:r>
            <a:rPr lang="en-US" sz="1100" baseline="0"/>
            <a:t> to dynamically alloc and dealloc std::vector&lt;double&gt;(1)</a:t>
          </a:r>
          <a:endParaRPr lang="en-US" sz="1100"/>
        </a:p>
      </xdr:txBody>
    </xdr:sp>
    <xdr:clientData/>
  </xdr:twoCellAnchor>
  <xdr:twoCellAnchor>
    <xdr:from>
      <xdr:col>0</xdr:col>
      <xdr:colOff>38100</xdr:colOff>
      <xdr:row>15</xdr:row>
      <xdr:rowOff>0</xdr:rowOff>
    </xdr:from>
    <xdr:to>
      <xdr:col>8</xdr:col>
      <xdr:colOff>552450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27</xdr:row>
      <xdr:rowOff>152399</xdr:rowOff>
    </xdr:from>
    <xdr:to>
      <xdr:col>8</xdr:col>
      <xdr:colOff>352425</xdr:colOff>
      <xdr:row>29</xdr:row>
      <xdr:rowOff>9524</xdr:rowOff>
    </xdr:to>
    <xdr:sp macro="" textlink="">
      <xdr:nvSpPr>
        <xdr:cNvPr id="6" name="TextBox 1"/>
        <xdr:cNvSpPr txBox="1"/>
      </xdr:nvSpPr>
      <xdr:spPr>
        <a:xfrm>
          <a:off x="180975" y="5295899"/>
          <a:ext cx="5048250" cy="2381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b) Time</a:t>
          </a:r>
          <a:r>
            <a:rPr lang="en-US" sz="1100" baseline="0"/>
            <a:t> to dynamically alloc and dealloc std::vector&lt;double&gt;(objectSize) using RCP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8</xdr:col>
      <xdr:colOff>476251</xdr:colOff>
      <xdr:row>11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11</xdr:row>
      <xdr:rowOff>57150</xdr:rowOff>
    </xdr:from>
    <xdr:to>
      <xdr:col>8</xdr:col>
      <xdr:colOff>476251</xdr:colOff>
      <xdr:row>22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22</xdr:row>
      <xdr:rowOff>57150</xdr:rowOff>
    </xdr:from>
    <xdr:to>
      <xdr:col>8</xdr:col>
      <xdr:colOff>476251</xdr:colOff>
      <xdr:row>33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0.375</cdr:x>
      <cdr:y>0.87847</cdr:y>
    </cdr:from>
    <cdr:to>
      <cdr:x>0.5875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4500" y="2409825"/>
          <a:ext cx="9715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a) GCC</a:t>
          </a:r>
          <a:r>
            <a:rPr lang="en-US" sz="1100" baseline="0"/>
            <a:t> 4.1.2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0.375</cdr:x>
      <cdr:y>0.87847</cdr:y>
    </cdr:from>
    <cdr:to>
      <cdr:x>0.5875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4500" y="2409825"/>
          <a:ext cx="9715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b) ICC </a:t>
          </a:r>
          <a:r>
            <a:rPr lang="en-US" sz="1100" baseline="0"/>
            <a:t>10.1</a:t>
          </a:r>
          <a:endParaRPr lang="en-US" sz="1100"/>
        </a:p>
      </cdr:txBody>
    </cdr:sp>
  </cdr:relSizeAnchor>
  <cdr:relSizeAnchor xmlns:cdr="http://schemas.openxmlformats.org/drawingml/2006/chartDrawing">
    <cdr:from>
      <cdr:x>0.375</cdr:x>
      <cdr:y>0.87847</cdr:y>
    </cdr:from>
    <cdr:to>
      <cdr:x>0.5875</cdr:x>
      <cdr:y>0.98264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14500" y="2409825"/>
          <a:ext cx="9715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b) ICC </a:t>
          </a:r>
          <a:r>
            <a:rPr lang="en-US" sz="1100" baseline="0"/>
            <a:t>10.1</a:t>
          </a:r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0.375</cdr:x>
      <cdr:y>0.87847</cdr:y>
    </cdr:from>
    <cdr:to>
      <cdr:x>0.5875</cdr:x>
      <cdr:y>0.98264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14500" y="2409825"/>
          <a:ext cx="9715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c)</a:t>
          </a:r>
          <a:r>
            <a:rPr lang="en-US" sz="1100" baseline="0"/>
            <a:t>  MSVC++ 2008</a:t>
          </a:r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552450</xdr:colOff>
      <xdr:row>10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171451</xdr:rowOff>
    </xdr:from>
    <xdr:to>
      <xdr:col>8</xdr:col>
      <xdr:colOff>552450</xdr:colOff>
      <xdr:row>21</xdr:row>
      <xdr:rowOff>76201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9526</xdr:rowOff>
    </xdr:from>
    <xdr:to>
      <xdr:col>8</xdr:col>
      <xdr:colOff>552450</xdr:colOff>
      <xdr:row>32</xdr:row>
      <xdr:rowOff>104776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0.14217</cdr:x>
      <cdr:y>0.91319</cdr:y>
    </cdr:from>
    <cdr:to>
      <cdr:x>0.82428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71890" y="1828998"/>
          <a:ext cx="3703338" cy="173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a) GCC</a:t>
          </a:r>
          <a:r>
            <a:rPr lang="en-US" sz="1100" baseline="0"/>
            <a:t> 4.1.2</a:t>
          </a:r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0.14217</cdr:x>
      <cdr:y>0.9132</cdr:y>
    </cdr:from>
    <cdr:to>
      <cdr:x>0.82428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71876" y="1829003"/>
          <a:ext cx="3703346" cy="1736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b) ICC 10.1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0.14568</cdr:x>
      <cdr:y>0.9132</cdr:y>
    </cdr:from>
    <cdr:to>
      <cdr:x>0.82779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0926" y="1848053"/>
          <a:ext cx="3703346" cy="1736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c) MSVC++ 2008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uchos_RCP_PerformanceTest" connectionId="1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euchos_Array_PerformanceTest_1" connectionId="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euchos_Array_PerformanceTest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euchos_Array_PerformanceTest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uchos_RCP_PerformanceTest" connectionId="1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uchos_Array_PerformanceTest_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uchos_Array_PerformanceTest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uchos_Array_PerformanceTest_2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uchos_Array_PerformanceTest_1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euchos_Array_PerformanceTest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euchos_Array_PerformanceTest_3" connectionId="1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euchos_Array_PerformanceTest_2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Relationship Id="rId4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0" sqref="B30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G135"/>
  <sheetViews>
    <sheetView workbookViewId="0">
      <selection activeCell="C20" sqref="C20"/>
    </sheetView>
  </sheetViews>
  <sheetFormatPr defaultRowHeight="15"/>
  <cols>
    <col min="1" max="1" width="12.28515625" customWidth="1"/>
    <col min="2" max="2" width="14" customWidth="1"/>
    <col min="3" max="3" width="14.7109375" customWidth="1"/>
    <col min="4" max="4" width="16.7109375" customWidth="1"/>
    <col min="5" max="5" width="15.7109375" customWidth="1"/>
    <col min="6" max="6" width="18.285156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0</v>
      </c>
    </row>
    <row r="7" spans="1:1">
      <c r="A7" t="s">
        <v>125</v>
      </c>
    </row>
    <row r="9" spans="1:1">
      <c r="A9" t="s">
        <v>3</v>
      </c>
    </row>
    <row r="12" spans="1:1">
      <c r="A12" t="s">
        <v>75</v>
      </c>
    </row>
    <row r="13" spans="1:1">
      <c r="A13" t="s">
        <v>5</v>
      </c>
    </row>
    <row r="14" spans="1:1">
      <c r="A14" t="s">
        <v>76</v>
      </c>
    </row>
    <row r="15" spans="1:1">
      <c r="A15" t="s">
        <v>5</v>
      </c>
    </row>
    <row r="16" spans="1:1">
      <c r="A16" t="s">
        <v>77</v>
      </c>
    </row>
    <row r="17" spans="1:7">
      <c r="A17" t="s">
        <v>5</v>
      </c>
      <c r="C17" s="1"/>
      <c r="D17" s="1"/>
      <c r="E17" s="1"/>
      <c r="F17" s="1"/>
      <c r="G17" s="1"/>
    </row>
    <row r="18" spans="1:7">
      <c r="A18" t="s">
        <v>36</v>
      </c>
      <c r="B18" t="s">
        <v>35</v>
      </c>
      <c r="C18" s="1" t="s">
        <v>94</v>
      </c>
      <c r="D18" s="1" t="s">
        <v>95</v>
      </c>
      <c r="E18" s="1" t="s">
        <v>96</v>
      </c>
      <c r="F18" s="1" t="s">
        <v>97</v>
      </c>
      <c r="G18" s="1" t="s">
        <v>98</v>
      </c>
    </row>
    <row r="19" spans="1:7">
      <c r="A19" t="s">
        <v>32</v>
      </c>
      <c r="B19" t="s">
        <v>32</v>
      </c>
      <c r="C19" s="1" t="s">
        <v>33</v>
      </c>
      <c r="D19" s="1" t="s">
        <v>33</v>
      </c>
      <c r="E19" s="1" t="s">
        <v>33</v>
      </c>
      <c r="F19" s="1" t="s">
        <v>33</v>
      </c>
      <c r="G19" s="1" t="s">
        <v>33</v>
      </c>
    </row>
    <row r="20" spans="1:7">
      <c r="A20">
        <v>100</v>
      </c>
      <c r="B20">
        <v>2307560</v>
      </c>
      <c r="C20" s="1">
        <v>9.0416720000000003E-10</v>
      </c>
      <c r="D20" s="1">
        <v>1.0922009999999999E-9</v>
      </c>
      <c r="E20" s="1">
        <v>1.0922100000000001E-9</v>
      </c>
      <c r="F20" s="1">
        <v>1.207964</v>
      </c>
      <c r="G20" s="1">
        <v>1.207973</v>
      </c>
    </row>
    <row r="21" spans="1:7">
      <c r="A21">
        <v>400</v>
      </c>
      <c r="B21">
        <v>749245</v>
      </c>
      <c r="C21" s="1">
        <v>8.9956889999999999E-10</v>
      </c>
      <c r="D21" s="1">
        <v>1.207742E-9</v>
      </c>
      <c r="E21" s="1">
        <v>1.121359E-9</v>
      </c>
      <c r="F21" s="1">
        <v>1.342579</v>
      </c>
      <c r="G21" s="1">
        <v>1.246551</v>
      </c>
    </row>
    <row r="22" spans="1:7">
      <c r="A22">
        <v>1600</v>
      </c>
      <c r="B22">
        <v>230574</v>
      </c>
      <c r="C22" s="1">
        <v>8.8166109999999997E-10</v>
      </c>
      <c r="D22" s="1">
        <v>1.1544339999999999E-9</v>
      </c>
      <c r="E22" s="1">
        <v>1.1729069999999999E-9</v>
      </c>
      <c r="F22" s="1">
        <v>1.309385</v>
      </c>
      <c r="G22" s="1">
        <v>1.330338</v>
      </c>
    </row>
    <row r="23" spans="1:7">
      <c r="A23">
        <v>6400</v>
      </c>
      <c r="B23">
        <v>68470</v>
      </c>
      <c r="C23" s="1">
        <v>9.4662119999999995E-10</v>
      </c>
      <c r="D23" s="1">
        <v>1.2408220000000001E-9</v>
      </c>
      <c r="E23" s="1">
        <v>1.2523660000000001E-9</v>
      </c>
      <c r="F23" s="1">
        <v>1.3107899999999999</v>
      </c>
      <c r="G23" s="1">
        <v>1.322986</v>
      </c>
    </row>
    <row r="24" spans="1:7">
      <c r="A24" t="s">
        <v>5</v>
      </c>
    </row>
    <row r="25" spans="1:7">
      <c r="A25" t="s">
        <v>126</v>
      </c>
    </row>
    <row r="26" spans="1:7">
      <c r="A26" t="s">
        <v>5</v>
      </c>
    </row>
    <row r="27" spans="1:7">
      <c r="A27" t="s">
        <v>127</v>
      </c>
    </row>
    <row r="29" spans="1:7">
      <c r="A29" t="s">
        <v>78</v>
      </c>
    </row>
    <row r="30" spans="1:7">
      <c r="A30" t="s">
        <v>5</v>
      </c>
    </row>
    <row r="31" spans="1:7">
      <c r="A31" t="s">
        <v>79</v>
      </c>
    </row>
    <row r="32" spans="1:7">
      <c r="A32" t="s">
        <v>5</v>
      </c>
    </row>
    <row r="33" spans="1:7">
      <c r="A33" t="s">
        <v>77</v>
      </c>
    </row>
    <row r="34" spans="1:7">
      <c r="A34" t="s">
        <v>5</v>
      </c>
      <c r="C34" s="1"/>
      <c r="D34" s="1"/>
      <c r="E34" s="1"/>
      <c r="F34" s="1"/>
      <c r="G34" s="1"/>
    </row>
    <row r="35" spans="1:7">
      <c r="A35" t="s">
        <v>36</v>
      </c>
      <c r="B35" t="s">
        <v>35</v>
      </c>
      <c r="C35" s="1" t="s">
        <v>94</v>
      </c>
      <c r="D35" s="1" t="s">
        <v>95</v>
      </c>
      <c r="E35" s="1" t="s">
        <v>96</v>
      </c>
      <c r="F35" s="1" t="s">
        <v>97</v>
      </c>
      <c r="G35" s="1" t="s">
        <v>98</v>
      </c>
    </row>
    <row r="36" spans="1:7">
      <c r="A36" t="s">
        <v>32</v>
      </c>
      <c r="B36" t="s">
        <v>32</v>
      </c>
      <c r="C36" s="1" t="s">
        <v>33</v>
      </c>
      <c r="D36" s="1" t="s">
        <v>33</v>
      </c>
      <c r="E36" s="1" t="s">
        <v>33</v>
      </c>
      <c r="F36" s="1" t="s">
        <v>33</v>
      </c>
      <c r="G36" s="1" t="s">
        <v>33</v>
      </c>
    </row>
    <row r="37" spans="1:7">
      <c r="A37">
        <v>100</v>
      </c>
      <c r="B37">
        <v>2307560</v>
      </c>
      <c r="C37" s="1">
        <v>6.0931889999999998E-10</v>
      </c>
      <c r="D37" s="1">
        <v>6.3348299999999999E-10</v>
      </c>
      <c r="E37" s="1">
        <v>5.9217959999999999E-10</v>
      </c>
      <c r="F37" s="1">
        <v>1.0396570000000001</v>
      </c>
      <c r="G37" s="1">
        <v>0.97187140000000005</v>
      </c>
    </row>
    <row r="38" spans="1:7">
      <c r="A38">
        <v>400</v>
      </c>
      <c r="B38">
        <v>749245</v>
      </c>
      <c r="C38" s="1">
        <v>6.8623079999999996E-10</v>
      </c>
      <c r="D38" s="1">
        <v>6.9416209999999996E-10</v>
      </c>
      <c r="E38" s="1">
        <v>6.7954409999999998E-10</v>
      </c>
      <c r="F38" s="1">
        <v>1.011558</v>
      </c>
      <c r="G38" s="1">
        <v>0.99025589999999997</v>
      </c>
    </row>
    <row r="39" spans="1:7">
      <c r="A39">
        <v>1600</v>
      </c>
      <c r="B39">
        <v>230574</v>
      </c>
      <c r="C39" s="1">
        <v>6.5438050000000002E-10</v>
      </c>
      <c r="D39" s="1">
        <v>6.6539100000000002E-10</v>
      </c>
      <c r="E39" s="1">
        <v>6.6290269999999999E-10</v>
      </c>
      <c r="F39" s="1">
        <v>1.016826</v>
      </c>
      <c r="G39" s="1">
        <v>1.013023</v>
      </c>
    </row>
    <row r="40" spans="1:7">
      <c r="A40">
        <v>6400</v>
      </c>
      <c r="B40">
        <v>68470</v>
      </c>
      <c r="C40" s="1">
        <v>7.2612779999999997E-10</v>
      </c>
      <c r="D40" s="1">
        <v>7.3128289999999997E-10</v>
      </c>
      <c r="E40" s="1">
        <v>7.2594519999999998E-10</v>
      </c>
      <c r="F40" s="1">
        <v>1.007099</v>
      </c>
      <c r="G40" s="1">
        <v>0.99974859999999999</v>
      </c>
    </row>
    <row r="41" spans="1:7">
      <c r="A41" t="s">
        <v>5</v>
      </c>
    </row>
    <row r="42" spans="1:7">
      <c r="A42" t="s">
        <v>128</v>
      </c>
    </row>
    <row r="43" spans="1:7">
      <c r="A43" t="s">
        <v>5</v>
      </c>
    </row>
    <row r="44" spans="1:7">
      <c r="A44" t="s">
        <v>129</v>
      </c>
    </row>
    <row r="46" spans="1:7">
      <c r="A46" t="s">
        <v>80</v>
      </c>
    </row>
    <row r="47" spans="1:7">
      <c r="A47" t="s">
        <v>5</v>
      </c>
    </row>
    <row r="48" spans="1:7">
      <c r="A48" t="s">
        <v>81</v>
      </c>
    </row>
    <row r="49" spans="1:5">
      <c r="A49" t="s">
        <v>5</v>
      </c>
    </row>
    <row r="50" spans="1:5">
      <c r="A50" t="s">
        <v>77</v>
      </c>
    </row>
    <row r="51" spans="1:5">
      <c r="A51" t="s">
        <v>5</v>
      </c>
      <c r="C51" s="1"/>
      <c r="D51" s="1"/>
      <c r="E51" s="1"/>
    </row>
    <row r="52" spans="1:5">
      <c r="A52" t="s">
        <v>36</v>
      </c>
      <c r="B52" t="s">
        <v>35</v>
      </c>
      <c r="C52" s="1" t="s">
        <v>94</v>
      </c>
      <c r="D52" s="1" t="s">
        <v>99</v>
      </c>
      <c r="E52" s="1" t="s">
        <v>100</v>
      </c>
    </row>
    <row r="53" spans="1:5">
      <c r="A53" t="s">
        <v>32</v>
      </c>
      <c r="B53" t="s">
        <v>32</v>
      </c>
      <c r="C53" s="1" t="s">
        <v>33</v>
      </c>
      <c r="D53" s="1" t="s">
        <v>33</v>
      </c>
      <c r="E53" s="1" t="s">
        <v>33</v>
      </c>
    </row>
    <row r="54" spans="1:5">
      <c r="A54">
        <v>100</v>
      </c>
      <c r="B54">
        <v>2307560</v>
      </c>
      <c r="C54" s="1">
        <v>7.5651769999999998E-10</v>
      </c>
      <c r="D54" s="1">
        <v>1.091967E-9</v>
      </c>
      <c r="E54" s="1">
        <v>1.4434130000000001</v>
      </c>
    </row>
    <row r="55" spans="1:5">
      <c r="A55">
        <v>400</v>
      </c>
      <c r="B55">
        <v>749245</v>
      </c>
      <c r="C55" s="1">
        <v>7.0615419999999998E-10</v>
      </c>
      <c r="D55" s="1">
        <v>1.1161700000000001E-9</v>
      </c>
      <c r="E55" s="1">
        <v>1.580633</v>
      </c>
    </row>
    <row r="56" spans="1:5">
      <c r="A56">
        <v>1600</v>
      </c>
      <c r="B56">
        <v>230574</v>
      </c>
      <c r="C56" s="1">
        <v>6.9434319999999999E-10</v>
      </c>
      <c r="D56" s="1">
        <v>1.1710879999999999E-9</v>
      </c>
      <c r="E56" s="1">
        <v>1.6866129999999999</v>
      </c>
    </row>
    <row r="57" spans="1:5">
      <c r="A57">
        <v>6400</v>
      </c>
      <c r="B57">
        <v>68470</v>
      </c>
      <c r="C57" s="1">
        <v>6.937756E-10</v>
      </c>
      <c r="D57" s="1">
        <v>1.305848E-9</v>
      </c>
      <c r="E57" s="1">
        <v>1.882234</v>
      </c>
    </row>
    <row r="58" spans="1:5">
      <c r="A58" t="s">
        <v>5</v>
      </c>
    </row>
    <row r="59" spans="1:5">
      <c r="A59" t="s">
        <v>130</v>
      </c>
    </row>
    <row r="60" spans="1:5">
      <c r="A60" t="s">
        <v>5</v>
      </c>
    </row>
    <row r="61" spans="1:5">
      <c r="A61" t="s">
        <v>131</v>
      </c>
    </row>
    <row r="63" spans="1:5">
      <c r="A63" t="s">
        <v>82</v>
      </c>
    </row>
    <row r="64" spans="1:5">
      <c r="A64" t="s">
        <v>5</v>
      </c>
    </row>
    <row r="65" spans="1:5">
      <c r="A65" t="s">
        <v>83</v>
      </c>
    </row>
    <row r="66" spans="1:5">
      <c r="A66" t="s">
        <v>5</v>
      </c>
    </row>
    <row r="67" spans="1:5">
      <c r="A67" t="s">
        <v>77</v>
      </c>
    </row>
    <row r="68" spans="1:5">
      <c r="A68" t="s">
        <v>5</v>
      </c>
      <c r="C68" s="1"/>
      <c r="D68" s="1"/>
      <c r="E68" s="1"/>
    </row>
    <row r="69" spans="1:5">
      <c r="A69" t="s">
        <v>36</v>
      </c>
      <c r="B69" t="s">
        <v>35</v>
      </c>
      <c r="C69" s="1" t="s">
        <v>94</v>
      </c>
      <c r="D69" s="1" t="s">
        <v>99</v>
      </c>
      <c r="E69" s="1" t="s">
        <v>100</v>
      </c>
    </row>
    <row r="70" spans="1:5">
      <c r="A70" t="s">
        <v>32</v>
      </c>
      <c r="B70" t="s">
        <v>32</v>
      </c>
      <c r="C70" s="1" t="s">
        <v>33</v>
      </c>
      <c r="D70" s="1" t="s">
        <v>33</v>
      </c>
      <c r="E70" s="1" t="s">
        <v>33</v>
      </c>
    </row>
    <row r="71" spans="1:5">
      <c r="A71">
        <v>100</v>
      </c>
      <c r="B71">
        <v>2307560</v>
      </c>
      <c r="C71" s="1">
        <v>3.6589299999999999E-10</v>
      </c>
      <c r="D71" s="1">
        <v>3.7654060000000001E-10</v>
      </c>
      <c r="E71" s="1">
        <v>1.0290999999999999</v>
      </c>
    </row>
    <row r="72" spans="1:5">
      <c r="A72">
        <v>400</v>
      </c>
      <c r="B72">
        <v>749245</v>
      </c>
      <c r="C72" s="1">
        <v>3.7896819999999998E-10</v>
      </c>
      <c r="D72" s="1">
        <v>3.671329E-10</v>
      </c>
      <c r="E72" s="1">
        <v>0.96876980000000001</v>
      </c>
    </row>
    <row r="73" spans="1:5">
      <c r="A73">
        <v>1600</v>
      </c>
      <c r="B73">
        <v>230574</v>
      </c>
      <c r="C73" s="1">
        <v>3.5750449999999999E-10</v>
      </c>
      <c r="D73" s="1">
        <v>3.575994E-10</v>
      </c>
      <c r="E73" s="1">
        <v>1.000265</v>
      </c>
    </row>
    <row r="74" spans="1:5">
      <c r="A74">
        <v>6400</v>
      </c>
      <c r="B74">
        <v>68470</v>
      </c>
      <c r="C74" s="1">
        <v>5.4859340000000001E-10</v>
      </c>
      <c r="D74" s="1">
        <v>5.4847930000000004E-10</v>
      </c>
      <c r="E74" s="1">
        <v>0.99979200000000001</v>
      </c>
    </row>
    <row r="75" spans="1:5">
      <c r="A75" t="s">
        <v>5</v>
      </c>
    </row>
    <row r="76" spans="1:5">
      <c r="A76" t="s">
        <v>132</v>
      </c>
    </row>
    <row r="77" spans="1:5">
      <c r="A77" t="s">
        <v>5</v>
      </c>
    </row>
    <row r="78" spans="1:5">
      <c r="A78" t="s">
        <v>133</v>
      </c>
    </row>
    <row r="80" spans="1:5">
      <c r="A80" t="s">
        <v>84</v>
      </c>
    </row>
    <row r="81" spans="1:5">
      <c r="A81" t="s">
        <v>5</v>
      </c>
    </row>
    <row r="82" spans="1:5">
      <c r="A82" t="s">
        <v>85</v>
      </c>
    </row>
    <row r="83" spans="1:5">
      <c r="A83" t="s">
        <v>5</v>
      </c>
    </row>
    <row r="84" spans="1:5">
      <c r="A84" t="s">
        <v>77</v>
      </c>
    </row>
    <row r="85" spans="1:5">
      <c r="A85" t="s">
        <v>5</v>
      </c>
      <c r="C85" s="1"/>
      <c r="D85" s="1"/>
      <c r="E85" s="1"/>
    </row>
    <row r="86" spans="1:5">
      <c r="A86" t="s">
        <v>36</v>
      </c>
      <c r="B86" t="s">
        <v>35</v>
      </c>
      <c r="C86" s="1" t="s">
        <v>94</v>
      </c>
      <c r="D86" s="1" t="s">
        <v>99</v>
      </c>
      <c r="E86" s="1" t="s">
        <v>100</v>
      </c>
    </row>
    <row r="87" spans="1:5">
      <c r="A87" t="s">
        <v>32</v>
      </c>
      <c r="B87" t="s">
        <v>32</v>
      </c>
      <c r="C87" s="1" t="s">
        <v>33</v>
      </c>
      <c r="D87" s="1" t="s">
        <v>33</v>
      </c>
      <c r="E87" s="1" t="s">
        <v>33</v>
      </c>
    </row>
    <row r="88" spans="1:5">
      <c r="A88">
        <v>100</v>
      </c>
      <c r="B88">
        <v>2307560</v>
      </c>
      <c r="C88" s="1">
        <v>3.7294800000000002E-10</v>
      </c>
      <c r="D88" s="1">
        <v>1.878863E-9</v>
      </c>
      <c r="E88" s="1">
        <v>5.0378689999999997</v>
      </c>
    </row>
    <row r="89" spans="1:5">
      <c r="A89">
        <v>400</v>
      </c>
      <c r="B89">
        <v>749245</v>
      </c>
      <c r="C89" s="1">
        <v>3.9197460000000001E-10</v>
      </c>
      <c r="D89" s="1">
        <v>1.754433E-9</v>
      </c>
      <c r="E89" s="1">
        <v>4.4758839999999998</v>
      </c>
    </row>
    <row r="90" spans="1:5">
      <c r="A90">
        <v>1600</v>
      </c>
      <c r="B90">
        <v>230574</v>
      </c>
      <c r="C90" s="1">
        <v>3.606841E-10</v>
      </c>
      <c r="D90" s="1">
        <v>1.9223980000000001E-9</v>
      </c>
      <c r="E90" s="1">
        <v>5.329866</v>
      </c>
    </row>
    <row r="91" spans="1:5">
      <c r="A91">
        <v>6400</v>
      </c>
      <c r="B91">
        <v>68470</v>
      </c>
      <c r="C91" s="1">
        <v>5.4741579999999996E-10</v>
      </c>
      <c r="D91" s="1">
        <v>2.2629369999999999E-9</v>
      </c>
      <c r="E91" s="1">
        <v>4.1338530000000002</v>
      </c>
    </row>
    <row r="92" spans="1:5">
      <c r="A92" t="s">
        <v>5</v>
      </c>
    </row>
    <row r="93" spans="1:5">
      <c r="A93" t="s">
        <v>134</v>
      </c>
    </row>
    <row r="94" spans="1:5">
      <c r="A94" t="s">
        <v>5</v>
      </c>
    </row>
    <row r="95" spans="1:5">
      <c r="A95" t="s">
        <v>135</v>
      </c>
    </row>
    <row r="97" spans="1:5">
      <c r="A97" t="s">
        <v>87</v>
      </c>
    </row>
    <row r="98" spans="1:5">
      <c r="A98" t="s">
        <v>5</v>
      </c>
    </row>
    <row r="99" spans="1:5">
      <c r="A99" t="s">
        <v>88</v>
      </c>
    </row>
    <row r="100" spans="1:5">
      <c r="A100" t="s">
        <v>5</v>
      </c>
    </row>
    <row r="101" spans="1:5">
      <c r="A101" t="s">
        <v>77</v>
      </c>
    </row>
    <row r="102" spans="1:5">
      <c r="A102" t="s">
        <v>5</v>
      </c>
      <c r="C102" s="1"/>
      <c r="D102" s="1"/>
      <c r="E102" s="1"/>
    </row>
    <row r="103" spans="1:5">
      <c r="A103" t="s">
        <v>36</v>
      </c>
      <c r="B103" t="s">
        <v>35</v>
      </c>
      <c r="C103" s="1" t="s">
        <v>94</v>
      </c>
      <c r="D103" s="1" t="s">
        <v>101</v>
      </c>
      <c r="E103" s="1" t="s">
        <v>102</v>
      </c>
    </row>
    <row r="104" spans="1:5">
      <c r="A104" t="s">
        <v>32</v>
      </c>
      <c r="B104" t="s">
        <v>32</v>
      </c>
      <c r="C104" s="1" t="s">
        <v>33</v>
      </c>
      <c r="D104" s="1" t="s">
        <v>33</v>
      </c>
      <c r="E104" s="1" t="s">
        <v>33</v>
      </c>
    </row>
    <row r="105" spans="1:5">
      <c r="A105">
        <v>100</v>
      </c>
      <c r="B105">
        <v>2307560</v>
      </c>
      <c r="C105" s="1">
        <v>7.6357709999999997E-10</v>
      </c>
      <c r="D105" s="1">
        <v>1.092032E-9</v>
      </c>
      <c r="E105" s="1">
        <v>1.430153</v>
      </c>
    </row>
    <row r="106" spans="1:5">
      <c r="A106">
        <v>400</v>
      </c>
      <c r="B106">
        <v>749245</v>
      </c>
      <c r="C106" s="1">
        <v>7.1555700000000003E-10</v>
      </c>
      <c r="D106" s="1">
        <v>1.1210490000000001E-9</v>
      </c>
      <c r="E106" s="1">
        <v>1.5666800000000001</v>
      </c>
    </row>
    <row r="107" spans="1:5">
      <c r="A107">
        <v>1600</v>
      </c>
      <c r="B107">
        <v>230574</v>
      </c>
      <c r="C107" s="1">
        <v>7.0174049999999995E-10</v>
      </c>
      <c r="D107" s="1">
        <v>1.1601290000000001E-9</v>
      </c>
      <c r="E107" s="1">
        <v>1.6532169999999999</v>
      </c>
    </row>
    <row r="108" spans="1:5">
      <c r="A108">
        <v>6400</v>
      </c>
      <c r="B108">
        <v>68470</v>
      </c>
      <c r="C108" s="1">
        <v>7.7708069999999998E-10</v>
      </c>
      <c r="D108" s="1">
        <v>1.261093E-9</v>
      </c>
      <c r="E108" s="1">
        <v>1.62286</v>
      </c>
    </row>
    <row r="109" spans="1:5">
      <c r="A109" t="s">
        <v>5</v>
      </c>
    </row>
    <row r="110" spans="1:5">
      <c r="A110" t="s">
        <v>136</v>
      </c>
    </row>
    <row r="111" spans="1:5">
      <c r="A111" t="s">
        <v>5</v>
      </c>
    </row>
    <row r="112" spans="1:5">
      <c r="A112" t="s">
        <v>137</v>
      </c>
    </row>
    <row r="114" spans="1:5">
      <c r="A114" t="s">
        <v>90</v>
      </c>
    </row>
    <row r="115" spans="1:5">
      <c r="A115" t="s">
        <v>5</v>
      </c>
    </row>
    <row r="116" spans="1:5">
      <c r="A116" t="s">
        <v>91</v>
      </c>
    </row>
    <row r="117" spans="1:5">
      <c r="A117" t="s">
        <v>5</v>
      </c>
    </row>
    <row r="118" spans="1:5">
      <c r="A118" t="s">
        <v>77</v>
      </c>
    </row>
    <row r="119" spans="1:5">
      <c r="A119" t="s">
        <v>5</v>
      </c>
      <c r="C119" s="1"/>
      <c r="D119" s="1"/>
      <c r="E119" s="1"/>
    </row>
    <row r="120" spans="1:5">
      <c r="A120" t="s">
        <v>36</v>
      </c>
      <c r="B120" t="s">
        <v>35</v>
      </c>
      <c r="C120" s="1" t="s">
        <v>94</v>
      </c>
      <c r="D120" s="1" t="s">
        <v>101</v>
      </c>
      <c r="E120" s="1" t="s">
        <v>102</v>
      </c>
    </row>
    <row r="121" spans="1:5">
      <c r="A121" t="s">
        <v>32</v>
      </c>
      <c r="B121" t="s">
        <v>32</v>
      </c>
      <c r="C121" s="1" t="s">
        <v>33</v>
      </c>
      <c r="D121" s="1" t="s">
        <v>33</v>
      </c>
      <c r="E121" s="1" t="s">
        <v>33</v>
      </c>
    </row>
    <row r="122" spans="1:5">
      <c r="A122">
        <v>100</v>
      </c>
      <c r="B122">
        <v>2307560</v>
      </c>
      <c r="C122" s="1">
        <v>3.6294610000000002E-10</v>
      </c>
      <c r="D122" s="1">
        <v>3.7654929999999999E-10</v>
      </c>
      <c r="E122" s="1">
        <v>1.03748</v>
      </c>
    </row>
    <row r="123" spans="1:5">
      <c r="A123">
        <v>400</v>
      </c>
      <c r="B123">
        <v>749245</v>
      </c>
      <c r="C123" s="1">
        <v>3.7724309999999999E-10</v>
      </c>
      <c r="D123" s="1">
        <v>3.9367629999999999E-10</v>
      </c>
      <c r="E123" s="1">
        <v>1.043561</v>
      </c>
    </row>
    <row r="124" spans="1:5">
      <c r="A124">
        <v>1600</v>
      </c>
      <c r="B124">
        <v>230574</v>
      </c>
      <c r="C124" s="1">
        <v>3.5897369999999999E-10</v>
      </c>
      <c r="D124" s="1">
        <v>3.6227790000000002E-10</v>
      </c>
      <c r="E124" s="1">
        <v>1.0092049999999999</v>
      </c>
    </row>
    <row r="125" spans="1:5">
      <c r="A125">
        <v>6400</v>
      </c>
      <c r="B125">
        <v>68470</v>
      </c>
      <c r="C125" s="1">
        <v>5.4779919999999996E-10</v>
      </c>
      <c r="D125" s="1">
        <v>5.4795900000000003E-10</v>
      </c>
      <c r="E125" s="1">
        <v>1.000292</v>
      </c>
    </row>
    <row r="126" spans="1:5">
      <c r="A126" t="s">
        <v>5</v>
      </c>
    </row>
    <row r="127" spans="1:5">
      <c r="A127" t="s">
        <v>138</v>
      </c>
    </row>
    <row r="128" spans="1:5">
      <c r="A128" t="s">
        <v>5</v>
      </c>
    </row>
    <row r="129" spans="1:1">
      <c r="A129" t="s">
        <v>139</v>
      </c>
    </row>
    <row r="131" spans="1:1">
      <c r="A131" t="s">
        <v>140</v>
      </c>
    </row>
    <row r="133" spans="1:1">
      <c r="A133" t="s">
        <v>93</v>
      </c>
    </row>
    <row r="135" spans="1:1">
      <c r="A135" t="s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G135"/>
  <sheetViews>
    <sheetView workbookViewId="0">
      <selection sqref="A1:XFD1048576"/>
    </sheetView>
  </sheetViews>
  <sheetFormatPr defaultRowHeight="15"/>
  <cols>
    <col min="1" max="1" width="14.140625" customWidth="1"/>
    <col min="2" max="2" width="14" customWidth="1"/>
    <col min="3" max="3" width="14.7109375" customWidth="1"/>
    <col min="4" max="4" width="16.7109375" customWidth="1"/>
    <col min="5" max="5" width="15.7109375" customWidth="1"/>
    <col min="6" max="6" width="18.28515625" customWidth="1"/>
  </cols>
  <sheetData>
    <row r="2" spans="1:7">
      <c r="A2" t="s">
        <v>0</v>
      </c>
    </row>
    <row r="3" spans="1:7">
      <c r="A3" t="s">
        <v>1</v>
      </c>
    </row>
    <row r="4" spans="1:7">
      <c r="A4" t="s">
        <v>0</v>
      </c>
    </row>
    <row r="7" spans="1:7">
      <c r="A7" t="s">
        <v>49</v>
      </c>
    </row>
    <row r="9" spans="1:7">
      <c r="A9" t="s">
        <v>3</v>
      </c>
    </row>
    <row r="12" spans="1:7">
      <c r="A12" t="s">
        <v>75</v>
      </c>
    </row>
    <row r="13" spans="1:7">
      <c r="A13" t="s">
        <v>5</v>
      </c>
    </row>
    <row r="14" spans="1:7">
      <c r="A14" t="s">
        <v>76</v>
      </c>
    </row>
    <row r="15" spans="1:7">
      <c r="A15" t="s">
        <v>5</v>
      </c>
      <c r="C15" s="1"/>
      <c r="D15" s="1"/>
      <c r="E15" s="1"/>
      <c r="F15" s="1"/>
      <c r="G15" s="1"/>
    </row>
    <row r="16" spans="1:7">
      <c r="A16" t="s">
        <v>104</v>
      </c>
      <c r="C16" s="1"/>
      <c r="D16" s="1"/>
      <c r="E16" s="1"/>
      <c r="F16" s="1"/>
      <c r="G16" s="1"/>
    </row>
    <row r="17" spans="1:7">
      <c r="A17" t="s">
        <v>5</v>
      </c>
      <c r="C17" s="1"/>
      <c r="D17" s="1"/>
      <c r="E17" s="1"/>
      <c r="F17" s="1"/>
      <c r="G17" s="1"/>
    </row>
    <row r="18" spans="1:7">
      <c r="A18" t="s">
        <v>36</v>
      </c>
      <c r="B18" t="s">
        <v>35</v>
      </c>
      <c r="C18" s="1" t="s">
        <v>94</v>
      </c>
      <c r="D18" s="1" t="s">
        <v>95</v>
      </c>
      <c r="E18" s="1" t="s">
        <v>96</v>
      </c>
      <c r="F18" s="1" t="s">
        <v>97</v>
      </c>
      <c r="G18" s="1" t="s">
        <v>98</v>
      </c>
    </row>
    <row r="19" spans="1:7">
      <c r="A19" t="s">
        <v>32</v>
      </c>
      <c r="B19" t="s">
        <v>32</v>
      </c>
      <c r="C19" s="1" t="s">
        <v>33</v>
      </c>
      <c r="D19" s="1" t="s">
        <v>33</v>
      </c>
      <c r="E19" s="1" t="s">
        <v>33</v>
      </c>
      <c r="F19" s="1" t="s">
        <v>33</v>
      </c>
      <c r="G19" s="1" t="s">
        <v>33</v>
      </c>
    </row>
    <row r="20" spans="1:7">
      <c r="A20">
        <v>100</v>
      </c>
      <c r="B20">
        <v>2307560</v>
      </c>
      <c r="C20" s="1">
        <v>7.7571110000000004E-10</v>
      </c>
      <c r="D20" s="1">
        <v>6.1103500000000005E-10</v>
      </c>
      <c r="E20" s="1">
        <v>5.2436339999999998E-10</v>
      </c>
      <c r="F20" s="1">
        <v>0.78770949999999995</v>
      </c>
      <c r="G20" s="1">
        <v>0.67597770000000001</v>
      </c>
    </row>
    <row r="21" spans="1:7">
      <c r="A21">
        <v>400</v>
      </c>
      <c r="B21">
        <v>749245</v>
      </c>
      <c r="C21" s="1">
        <v>3.8038289999999998E-10</v>
      </c>
      <c r="D21" s="1">
        <v>3.8371960000000002E-10</v>
      </c>
      <c r="E21" s="1">
        <v>4.0373979999999998E-10</v>
      </c>
      <c r="F21" s="1">
        <v>1.008772</v>
      </c>
      <c r="G21" s="1">
        <v>1.061404</v>
      </c>
    </row>
    <row r="22" spans="1:7">
      <c r="A22">
        <v>1600</v>
      </c>
      <c r="B22">
        <v>230574</v>
      </c>
      <c r="C22" s="1">
        <v>3.5238140000000001E-10</v>
      </c>
      <c r="D22" s="1">
        <v>3.605133E-10</v>
      </c>
      <c r="E22" s="1">
        <v>3.5509210000000001E-10</v>
      </c>
      <c r="F22" s="1">
        <v>1.023077</v>
      </c>
      <c r="G22" s="1">
        <v>1.007692</v>
      </c>
    </row>
    <row r="23" spans="1:7">
      <c r="A23">
        <v>6400</v>
      </c>
      <c r="B23">
        <v>68470</v>
      </c>
      <c r="C23" s="1">
        <v>5.2030090000000003E-10</v>
      </c>
      <c r="D23" s="1">
        <v>5.1573680000000003E-10</v>
      </c>
      <c r="E23" s="1">
        <v>5.2258289999999996E-10</v>
      </c>
      <c r="F23" s="1">
        <v>0.99122809999999995</v>
      </c>
      <c r="G23" s="1">
        <v>1.004386</v>
      </c>
    </row>
    <row r="24" spans="1:7">
      <c r="A24" t="s">
        <v>5</v>
      </c>
    </row>
    <row r="25" spans="1:7">
      <c r="A25" t="s">
        <v>141</v>
      </c>
    </row>
    <row r="26" spans="1:7">
      <c r="A26" t="s">
        <v>5</v>
      </c>
    </row>
    <row r="27" spans="1:7">
      <c r="A27" t="s">
        <v>122</v>
      </c>
    </row>
    <row r="29" spans="1:7">
      <c r="A29" t="s">
        <v>78</v>
      </c>
    </row>
    <row r="30" spans="1:7">
      <c r="A30" t="s">
        <v>5</v>
      </c>
    </row>
    <row r="31" spans="1:7">
      <c r="A31" t="s">
        <v>79</v>
      </c>
    </row>
    <row r="32" spans="1:7">
      <c r="A32" t="s">
        <v>5</v>
      </c>
      <c r="C32" s="1"/>
      <c r="D32" s="1"/>
      <c r="E32" s="1"/>
      <c r="F32" s="1"/>
      <c r="G32" s="1"/>
    </row>
    <row r="33" spans="1:7">
      <c r="A33" t="s">
        <v>104</v>
      </c>
      <c r="C33" s="1"/>
      <c r="D33" s="1"/>
      <c r="E33" s="1"/>
      <c r="F33" s="1"/>
      <c r="G33" s="1"/>
    </row>
    <row r="34" spans="1:7">
      <c r="A34" t="s">
        <v>5</v>
      </c>
      <c r="C34" s="1"/>
      <c r="D34" s="1"/>
      <c r="E34" s="1"/>
      <c r="F34" s="1"/>
      <c r="G34" s="1"/>
    </row>
    <row r="35" spans="1:7">
      <c r="A35" t="s">
        <v>36</v>
      </c>
      <c r="B35" t="s">
        <v>35</v>
      </c>
      <c r="C35" s="1" t="s">
        <v>94</v>
      </c>
      <c r="D35" s="1" t="s">
        <v>95</v>
      </c>
      <c r="E35" s="1" t="s">
        <v>96</v>
      </c>
      <c r="F35" s="1" t="s">
        <v>97</v>
      </c>
      <c r="G35" s="1" t="s">
        <v>98</v>
      </c>
    </row>
    <row r="36" spans="1:7">
      <c r="A36" t="s">
        <v>32</v>
      </c>
      <c r="B36" t="s">
        <v>32</v>
      </c>
      <c r="C36" s="1" t="s">
        <v>33</v>
      </c>
      <c r="D36" s="1" t="s">
        <v>33</v>
      </c>
      <c r="E36" s="1" t="s">
        <v>33</v>
      </c>
      <c r="F36" s="1" t="s">
        <v>33</v>
      </c>
      <c r="G36" s="1" t="s">
        <v>33</v>
      </c>
    </row>
    <row r="37" spans="1:7">
      <c r="A37">
        <v>100</v>
      </c>
      <c r="B37">
        <v>2307560</v>
      </c>
      <c r="C37" s="1">
        <v>5.4169769999999999E-10</v>
      </c>
      <c r="D37" s="1">
        <v>5.3736409999999996E-10</v>
      </c>
      <c r="E37" s="1">
        <v>5.5469849999999999E-10</v>
      </c>
      <c r="F37" s="1">
        <v>0.99199999999999999</v>
      </c>
      <c r="G37" s="1">
        <v>1.024</v>
      </c>
    </row>
    <row r="38" spans="1:7">
      <c r="A38">
        <v>400</v>
      </c>
      <c r="B38">
        <v>749245</v>
      </c>
      <c r="C38" s="1">
        <v>3.9039300000000001E-10</v>
      </c>
      <c r="D38" s="1">
        <v>3.8371960000000002E-10</v>
      </c>
      <c r="E38" s="1">
        <v>3.9039300000000001E-10</v>
      </c>
      <c r="F38" s="1">
        <v>0.98290599999999995</v>
      </c>
      <c r="G38" s="1">
        <v>1</v>
      </c>
    </row>
    <row r="39" spans="1:7">
      <c r="A39">
        <v>1600</v>
      </c>
      <c r="B39">
        <v>230574</v>
      </c>
      <c r="C39" s="1">
        <v>3.5509210000000001E-10</v>
      </c>
      <c r="D39" s="1">
        <v>3.7948769999999999E-10</v>
      </c>
      <c r="E39" s="1">
        <v>3.6593460000000002E-10</v>
      </c>
      <c r="F39" s="1">
        <v>1.068702</v>
      </c>
      <c r="G39" s="1">
        <v>1.0305340000000001</v>
      </c>
    </row>
    <row r="40" spans="1:7">
      <c r="A40">
        <v>6400</v>
      </c>
      <c r="B40">
        <v>68470</v>
      </c>
      <c r="C40" s="1">
        <v>5.2942889999999996E-10</v>
      </c>
      <c r="D40" s="1">
        <v>5.2030090000000003E-10</v>
      </c>
      <c r="E40" s="1">
        <v>5.2258289999999996E-10</v>
      </c>
      <c r="F40" s="1">
        <v>0.98275860000000004</v>
      </c>
      <c r="G40" s="1">
        <v>0.98706899999999997</v>
      </c>
    </row>
    <row r="41" spans="1:7">
      <c r="A41" t="s">
        <v>5</v>
      </c>
    </row>
    <row r="42" spans="1:7">
      <c r="A42" t="s">
        <v>142</v>
      </c>
    </row>
    <row r="43" spans="1:7">
      <c r="A43" t="s">
        <v>5</v>
      </c>
    </row>
    <row r="44" spans="1:7">
      <c r="A44" t="s">
        <v>143</v>
      </c>
    </row>
    <row r="46" spans="1:7">
      <c r="A46" t="s">
        <v>80</v>
      </c>
    </row>
    <row r="47" spans="1:7">
      <c r="A47" t="s">
        <v>5</v>
      </c>
    </row>
    <row r="48" spans="1:7">
      <c r="A48" t="s">
        <v>81</v>
      </c>
    </row>
    <row r="49" spans="1:5">
      <c r="A49" t="s">
        <v>5</v>
      </c>
      <c r="C49" s="1"/>
      <c r="D49" s="1"/>
      <c r="E49" s="1"/>
    </row>
    <row r="50" spans="1:5">
      <c r="A50" t="s">
        <v>104</v>
      </c>
      <c r="C50" s="1"/>
      <c r="D50" s="1"/>
      <c r="E50" s="1"/>
    </row>
    <row r="51" spans="1:5">
      <c r="A51" t="s">
        <v>5</v>
      </c>
      <c r="C51" s="1"/>
      <c r="D51" s="1"/>
      <c r="E51" s="1"/>
    </row>
    <row r="52" spans="1:5">
      <c r="A52" t="s">
        <v>36</v>
      </c>
      <c r="B52" t="s">
        <v>35</v>
      </c>
      <c r="C52" s="1" t="s">
        <v>94</v>
      </c>
      <c r="D52" s="1" t="s">
        <v>99</v>
      </c>
      <c r="E52" s="1" t="s">
        <v>100</v>
      </c>
    </row>
    <row r="53" spans="1:5">
      <c r="A53" t="s">
        <v>32</v>
      </c>
      <c r="B53" t="s">
        <v>32</v>
      </c>
      <c r="C53" s="1" t="s">
        <v>33</v>
      </c>
      <c r="D53" s="1" t="s">
        <v>33</v>
      </c>
      <c r="E53" s="1" t="s">
        <v>33</v>
      </c>
    </row>
    <row r="54" spans="1:5">
      <c r="A54">
        <v>100</v>
      </c>
      <c r="B54">
        <v>2307560</v>
      </c>
      <c r="C54" s="1">
        <v>5.3303059999999995E-10</v>
      </c>
      <c r="D54" s="1">
        <v>8.7538350000000001E-10</v>
      </c>
      <c r="E54" s="1">
        <v>1.6422760000000001</v>
      </c>
    </row>
    <row r="55" spans="1:5">
      <c r="A55">
        <v>400</v>
      </c>
      <c r="B55">
        <v>749245</v>
      </c>
      <c r="C55" s="1">
        <v>4.9383049999999999E-10</v>
      </c>
      <c r="D55" s="1">
        <v>8.6420329999999999E-10</v>
      </c>
      <c r="E55" s="1">
        <v>1.75</v>
      </c>
    </row>
    <row r="56" spans="1:5">
      <c r="A56">
        <v>1600</v>
      </c>
      <c r="B56">
        <v>230574</v>
      </c>
      <c r="C56" s="1">
        <v>3.605133E-10</v>
      </c>
      <c r="D56" s="1">
        <v>8.3758360000000003E-10</v>
      </c>
      <c r="E56" s="1">
        <v>2.3233079999999999</v>
      </c>
    </row>
    <row r="57" spans="1:5">
      <c r="A57">
        <v>6400</v>
      </c>
      <c r="B57">
        <v>68470</v>
      </c>
      <c r="C57" s="1">
        <v>5.3171100000000003E-10</v>
      </c>
      <c r="D57" s="1">
        <v>8.1696360000000005E-10</v>
      </c>
      <c r="E57" s="1">
        <v>1.536481</v>
      </c>
    </row>
    <row r="58" spans="1:5">
      <c r="A58" t="s">
        <v>5</v>
      </c>
    </row>
    <row r="59" spans="1:5">
      <c r="A59" t="s">
        <v>144</v>
      </c>
    </row>
    <row r="60" spans="1:5">
      <c r="A60" t="s">
        <v>5</v>
      </c>
    </row>
    <row r="61" spans="1:5">
      <c r="A61" t="s">
        <v>145</v>
      </c>
    </row>
    <row r="63" spans="1:5">
      <c r="A63" t="s">
        <v>82</v>
      </c>
    </row>
    <row r="64" spans="1:5">
      <c r="A64" t="s">
        <v>5</v>
      </c>
    </row>
    <row r="65" spans="1:5">
      <c r="A65" t="s">
        <v>83</v>
      </c>
    </row>
    <row r="66" spans="1:5">
      <c r="A66" t="s">
        <v>5</v>
      </c>
      <c r="C66" s="1"/>
      <c r="D66" s="1"/>
      <c r="E66" s="1"/>
    </row>
    <row r="67" spans="1:5">
      <c r="A67" t="s">
        <v>104</v>
      </c>
      <c r="C67" s="1"/>
      <c r="D67" s="1"/>
      <c r="E67" s="1"/>
    </row>
    <row r="68" spans="1:5">
      <c r="A68" t="s">
        <v>5</v>
      </c>
      <c r="C68" s="1"/>
      <c r="D68" s="1"/>
      <c r="E68" s="1"/>
    </row>
    <row r="69" spans="1:5">
      <c r="A69" t="s">
        <v>36</v>
      </c>
      <c r="B69" t="s">
        <v>35</v>
      </c>
      <c r="C69" s="1" t="s">
        <v>94</v>
      </c>
      <c r="D69" s="1" t="s">
        <v>99</v>
      </c>
      <c r="E69" s="1" t="s">
        <v>100</v>
      </c>
    </row>
    <row r="70" spans="1:5">
      <c r="A70" t="s">
        <v>32</v>
      </c>
      <c r="B70" t="s">
        <v>32</v>
      </c>
      <c r="C70" s="1" t="s">
        <v>33</v>
      </c>
      <c r="D70" s="1" t="s">
        <v>33</v>
      </c>
      <c r="E70" s="1" t="s">
        <v>33</v>
      </c>
    </row>
    <row r="71" spans="1:5">
      <c r="A71">
        <v>100</v>
      </c>
      <c r="B71">
        <v>2307560</v>
      </c>
      <c r="C71" s="1">
        <v>5.4603130000000003E-10</v>
      </c>
      <c r="D71" s="1">
        <v>5.4603130000000003E-10</v>
      </c>
      <c r="E71" s="1">
        <v>1</v>
      </c>
    </row>
    <row r="72" spans="1:5">
      <c r="A72">
        <v>400</v>
      </c>
      <c r="B72">
        <v>749245</v>
      </c>
      <c r="C72" s="1">
        <v>4.1708650000000003E-10</v>
      </c>
      <c r="D72" s="1">
        <v>4.0373979999999998E-10</v>
      </c>
      <c r="E72" s="1">
        <v>0.96799999999999997</v>
      </c>
    </row>
    <row r="73" spans="1:5">
      <c r="A73">
        <v>1600</v>
      </c>
      <c r="B73">
        <v>230574</v>
      </c>
      <c r="C73" s="1">
        <v>3.5780269999999998E-10</v>
      </c>
      <c r="D73" s="1">
        <v>3.5780269999999998E-10</v>
      </c>
      <c r="E73" s="1">
        <v>1</v>
      </c>
    </row>
    <row r="74" spans="1:5">
      <c r="A74">
        <v>6400</v>
      </c>
      <c r="B74">
        <v>68470</v>
      </c>
      <c r="C74" s="1">
        <v>5.2030090000000003E-10</v>
      </c>
      <c r="D74" s="1">
        <v>5.3399299999999996E-10</v>
      </c>
      <c r="E74" s="1">
        <v>1.026316</v>
      </c>
    </row>
    <row r="75" spans="1:5">
      <c r="A75" t="s">
        <v>5</v>
      </c>
    </row>
    <row r="76" spans="1:5">
      <c r="A76" t="s">
        <v>146</v>
      </c>
    </row>
    <row r="77" spans="1:5">
      <c r="A77" t="s">
        <v>5</v>
      </c>
    </row>
    <row r="78" spans="1:5">
      <c r="A78" t="s">
        <v>147</v>
      </c>
    </row>
    <row r="80" spans="1:5">
      <c r="A80" t="s">
        <v>84</v>
      </c>
    </row>
    <row r="81" spans="1:5">
      <c r="A81" t="s">
        <v>5</v>
      </c>
    </row>
    <row r="82" spans="1:5">
      <c r="A82" t="s">
        <v>85</v>
      </c>
    </row>
    <row r="83" spans="1:5">
      <c r="A83" t="s">
        <v>5</v>
      </c>
      <c r="C83" s="1"/>
      <c r="D83" s="1"/>
      <c r="E83" s="1"/>
    </row>
    <row r="84" spans="1:5">
      <c r="A84" t="s">
        <v>104</v>
      </c>
      <c r="C84" s="1"/>
      <c r="D84" s="1"/>
      <c r="E84" s="1"/>
    </row>
    <row r="85" spans="1:5">
      <c r="A85" t="s">
        <v>5</v>
      </c>
      <c r="C85" s="1"/>
      <c r="D85" s="1"/>
      <c r="E85" s="1"/>
    </row>
    <row r="86" spans="1:5">
      <c r="A86" t="s">
        <v>36</v>
      </c>
      <c r="B86" t="s">
        <v>35</v>
      </c>
      <c r="C86" s="1" t="s">
        <v>94</v>
      </c>
      <c r="D86" s="1" t="s">
        <v>99</v>
      </c>
      <c r="E86" s="1" t="s">
        <v>100</v>
      </c>
    </row>
    <row r="87" spans="1:5">
      <c r="A87" t="s">
        <v>32</v>
      </c>
      <c r="B87" t="s">
        <v>32</v>
      </c>
      <c r="C87" s="1" t="s">
        <v>33</v>
      </c>
      <c r="D87" s="1" t="s">
        <v>33</v>
      </c>
      <c r="E87" s="1" t="s">
        <v>33</v>
      </c>
    </row>
    <row r="88" spans="1:5">
      <c r="A88">
        <v>100</v>
      </c>
      <c r="B88">
        <v>2307560</v>
      </c>
      <c r="C88" s="1">
        <v>5.4603130000000003E-10</v>
      </c>
      <c r="D88" s="1">
        <v>2.4528069999999998E-9</v>
      </c>
      <c r="E88" s="1">
        <v>4.4920629999999999</v>
      </c>
    </row>
    <row r="89" spans="1:5">
      <c r="A89">
        <v>400</v>
      </c>
      <c r="B89">
        <v>749245</v>
      </c>
      <c r="C89" s="1">
        <v>4.904938E-10</v>
      </c>
      <c r="D89" s="1">
        <v>2.3757250000000001E-9</v>
      </c>
      <c r="E89" s="1">
        <v>4.8435370000000004</v>
      </c>
    </row>
    <row r="90" spans="1:5">
      <c r="A90">
        <v>1600</v>
      </c>
      <c r="B90">
        <v>230574</v>
      </c>
      <c r="C90" s="1">
        <v>3.5780269999999998E-10</v>
      </c>
      <c r="D90" s="1">
        <v>2.3555340000000001E-9</v>
      </c>
      <c r="E90" s="1">
        <v>6.5833329999999997</v>
      </c>
    </row>
    <row r="91" spans="1:5">
      <c r="A91">
        <v>6400</v>
      </c>
      <c r="B91">
        <v>68470</v>
      </c>
      <c r="C91" s="1">
        <v>5.3627499999999999E-10</v>
      </c>
      <c r="D91" s="1">
        <v>2.4714290000000001E-9</v>
      </c>
      <c r="E91" s="1">
        <v>4.608511</v>
      </c>
    </row>
    <row r="92" spans="1:5">
      <c r="A92" t="s">
        <v>5</v>
      </c>
    </row>
    <row r="93" spans="1:5">
      <c r="A93" t="s">
        <v>148</v>
      </c>
    </row>
    <row r="94" spans="1:5">
      <c r="A94" t="s">
        <v>5</v>
      </c>
    </row>
    <row r="95" spans="1:5">
      <c r="A95" t="s">
        <v>123</v>
      </c>
    </row>
    <row r="97" spans="1:5">
      <c r="A97" t="s">
        <v>87</v>
      </c>
    </row>
    <row r="98" spans="1:5">
      <c r="A98" t="s">
        <v>5</v>
      </c>
    </row>
    <row r="99" spans="1:5">
      <c r="A99" t="s">
        <v>88</v>
      </c>
    </row>
    <row r="100" spans="1:5">
      <c r="A100" t="s">
        <v>5</v>
      </c>
      <c r="C100" s="1"/>
      <c r="D100" s="1"/>
      <c r="E100" s="1"/>
    </row>
    <row r="101" spans="1:5">
      <c r="A101" t="s">
        <v>104</v>
      </c>
      <c r="C101" s="1"/>
      <c r="D101" s="1"/>
      <c r="E101" s="1"/>
    </row>
    <row r="102" spans="1:5">
      <c r="A102" t="s">
        <v>5</v>
      </c>
      <c r="C102" s="1"/>
      <c r="D102" s="1"/>
      <c r="E102" s="1"/>
    </row>
    <row r="103" spans="1:5">
      <c r="A103" t="s">
        <v>89</v>
      </c>
      <c r="C103" s="1"/>
      <c r="D103" s="1"/>
      <c r="E103" s="1"/>
    </row>
    <row r="104" spans="1:5">
      <c r="A104" t="s">
        <v>32</v>
      </c>
      <c r="B104" t="s">
        <v>32</v>
      </c>
      <c r="C104" s="1" t="s">
        <v>33</v>
      </c>
      <c r="D104" s="1" t="s">
        <v>33</v>
      </c>
      <c r="E104" s="1" t="s">
        <v>33</v>
      </c>
    </row>
    <row r="105" spans="1:5">
      <c r="A105">
        <v>100</v>
      </c>
      <c r="B105">
        <v>2307560</v>
      </c>
      <c r="C105" s="1">
        <v>5.3303059999999995E-10</v>
      </c>
      <c r="D105" s="1">
        <v>5.2869700000000002E-10</v>
      </c>
      <c r="E105" s="1">
        <v>0.99186989999999997</v>
      </c>
    </row>
    <row r="106" spans="1:5">
      <c r="A106">
        <v>400</v>
      </c>
      <c r="B106">
        <v>749245</v>
      </c>
      <c r="C106" s="1">
        <v>3.8038289999999998E-10</v>
      </c>
      <c r="D106" s="1">
        <v>4.0040309999999999E-10</v>
      </c>
      <c r="E106" s="1">
        <v>1.052632</v>
      </c>
    </row>
    <row r="107" spans="1:5">
      <c r="A107">
        <v>1600</v>
      </c>
      <c r="B107">
        <v>230574</v>
      </c>
      <c r="C107" s="1">
        <v>3.5509210000000001E-10</v>
      </c>
      <c r="D107" s="1">
        <v>3.605133E-10</v>
      </c>
      <c r="E107" s="1">
        <v>1.0152669999999999</v>
      </c>
    </row>
    <row r="108" spans="1:5">
      <c r="A108">
        <v>6400</v>
      </c>
      <c r="B108">
        <v>68470</v>
      </c>
      <c r="C108" s="1">
        <v>5.1117279999999997E-10</v>
      </c>
      <c r="D108" s="1">
        <v>5.1801879999999996E-10</v>
      </c>
      <c r="E108" s="1">
        <v>1.013393</v>
      </c>
    </row>
    <row r="109" spans="1:5">
      <c r="A109" t="s">
        <v>5</v>
      </c>
    </row>
    <row r="110" spans="1:5">
      <c r="A110" t="s">
        <v>149</v>
      </c>
    </row>
    <row r="111" spans="1:5">
      <c r="A111" t="s">
        <v>5</v>
      </c>
    </row>
    <row r="112" spans="1:5">
      <c r="A112" t="s">
        <v>150</v>
      </c>
    </row>
    <row r="114" spans="1:5">
      <c r="A114" t="s">
        <v>90</v>
      </c>
    </row>
    <row r="115" spans="1:5">
      <c r="A115" t="s">
        <v>5</v>
      </c>
    </row>
    <row r="116" spans="1:5">
      <c r="A116" t="s">
        <v>91</v>
      </c>
    </row>
    <row r="117" spans="1:5">
      <c r="A117" t="s">
        <v>5</v>
      </c>
      <c r="C117" s="1"/>
      <c r="D117" s="1"/>
      <c r="E117" s="1"/>
    </row>
    <row r="118" spans="1:5">
      <c r="A118" t="s">
        <v>104</v>
      </c>
      <c r="C118" s="1"/>
      <c r="D118" s="1"/>
      <c r="E118" s="1"/>
    </row>
    <row r="119" spans="1:5">
      <c r="A119" t="s">
        <v>5</v>
      </c>
      <c r="C119" s="1"/>
      <c r="D119" s="1"/>
      <c r="E119" s="1"/>
    </row>
    <row r="120" spans="1:5">
      <c r="A120" t="s">
        <v>36</v>
      </c>
      <c r="B120" t="s">
        <v>35</v>
      </c>
      <c r="C120" s="1" t="s">
        <v>94</v>
      </c>
      <c r="D120" s="1" t="s">
        <v>101</v>
      </c>
      <c r="E120" s="1" t="s">
        <v>102</v>
      </c>
    </row>
    <row r="121" spans="1:5">
      <c r="A121" t="s">
        <v>32</v>
      </c>
      <c r="B121" t="s">
        <v>32</v>
      </c>
      <c r="C121" s="1" t="s">
        <v>33</v>
      </c>
      <c r="D121" s="1" t="s">
        <v>33</v>
      </c>
      <c r="E121" s="1" t="s">
        <v>33</v>
      </c>
    </row>
    <row r="122" spans="1:5">
      <c r="A122">
        <v>100</v>
      </c>
      <c r="B122">
        <v>2307560</v>
      </c>
      <c r="C122" s="1">
        <v>5.3736409999999996E-10</v>
      </c>
      <c r="D122" s="1">
        <v>5.4603130000000003E-10</v>
      </c>
      <c r="E122" s="1">
        <v>1.0161290000000001</v>
      </c>
    </row>
    <row r="123" spans="1:5">
      <c r="A123">
        <v>400</v>
      </c>
      <c r="B123">
        <v>749245</v>
      </c>
      <c r="C123" s="1">
        <v>3.9706639999999999E-10</v>
      </c>
      <c r="D123" s="1">
        <v>3.9706639999999999E-10</v>
      </c>
      <c r="E123" s="1">
        <v>1</v>
      </c>
    </row>
    <row r="124" spans="1:5">
      <c r="A124">
        <v>1600</v>
      </c>
      <c r="B124">
        <v>230574</v>
      </c>
      <c r="C124" s="1">
        <v>3.5509210000000001E-10</v>
      </c>
      <c r="D124" s="1">
        <v>3.5238140000000001E-10</v>
      </c>
      <c r="E124" s="1">
        <v>0.99236639999999998</v>
      </c>
    </row>
    <row r="125" spans="1:5">
      <c r="A125">
        <v>6400</v>
      </c>
      <c r="B125">
        <v>68470</v>
      </c>
      <c r="C125" s="1">
        <v>5.2942889999999996E-10</v>
      </c>
      <c r="D125" s="1">
        <v>5.4083909999999999E-10</v>
      </c>
      <c r="E125" s="1">
        <v>1.021552</v>
      </c>
    </row>
    <row r="126" spans="1:5">
      <c r="A126" t="s">
        <v>5</v>
      </c>
    </row>
    <row r="127" spans="1:5">
      <c r="A127" t="s">
        <v>120</v>
      </c>
    </row>
    <row r="128" spans="1:5">
      <c r="A128" t="s">
        <v>5</v>
      </c>
    </row>
    <row r="129" spans="1:1">
      <c r="A129" t="s">
        <v>147</v>
      </c>
    </row>
    <row r="131" spans="1:1">
      <c r="A131" t="s">
        <v>151</v>
      </c>
    </row>
    <row r="133" spans="1:1">
      <c r="A133" t="s">
        <v>93</v>
      </c>
    </row>
    <row r="135" spans="1:1">
      <c r="A135" t="s"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G135"/>
  <sheetViews>
    <sheetView workbookViewId="0">
      <selection sqref="A1:XFD1048576"/>
    </sheetView>
  </sheetViews>
  <sheetFormatPr defaultRowHeight="15"/>
  <cols>
    <col min="1" max="1" width="14.140625" customWidth="1"/>
    <col min="2" max="2" width="14" customWidth="1"/>
    <col min="3" max="3" width="14.7109375" customWidth="1"/>
    <col min="4" max="4" width="16.7109375" customWidth="1"/>
    <col min="5" max="5" width="15.7109375" customWidth="1"/>
    <col min="6" max="6" width="18.28515625" customWidth="1"/>
  </cols>
  <sheetData>
    <row r="2" spans="1:7">
      <c r="A2" t="s">
        <v>0</v>
      </c>
    </row>
    <row r="3" spans="1:7">
      <c r="A3" t="s">
        <v>1</v>
      </c>
    </row>
    <row r="4" spans="1:7">
      <c r="A4" t="s">
        <v>0</v>
      </c>
    </row>
    <row r="7" spans="1:7">
      <c r="A7" t="s">
        <v>49</v>
      </c>
    </row>
    <row r="9" spans="1:7">
      <c r="A9" t="s">
        <v>3</v>
      </c>
    </row>
    <row r="12" spans="1:7">
      <c r="A12" t="s">
        <v>75</v>
      </c>
    </row>
    <row r="13" spans="1:7">
      <c r="A13" t="s">
        <v>5</v>
      </c>
    </row>
    <row r="14" spans="1:7">
      <c r="A14" t="s">
        <v>76</v>
      </c>
    </row>
    <row r="15" spans="1:7">
      <c r="A15" t="s">
        <v>5</v>
      </c>
      <c r="C15" s="1"/>
      <c r="D15" s="1"/>
      <c r="E15" s="1"/>
      <c r="F15" s="1"/>
      <c r="G15" s="1"/>
    </row>
    <row r="16" spans="1:7">
      <c r="A16" t="s">
        <v>104</v>
      </c>
      <c r="C16" s="1"/>
      <c r="D16" s="1"/>
      <c r="E16" s="1"/>
      <c r="F16" s="1"/>
      <c r="G16" s="1"/>
    </row>
    <row r="17" spans="1:7">
      <c r="A17" t="s">
        <v>5</v>
      </c>
      <c r="C17" s="1"/>
      <c r="D17" s="1"/>
      <c r="E17" s="1"/>
      <c r="F17" s="1"/>
      <c r="G17" s="1"/>
    </row>
    <row r="18" spans="1:7">
      <c r="A18" t="s">
        <v>36</v>
      </c>
      <c r="B18" t="s">
        <v>35</v>
      </c>
      <c r="C18" s="1" t="s">
        <v>94</v>
      </c>
      <c r="D18" s="1" t="s">
        <v>95</v>
      </c>
      <c r="E18" s="1" t="s">
        <v>96</v>
      </c>
      <c r="F18" s="1" t="s">
        <v>97</v>
      </c>
      <c r="G18" s="1" t="s">
        <v>98</v>
      </c>
    </row>
    <row r="19" spans="1:7">
      <c r="A19" t="s">
        <v>32</v>
      </c>
      <c r="B19" t="s">
        <v>32</v>
      </c>
      <c r="C19" s="1" t="s">
        <v>33</v>
      </c>
      <c r="D19" s="1" t="s">
        <v>33</v>
      </c>
      <c r="E19" s="1" t="s">
        <v>33</v>
      </c>
      <c r="F19" s="1" t="s">
        <v>33</v>
      </c>
      <c r="G19" s="1" t="s">
        <v>33</v>
      </c>
    </row>
    <row r="20" spans="1:7">
      <c r="A20">
        <v>100</v>
      </c>
      <c r="B20">
        <v>2307560</v>
      </c>
      <c r="C20" s="1">
        <v>7.7571110000000004E-10</v>
      </c>
      <c r="D20" s="1">
        <v>6.1103500000000005E-10</v>
      </c>
      <c r="E20" s="1">
        <v>5.2436339999999998E-10</v>
      </c>
      <c r="F20" s="1">
        <v>0.78770949999999995</v>
      </c>
      <c r="G20" s="1">
        <v>0.67597770000000001</v>
      </c>
    </row>
    <row r="21" spans="1:7">
      <c r="A21">
        <v>400</v>
      </c>
      <c r="B21">
        <v>749245</v>
      </c>
      <c r="C21" s="1">
        <v>3.8038289999999998E-10</v>
      </c>
      <c r="D21" s="1">
        <v>3.8371960000000002E-10</v>
      </c>
      <c r="E21" s="1">
        <v>4.0373979999999998E-10</v>
      </c>
      <c r="F21" s="1">
        <v>1.008772</v>
      </c>
      <c r="G21" s="1">
        <v>1.061404</v>
      </c>
    </row>
    <row r="22" spans="1:7">
      <c r="A22">
        <v>1600</v>
      </c>
      <c r="B22">
        <v>230574</v>
      </c>
      <c r="C22" s="1">
        <v>3.5238140000000001E-10</v>
      </c>
      <c r="D22" s="1">
        <v>3.605133E-10</v>
      </c>
      <c r="E22" s="1">
        <v>3.5509210000000001E-10</v>
      </c>
      <c r="F22" s="1">
        <v>1.023077</v>
      </c>
      <c r="G22" s="1">
        <v>1.007692</v>
      </c>
    </row>
    <row r="23" spans="1:7">
      <c r="A23">
        <v>6400</v>
      </c>
      <c r="B23">
        <v>68470</v>
      </c>
      <c r="C23" s="1">
        <v>5.2030090000000003E-10</v>
      </c>
      <c r="D23" s="1">
        <v>5.1573680000000003E-10</v>
      </c>
      <c r="E23" s="1">
        <v>5.2258289999999996E-10</v>
      </c>
      <c r="F23" s="1">
        <v>0.99122809999999995</v>
      </c>
      <c r="G23" s="1">
        <v>1.004386</v>
      </c>
    </row>
    <row r="24" spans="1:7">
      <c r="A24" t="s">
        <v>5</v>
      </c>
    </row>
    <row r="25" spans="1:7">
      <c r="A25" t="s">
        <v>141</v>
      </c>
    </row>
    <row r="26" spans="1:7">
      <c r="A26" t="s">
        <v>5</v>
      </c>
    </row>
    <row r="27" spans="1:7">
      <c r="A27" t="s">
        <v>122</v>
      </c>
    </row>
    <row r="29" spans="1:7">
      <c r="A29" t="s">
        <v>78</v>
      </c>
    </row>
    <row r="30" spans="1:7">
      <c r="A30" t="s">
        <v>5</v>
      </c>
    </row>
    <row r="31" spans="1:7">
      <c r="A31" t="s">
        <v>79</v>
      </c>
    </row>
    <row r="32" spans="1:7">
      <c r="A32" t="s">
        <v>5</v>
      </c>
      <c r="C32" s="1"/>
      <c r="D32" s="1"/>
      <c r="E32" s="1"/>
      <c r="F32" s="1"/>
      <c r="G32" s="1"/>
    </row>
    <row r="33" spans="1:7">
      <c r="A33" t="s">
        <v>104</v>
      </c>
      <c r="C33" s="1"/>
      <c r="D33" s="1"/>
      <c r="E33" s="1"/>
      <c r="F33" s="1"/>
      <c r="G33" s="1"/>
    </row>
    <row r="34" spans="1:7">
      <c r="A34" t="s">
        <v>5</v>
      </c>
      <c r="C34" s="1"/>
      <c r="D34" s="1"/>
      <c r="E34" s="1"/>
      <c r="F34" s="1"/>
      <c r="G34" s="1"/>
    </row>
    <row r="35" spans="1:7">
      <c r="A35" t="s">
        <v>36</v>
      </c>
      <c r="B35" t="s">
        <v>35</v>
      </c>
      <c r="C35" s="1" t="s">
        <v>94</v>
      </c>
      <c r="D35" s="1" t="s">
        <v>95</v>
      </c>
      <c r="E35" s="1" t="s">
        <v>96</v>
      </c>
      <c r="F35" s="1" t="s">
        <v>97</v>
      </c>
      <c r="G35" s="1" t="s">
        <v>98</v>
      </c>
    </row>
    <row r="36" spans="1:7">
      <c r="A36" t="s">
        <v>32</v>
      </c>
      <c r="B36" t="s">
        <v>32</v>
      </c>
      <c r="C36" s="1" t="s">
        <v>33</v>
      </c>
      <c r="D36" s="1" t="s">
        <v>33</v>
      </c>
      <c r="E36" s="1" t="s">
        <v>33</v>
      </c>
      <c r="F36" s="1" t="s">
        <v>33</v>
      </c>
      <c r="G36" s="1" t="s">
        <v>33</v>
      </c>
    </row>
    <row r="37" spans="1:7">
      <c r="A37">
        <v>100</v>
      </c>
      <c r="B37">
        <v>2307560</v>
      </c>
      <c r="C37" s="1">
        <v>5.4169769999999999E-10</v>
      </c>
      <c r="D37" s="1">
        <v>5.3736409999999996E-10</v>
      </c>
      <c r="E37" s="1">
        <v>5.5469849999999999E-10</v>
      </c>
      <c r="F37" s="1">
        <v>0.99199999999999999</v>
      </c>
      <c r="G37" s="1">
        <v>1.024</v>
      </c>
    </row>
    <row r="38" spans="1:7">
      <c r="A38">
        <v>400</v>
      </c>
      <c r="B38">
        <v>749245</v>
      </c>
      <c r="C38" s="1">
        <v>3.9039300000000001E-10</v>
      </c>
      <c r="D38" s="1">
        <v>3.8371960000000002E-10</v>
      </c>
      <c r="E38" s="1">
        <v>3.9039300000000001E-10</v>
      </c>
      <c r="F38" s="1">
        <v>0.98290599999999995</v>
      </c>
      <c r="G38" s="1">
        <v>1</v>
      </c>
    </row>
    <row r="39" spans="1:7">
      <c r="A39">
        <v>1600</v>
      </c>
      <c r="B39">
        <v>230574</v>
      </c>
      <c r="C39" s="1">
        <v>3.5509210000000001E-10</v>
      </c>
      <c r="D39" s="1">
        <v>3.7948769999999999E-10</v>
      </c>
      <c r="E39" s="1">
        <v>3.6593460000000002E-10</v>
      </c>
      <c r="F39" s="1">
        <v>1.068702</v>
      </c>
      <c r="G39" s="1">
        <v>1.0305340000000001</v>
      </c>
    </row>
    <row r="40" spans="1:7">
      <c r="A40">
        <v>6400</v>
      </c>
      <c r="B40">
        <v>68470</v>
      </c>
      <c r="C40" s="1">
        <v>5.2942889999999996E-10</v>
      </c>
      <c r="D40" s="1">
        <v>5.2030090000000003E-10</v>
      </c>
      <c r="E40" s="1">
        <v>5.2258289999999996E-10</v>
      </c>
      <c r="F40" s="1">
        <v>0.98275860000000004</v>
      </c>
      <c r="G40" s="1">
        <v>0.98706899999999997</v>
      </c>
    </row>
    <row r="41" spans="1:7">
      <c r="A41" t="s">
        <v>5</v>
      </c>
    </row>
    <row r="42" spans="1:7">
      <c r="A42" t="s">
        <v>142</v>
      </c>
    </row>
    <row r="43" spans="1:7">
      <c r="A43" t="s">
        <v>5</v>
      </c>
    </row>
    <row r="44" spans="1:7">
      <c r="A44" t="s">
        <v>143</v>
      </c>
    </row>
    <row r="46" spans="1:7">
      <c r="A46" t="s">
        <v>80</v>
      </c>
    </row>
    <row r="47" spans="1:7">
      <c r="A47" t="s">
        <v>5</v>
      </c>
    </row>
    <row r="48" spans="1:7">
      <c r="A48" t="s">
        <v>81</v>
      </c>
    </row>
    <row r="49" spans="1:5">
      <c r="A49" t="s">
        <v>5</v>
      </c>
      <c r="C49" s="1"/>
      <c r="D49" s="1"/>
      <c r="E49" s="1"/>
    </row>
    <row r="50" spans="1:5">
      <c r="A50" t="s">
        <v>104</v>
      </c>
      <c r="C50" s="1"/>
      <c r="D50" s="1"/>
      <c r="E50" s="1"/>
    </row>
    <row r="51" spans="1:5">
      <c r="A51" t="s">
        <v>5</v>
      </c>
      <c r="C51" s="1"/>
      <c r="D51" s="1"/>
      <c r="E51" s="1"/>
    </row>
    <row r="52" spans="1:5">
      <c r="A52" t="s">
        <v>36</v>
      </c>
      <c r="B52" t="s">
        <v>35</v>
      </c>
      <c r="C52" s="1" t="s">
        <v>94</v>
      </c>
      <c r="D52" s="1" t="s">
        <v>99</v>
      </c>
      <c r="E52" s="1" t="s">
        <v>100</v>
      </c>
    </row>
    <row r="53" spans="1:5">
      <c r="A53" t="s">
        <v>32</v>
      </c>
      <c r="B53" t="s">
        <v>32</v>
      </c>
      <c r="C53" s="1" t="s">
        <v>33</v>
      </c>
      <c r="D53" s="1" t="s">
        <v>33</v>
      </c>
      <c r="E53" s="1" t="s">
        <v>33</v>
      </c>
    </row>
    <row r="54" spans="1:5">
      <c r="A54">
        <v>100</v>
      </c>
      <c r="B54">
        <v>2307560</v>
      </c>
      <c r="C54" s="1">
        <v>5.3303059999999995E-10</v>
      </c>
      <c r="D54" s="1">
        <v>8.7538350000000001E-10</v>
      </c>
      <c r="E54" s="1">
        <v>1.6422760000000001</v>
      </c>
    </row>
    <row r="55" spans="1:5">
      <c r="A55">
        <v>400</v>
      </c>
      <c r="B55">
        <v>749245</v>
      </c>
      <c r="C55" s="1">
        <v>4.9383049999999999E-10</v>
      </c>
      <c r="D55" s="1">
        <v>8.6420329999999999E-10</v>
      </c>
      <c r="E55" s="1">
        <v>1.75</v>
      </c>
    </row>
    <row r="56" spans="1:5">
      <c r="A56">
        <v>1600</v>
      </c>
      <c r="B56">
        <v>230574</v>
      </c>
      <c r="C56" s="1">
        <v>3.605133E-10</v>
      </c>
      <c r="D56" s="1">
        <v>8.3758360000000003E-10</v>
      </c>
      <c r="E56" s="1">
        <v>2.3233079999999999</v>
      </c>
    </row>
    <row r="57" spans="1:5">
      <c r="A57">
        <v>6400</v>
      </c>
      <c r="B57">
        <v>68470</v>
      </c>
      <c r="C57" s="1">
        <v>5.3171100000000003E-10</v>
      </c>
      <c r="D57" s="1">
        <v>8.1696360000000005E-10</v>
      </c>
      <c r="E57" s="1">
        <v>1.536481</v>
      </c>
    </row>
    <row r="58" spans="1:5">
      <c r="A58" t="s">
        <v>5</v>
      </c>
    </row>
    <row r="59" spans="1:5">
      <c r="A59" t="s">
        <v>144</v>
      </c>
    </row>
    <row r="60" spans="1:5">
      <c r="A60" t="s">
        <v>5</v>
      </c>
    </row>
    <row r="61" spans="1:5">
      <c r="A61" t="s">
        <v>145</v>
      </c>
    </row>
    <row r="63" spans="1:5">
      <c r="A63" t="s">
        <v>82</v>
      </c>
    </row>
    <row r="64" spans="1:5">
      <c r="A64" t="s">
        <v>5</v>
      </c>
    </row>
    <row r="65" spans="1:5">
      <c r="A65" t="s">
        <v>83</v>
      </c>
    </row>
    <row r="66" spans="1:5">
      <c r="A66" t="s">
        <v>5</v>
      </c>
      <c r="C66" s="1"/>
      <c r="D66" s="1"/>
      <c r="E66" s="1"/>
    </row>
    <row r="67" spans="1:5">
      <c r="A67" t="s">
        <v>104</v>
      </c>
      <c r="C67" s="1"/>
      <c r="D67" s="1"/>
      <c r="E67" s="1"/>
    </row>
    <row r="68" spans="1:5">
      <c r="A68" t="s">
        <v>5</v>
      </c>
      <c r="C68" s="1"/>
      <c r="D68" s="1"/>
      <c r="E68" s="1"/>
    </row>
    <row r="69" spans="1:5">
      <c r="A69" t="s">
        <v>36</v>
      </c>
      <c r="B69" t="s">
        <v>35</v>
      </c>
      <c r="C69" s="1" t="s">
        <v>94</v>
      </c>
      <c r="D69" s="1" t="s">
        <v>99</v>
      </c>
      <c r="E69" s="1" t="s">
        <v>100</v>
      </c>
    </row>
    <row r="70" spans="1:5">
      <c r="A70" t="s">
        <v>32</v>
      </c>
      <c r="B70" t="s">
        <v>32</v>
      </c>
      <c r="C70" s="1" t="s">
        <v>33</v>
      </c>
      <c r="D70" s="1" t="s">
        <v>33</v>
      </c>
      <c r="E70" s="1" t="s">
        <v>33</v>
      </c>
    </row>
    <row r="71" spans="1:5">
      <c r="A71">
        <v>100</v>
      </c>
      <c r="B71">
        <v>2307560</v>
      </c>
      <c r="C71" s="1">
        <v>5.4603130000000003E-10</v>
      </c>
      <c r="D71" s="1">
        <v>5.4603130000000003E-10</v>
      </c>
      <c r="E71" s="1">
        <v>1</v>
      </c>
    </row>
    <row r="72" spans="1:5">
      <c r="A72">
        <v>400</v>
      </c>
      <c r="B72">
        <v>749245</v>
      </c>
      <c r="C72" s="1">
        <v>4.1708650000000003E-10</v>
      </c>
      <c r="D72" s="1">
        <v>4.0373979999999998E-10</v>
      </c>
      <c r="E72" s="1">
        <v>0.96799999999999997</v>
      </c>
    </row>
    <row r="73" spans="1:5">
      <c r="A73">
        <v>1600</v>
      </c>
      <c r="B73">
        <v>230574</v>
      </c>
      <c r="C73" s="1">
        <v>3.5780269999999998E-10</v>
      </c>
      <c r="D73" s="1">
        <v>3.5780269999999998E-10</v>
      </c>
      <c r="E73" s="1">
        <v>1</v>
      </c>
    </row>
    <row r="74" spans="1:5">
      <c r="A74">
        <v>6400</v>
      </c>
      <c r="B74">
        <v>68470</v>
      </c>
      <c r="C74" s="1">
        <v>5.2030090000000003E-10</v>
      </c>
      <c r="D74" s="1">
        <v>5.3399299999999996E-10</v>
      </c>
      <c r="E74" s="1">
        <v>1.026316</v>
      </c>
    </row>
    <row r="75" spans="1:5">
      <c r="A75" t="s">
        <v>5</v>
      </c>
    </row>
    <row r="76" spans="1:5">
      <c r="A76" t="s">
        <v>146</v>
      </c>
    </row>
    <row r="77" spans="1:5">
      <c r="A77" t="s">
        <v>5</v>
      </c>
    </row>
    <row r="78" spans="1:5">
      <c r="A78" t="s">
        <v>147</v>
      </c>
    </row>
    <row r="80" spans="1:5">
      <c r="A80" t="s">
        <v>84</v>
      </c>
    </row>
    <row r="81" spans="1:5">
      <c r="A81" t="s">
        <v>5</v>
      </c>
    </row>
    <row r="82" spans="1:5">
      <c r="A82" t="s">
        <v>85</v>
      </c>
    </row>
    <row r="83" spans="1:5">
      <c r="A83" t="s">
        <v>5</v>
      </c>
      <c r="C83" s="1"/>
      <c r="D83" s="1"/>
      <c r="E83" s="1"/>
    </row>
    <row r="84" spans="1:5">
      <c r="A84" t="s">
        <v>104</v>
      </c>
      <c r="C84" s="1"/>
      <c r="D84" s="1"/>
      <c r="E84" s="1"/>
    </row>
    <row r="85" spans="1:5">
      <c r="A85" t="s">
        <v>5</v>
      </c>
      <c r="C85" s="1"/>
      <c r="D85" s="1"/>
      <c r="E85" s="1"/>
    </row>
    <row r="86" spans="1:5">
      <c r="A86" t="s">
        <v>36</v>
      </c>
      <c r="B86" t="s">
        <v>35</v>
      </c>
      <c r="C86" s="1" t="s">
        <v>94</v>
      </c>
      <c r="D86" s="1" t="s">
        <v>99</v>
      </c>
      <c r="E86" s="1" t="s">
        <v>100</v>
      </c>
    </row>
    <row r="87" spans="1:5">
      <c r="A87" t="s">
        <v>32</v>
      </c>
      <c r="B87" t="s">
        <v>32</v>
      </c>
      <c r="C87" s="1" t="s">
        <v>33</v>
      </c>
      <c r="D87" s="1" t="s">
        <v>33</v>
      </c>
      <c r="E87" s="1" t="s">
        <v>33</v>
      </c>
    </row>
    <row r="88" spans="1:5">
      <c r="A88">
        <v>100</v>
      </c>
      <c r="B88">
        <v>2307560</v>
      </c>
      <c r="C88" s="1">
        <v>5.4603130000000003E-10</v>
      </c>
      <c r="D88" s="1">
        <v>2.4528069999999998E-9</v>
      </c>
      <c r="E88" s="1">
        <v>4.4920629999999999</v>
      </c>
    </row>
    <row r="89" spans="1:5">
      <c r="A89">
        <v>400</v>
      </c>
      <c r="B89">
        <v>749245</v>
      </c>
      <c r="C89" s="1">
        <v>4.904938E-10</v>
      </c>
      <c r="D89" s="1">
        <v>2.3757250000000001E-9</v>
      </c>
      <c r="E89" s="1">
        <v>4.8435370000000004</v>
      </c>
    </row>
    <row r="90" spans="1:5">
      <c r="A90">
        <v>1600</v>
      </c>
      <c r="B90">
        <v>230574</v>
      </c>
      <c r="C90" s="1">
        <v>3.5780269999999998E-10</v>
      </c>
      <c r="D90" s="1">
        <v>2.3555340000000001E-9</v>
      </c>
      <c r="E90" s="1">
        <v>6.5833329999999997</v>
      </c>
    </row>
    <row r="91" spans="1:5">
      <c r="A91">
        <v>6400</v>
      </c>
      <c r="B91">
        <v>68470</v>
      </c>
      <c r="C91" s="1">
        <v>5.3627499999999999E-10</v>
      </c>
      <c r="D91" s="1">
        <v>2.4714290000000001E-9</v>
      </c>
      <c r="E91" s="1">
        <v>4.608511</v>
      </c>
    </row>
    <row r="92" spans="1:5">
      <c r="A92" t="s">
        <v>5</v>
      </c>
    </row>
    <row r="93" spans="1:5">
      <c r="A93" t="s">
        <v>148</v>
      </c>
    </row>
    <row r="94" spans="1:5">
      <c r="A94" t="s">
        <v>5</v>
      </c>
    </row>
    <row r="95" spans="1:5">
      <c r="A95" t="s">
        <v>123</v>
      </c>
    </row>
    <row r="97" spans="1:5">
      <c r="A97" t="s">
        <v>87</v>
      </c>
    </row>
    <row r="98" spans="1:5">
      <c r="A98" t="s">
        <v>5</v>
      </c>
    </row>
    <row r="99" spans="1:5">
      <c r="A99" t="s">
        <v>88</v>
      </c>
    </row>
    <row r="100" spans="1:5">
      <c r="A100" t="s">
        <v>5</v>
      </c>
      <c r="C100" s="1"/>
      <c r="D100" s="1"/>
      <c r="E100" s="1"/>
    </row>
    <row r="101" spans="1:5">
      <c r="A101" t="s">
        <v>104</v>
      </c>
      <c r="C101" s="1"/>
      <c r="D101" s="1"/>
      <c r="E101" s="1"/>
    </row>
    <row r="102" spans="1:5">
      <c r="A102" t="s">
        <v>5</v>
      </c>
      <c r="C102" s="1"/>
      <c r="D102" s="1"/>
      <c r="E102" s="1"/>
    </row>
    <row r="103" spans="1:5">
      <c r="A103" t="s">
        <v>89</v>
      </c>
      <c r="C103" s="1"/>
      <c r="D103" s="1"/>
      <c r="E103" s="1"/>
    </row>
    <row r="104" spans="1:5">
      <c r="A104" t="s">
        <v>32</v>
      </c>
      <c r="B104" t="s">
        <v>32</v>
      </c>
      <c r="C104" s="1" t="s">
        <v>33</v>
      </c>
      <c r="D104" s="1" t="s">
        <v>33</v>
      </c>
      <c r="E104" s="1" t="s">
        <v>33</v>
      </c>
    </row>
    <row r="105" spans="1:5">
      <c r="A105">
        <v>100</v>
      </c>
      <c r="B105">
        <v>2307560</v>
      </c>
      <c r="C105" s="1">
        <v>5.3303059999999995E-10</v>
      </c>
      <c r="D105" s="1">
        <v>5.2869700000000002E-10</v>
      </c>
      <c r="E105" s="1">
        <v>0.99186989999999997</v>
      </c>
    </row>
    <row r="106" spans="1:5">
      <c r="A106">
        <v>400</v>
      </c>
      <c r="B106">
        <v>749245</v>
      </c>
      <c r="C106" s="1">
        <v>3.8038289999999998E-10</v>
      </c>
      <c r="D106" s="1">
        <v>4.0040309999999999E-10</v>
      </c>
      <c r="E106" s="1">
        <v>1.052632</v>
      </c>
    </row>
    <row r="107" spans="1:5">
      <c r="A107">
        <v>1600</v>
      </c>
      <c r="B107">
        <v>230574</v>
      </c>
      <c r="C107" s="1">
        <v>3.5509210000000001E-10</v>
      </c>
      <c r="D107" s="1">
        <v>3.605133E-10</v>
      </c>
      <c r="E107" s="1">
        <v>1.0152669999999999</v>
      </c>
    </row>
    <row r="108" spans="1:5">
      <c r="A108">
        <v>6400</v>
      </c>
      <c r="B108">
        <v>68470</v>
      </c>
      <c r="C108" s="1">
        <v>5.1117279999999997E-10</v>
      </c>
      <c r="D108" s="1">
        <v>5.1801879999999996E-10</v>
      </c>
      <c r="E108" s="1">
        <v>1.013393</v>
      </c>
    </row>
    <row r="109" spans="1:5">
      <c r="A109" t="s">
        <v>5</v>
      </c>
    </row>
    <row r="110" spans="1:5">
      <c r="A110" t="s">
        <v>149</v>
      </c>
    </row>
    <row r="111" spans="1:5">
      <c r="A111" t="s">
        <v>5</v>
      </c>
    </row>
    <row r="112" spans="1:5">
      <c r="A112" t="s">
        <v>150</v>
      </c>
    </row>
    <row r="114" spans="1:5">
      <c r="A114" t="s">
        <v>90</v>
      </c>
    </row>
    <row r="115" spans="1:5">
      <c r="A115" t="s">
        <v>5</v>
      </c>
    </row>
    <row r="116" spans="1:5">
      <c r="A116" t="s">
        <v>91</v>
      </c>
    </row>
    <row r="117" spans="1:5">
      <c r="A117" t="s">
        <v>5</v>
      </c>
      <c r="C117" s="1"/>
      <c r="D117" s="1"/>
      <c r="E117" s="1"/>
    </row>
    <row r="118" spans="1:5">
      <c r="A118" t="s">
        <v>104</v>
      </c>
      <c r="C118" s="1"/>
      <c r="D118" s="1"/>
      <c r="E118" s="1"/>
    </row>
    <row r="119" spans="1:5">
      <c r="A119" t="s">
        <v>5</v>
      </c>
      <c r="C119" s="1"/>
      <c r="D119" s="1"/>
      <c r="E119" s="1"/>
    </row>
    <row r="120" spans="1:5">
      <c r="A120" t="s">
        <v>36</v>
      </c>
      <c r="B120" t="s">
        <v>35</v>
      </c>
      <c r="C120" s="1" t="s">
        <v>94</v>
      </c>
      <c r="D120" s="1" t="s">
        <v>101</v>
      </c>
      <c r="E120" s="1" t="s">
        <v>102</v>
      </c>
    </row>
    <row r="121" spans="1:5">
      <c r="A121" t="s">
        <v>32</v>
      </c>
      <c r="B121" t="s">
        <v>32</v>
      </c>
      <c r="C121" s="1" t="s">
        <v>33</v>
      </c>
      <c r="D121" s="1" t="s">
        <v>33</v>
      </c>
      <c r="E121" s="1" t="s">
        <v>33</v>
      </c>
    </row>
    <row r="122" spans="1:5">
      <c r="A122">
        <v>100</v>
      </c>
      <c r="B122">
        <v>2307560</v>
      </c>
      <c r="C122" s="1">
        <v>5.3736409999999996E-10</v>
      </c>
      <c r="D122" s="1">
        <v>5.4603130000000003E-10</v>
      </c>
      <c r="E122" s="1">
        <v>1.0161290000000001</v>
      </c>
    </row>
    <row r="123" spans="1:5">
      <c r="A123">
        <v>400</v>
      </c>
      <c r="B123">
        <v>749245</v>
      </c>
      <c r="C123" s="1">
        <v>3.9706639999999999E-10</v>
      </c>
      <c r="D123" s="1">
        <v>3.9706639999999999E-10</v>
      </c>
      <c r="E123" s="1">
        <v>1</v>
      </c>
    </row>
    <row r="124" spans="1:5">
      <c r="A124">
        <v>1600</v>
      </c>
      <c r="B124">
        <v>230574</v>
      </c>
      <c r="C124" s="1">
        <v>3.5509210000000001E-10</v>
      </c>
      <c r="D124" s="1">
        <v>3.5238140000000001E-10</v>
      </c>
      <c r="E124" s="1">
        <v>0.99236639999999998</v>
      </c>
    </row>
    <row r="125" spans="1:5">
      <c r="A125">
        <v>6400</v>
      </c>
      <c r="B125">
        <v>68470</v>
      </c>
      <c r="C125" s="1">
        <v>5.2942889999999996E-10</v>
      </c>
      <c r="D125" s="1">
        <v>5.4083909999999999E-10</v>
      </c>
      <c r="E125" s="1">
        <v>1.021552</v>
      </c>
    </row>
    <row r="126" spans="1:5">
      <c r="A126" t="s">
        <v>5</v>
      </c>
    </row>
    <row r="127" spans="1:5">
      <c r="A127" t="s">
        <v>120</v>
      </c>
    </row>
    <row r="128" spans="1:5">
      <c r="A128" t="s">
        <v>5</v>
      </c>
    </row>
    <row r="129" spans="1:1">
      <c r="A129" t="s">
        <v>147</v>
      </c>
    </row>
    <row r="131" spans="1:1">
      <c r="A131" t="s">
        <v>151</v>
      </c>
    </row>
    <row r="133" spans="1:1">
      <c r="A133" t="s">
        <v>93</v>
      </c>
    </row>
    <row r="135" spans="1:1">
      <c r="A13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9" workbookViewId="0">
      <selection activeCell="N26" sqref="N26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E39"/>
  <sheetViews>
    <sheetView workbookViewId="0">
      <selection activeCell="E27" sqref="E27"/>
    </sheetView>
  </sheetViews>
  <sheetFormatPr defaultRowHeight="15"/>
  <cols>
    <col min="1" max="1" width="11.7109375" customWidth="1"/>
    <col min="2" max="2" width="13.42578125" customWidth="1"/>
    <col min="3" max="3" width="16.7109375" customWidth="1"/>
    <col min="4" max="4" width="16.28515625" customWidth="1"/>
    <col min="5" max="5" width="15.28515625" customWidth="1"/>
  </cols>
  <sheetData>
    <row r="2" spans="1:4">
      <c r="A2" t="s">
        <v>67</v>
      </c>
    </row>
    <row r="3" spans="1:4">
      <c r="B3" t="s">
        <v>61</v>
      </c>
      <c r="C3" t="s">
        <v>69</v>
      </c>
      <c r="D3" t="s">
        <v>64</v>
      </c>
    </row>
    <row r="4" spans="1:4">
      <c r="A4" t="s">
        <v>63</v>
      </c>
      <c r="B4" s="1">
        <f>'RCP GCC'!$C$43</f>
        <v>7.1178119999999997E-10</v>
      </c>
      <c r="C4" s="1">
        <f>'RCP GCC'!$C$60</f>
        <v>7.1151580000000005E-10</v>
      </c>
      <c r="D4" s="1">
        <f>'RCP GCC'!$C$78</f>
        <v>6.9191810000000004E-10</v>
      </c>
    </row>
    <row r="5" spans="1:4">
      <c r="A5" t="s">
        <v>62</v>
      </c>
      <c r="B5" s="1">
        <f>'RCP GCC'!$D$43</f>
        <v>8.2385720000000002E-10</v>
      </c>
      <c r="C5" s="1">
        <f>'RCP GCC'!$D$60</f>
        <v>8.325987E-10</v>
      </c>
      <c r="D5" s="1">
        <f>'RCP GCC'!$D$78</f>
        <v>4.224365E-9</v>
      </c>
    </row>
    <row r="6" spans="1:4">
      <c r="A6" t="s">
        <v>29</v>
      </c>
      <c r="B6" s="1">
        <f>'RCP GCC'!$E$43</f>
        <v>7.1257459999999997E-10</v>
      </c>
      <c r="C6" s="1">
        <f>'RCP GCC'!$E$60</f>
        <v>7.242242E-10</v>
      </c>
      <c r="D6" s="1">
        <f>'RCP GCC'!$E$78</f>
        <v>5.5891580000000004E-9</v>
      </c>
    </row>
    <row r="8" spans="1:4">
      <c r="A8" t="s">
        <v>66</v>
      </c>
    </row>
    <row r="9" spans="1:4">
      <c r="B9" t="s">
        <v>61</v>
      </c>
      <c r="C9" t="s">
        <v>69</v>
      </c>
      <c r="D9" t="s">
        <v>64</v>
      </c>
    </row>
    <row r="10" spans="1:4">
      <c r="A10" t="s">
        <v>63</v>
      </c>
      <c r="B10" s="1">
        <f>'RCP ICC'!$C$43</f>
        <v>6.9140170000000004E-10</v>
      </c>
      <c r="C10" s="1">
        <f>'RCP ICC'!$C$60</f>
        <v>6.91194E-10</v>
      </c>
      <c r="D10" s="1">
        <f>'RCP ICC'!$C$78</f>
        <v>7.6780410000000004E-10</v>
      </c>
    </row>
    <row r="11" spans="1:4">
      <c r="A11" t="s">
        <v>62</v>
      </c>
      <c r="B11" s="1">
        <f>'RCP ICC'!$D$43</f>
        <v>2.8416750000000001E-9</v>
      </c>
      <c r="C11" s="1">
        <f>'RCP ICC'!$D$60</f>
        <v>6.9246339999999995E-10</v>
      </c>
      <c r="D11" s="1">
        <f>'RCP ICC'!$D$78</f>
        <v>6.0506770000000003E-9</v>
      </c>
    </row>
    <row r="12" spans="1:4">
      <c r="A12" t="s">
        <v>29</v>
      </c>
      <c r="B12" s="1">
        <f>'RCP ICC'!$E$43</f>
        <v>7.6587470000000001E-10</v>
      </c>
      <c r="C12" s="1">
        <f>'RCP ICC'!$E$60</f>
        <v>7.7416910000000005E-10</v>
      </c>
      <c r="D12" s="1">
        <f>'RCP ICC'!$E$78</f>
        <v>8.7975740000000003E-9</v>
      </c>
    </row>
    <row r="14" spans="1:4">
      <c r="A14" t="s">
        <v>68</v>
      </c>
    </row>
    <row r="15" spans="1:4">
      <c r="B15" t="s">
        <v>61</v>
      </c>
      <c r="C15" t="s">
        <v>69</v>
      </c>
      <c r="D15" t="s">
        <v>64</v>
      </c>
    </row>
    <row r="16" spans="1:4">
      <c r="A16" t="s">
        <v>63</v>
      </c>
      <c r="B16" s="1">
        <f>'RCP MSVC'!$C$43</f>
        <v>1.035711E-9</v>
      </c>
      <c r="C16" s="1">
        <f>'RCP MSVC'!$C$60</f>
        <v>1.032826E-9</v>
      </c>
      <c r="D16" s="1">
        <f>'RCP MSVC'!$C$78</f>
        <v>1.442698E-10</v>
      </c>
    </row>
    <row r="17" spans="1:5">
      <c r="A17" t="s">
        <v>62</v>
      </c>
      <c r="B17" s="1">
        <f>'RCP MSVC'!$D$43</f>
        <v>1.0385960000000001E-9</v>
      </c>
      <c r="C17" s="1">
        <f>'RCP MSVC'!$D$60</f>
        <v>1.0385960000000001E-9</v>
      </c>
      <c r="D17" s="1">
        <f>'RCP MSVC'!$D$78</f>
        <v>4.1838250000000001E-9</v>
      </c>
    </row>
    <row r="18" spans="1:5">
      <c r="A18" t="s">
        <v>29</v>
      </c>
      <c r="B18" s="1">
        <f>'RCP MSVC'!$E$43</f>
        <v>6.9528200000000002E-10</v>
      </c>
      <c r="C18" s="1">
        <f>'RCP MSVC'!$E$60</f>
        <v>6.9239699999999998E-10</v>
      </c>
      <c r="D18" s="1">
        <f>'RCP MSVC'!$E$78</f>
        <v>1.269575E-8</v>
      </c>
    </row>
    <row r="20" spans="1:5">
      <c r="A20" t="s">
        <v>70</v>
      </c>
    </row>
    <row r="21" spans="1:5">
      <c r="B21" t="s">
        <v>65</v>
      </c>
      <c r="C21" t="s">
        <v>66</v>
      </c>
      <c r="D21" t="s">
        <v>74</v>
      </c>
    </row>
    <row r="22" spans="1:5">
      <c r="A22" t="s">
        <v>63</v>
      </c>
      <c r="B22" s="1">
        <f>'RCP GCC'!$C$21</f>
        <v>7.4074620000000005E-8</v>
      </c>
      <c r="C22" s="1">
        <f>'RCP ICC'!$C$21</f>
        <v>1.157942E-7</v>
      </c>
      <c r="D22" s="1">
        <f>'RCP MSVC'!$C$21</f>
        <v>2.6285909999999998E-7</v>
      </c>
    </row>
    <row r="23" spans="1:5">
      <c r="A23" t="s">
        <v>62</v>
      </c>
      <c r="B23" s="1">
        <f>'RCP GCC'!$D$21</f>
        <v>1.215497E-7</v>
      </c>
      <c r="C23" s="1">
        <f>'RCP ICC'!$D$21</f>
        <v>1.941906E-7</v>
      </c>
      <c r="D23" s="1">
        <f>'RCP MSVC'!$D$21</f>
        <v>3.641363E-7</v>
      </c>
    </row>
    <row r="24" spans="1:5">
      <c r="A24" t="s">
        <v>29</v>
      </c>
      <c r="B24" s="1">
        <f>'RCP GCC'!$E$21</f>
        <v>1.398462E-7</v>
      </c>
      <c r="C24" s="1">
        <f>'RCP ICC'!$E$21</f>
        <v>2.0413790000000001E-7</v>
      </c>
      <c r="D24" s="1">
        <f>'RCP MSVC'!$E$21</f>
        <v>4.1174530000000001E-7</v>
      </c>
    </row>
    <row r="26" spans="1:5">
      <c r="A26" t="s">
        <v>71</v>
      </c>
    </row>
    <row r="27" spans="1:5">
      <c r="A27" t="s">
        <v>72</v>
      </c>
      <c r="B27" t="s">
        <v>73</v>
      </c>
      <c r="C27" t="s">
        <v>65</v>
      </c>
      <c r="D27" t="s">
        <v>66</v>
      </c>
      <c r="E27" t="s">
        <v>74</v>
      </c>
    </row>
    <row r="28" spans="1:5">
      <c r="A28">
        <f>'RCP GCC'!A21</f>
        <v>1</v>
      </c>
      <c r="B28">
        <v>1</v>
      </c>
      <c r="C28" s="1">
        <f>'RCP GCC'!D21/'RCP GCC'!C21</f>
        <v>1.6409088565017274</v>
      </c>
      <c r="D28" s="1">
        <f>'RCP ICC'!E21/'RCP ICC'!C21</f>
        <v>1.7629371764734332</v>
      </c>
      <c r="E28" s="1">
        <f>'RCP MSVC'!E21/'RCP MSVC'!C21</f>
        <v>1.5664106740074817</v>
      </c>
    </row>
    <row r="29" spans="1:5">
      <c r="A29">
        <f>'RCP GCC'!A22</f>
        <v>4</v>
      </c>
      <c r="B29">
        <v>1</v>
      </c>
      <c r="C29" s="1">
        <f>'RCP GCC'!D22/'RCP GCC'!C22</f>
        <v>1.6635825528194206</v>
      </c>
      <c r="D29" s="1">
        <f>'RCP ICC'!E22/'RCP ICC'!C22</f>
        <v>1.7002625963809082</v>
      </c>
      <c r="E29" s="1">
        <f>'RCP MSVC'!E22/'RCP MSVC'!C22</f>
        <v>1.7276507519980997</v>
      </c>
    </row>
    <row r="30" spans="1:5">
      <c r="A30">
        <f>'RCP GCC'!A23</f>
        <v>16</v>
      </c>
      <c r="B30">
        <v>1</v>
      </c>
      <c r="C30" s="1">
        <f>'RCP GCC'!D23/'RCP GCC'!C23</f>
        <v>1.5992154756297281</v>
      </c>
      <c r="D30" s="1">
        <f>'RCP ICC'!E23/'RCP ICC'!C23</f>
        <v>1.7536691620494176</v>
      </c>
      <c r="E30" s="1">
        <f>'RCP MSVC'!E23/'RCP MSVC'!C23</f>
        <v>1.7318179403512215</v>
      </c>
    </row>
    <row r="31" spans="1:5">
      <c r="A31">
        <f>'RCP GCC'!A24</f>
        <v>64</v>
      </c>
      <c r="B31">
        <v>1</v>
      </c>
      <c r="C31" s="1">
        <f>'RCP GCC'!D24/'RCP GCC'!C24</f>
        <v>1.4052219094889065</v>
      </c>
      <c r="D31" s="1">
        <f>'RCP ICC'!E24/'RCP ICC'!C24</f>
        <v>1.6386595064330598</v>
      </c>
      <c r="E31" s="1">
        <f>'RCP MSVC'!E24/'RCP MSVC'!C24</f>
        <v>1.6170214537568275</v>
      </c>
    </row>
    <row r="32" spans="1:5">
      <c r="A32">
        <f>'RCP GCC'!A25</f>
        <v>256</v>
      </c>
      <c r="B32">
        <v>1</v>
      </c>
      <c r="C32" s="1">
        <f>'RCP GCC'!D25/'RCP GCC'!C25</f>
        <v>1.1759530036907346</v>
      </c>
      <c r="D32" s="1">
        <f>'RCP ICC'!E25/'RCP ICC'!C25</f>
        <v>1.280041668068433</v>
      </c>
      <c r="E32" s="1">
        <f>'RCP MSVC'!E25/'RCP MSVC'!C25</f>
        <v>1.3829787577483061</v>
      </c>
    </row>
    <row r="33" spans="1:5">
      <c r="A33">
        <f>'RCP GCC'!A26</f>
        <v>1024</v>
      </c>
      <c r="B33">
        <v>1</v>
      </c>
      <c r="C33" s="1">
        <f>'RCP GCC'!D26/'RCP GCC'!C26</f>
        <v>1.1090813109727911</v>
      </c>
      <c r="D33" s="1">
        <f>'RCP ICC'!E26/'RCP ICC'!C26</f>
        <v>1.2368421611777949</v>
      </c>
      <c r="E33" s="1">
        <f>'RCP MSVC'!E26/'RCP MSVC'!C26</f>
        <v>1.1515153069283774</v>
      </c>
    </row>
    <row r="34" spans="1:5">
      <c r="A34">
        <f>'RCP GCC'!A27</f>
        <v>4096</v>
      </c>
      <c r="B34">
        <v>1</v>
      </c>
      <c r="C34" s="1">
        <f>'RCP GCC'!D27/'RCP GCC'!C27</f>
        <v>1.0359068265932216</v>
      </c>
      <c r="D34" s="1">
        <f>'RCP ICC'!E27/'RCP ICC'!C27</f>
        <v>1.0733737258023466</v>
      </c>
      <c r="E34" s="1">
        <f>'RCP MSVC'!E27/'RCP MSVC'!C27</f>
        <v>1.0303030116565666</v>
      </c>
    </row>
    <row r="35" spans="1:5">
      <c r="A35">
        <f>'RCP GCC'!A28</f>
        <v>16384</v>
      </c>
      <c r="B35">
        <v>1</v>
      </c>
      <c r="C35" s="1">
        <f>'RCP GCC'!D28/'RCP GCC'!C28</f>
        <v>1.0107305425901125</v>
      </c>
      <c r="D35" s="1">
        <f>'RCP ICC'!E28/'RCP ICC'!C28</f>
        <v>1.0213468607064271</v>
      </c>
      <c r="E35" s="1">
        <f>'RCP MSVC'!E28/'RCP MSVC'!C28</f>
        <v>1.0285711143428313</v>
      </c>
    </row>
    <row r="36" spans="1:5">
      <c r="A36">
        <f>'RCP GCC'!A29</f>
        <v>65536</v>
      </c>
      <c r="B36">
        <v>1</v>
      </c>
      <c r="C36" s="1">
        <f>'RCP GCC'!D29/'RCP GCC'!C29</f>
        <v>1.0040614077176335</v>
      </c>
      <c r="D36" s="1">
        <f>'RCP ICC'!E29/'RCP ICC'!C29</f>
        <v>1.009381379295619</v>
      </c>
      <c r="E36" s="1">
        <f>'RCP MSVC'!E29/'RCP MSVC'!C29</f>
        <v>1</v>
      </c>
    </row>
    <row r="39" spans="1:5">
      <c r="A39" t="str">
        <f>'RCP GCC'!A32</f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G93"/>
  <sheetViews>
    <sheetView topLeftCell="A9" workbookViewId="0">
      <selection activeCell="F21" sqref="F21"/>
    </sheetView>
  </sheetViews>
  <sheetFormatPr defaultRowHeight="15"/>
  <cols>
    <col min="2" max="2" width="13.42578125" customWidth="1"/>
    <col min="3" max="3" width="15.28515625" customWidth="1"/>
    <col min="4" max="4" width="16.42578125" customWidth="1"/>
    <col min="5" max="5" width="14.42578125" customWidth="1"/>
    <col min="6" max="6" width="18.140625" customWidth="1"/>
    <col min="7" max="7" width="19.8554687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0</v>
      </c>
    </row>
    <row r="7" spans="1:1">
      <c r="A7" t="s">
        <v>2</v>
      </c>
    </row>
    <row r="9" spans="1:1">
      <c r="A9" t="s">
        <v>3</v>
      </c>
    </row>
    <row r="12" spans="1:1">
      <c r="A12" t="s">
        <v>4</v>
      </c>
    </row>
    <row r="13" spans="1:1">
      <c r="A13" t="s">
        <v>5</v>
      </c>
    </row>
    <row r="14" spans="1:1">
      <c r="A14" t="s">
        <v>6</v>
      </c>
    </row>
    <row r="15" spans="1:1">
      <c r="A15" t="s">
        <v>7</v>
      </c>
    </row>
    <row r="16" spans="1:1">
      <c r="A16" t="s">
        <v>5</v>
      </c>
    </row>
    <row r="17" spans="1:7">
      <c r="A17" t="s">
        <v>8</v>
      </c>
    </row>
    <row r="18" spans="1:7">
      <c r="A18" t="s">
        <v>5</v>
      </c>
    </row>
    <row r="19" spans="1:7">
      <c r="A19" t="s">
        <v>34</v>
      </c>
      <c r="B19" t="s">
        <v>35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</row>
    <row r="20" spans="1:7">
      <c r="A20" t="s">
        <v>32</v>
      </c>
      <c r="B20" t="s">
        <v>32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</row>
    <row r="21" spans="1:7">
      <c r="A21">
        <v>1</v>
      </c>
      <c r="B21">
        <v>3465735</v>
      </c>
      <c r="C21" s="1">
        <v>7.4074620000000005E-8</v>
      </c>
      <c r="D21" s="1">
        <v>1.215497E-7</v>
      </c>
      <c r="E21" s="1">
        <v>1.398462E-7</v>
      </c>
      <c r="F21" s="1">
        <v>1.640909</v>
      </c>
      <c r="G21" s="1">
        <v>1.88791</v>
      </c>
    </row>
    <row r="22" spans="1:7">
      <c r="A22">
        <v>4</v>
      </c>
      <c r="B22">
        <v>2011797</v>
      </c>
      <c r="C22" s="1">
        <v>7.4500060000000005E-8</v>
      </c>
      <c r="D22" s="1">
        <v>1.2393700000000001E-7</v>
      </c>
      <c r="E22" s="1">
        <v>1.41389E-7</v>
      </c>
      <c r="F22" s="1">
        <v>1.6635819999999999</v>
      </c>
      <c r="G22" s="1">
        <v>1.8978379999999999</v>
      </c>
    </row>
    <row r="23" spans="1:7">
      <c r="A23">
        <v>16</v>
      </c>
      <c r="B23">
        <v>885379</v>
      </c>
      <c r="C23" s="1">
        <v>8.0313629999999995E-8</v>
      </c>
      <c r="D23" s="1">
        <v>1.2843879999999999E-7</v>
      </c>
      <c r="E23" s="1">
        <v>1.4675299999999999E-7</v>
      </c>
      <c r="F23" s="1">
        <v>1.5992150000000001</v>
      </c>
      <c r="G23" s="1">
        <v>1.8272489999999999</v>
      </c>
    </row>
    <row r="24" spans="1:7">
      <c r="A24">
        <v>64</v>
      </c>
      <c r="B24">
        <v>326124</v>
      </c>
      <c r="C24" s="1">
        <v>1.130889E-7</v>
      </c>
      <c r="D24" s="1">
        <v>1.5891499999999999E-7</v>
      </c>
      <c r="E24" s="1">
        <v>1.7928149999999999E-7</v>
      </c>
      <c r="F24" s="1">
        <v>1.405222</v>
      </c>
      <c r="G24" s="1">
        <v>1.585315</v>
      </c>
    </row>
    <row r="25" spans="1:7">
      <c r="A25">
        <v>256</v>
      </c>
      <c r="B25">
        <v>108380</v>
      </c>
      <c r="C25" s="1">
        <v>2.369718E-7</v>
      </c>
      <c r="D25" s="1">
        <v>2.7866770000000001E-7</v>
      </c>
      <c r="E25" s="1">
        <v>2.359753E-7</v>
      </c>
      <c r="F25" s="1">
        <v>1.175953</v>
      </c>
      <c r="G25" s="1">
        <v>0.99579490000000004</v>
      </c>
    </row>
    <row r="26" spans="1:7">
      <c r="A26">
        <v>1024</v>
      </c>
      <c r="B26">
        <v>33849</v>
      </c>
      <c r="C26" s="1">
        <v>5.0293950000000002E-7</v>
      </c>
      <c r="D26" s="1">
        <v>5.5780080000000002E-7</v>
      </c>
      <c r="E26" s="1">
        <v>5.8128750000000002E-7</v>
      </c>
      <c r="F26" s="1">
        <v>1.109081</v>
      </c>
      <c r="G26" s="1">
        <v>1.15578</v>
      </c>
    </row>
    <row r="27" spans="1:7">
      <c r="A27">
        <v>4096</v>
      </c>
      <c r="B27">
        <v>10153</v>
      </c>
      <c r="C27" s="1">
        <v>1.552546E-6</v>
      </c>
      <c r="D27" s="1">
        <v>1.6082929999999999E-6</v>
      </c>
      <c r="E27" s="1">
        <v>1.6309469999999999E-6</v>
      </c>
      <c r="F27" s="1">
        <v>1.0359069999999999</v>
      </c>
      <c r="G27" s="1">
        <v>1.0504979999999999</v>
      </c>
    </row>
    <row r="28" spans="1:7">
      <c r="A28">
        <v>16384</v>
      </c>
      <c r="B28">
        <v>2961</v>
      </c>
      <c r="C28" s="1">
        <v>5.7595410000000002E-6</v>
      </c>
      <c r="D28" s="1">
        <v>5.821344E-6</v>
      </c>
      <c r="E28" s="1">
        <v>5.8409320000000003E-6</v>
      </c>
      <c r="F28" s="1">
        <v>1.010731</v>
      </c>
      <c r="G28" s="1">
        <v>1.014132</v>
      </c>
    </row>
    <row r="29" spans="1:7">
      <c r="A29">
        <v>65536</v>
      </c>
      <c r="B29">
        <v>846</v>
      </c>
      <c r="C29" s="1">
        <v>2.5030729999999999E-5</v>
      </c>
      <c r="D29" s="1">
        <v>2.5132389999999999E-5</v>
      </c>
      <c r="E29" s="1">
        <v>2.5157210000000001E-5</v>
      </c>
      <c r="F29" s="1">
        <v>1.0040610000000001</v>
      </c>
      <c r="G29" s="1">
        <v>1.005053</v>
      </c>
    </row>
    <row r="30" spans="1:7">
      <c r="A30" t="s">
        <v>5</v>
      </c>
    </row>
    <row r="31" spans="1:7">
      <c r="A31" t="s">
        <v>9</v>
      </c>
    </row>
    <row r="32" spans="1:7">
      <c r="A32" t="s">
        <v>5</v>
      </c>
    </row>
    <row r="33" spans="1:7">
      <c r="A33" t="s">
        <v>10</v>
      </c>
    </row>
    <row r="35" spans="1:7">
      <c r="A35" t="s">
        <v>11</v>
      </c>
    </row>
    <row r="36" spans="1:7">
      <c r="A36" t="s">
        <v>5</v>
      </c>
    </row>
    <row r="37" spans="1:7">
      <c r="A37" t="s">
        <v>12</v>
      </c>
    </row>
    <row r="38" spans="1:7">
      <c r="A38" t="s">
        <v>5</v>
      </c>
    </row>
    <row r="39" spans="1:7">
      <c r="A39" t="s">
        <v>36</v>
      </c>
      <c r="B39" t="s">
        <v>35</v>
      </c>
      <c r="C39" t="s">
        <v>27</v>
      </c>
      <c r="D39" t="s">
        <v>28</v>
      </c>
      <c r="E39" t="s">
        <v>29</v>
      </c>
      <c r="F39" t="s">
        <v>31</v>
      </c>
      <c r="G39" t="s">
        <v>37</v>
      </c>
    </row>
    <row r="40" spans="1:7">
      <c r="A40" t="s">
        <v>32</v>
      </c>
      <c r="B40" t="s">
        <v>32</v>
      </c>
      <c r="C40" t="s">
        <v>33</v>
      </c>
      <c r="D40" t="s">
        <v>33</v>
      </c>
      <c r="E40" t="s">
        <v>33</v>
      </c>
      <c r="F40" t="s">
        <v>33</v>
      </c>
      <c r="G40" t="s">
        <v>33</v>
      </c>
    </row>
    <row r="41" spans="1:7">
      <c r="A41">
        <v>64</v>
      </c>
      <c r="B41">
        <v>3261240</v>
      </c>
      <c r="C41" s="1">
        <v>7.7655470000000002E-10</v>
      </c>
      <c r="D41" s="1">
        <v>1.0377520000000001E-9</v>
      </c>
      <c r="E41" s="1">
        <v>6.9586260000000002E-10</v>
      </c>
      <c r="F41" s="1">
        <v>0.89608960000000004</v>
      </c>
      <c r="G41" s="1">
        <v>0.67054789999999997</v>
      </c>
    </row>
    <row r="42" spans="1:7">
      <c r="A42">
        <v>256</v>
      </c>
      <c r="B42">
        <v>1083803</v>
      </c>
      <c r="C42" s="1">
        <v>7.2958869999999996E-10</v>
      </c>
      <c r="D42" s="1">
        <v>8.5727140000000001E-10</v>
      </c>
      <c r="E42" s="1">
        <v>7.6110029999999998E-10</v>
      </c>
      <c r="F42" s="1">
        <v>1.043191</v>
      </c>
      <c r="G42" s="1">
        <v>0.88781730000000003</v>
      </c>
    </row>
    <row r="43" spans="1:7">
      <c r="A43">
        <v>1024</v>
      </c>
      <c r="B43">
        <v>338498</v>
      </c>
      <c r="C43" s="1">
        <v>7.1178119999999997E-10</v>
      </c>
      <c r="D43" s="1">
        <v>8.2385720000000002E-10</v>
      </c>
      <c r="E43" s="1">
        <v>7.1257459999999997E-10</v>
      </c>
      <c r="F43" s="1">
        <v>1.001115</v>
      </c>
      <c r="G43" s="1">
        <v>0.8649249</v>
      </c>
    </row>
    <row r="44" spans="1:7">
      <c r="A44">
        <v>4096</v>
      </c>
      <c r="B44">
        <v>101538</v>
      </c>
      <c r="C44" s="1">
        <v>7.1875750000000004E-10</v>
      </c>
      <c r="D44" s="1">
        <v>1.1558460000000001E-9</v>
      </c>
      <c r="E44" s="1">
        <v>1.1921359999999999E-9</v>
      </c>
      <c r="F44" s="1">
        <v>1.6586069999999999</v>
      </c>
      <c r="G44" s="1">
        <v>1.0313969999999999</v>
      </c>
    </row>
    <row r="45" spans="1:7">
      <c r="A45">
        <v>16384</v>
      </c>
      <c r="B45">
        <v>29614</v>
      </c>
      <c r="C45" s="1">
        <v>8.3502579999999996E-10</v>
      </c>
      <c r="D45" s="1">
        <v>1.155404E-9</v>
      </c>
      <c r="E45" s="1">
        <v>1.1909189999999999E-9</v>
      </c>
      <c r="F45" s="1">
        <v>1.426207</v>
      </c>
      <c r="G45" s="1">
        <v>1.0307390000000001</v>
      </c>
    </row>
    <row r="46" spans="1:7">
      <c r="A46">
        <v>65536</v>
      </c>
      <c r="B46">
        <v>8461</v>
      </c>
      <c r="C46" s="1">
        <v>8.362559E-10</v>
      </c>
      <c r="D46" s="1">
        <v>1.155293E-9</v>
      </c>
      <c r="E46" s="1">
        <v>1.1997849999999999E-9</v>
      </c>
      <c r="F46" s="1">
        <v>1.4347110000000001</v>
      </c>
      <c r="G46" s="1">
        <v>1.0385120000000001</v>
      </c>
    </row>
    <row r="47" spans="1:7">
      <c r="A47" t="s">
        <v>5</v>
      </c>
    </row>
    <row r="48" spans="1:7">
      <c r="A48" t="s">
        <v>13</v>
      </c>
    </row>
    <row r="49" spans="1:7">
      <c r="A49" t="s">
        <v>5</v>
      </c>
    </row>
    <row r="50" spans="1:7">
      <c r="A50" t="s">
        <v>14</v>
      </c>
    </row>
    <row r="52" spans="1:7">
      <c r="A52" t="s">
        <v>15</v>
      </c>
    </row>
    <row r="53" spans="1:7">
      <c r="A53" t="s">
        <v>5</v>
      </c>
    </row>
    <row r="54" spans="1:7">
      <c r="A54" t="s">
        <v>12</v>
      </c>
    </row>
    <row r="55" spans="1:7">
      <c r="A55" t="s">
        <v>5</v>
      </c>
    </row>
    <row r="56" spans="1:7">
      <c r="A56" t="s">
        <v>36</v>
      </c>
      <c r="B56" t="s">
        <v>35</v>
      </c>
      <c r="C56" t="s">
        <v>27</v>
      </c>
      <c r="D56" t="s">
        <v>28</v>
      </c>
      <c r="E56" t="s">
        <v>29</v>
      </c>
      <c r="F56" t="s">
        <v>31</v>
      </c>
      <c r="G56" t="s">
        <v>37</v>
      </c>
    </row>
    <row r="57" spans="1:7">
      <c r="A57" t="s">
        <v>32</v>
      </c>
      <c r="B57" t="s">
        <v>32</v>
      </c>
      <c r="C57" t="s">
        <v>33</v>
      </c>
      <c r="D57" t="s">
        <v>33</v>
      </c>
      <c r="E57" t="s">
        <v>33</v>
      </c>
      <c r="F57" t="s">
        <v>33</v>
      </c>
      <c r="G57" t="s">
        <v>33</v>
      </c>
    </row>
    <row r="58" spans="1:7">
      <c r="A58">
        <v>64</v>
      </c>
      <c r="B58">
        <v>3261240</v>
      </c>
      <c r="C58" s="1">
        <v>7.7949169999999999E-10</v>
      </c>
      <c r="D58" s="1">
        <v>1.037733E-9</v>
      </c>
      <c r="E58" s="1">
        <v>6.9542180000000002E-10</v>
      </c>
      <c r="F58" s="1">
        <v>0.89214789999999999</v>
      </c>
      <c r="G58" s="1">
        <v>0.6701355</v>
      </c>
    </row>
    <row r="59" spans="1:7">
      <c r="A59">
        <v>256</v>
      </c>
      <c r="B59">
        <v>1083803</v>
      </c>
      <c r="C59" s="1">
        <v>7.2957430000000002E-10</v>
      </c>
      <c r="D59" s="1">
        <v>8.6398960000000001E-10</v>
      </c>
      <c r="E59" s="1">
        <v>7.611075E-10</v>
      </c>
      <c r="F59" s="1">
        <v>1.043221</v>
      </c>
      <c r="G59" s="1">
        <v>0.88092210000000004</v>
      </c>
    </row>
    <row r="60" spans="1:7">
      <c r="A60">
        <v>1024</v>
      </c>
      <c r="B60">
        <v>338498</v>
      </c>
      <c r="C60" s="1">
        <v>7.1151580000000005E-10</v>
      </c>
      <c r="D60" s="1">
        <v>8.325987E-10</v>
      </c>
      <c r="E60" s="1">
        <v>7.242242E-10</v>
      </c>
      <c r="F60" s="1">
        <v>1.0178609999999999</v>
      </c>
      <c r="G60" s="1">
        <v>0.86983580000000005</v>
      </c>
    </row>
    <row r="61" spans="1:7">
      <c r="A61">
        <v>4096</v>
      </c>
      <c r="B61">
        <v>101538</v>
      </c>
      <c r="C61" s="1">
        <v>7.2529280000000005E-10</v>
      </c>
      <c r="D61" s="1">
        <v>1.156058E-9</v>
      </c>
      <c r="E61" s="1">
        <v>1.192244E-9</v>
      </c>
      <c r="F61" s="1">
        <v>1.6438109999999999</v>
      </c>
      <c r="G61" s="1">
        <v>1.0313019999999999</v>
      </c>
    </row>
    <row r="62" spans="1:7">
      <c r="A62">
        <v>16384</v>
      </c>
      <c r="B62">
        <v>29614</v>
      </c>
      <c r="C62" s="1">
        <v>8.3697549999999995E-10</v>
      </c>
      <c r="D62" s="1">
        <v>1.1544040000000001E-9</v>
      </c>
      <c r="E62" s="1">
        <v>1.1909850000000001E-9</v>
      </c>
      <c r="F62" s="1">
        <v>1.422963</v>
      </c>
      <c r="G62" s="1">
        <v>1.0316879999999999</v>
      </c>
    </row>
    <row r="63" spans="1:7">
      <c r="A63">
        <v>65536</v>
      </c>
      <c r="B63">
        <v>8461</v>
      </c>
      <c r="C63" s="1">
        <v>8.3640919999999996E-10</v>
      </c>
      <c r="D63" s="1">
        <v>1.15444E-9</v>
      </c>
      <c r="E63" s="1">
        <v>1.199527E-9</v>
      </c>
      <c r="F63" s="1">
        <v>1.4341390000000001</v>
      </c>
      <c r="G63" s="1">
        <v>1.039056</v>
      </c>
    </row>
    <row r="64" spans="1:7">
      <c r="A64" t="s">
        <v>5</v>
      </c>
    </row>
    <row r="65" spans="1:7">
      <c r="A65" t="s">
        <v>16</v>
      </c>
    </row>
    <row r="66" spans="1:7">
      <c r="A66" t="s">
        <v>5</v>
      </c>
    </row>
    <row r="67" spans="1:7">
      <c r="A67" t="s">
        <v>17</v>
      </c>
    </row>
    <row r="69" spans="1:7">
      <c r="A69" t="s">
        <v>18</v>
      </c>
    </row>
    <row r="70" spans="1:7">
      <c r="A70" t="s">
        <v>5</v>
      </c>
    </row>
    <row r="71" spans="1:7">
      <c r="A71" t="s">
        <v>19</v>
      </c>
    </row>
    <row r="72" spans="1:7">
      <c r="A72" t="s">
        <v>20</v>
      </c>
    </row>
    <row r="73" spans="1:7">
      <c r="A73" t="s">
        <v>5</v>
      </c>
    </row>
    <row r="74" spans="1:7">
      <c r="A74" t="s">
        <v>36</v>
      </c>
      <c r="B74" t="s">
        <v>35</v>
      </c>
      <c r="C74" t="s">
        <v>27</v>
      </c>
      <c r="D74" t="s">
        <v>28</v>
      </c>
      <c r="E74" t="s">
        <v>29</v>
      </c>
      <c r="F74" t="s">
        <v>31</v>
      </c>
      <c r="G74" t="s">
        <v>37</v>
      </c>
    </row>
    <row r="75" spans="1:7">
      <c r="A75" t="s">
        <v>32</v>
      </c>
      <c r="B75" s="2" t="s">
        <v>32</v>
      </c>
      <c r="C75" t="s">
        <v>33</v>
      </c>
      <c r="D75" t="s">
        <v>33</v>
      </c>
      <c r="E75" t="s">
        <v>33</v>
      </c>
      <c r="F75" t="s">
        <v>33</v>
      </c>
      <c r="G75" t="s">
        <v>33</v>
      </c>
    </row>
    <row r="76" spans="1:7">
      <c r="A76">
        <v>64</v>
      </c>
      <c r="B76">
        <v>65224</v>
      </c>
      <c r="C76" s="1">
        <v>1.5549779999999999E-9</v>
      </c>
      <c r="D76" s="1">
        <v>4.1458089999999999E-9</v>
      </c>
      <c r="E76" s="1">
        <v>6.0095790000000003E-9</v>
      </c>
      <c r="F76" s="1">
        <v>3.8647360000000002</v>
      </c>
      <c r="G76" s="1">
        <v>1.4495549999999999</v>
      </c>
    </row>
    <row r="77" spans="1:7">
      <c r="A77">
        <v>256</v>
      </c>
      <c r="B77">
        <v>21676</v>
      </c>
      <c r="C77" s="1">
        <v>7.1381510000000001E-10</v>
      </c>
      <c r="D77" s="1">
        <v>4.2214390000000004E-9</v>
      </c>
      <c r="E77" s="1">
        <v>5.8325239999999997E-9</v>
      </c>
      <c r="F77" s="1">
        <v>8.1709160000000001</v>
      </c>
      <c r="G77" s="1">
        <v>1.3816440000000001</v>
      </c>
    </row>
    <row r="78" spans="1:7">
      <c r="A78">
        <v>1024</v>
      </c>
      <c r="B78">
        <v>6769</v>
      </c>
      <c r="C78" s="1">
        <v>6.9191810000000004E-10</v>
      </c>
      <c r="D78" s="1">
        <v>4.224365E-9</v>
      </c>
      <c r="E78" s="1">
        <v>5.5891580000000004E-9</v>
      </c>
      <c r="F78" s="1">
        <v>8.0777730000000005</v>
      </c>
      <c r="G78" s="1">
        <v>1.3230759999999999</v>
      </c>
    </row>
    <row r="79" spans="1:7">
      <c r="A79">
        <v>4096</v>
      </c>
      <c r="B79">
        <v>2030</v>
      </c>
      <c r="C79" s="1">
        <v>6.8635989999999996E-10</v>
      </c>
      <c r="D79" s="1">
        <v>4.2268800000000002E-9</v>
      </c>
      <c r="E79" s="1">
        <v>6.0948559999999997E-9</v>
      </c>
      <c r="F79" s="1">
        <v>8.8799720000000004</v>
      </c>
      <c r="G79" s="1">
        <v>1.4419280000000001</v>
      </c>
    </row>
    <row r="80" spans="1:7">
      <c r="A80">
        <v>16384</v>
      </c>
      <c r="B80">
        <v>592</v>
      </c>
      <c r="C80" s="1">
        <v>6.8540829999999999E-10</v>
      </c>
      <c r="D80" s="1">
        <v>4.2246230000000004E-9</v>
      </c>
      <c r="E80" s="1">
        <v>6.2340400000000001E-9</v>
      </c>
      <c r="F80" s="1">
        <v>9.0953669999999995</v>
      </c>
      <c r="G80" s="1">
        <v>1.475644</v>
      </c>
    </row>
    <row r="81" spans="1:7">
      <c r="A81">
        <v>65536</v>
      </c>
      <c r="B81">
        <v>169</v>
      </c>
      <c r="C81" s="1">
        <v>6.8483969999999999E-10</v>
      </c>
      <c r="D81" s="1">
        <v>4.2282190000000002E-9</v>
      </c>
      <c r="E81" s="1">
        <v>6.2168280000000001E-9</v>
      </c>
      <c r="F81" s="1">
        <v>9.0777850000000004</v>
      </c>
      <c r="G81" s="1">
        <v>1.470318</v>
      </c>
    </row>
    <row r="82" spans="1:7">
      <c r="A82" t="s">
        <v>5</v>
      </c>
    </row>
    <row r="83" spans="1:7">
      <c r="A83" t="s">
        <v>21</v>
      </c>
    </row>
    <row r="84" spans="1:7">
      <c r="A84" t="s">
        <v>5</v>
      </c>
    </row>
    <row r="85" spans="1:7">
      <c r="A85" t="s">
        <v>22</v>
      </c>
    </row>
    <row r="86" spans="1:7">
      <c r="A86" t="s">
        <v>5</v>
      </c>
    </row>
    <row r="87" spans="1:7">
      <c r="A87" t="s">
        <v>23</v>
      </c>
    </row>
    <row r="89" spans="1:7">
      <c r="A89" t="s">
        <v>24</v>
      </c>
    </row>
    <row r="91" spans="1:7">
      <c r="A91" t="s">
        <v>25</v>
      </c>
    </row>
    <row r="93" spans="1:7">
      <c r="A93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G93"/>
  <sheetViews>
    <sheetView topLeftCell="A9" workbookViewId="0">
      <selection activeCell="E22" sqref="E22"/>
    </sheetView>
  </sheetViews>
  <sheetFormatPr defaultRowHeight="15"/>
  <cols>
    <col min="1" max="1" width="9.42578125" customWidth="1"/>
    <col min="2" max="2" width="14.7109375" customWidth="1"/>
    <col min="3" max="3" width="15.42578125" customWidth="1"/>
    <col min="4" max="4" width="15" customWidth="1"/>
    <col min="5" max="5" width="14.85546875" customWidth="1"/>
    <col min="6" max="6" width="16.5703125" customWidth="1"/>
    <col min="7" max="7" width="15.5703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0</v>
      </c>
    </row>
    <row r="7" spans="1:1">
      <c r="A7" t="s">
        <v>38</v>
      </c>
    </row>
    <row r="9" spans="1:1">
      <c r="A9" t="s">
        <v>3</v>
      </c>
    </row>
    <row r="12" spans="1:1">
      <c r="A12" t="s">
        <v>4</v>
      </c>
    </row>
    <row r="13" spans="1:1">
      <c r="A13" t="s">
        <v>5</v>
      </c>
    </row>
    <row r="14" spans="1:1">
      <c r="A14" t="s">
        <v>6</v>
      </c>
    </row>
    <row r="15" spans="1:1">
      <c r="A15" t="s">
        <v>7</v>
      </c>
    </row>
    <row r="16" spans="1:1">
      <c r="A16" t="s">
        <v>5</v>
      </c>
    </row>
    <row r="17" spans="1:7">
      <c r="A17" t="s">
        <v>8</v>
      </c>
    </row>
    <row r="18" spans="1:7">
      <c r="A18" t="s">
        <v>5</v>
      </c>
    </row>
    <row r="19" spans="1:7">
      <c r="A19" t="s">
        <v>34</v>
      </c>
      <c r="B19" t="s">
        <v>35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</row>
    <row r="20" spans="1:7">
      <c r="A20" t="s">
        <v>32</v>
      </c>
      <c r="B20" t="s">
        <v>32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</row>
    <row r="21" spans="1:7">
      <c r="A21">
        <v>1</v>
      </c>
      <c r="B21">
        <v>3465735</v>
      </c>
      <c r="C21" s="1">
        <v>1.157942E-7</v>
      </c>
      <c r="D21" s="1">
        <v>1.941906E-7</v>
      </c>
      <c r="E21" s="1">
        <v>2.0413790000000001E-7</v>
      </c>
      <c r="F21" s="1">
        <v>1.6770320000000001</v>
      </c>
      <c r="G21" s="1">
        <v>1.7629379999999999</v>
      </c>
    </row>
    <row r="22" spans="1:7">
      <c r="A22">
        <v>4</v>
      </c>
      <c r="B22">
        <v>2011797</v>
      </c>
      <c r="C22" s="1">
        <v>1.1946089999999999E-7</v>
      </c>
      <c r="D22" s="1">
        <v>1.9844649999999999E-7</v>
      </c>
      <c r="E22" s="1">
        <v>2.0311490000000001E-7</v>
      </c>
      <c r="F22" s="1">
        <v>1.661184</v>
      </c>
      <c r="G22" s="1">
        <v>1.7002630000000001</v>
      </c>
    </row>
    <row r="23" spans="1:7">
      <c r="A23">
        <v>16</v>
      </c>
      <c r="B23">
        <v>885379</v>
      </c>
      <c r="C23" s="1">
        <v>1.2007509999999999E-7</v>
      </c>
      <c r="D23" s="1">
        <v>2.013262E-7</v>
      </c>
      <c r="E23" s="1">
        <v>2.1057199999999999E-7</v>
      </c>
      <c r="F23" s="1">
        <v>1.676669</v>
      </c>
      <c r="G23" s="1">
        <v>1.753668</v>
      </c>
    </row>
    <row r="24" spans="1:7">
      <c r="A24">
        <v>64</v>
      </c>
      <c r="B24">
        <v>326124</v>
      </c>
      <c r="C24" s="1">
        <v>1.3900850000000001E-7</v>
      </c>
      <c r="D24" s="1">
        <v>2.1703089999999999E-7</v>
      </c>
      <c r="E24" s="1">
        <v>2.2778760000000001E-7</v>
      </c>
      <c r="F24" s="1">
        <v>1.5612790000000001</v>
      </c>
      <c r="G24" s="1">
        <v>1.63866</v>
      </c>
    </row>
    <row r="25" spans="1:7">
      <c r="A25">
        <v>256</v>
      </c>
      <c r="B25">
        <v>108380</v>
      </c>
      <c r="C25" s="1">
        <v>3.2994089999999998E-7</v>
      </c>
      <c r="D25" s="1">
        <v>4.0364459999999999E-7</v>
      </c>
      <c r="E25" s="1">
        <v>4.223381E-7</v>
      </c>
      <c r="F25" s="1">
        <v>1.223384</v>
      </c>
      <c r="G25" s="1">
        <v>1.280041</v>
      </c>
    </row>
    <row r="26" spans="1:7">
      <c r="A26">
        <v>1024</v>
      </c>
      <c r="B26">
        <v>33849</v>
      </c>
      <c r="C26" s="1">
        <v>6.1183489999999998E-7</v>
      </c>
      <c r="D26" s="1">
        <v>7.3502909999999995E-7</v>
      </c>
      <c r="E26" s="1">
        <v>7.567432E-7</v>
      </c>
      <c r="F26" s="1">
        <v>1.201352</v>
      </c>
      <c r="G26" s="1">
        <v>1.236842</v>
      </c>
    </row>
    <row r="27" spans="1:7">
      <c r="A27">
        <v>4096</v>
      </c>
      <c r="B27">
        <v>10153</v>
      </c>
      <c r="C27" s="1">
        <v>1.724909E-6</v>
      </c>
      <c r="D27" s="1">
        <v>1.8336450000000001E-6</v>
      </c>
      <c r="E27" s="1">
        <v>1.8514720000000001E-6</v>
      </c>
      <c r="F27" s="1">
        <v>1.0630390000000001</v>
      </c>
      <c r="G27" s="1">
        <v>1.0733740000000001</v>
      </c>
    </row>
    <row r="28" spans="1:7">
      <c r="A28">
        <v>16384</v>
      </c>
      <c r="B28">
        <v>2961</v>
      </c>
      <c r="C28" s="1">
        <v>6.1384670000000003E-6</v>
      </c>
      <c r="D28" s="1">
        <v>6.2529550000000003E-6</v>
      </c>
      <c r="E28" s="1">
        <v>6.269504E-6</v>
      </c>
      <c r="F28" s="1">
        <v>1.018651</v>
      </c>
      <c r="G28" s="1">
        <v>1.021347</v>
      </c>
    </row>
    <row r="29" spans="1:7">
      <c r="A29">
        <v>65536</v>
      </c>
      <c r="B29">
        <v>846</v>
      </c>
      <c r="C29" s="1">
        <v>2.482151E-5</v>
      </c>
      <c r="D29" s="1">
        <v>2.4977539999999999E-5</v>
      </c>
      <c r="E29" s="1">
        <v>2.505437E-5</v>
      </c>
      <c r="F29" s="1">
        <v>1.006286</v>
      </c>
      <c r="G29" s="1">
        <v>1.0093810000000001</v>
      </c>
    </row>
    <row r="30" spans="1:7">
      <c r="A30" t="s">
        <v>5</v>
      </c>
    </row>
    <row r="31" spans="1:7">
      <c r="A31" t="s">
        <v>39</v>
      </c>
    </row>
    <row r="32" spans="1:7">
      <c r="A32" t="s">
        <v>5</v>
      </c>
    </row>
    <row r="33" spans="1:7">
      <c r="A33" t="s">
        <v>40</v>
      </c>
    </row>
    <row r="35" spans="1:7">
      <c r="A35" t="s">
        <v>11</v>
      </c>
    </row>
    <row r="36" spans="1:7">
      <c r="A36" t="s">
        <v>5</v>
      </c>
    </row>
    <row r="37" spans="1:7">
      <c r="A37" t="s">
        <v>12</v>
      </c>
    </row>
    <row r="38" spans="1:7">
      <c r="A38" t="s">
        <v>5</v>
      </c>
    </row>
    <row r="39" spans="1:7">
      <c r="A39" t="s">
        <v>36</v>
      </c>
      <c r="B39" t="s">
        <v>35</v>
      </c>
      <c r="C39" t="s">
        <v>27</v>
      </c>
      <c r="D39" t="s">
        <v>28</v>
      </c>
      <c r="E39" t="s">
        <v>29</v>
      </c>
      <c r="F39" t="s">
        <v>31</v>
      </c>
      <c r="G39" t="s">
        <v>37</v>
      </c>
    </row>
    <row r="40" spans="1:7">
      <c r="A40" t="s">
        <v>32</v>
      </c>
      <c r="B40" t="s">
        <v>32</v>
      </c>
      <c r="C40" t="s">
        <v>33</v>
      </c>
      <c r="D40" t="s">
        <v>33</v>
      </c>
      <c r="E40" t="s">
        <v>33</v>
      </c>
      <c r="F40" t="s">
        <v>33</v>
      </c>
      <c r="G40" t="s">
        <v>33</v>
      </c>
    </row>
    <row r="41" spans="1:7">
      <c r="A41">
        <v>64</v>
      </c>
      <c r="B41">
        <v>3261240</v>
      </c>
      <c r="C41" s="1">
        <v>6.909757E-10</v>
      </c>
      <c r="D41" s="1">
        <v>3.5514529999999999E-9</v>
      </c>
      <c r="E41" s="1">
        <v>1.0273990000000001E-9</v>
      </c>
      <c r="F41" s="1">
        <v>1.4868809999999999</v>
      </c>
      <c r="G41" s="1">
        <v>0.28928969999999998</v>
      </c>
    </row>
    <row r="42" spans="1:7">
      <c r="A42">
        <v>256</v>
      </c>
      <c r="B42">
        <v>1083803</v>
      </c>
      <c r="C42" s="1">
        <v>7.1134060000000003E-10</v>
      </c>
      <c r="D42" s="1">
        <v>3.3848289999999999E-9</v>
      </c>
      <c r="E42" s="1">
        <v>7.9732259999999999E-10</v>
      </c>
      <c r="F42" s="1">
        <v>1.120873</v>
      </c>
      <c r="G42" s="1">
        <v>0.23555770000000001</v>
      </c>
    </row>
    <row r="43" spans="1:7">
      <c r="A43">
        <v>1024</v>
      </c>
      <c r="B43">
        <v>338498</v>
      </c>
      <c r="C43" s="1">
        <v>6.9140170000000004E-10</v>
      </c>
      <c r="D43" s="1">
        <v>2.8416750000000001E-9</v>
      </c>
      <c r="E43" s="1">
        <v>7.6587470000000001E-10</v>
      </c>
      <c r="F43" s="1">
        <v>1.1077129999999999</v>
      </c>
      <c r="G43" s="1">
        <v>0.26951520000000001</v>
      </c>
    </row>
    <row r="44" spans="1:7">
      <c r="A44">
        <v>4096</v>
      </c>
      <c r="B44">
        <v>101538</v>
      </c>
      <c r="C44" s="1">
        <v>6.8642999999999998E-10</v>
      </c>
      <c r="D44" s="1">
        <v>3.7013160000000002E-9</v>
      </c>
      <c r="E44" s="1">
        <v>9.9407869999999994E-10</v>
      </c>
      <c r="F44" s="1">
        <v>1.4481869999999999</v>
      </c>
      <c r="G44" s="1">
        <v>0.26857439999999999</v>
      </c>
    </row>
    <row r="45" spans="1:7">
      <c r="A45">
        <v>16384</v>
      </c>
      <c r="B45">
        <v>29614</v>
      </c>
      <c r="C45" s="1">
        <v>7.3194990000000001E-10</v>
      </c>
      <c r="D45" s="1">
        <v>3.3673339999999998E-9</v>
      </c>
      <c r="E45" s="1">
        <v>9.9340110000000004E-10</v>
      </c>
      <c r="F45" s="1">
        <v>1.3571979999999999</v>
      </c>
      <c r="G45" s="1">
        <v>0.29501119999999997</v>
      </c>
    </row>
    <row r="46" spans="1:7">
      <c r="A46">
        <v>65536</v>
      </c>
      <c r="B46">
        <v>8461</v>
      </c>
      <c r="C46" s="1">
        <v>7.3171670000000002E-10</v>
      </c>
      <c r="D46" s="1">
        <v>2.9317040000000002E-9</v>
      </c>
      <c r="E46" s="1">
        <v>9.912098999999999E-10</v>
      </c>
      <c r="F46" s="1">
        <v>1.354636</v>
      </c>
      <c r="G46" s="1">
        <v>0.33810030000000002</v>
      </c>
    </row>
    <row r="47" spans="1:7">
      <c r="A47" t="s">
        <v>5</v>
      </c>
    </row>
    <row r="48" spans="1:7">
      <c r="A48" t="s">
        <v>41</v>
      </c>
    </row>
    <row r="49" spans="1:7">
      <c r="A49" t="s">
        <v>5</v>
      </c>
    </row>
    <row r="50" spans="1:7">
      <c r="A50" t="s">
        <v>42</v>
      </c>
    </row>
    <row r="52" spans="1:7">
      <c r="A52" t="s">
        <v>15</v>
      </c>
    </row>
    <row r="53" spans="1:7">
      <c r="A53" t="s">
        <v>5</v>
      </c>
    </row>
    <row r="54" spans="1:7">
      <c r="A54" t="s">
        <v>12</v>
      </c>
    </row>
    <row r="55" spans="1:7">
      <c r="A55" t="s">
        <v>5</v>
      </c>
    </row>
    <row r="56" spans="1:7">
      <c r="A56" t="s">
        <v>36</v>
      </c>
      <c r="B56" t="s">
        <v>35</v>
      </c>
      <c r="C56" t="s">
        <v>27</v>
      </c>
      <c r="D56" t="s">
        <v>28</v>
      </c>
      <c r="E56" t="s">
        <v>29</v>
      </c>
      <c r="F56" t="s">
        <v>31</v>
      </c>
      <c r="G56" t="s">
        <v>37</v>
      </c>
    </row>
    <row r="57" spans="1:7">
      <c r="A57" t="s">
        <v>32</v>
      </c>
      <c r="B57" t="s">
        <v>32</v>
      </c>
      <c r="C57" t="s">
        <v>33</v>
      </c>
      <c r="D57" t="s">
        <v>33</v>
      </c>
      <c r="E57" t="s">
        <v>33</v>
      </c>
      <c r="F57" t="s">
        <v>33</v>
      </c>
      <c r="G57" t="s">
        <v>33</v>
      </c>
    </row>
    <row r="58" spans="1:7">
      <c r="A58">
        <v>64</v>
      </c>
      <c r="B58">
        <v>3261240</v>
      </c>
      <c r="C58" s="1">
        <v>6.8998390000000003E-10</v>
      </c>
      <c r="D58" s="1">
        <v>6.9525410000000002E-10</v>
      </c>
      <c r="E58" s="1">
        <v>8.2526599999999995E-10</v>
      </c>
      <c r="F58" s="1">
        <v>1.1960660000000001</v>
      </c>
      <c r="G58" s="1">
        <v>1.1869989999999999</v>
      </c>
    </row>
    <row r="59" spans="1:7">
      <c r="A59">
        <v>256</v>
      </c>
      <c r="B59">
        <v>1083803</v>
      </c>
      <c r="C59" s="1">
        <v>7.1126500000000002E-10</v>
      </c>
      <c r="D59" s="1">
        <v>7.1596839999999997E-10</v>
      </c>
      <c r="E59" s="1">
        <v>7.9497270000000003E-10</v>
      </c>
      <c r="F59" s="1">
        <v>1.117688</v>
      </c>
      <c r="G59" s="1">
        <v>1.1103460000000001</v>
      </c>
    </row>
    <row r="60" spans="1:7">
      <c r="A60">
        <v>1024</v>
      </c>
      <c r="B60">
        <v>338498</v>
      </c>
      <c r="C60" s="1">
        <v>6.91194E-10</v>
      </c>
      <c r="D60" s="1">
        <v>6.9246339999999995E-10</v>
      </c>
      <c r="E60" s="1">
        <v>7.7416910000000005E-10</v>
      </c>
      <c r="F60" s="1">
        <v>1.1200460000000001</v>
      </c>
      <c r="G60" s="1">
        <v>1.117993</v>
      </c>
    </row>
    <row r="61" spans="1:7">
      <c r="A61">
        <v>4096</v>
      </c>
      <c r="B61">
        <v>101538</v>
      </c>
      <c r="C61" s="1">
        <v>6.8634350000000001E-10</v>
      </c>
      <c r="D61" s="1">
        <v>7.0000540000000003E-10</v>
      </c>
      <c r="E61" s="1">
        <v>9.9285009999999997E-10</v>
      </c>
      <c r="F61" s="1">
        <v>1.4465790000000001</v>
      </c>
      <c r="G61" s="1">
        <v>1.4183460000000001</v>
      </c>
    </row>
    <row r="62" spans="1:7">
      <c r="A62">
        <v>16384</v>
      </c>
      <c r="B62">
        <v>29614</v>
      </c>
      <c r="C62" s="1">
        <v>7.3269189999999996E-10</v>
      </c>
      <c r="D62" s="1">
        <v>8.5072459999999995E-10</v>
      </c>
      <c r="E62" s="1">
        <v>9.9532190000000002E-10</v>
      </c>
      <c r="F62" s="1">
        <v>1.3584449999999999</v>
      </c>
      <c r="G62" s="1">
        <v>1.16997</v>
      </c>
    </row>
    <row r="63" spans="1:7">
      <c r="A63">
        <v>65536</v>
      </c>
      <c r="B63">
        <v>8461</v>
      </c>
      <c r="C63" s="1">
        <v>7.3157249999999996E-10</v>
      </c>
      <c r="D63" s="1">
        <v>8.4899349999999996E-10</v>
      </c>
      <c r="E63" s="1">
        <v>9.9237129999999996E-10</v>
      </c>
      <c r="F63" s="1">
        <v>1.3564909999999999</v>
      </c>
      <c r="G63" s="1">
        <v>1.1688799999999999</v>
      </c>
    </row>
    <row r="64" spans="1:7">
      <c r="A64" t="s">
        <v>5</v>
      </c>
    </row>
    <row r="65" spans="1:7">
      <c r="A65" t="s">
        <v>43</v>
      </c>
    </row>
    <row r="66" spans="1:7">
      <c r="A66" t="s">
        <v>5</v>
      </c>
    </row>
    <row r="67" spans="1:7">
      <c r="A67" t="s">
        <v>44</v>
      </c>
    </row>
    <row r="69" spans="1:7">
      <c r="A69" t="s">
        <v>18</v>
      </c>
    </row>
    <row r="70" spans="1:7">
      <c r="A70" t="s">
        <v>5</v>
      </c>
    </row>
    <row r="71" spans="1:7">
      <c r="A71" t="s">
        <v>19</v>
      </c>
    </row>
    <row r="72" spans="1:7">
      <c r="A72" t="s">
        <v>20</v>
      </c>
    </row>
    <row r="73" spans="1:7">
      <c r="A73" t="s">
        <v>5</v>
      </c>
    </row>
    <row r="74" spans="1:7">
      <c r="A74" t="s">
        <v>36</v>
      </c>
      <c r="B74" t="s">
        <v>35</v>
      </c>
      <c r="C74" t="s">
        <v>27</v>
      </c>
      <c r="D74" t="s">
        <v>28</v>
      </c>
      <c r="E74" t="s">
        <v>29</v>
      </c>
      <c r="F74" t="s">
        <v>31</v>
      </c>
      <c r="G74" t="s">
        <v>37</v>
      </c>
    </row>
    <row r="75" spans="1:7">
      <c r="A75" t="s">
        <v>32</v>
      </c>
      <c r="B75" t="s">
        <v>32</v>
      </c>
      <c r="C75" t="s">
        <v>33</v>
      </c>
      <c r="D75" t="s">
        <v>33</v>
      </c>
      <c r="E75" t="s">
        <v>33</v>
      </c>
      <c r="F75" t="s">
        <v>33</v>
      </c>
      <c r="G75" t="s">
        <v>33</v>
      </c>
    </row>
    <row r="76" spans="1:7">
      <c r="A76">
        <v>64</v>
      </c>
      <c r="B76">
        <v>65224</v>
      </c>
      <c r="C76" s="1">
        <v>1.0322599999999999E-9</v>
      </c>
      <c r="D76" s="1">
        <v>5.6195759999999997E-9</v>
      </c>
      <c r="E76" s="1">
        <v>8.805472E-9</v>
      </c>
      <c r="F76" s="1">
        <v>8.5302849999999992</v>
      </c>
      <c r="G76" s="1">
        <v>1.5669280000000001</v>
      </c>
    </row>
    <row r="77" spans="1:7">
      <c r="A77">
        <v>256</v>
      </c>
      <c r="B77">
        <v>21676</v>
      </c>
      <c r="C77" s="1">
        <v>7.2462780000000003E-10</v>
      </c>
      <c r="D77" s="1">
        <v>5.8811809999999996E-9</v>
      </c>
      <c r="E77" s="1">
        <v>8.6921089999999994E-9</v>
      </c>
      <c r="F77" s="1">
        <v>11.99527</v>
      </c>
      <c r="G77" s="1">
        <v>1.4779530000000001</v>
      </c>
    </row>
    <row r="78" spans="1:7">
      <c r="A78">
        <v>1024</v>
      </c>
      <c r="B78">
        <v>6769</v>
      </c>
      <c r="C78" s="1">
        <v>7.6780410000000004E-10</v>
      </c>
      <c r="D78" s="1">
        <v>6.0506770000000003E-9</v>
      </c>
      <c r="E78" s="1">
        <v>8.7975740000000003E-9</v>
      </c>
      <c r="F78" s="1">
        <v>11.4581</v>
      </c>
      <c r="G78" s="1">
        <v>1.4539820000000001</v>
      </c>
    </row>
    <row r="79" spans="1:7">
      <c r="A79">
        <v>4096</v>
      </c>
      <c r="B79">
        <v>2030</v>
      </c>
      <c r="C79" s="1">
        <v>7.6212770000000003E-10</v>
      </c>
      <c r="D79" s="1">
        <v>5.9881799999999999E-9</v>
      </c>
      <c r="E79" s="1">
        <v>8.9912299999999998E-9</v>
      </c>
      <c r="F79" s="1">
        <v>11.79754</v>
      </c>
      <c r="G79" s="1">
        <v>1.5014959999999999</v>
      </c>
    </row>
    <row r="80" spans="1:7">
      <c r="A80">
        <v>16384</v>
      </c>
      <c r="B80">
        <v>592</v>
      </c>
      <c r="C80" s="1">
        <v>8.0046780000000005E-10</v>
      </c>
      <c r="D80" s="1">
        <v>6.1026910000000001E-9</v>
      </c>
      <c r="E80" s="1">
        <v>8.9664970000000003E-9</v>
      </c>
      <c r="F80" s="1">
        <v>11.20157</v>
      </c>
      <c r="G80" s="1">
        <v>1.4692689999999999</v>
      </c>
    </row>
    <row r="81" spans="1:7">
      <c r="A81">
        <v>65536</v>
      </c>
      <c r="B81">
        <v>169</v>
      </c>
      <c r="C81" s="1">
        <v>7.9995780000000002E-10</v>
      </c>
      <c r="D81" s="1">
        <v>6.1089329999999996E-9</v>
      </c>
      <c r="E81" s="1">
        <v>8.9731610000000004E-9</v>
      </c>
      <c r="F81" s="1">
        <v>11.217040000000001</v>
      </c>
      <c r="G81" s="1">
        <v>1.4688589999999999</v>
      </c>
    </row>
    <row r="82" spans="1:7">
      <c r="A82" t="s">
        <v>5</v>
      </c>
    </row>
    <row r="83" spans="1:7">
      <c r="A83" t="s">
        <v>45</v>
      </c>
    </row>
    <row r="84" spans="1:7">
      <c r="A84" t="s">
        <v>5</v>
      </c>
    </row>
    <row r="85" spans="1:7">
      <c r="A85" t="s">
        <v>46</v>
      </c>
    </row>
    <row r="86" spans="1:7">
      <c r="A86" t="s">
        <v>5</v>
      </c>
    </row>
    <row r="87" spans="1:7">
      <c r="A87" t="s">
        <v>47</v>
      </c>
    </row>
    <row r="89" spans="1:7">
      <c r="A89" t="s">
        <v>48</v>
      </c>
    </row>
    <row r="91" spans="1:7">
      <c r="A91" t="s">
        <v>25</v>
      </c>
    </row>
    <row r="93" spans="1:7">
      <c r="A93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G93"/>
  <sheetViews>
    <sheetView workbookViewId="0">
      <selection activeCell="C43" sqref="C43"/>
    </sheetView>
  </sheetViews>
  <sheetFormatPr defaultRowHeight="15"/>
  <cols>
    <col min="1" max="1" width="9.5703125" customWidth="1"/>
    <col min="2" max="2" width="12.28515625" customWidth="1"/>
    <col min="3" max="3" width="11.7109375" customWidth="1"/>
    <col min="4" max="4" width="12.85546875" customWidth="1"/>
    <col min="5" max="5" width="13.28515625" customWidth="1"/>
    <col min="6" max="6" width="17" customWidth="1"/>
    <col min="7" max="7" width="14.5703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0</v>
      </c>
    </row>
    <row r="7" spans="1:1">
      <c r="A7" t="s">
        <v>49</v>
      </c>
    </row>
    <row r="9" spans="1:1">
      <c r="A9" t="s">
        <v>3</v>
      </c>
    </row>
    <row r="12" spans="1:1">
      <c r="A12" t="s">
        <v>4</v>
      </c>
    </row>
    <row r="13" spans="1:1">
      <c r="A13" t="s">
        <v>5</v>
      </c>
    </row>
    <row r="14" spans="1:1">
      <c r="A14" t="s">
        <v>6</v>
      </c>
    </row>
    <row r="15" spans="1:1">
      <c r="A15" t="s">
        <v>7</v>
      </c>
    </row>
    <row r="16" spans="1:1">
      <c r="A16" t="s">
        <v>5</v>
      </c>
    </row>
    <row r="17" spans="1:7">
      <c r="A17" t="s">
        <v>50</v>
      </c>
    </row>
    <row r="18" spans="1:7">
      <c r="A18" t="s">
        <v>5</v>
      </c>
    </row>
    <row r="19" spans="1:7">
      <c r="A19" t="s">
        <v>34</v>
      </c>
      <c r="B19" t="s">
        <v>35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</row>
    <row r="20" spans="1:7">
      <c r="A20" t="s">
        <v>32</v>
      </c>
      <c r="B20" t="s">
        <v>32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</row>
    <row r="21" spans="1:7">
      <c r="A21">
        <v>1</v>
      </c>
      <c r="B21">
        <v>3465735</v>
      </c>
      <c r="C21" s="1">
        <v>2.6285909999999998E-7</v>
      </c>
      <c r="D21" s="1">
        <v>3.641363E-7</v>
      </c>
      <c r="E21" s="1">
        <v>4.1174530000000001E-7</v>
      </c>
      <c r="F21" s="1">
        <v>1.3852910000000001</v>
      </c>
      <c r="G21" s="1">
        <v>1.566411</v>
      </c>
    </row>
    <row r="22" spans="1:7">
      <c r="A22">
        <v>4</v>
      </c>
      <c r="B22">
        <v>2011797</v>
      </c>
      <c r="C22" s="1">
        <v>2.3908969999999998E-7</v>
      </c>
      <c r="D22" s="1">
        <v>3.7180690000000002E-7</v>
      </c>
      <c r="E22" s="1">
        <v>4.1306350000000001E-7</v>
      </c>
      <c r="F22" s="1">
        <v>1.555094</v>
      </c>
      <c r="G22" s="1">
        <v>1.727651</v>
      </c>
    </row>
    <row r="23" spans="1:7">
      <c r="A23">
        <v>16</v>
      </c>
      <c r="B23">
        <v>885379</v>
      </c>
      <c r="C23" s="1">
        <v>2.4848120000000002E-7</v>
      </c>
      <c r="D23" s="1">
        <v>3.8853419999999999E-7</v>
      </c>
      <c r="E23" s="1">
        <v>4.3032419999999999E-7</v>
      </c>
      <c r="F23" s="1">
        <v>1.563636</v>
      </c>
      <c r="G23" s="1">
        <v>1.7318180000000001</v>
      </c>
    </row>
    <row r="24" spans="1:7">
      <c r="A24">
        <v>64</v>
      </c>
      <c r="B24">
        <v>326124</v>
      </c>
      <c r="C24" s="1">
        <v>2.8823389999999999E-7</v>
      </c>
      <c r="D24" s="1">
        <v>4.262182E-7</v>
      </c>
      <c r="E24" s="1">
        <v>4.6608040000000002E-7</v>
      </c>
      <c r="F24" s="1">
        <v>1.478723</v>
      </c>
      <c r="G24" s="1">
        <v>1.617021</v>
      </c>
    </row>
    <row r="25" spans="1:7">
      <c r="A25">
        <v>256</v>
      </c>
      <c r="B25">
        <v>108380</v>
      </c>
      <c r="C25" s="1">
        <v>4.3365929999999998E-7</v>
      </c>
      <c r="D25" s="1">
        <v>5.6283450000000004E-7</v>
      </c>
      <c r="E25" s="1">
        <v>5.9974159999999998E-7</v>
      </c>
      <c r="F25" s="1">
        <v>1.2978719999999999</v>
      </c>
      <c r="G25" s="1">
        <v>1.382979</v>
      </c>
    </row>
    <row r="26" spans="1:7">
      <c r="A26">
        <v>1024</v>
      </c>
      <c r="B26">
        <v>33849</v>
      </c>
      <c r="C26" s="1">
        <v>9.7491800000000005E-7</v>
      </c>
      <c r="D26" s="1">
        <v>1.0930899999999999E-6</v>
      </c>
      <c r="E26" s="1">
        <v>1.1226329999999999E-6</v>
      </c>
      <c r="F26" s="1">
        <v>1.1212120000000001</v>
      </c>
      <c r="G26" s="1">
        <v>1.1515150000000001</v>
      </c>
    </row>
    <row r="27" spans="1:7">
      <c r="A27">
        <v>4096</v>
      </c>
      <c r="B27">
        <v>10153</v>
      </c>
      <c r="C27" s="1">
        <v>3.2502709999999999E-6</v>
      </c>
      <c r="D27" s="1">
        <v>3.2502709999999999E-6</v>
      </c>
      <c r="E27" s="1">
        <v>3.3487639999999999E-6</v>
      </c>
      <c r="F27" s="1">
        <v>1</v>
      </c>
      <c r="G27" s="1">
        <v>1.030303</v>
      </c>
    </row>
    <row r="28" spans="1:7">
      <c r="A28">
        <v>16384</v>
      </c>
      <c r="B28">
        <v>2961</v>
      </c>
      <c r="C28" s="1">
        <v>1.182033E-5</v>
      </c>
      <c r="D28" s="1">
        <v>1.350895E-5</v>
      </c>
      <c r="E28" s="1">
        <v>1.215805E-5</v>
      </c>
      <c r="F28" s="1">
        <v>1.142857</v>
      </c>
      <c r="G28" s="1">
        <v>1.0285709999999999</v>
      </c>
    </row>
    <row r="29" spans="1:7">
      <c r="A29">
        <v>65536</v>
      </c>
      <c r="B29">
        <v>846</v>
      </c>
      <c r="C29" s="1">
        <v>4.609929E-5</v>
      </c>
      <c r="D29" s="1">
        <v>4.609929E-5</v>
      </c>
      <c r="E29" s="1">
        <v>4.609929E-5</v>
      </c>
      <c r="F29" s="1">
        <v>1</v>
      </c>
      <c r="G29" s="1">
        <v>1</v>
      </c>
    </row>
    <row r="30" spans="1:7">
      <c r="A30" t="s">
        <v>5</v>
      </c>
    </row>
    <row r="31" spans="1:7">
      <c r="A31" t="s">
        <v>51</v>
      </c>
    </row>
    <row r="32" spans="1:7">
      <c r="A32" t="s">
        <v>5</v>
      </c>
    </row>
    <row r="33" spans="1:7">
      <c r="A33" t="s">
        <v>52</v>
      </c>
    </row>
    <row r="35" spans="1:7">
      <c r="A35" t="s">
        <v>11</v>
      </c>
    </row>
    <row r="36" spans="1:7">
      <c r="A36" t="s">
        <v>5</v>
      </c>
    </row>
    <row r="37" spans="1:7">
      <c r="A37" t="s">
        <v>12</v>
      </c>
    </row>
    <row r="38" spans="1:7">
      <c r="A38" t="s">
        <v>5</v>
      </c>
    </row>
    <row r="39" spans="1:7">
      <c r="A39" t="s">
        <v>36</v>
      </c>
      <c r="B39" t="s">
        <v>35</v>
      </c>
      <c r="C39" t="s">
        <v>27</v>
      </c>
      <c r="D39" t="s">
        <v>28</v>
      </c>
      <c r="E39" t="s">
        <v>29</v>
      </c>
      <c r="F39" t="s">
        <v>31</v>
      </c>
      <c r="G39" t="s">
        <v>37</v>
      </c>
    </row>
    <row r="40" spans="1:7">
      <c r="A40" t="s">
        <v>32</v>
      </c>
      <c r="B40" t="s">
        <v>32</v>
      </c>
      <c r="C40" t="s">
        <v>33</v>
      </c>
      <c r="D40" t="s">
        <v>33</v>
      </c>
      <c r="E40" t="s">
        <v>33</v>
      </c>
      <c r="F40" t="s">
        <v>33</v>
      </c>
      <c r="G40" t="s">
        <v>33</v>
      </c>
    </row>
    <row r="41" spans="1:7">
      <c r="A41">
        <v>64</v>
      </c>
      <c r="B41">
        <v>3261240</v>
      </c>
      <c r="C41" s="1">
        <v>1.0348820000000001E-9</v>
      </c>
      <c r="D41" s="1">
        <v>1.0348820000000001E-9</v>
      </c>
      <c r="E41" s="1">
        <v>6.9950390000000002E-10</v>
      </c>
      <c r="F41" s="1">
        <v>0.67592589999999997</v>
      </c>
      <c r="G41" s="1">
        <v>0.67592589999999997</v>
      </c>
    </row>
    <row r="42" spans="1:7">
      <c r="A42">
        <v>256</v>
      </c>
      <c r="B42">
        <v>1083803</v>
      </c>
      <c r="C42" s="1">
        <v>1.052428E-9</v>
      </c>
      <c r="D42" s="1">
        <v>1.052428E-9</v>
      </c>
      <c r="E42" s="1">
        <v>7.1363290000000004E-10</v>
      </c>
      <c r="F42" s="1">
        <v>0.67808219999999997</v>
      </c>
      <c r="G42" s="1">
        <v>0.67808219999999997</v>
      </c>
    </row>
    <row r="43" spans="1:7">
      <c r="A43">
        <v>1024</v>
      </c>
      <c r="B43">
        <v>338498</v>
      </c>
      <c r="C43" s="1">
        <v>1.035711E-9</v>
      </c>
      <c r="D43" s="1">
        <v>1.0385960000000001E-9</v>
      </c>
      <c r="E43" s="1">
        <v>6.9528200000000002E-10</v>
      </c>
      <c r="F43" s="1">
        <v>0.67130920000000005</v>
      </c>
      <c r="G43" s="1">
        <v>0.66944440000000005</v>
      </c>
    </row>
    <row r="44" spans="1:7">
      <c r="A44">
        <v>4096</v>
      </c>
      <c r="B44">
        <v>101538</v>
      </c>
      <c r="C44" s="1">
        <v>1.0218810000000001E-9</v>
      </c>
      <c r="D44" s="1">
        <v>1.043521E-9</v>
      </c>
      <c r="E44" s="1">
        <v>1.0122629999999999E-9</v>
      </c>
      <c r="F44" s="1">
        <v>0.99058820000000003</v>
      </c>
      <c r="G44" s="1">
        <v>0.97004610000000002</v>
      </c>
    </row>
    <row r="45" spans="1:7">
      <c r="A45">
        <v>16384</v>
      </c>
      <c r="B45">
        <v>29614</v>
      </c>
      <c r="C45" s="1">
        <v>1.0882210000000001E-9</v>
      </c>
      <c r="D45" s="1">
        <v>1.1418070000000001E-9</v>
      </c>
      <c r="E45" s="1">
        <v>1.020207E-9</v>
      </c>
      <c r="F45" s="1">
        <v>0.9375</v>
      </c>
      <c r="G45" s="1">
        <v>0.89350180000000001</v>
      </c>
    </row>
    <row r="46" spans="1:7">
      <c r="A46">
        <v>65536</v>
      </c>
      <c r="B46">
        <v>8461</v>
      </c>
      <c r="C46" s="1">
        <v>1.0820560000000001E-9</v>
      </c>
      <c r="D46" s="1">
        <v>1.1415689999999999E-9</v>
      </c>
      <c r="E46" s="1">
        <v>1.0117219999999999E-9</v>
      </c>
      <c r="F46" s="1">
        <v>0.93500000000000005</v>
      </c>
      <c r="G46" s="1">
        <v>0.88625589999999999</v>
      </c>
    </row>
    <row r="47" spans="1:7">
      <c r="A47" t="s">
        <v>5</v>
      </c>
    </row>
    <row r="48" spans="1:7">
      <c r="A48" t="s">
        <v>53</v>
      </c>
    </row>
    <row r="49" spans="1:7">
      <c r="A49" t="s">
        <v>5</v>
      </c>
    </row>
    <row r="50" spans="1:7">
      <c r="A50" t="s">
        <v>54</v>
      </c>
    </row>
    <row r="52" spans="1:7">
      <c r="A52" t="s">
        <v>15</v>
      </c>
    </row>
    <row r="53" spans="1:7">
      <c r="A53" t="s">
        <v>5</v>
      </c>
    </row>
    <row r="54" spans="1:7">
      <c r="A54" t="s">
        <v>12</v>
      </c>
    </row>
    <row r="55" spans="1:7">
      <c r="A55" t="s">
        <v>5</v>
      </c>
    </row>
    <row r="56" spans="1:7">
      <c r="A56" t="s">
        <v>36</v>
      </c>
      <c r="B56" t="s">
        <v>35</v>
      </c>
      <c r="C56" t="s">
        <v>27</v>
      </c>
      <c r="D56" t="s">
        <v>28</v>
      </c>
      <c r="E56" t="s">
        <v>29</v>
      </c>
      <c r="F56" t="s">
        <v>31</v>
      </c>
      <c r="G56" t="s">
        <v>37</v>
      </c>
    </row>
    <row r="57" spans="1:7">
      <c r="A57" t="s">
        <v>32</v>
      </c>
      <c r="B57" t="s">
        <v>32</v>
      </c>
      <c r="C57" t="s">
        <v>33</v>
      </c>
      <c r="D57" t="s">
        <v>33</v>
      </c>
      <c r="E57" t="s">
        <v>33</v>
      </c>
      <c r="F57" t="s">
        <v>33</v>
      </c>
      <c r="G57" t="s">
        <v>33</v>
      </c>
    </row>
    <row r="58" spans="1:7">
      <c r="A58">
        <v>64</v>
      </c>
      <c r="B58">
        <v>3261240</v>
      </c>
      <c r="C58" s="1">
        <v>1.039674E-9</v>
      </c>
      <c r="D58" s="1">
        <v>1.0444650000000001E-9</v>
      </c>
      <c r="E58" s="1">
        <v>1.0157180000000001E-9</v>
      </c>
      <c r="F58" s="1">
        <v>0.97695849999999995</v>
      </c>
      <c r="G58" s="1">
        <v>0.97247709999999998</v>
      </c>
    </row>
    <row r="59" spans="1:7">
      <c r="A59">
        <v>256</v>
      </c>
      <c r="B59">
        <v>1083803</v>
      </c>
      <c r="C59" s="1">
        <v>1.04522E-9</v>
      </c>
      <c r="D59" s="1">
        <v>1.0488239999999999E-9</v>
      </c>
      <c r="E59" s="1">
        <v>7.1363290000000004E-10</v>
      </c>
      <c r="F59" s="1">
        <v>0.68275859999999999</v>
      </c>
      <c r="G59" s="1">
        <v>0.68041240000000003</v>
      </c>
    </row>
    <row r="60" spans="1:7">
      <c r="A60">
        <v>1024</v>
      </c>
      <c r="B60">
        <v>338498</v>
      </c>
      <c r="C60" s="1">
        <v>1.032826E-9</v>
      </c>
      <c r="D60" s="1">
        <v>1.0385960000000001E-9</v>
      </c>
      <c r="E60" s="1">
        <v>6.9239699999999998E-10</v>
      </c>
      <c r="F60" s="1">
        <v>0.67039110000000002</v>
      </c>
      <c r="G60" s="1">
        <v>0.66666669999999995</v>
      </c>
    </row>
    <row r="61" spans="1:7">
      <c r="A61">
        <v>4096</v>
      </c>
      <c r="B61">
        <v>101538</v>
      </c>
      <c r="C61" s="1">
        <v>1.029094E-9</v>
      </c>
      <c r="D61" s="1">
        <v>1.053139E-9</v>
      </c>
      <c r="E61" s="1">
        <v>1.009859E-9</v>
      </c>
      <c r="F61" s="1">
        <v>0.98130839999999997</v>
      </c>
      <c r="G61" s="1">
        <v>0.95890410000000004</v>
      </c>
    </row>
    <row r="62" spans="1:7">
      <c r="A62">
        <v>16384</v>
      </c>
      <c r="B62">
        <v>29614</v>
      </c>
      <c r="C62" s="1">
        <v>1.077915E-9</v>
      </c>
      <c r="D62" s="1">
        <v>1.1356240000000001E-9</v>
      </c>
      <c r="E62" s="1">
        <v>1.007841E-9</v>
      </c>
      <c r="F62" s="1">
        <v>0.9349904</v>
      </c>
      <c r="G62" s="1">
        <v>0.88747730000000002</v>
      </c>
    </row>
    <row r="63" spans="1:7">
      <c r="A63">
        <v>65536</v>
      </c>
      <c r="B63">
        <v>8461</v>
      </c>
      <c r="C63" s="1">
        <v>1.0802520000000001E-9</v>
      </c>
      <c r="D63" s="1">
        <v>1.1379620000000001E-9</v>
      </c>
      <c r="E63" s="1">
        <v>1.018936E-9</v>
      </c>
      <c r="F63" s="1">
        <v>0.94323869999999999</v>
      </c>
      <c r="G63" s="1">
        <v>0.89540410000000004</v>
      </c>
    </row>
    <row r="64" spans="1:7">
      <c r="A64" t="s">
        <v>5</v>
      </c>
    </row>
    <row r="65" spans="1:7">
      <c r="A65" t="s">
        <v>55</v>
      </c>
    </row>
    <row r="66" spans="1:7">
      <c r="A66" t="s">
        <v>5</v>
      </c>
    </row>
    <row r="67" spans="1:7">
      <c r="A67" t="s">
        <v>56</v>
      </c>
    </row>
    <row r="69" spans="1:7">
      <c r="A69" t="s">
        <v>18</v>
      </c>
    </row>
    <row r="70" spans="1:7">
      <c r="A70" t="s">
        <v>5</v>
      </c>
    </row>
    <row r="71" spans="1:7">
      <c r="A71" t="s">
        <v>19</v>
      </c>
    </row>
    <row r="72" spans="1:7">
      <c r="A72" t="s">
        <v>20</v>
      </c>
    </row>
    <row r="73" spans="1:7">
      <c r="A73" t="s">
        <v>5</v>
      </c>
    </row>
    <row r="74" spans="1:7">
      <c r="A74" t="s">
        <v>36</v>
      </c>
      <c r="B74" t="s">
        <v>35</v>
      </c>
      <c r="C74" t="s">
        <v>27</v>
      </c>
      <c r="D74" t="s">
        <v>28</v>
      </c>
      <c r="E74" t="s">
        <v>29</v>
      </c>
      <c r="F74" t="s">
        <v>31</v>
      </c>
      <c r="G74" t="s">
        <v>37</v>
      </c>
    </row>
    <row r="75" spans="1:7">
      <c r="A75" t="s">
        <v>32</v>
      </c>
      <c r="B75" t="s">
        <v>32</v>
      </c>
      <c r="C75" t="s">
        <v>33</v>
      </c>
      <c r="D75" t="s">
        <v>33</v>
      </c>
      <c r="E75" t="s">
        <v>33</v>
      </c>
      <c r="F75" t="s">
        <v>33</v>
      </c>
      <c r="G75" t="s">
        <v>33</v>
      </c>
    </row>
    <row r="76" spans="1:7">
      <c r="A76">
        <v>64</v>
      </c>
      <c r="B76">
        <v>65224</v>
      </c>
      <c r="C76" s="1">
        <v>7.1867719999999998E-10</v>
      </c>
      <c r="D76" s="1">
        <v>5.2702990000000004E-9</v>
      </c>
      <c r="E76" s="1">
        <v>1.413398E-8</v>
      </c>
      <c r="F76" s="1">
        <v>19.66667</v>
      </c>
      <c r="G76" s="1">
        <v>2.6818179999999998</v>
      </c>
    </row>
    <row r="77" spans="1:7">
      <c r="A77">
        <v>256</v>
      </c>
      <c r="B77">
        <v>21676</v>
      </c>
      <c r="C77" s="1">
        <v>3.6042170000000001E-10</v>
      </c>
      <c r="D77" s="1">
        <v>4.1448489999999999E-9</v>
      </c>
      <c r="E77" s="1">
        <v>1.261476E-8</v>
      </c>
      <c r="F77" s="1">
        <v>35</v>
      </c>
      <c r="G77" s="1">
        <v>3.0434779999999999</v>
      </c>
    </row>
    <row r="78" spans="1:7">
      <c r="A78">
        <v>1024</v>
      </c>
      <c r="B78">
        <v>6769</v>
      </c>
      <c r="C78" s="1">
        <v>1.442698E-10</v>
      </c>
      <c r="D78" s="1">
        <v>4.1838250000000001E-9</v>
      </c>
      <c r="E78" s="1">
        <v>1.269575E-8</v>
      </c>
      <c r="F78" s="1">
        <v>88</v>
      </c>
      <c r="G78" s="1">
        <v>3.0344829999999998</v>
      </c>
    </row>
    <row r="79" spans="1:7">
      <c r="A79">
        <v>4096</v>
      </c>
      <c r="B79">
        <v>2030</v>
      </c>
      <c r="C79" s="1">
        <v>2.405326E-10</v>
      </c>
      <c r="D79" s="1">
        <v>4.0890550000000004E-9</v>
      </c>
      <c r="E79" s="1">
        <v>1.274823E-8</v>
      </c>
      <c r="F79" s="1">
        <v>53</v>
      </c>
      <c r="G79" s="1">
        <v>3.1176469999999998</v>
      </c>
    </row>
    <row r="80" spans="1:7">
      <c r="A80">
        <v>16384</v>
      </c>
      <c r="B80">
        <v>592</v>
      </c>
      <c r="C80" s="1">
        <v>3.092998E-10</v>
      </c>
      <c r="D80" s="1">
        <v>4.2270969999999999E-9</v>
      </c>
      <c r="E80" s="1">
        <v>1.2784390000000001E-8</v>
      </c>
      <c r="F80" s="1">
        <v>41.333329999999997</v>
      </c>
      <c r="G80" s="1">
        <v>3.0243899999999999</v>
      </c>
    </row>
    <row r="81" spans="1:7">
      <c r="A81">
        <v>65536</v>
      </c>
      <c r="B81">
        <v>169</v>
      </c>
      <c r="C81" s="1">
        <v>2.7086610000000001E-10</v>
      </c>
      <c r="D81" s="1">
        <v>4.15328E-9</v>
      </c>
      <c r="E81" s="1">
        <v>1.2911280000000001E-8</v>
      </c>
      <c r="F81" s="1">
        <v>47.666670000000003</v>
      </c>
      <c r="G81" s="1">
        <v>3.1086960000000001</v>
      </c>
    </row>
    <row r="82" spans="1:7">
      <c r="A82" t="s">
        <v>5</v>
      </c>
    </row>
    <row r="83" spans="1:7">
      <c r="A83" t="s">
        <v>57</v>
      </c>
    </row>
    <row r="84" spans="1:7">
      <c r="A84" t="s">
        <v>5</v>
      </c>
    </row>
    <row r="85" spans="1:7">
      <c r="A85" t="s">
        <v>58</v>
      </c>
    </row>
    <row r="86" spans="1:7">
      <c r="A86" t="s">
        <v>5</v>
      </c>
    </row>
    <row r="87" spans="1:7">
      <c r="A87" t="s">
        <v>59</v>
      </c>
    </row>
    <row r="89" spans="1:7">
      <c r="A89" t="s">
        <v>60</v>
      </c>
    </row>
    <row r="91" spans="1:7">
      <c r="A91" t="s">
        <v>25</v>
      </c>
    </row>
    <row r="93" spans="1:7">
      <c r="A93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17" workbookViewId="0">
      <selection activeCell="C35" sqref="C35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2:F15"/>
  <sheetViews>
    <sheetView workbookViewId="0">
      <selection activeCell="B11" sqref="B11"/>
    </sheetView>
  </sheetViews>
  <sheetFormatPr defaultRowHeight="15"/>
  <cols>
    <col min="1" max="1" width="16.85546875" customWidth="1"/>
    <col min="2" max="3" width="10" customWidth="1"/>
    <col min="4" max="4" width="10.42578125" customWidth="1"/>
    <col min="5" max="5" width="12.5703125" customWidth="1"/>
    <col min="6" max="6" width="10.85546875" customWidth="1"/>
  </cols>
  <sheetData>
    <row r="2" spans="1:6">
      <c r="A2" t="s">
        <v>108</v>
      </c>
    </row>
    <row r="3" spans="1:6">
      <c r="B3" t="s">
        <v>107</v>
      </c>
      <c r="C3" t="s">
        <v>124</v>
      </c>
      <c r="D3" t="s">
        <v>96</v>
      </c>
      <c r="E3" t="s">
        <v>99</v>
      </c>
      <c r="F3" t="s">
        <v>101</v>
      </c>
    </row>
    <row r="4" spans="1:6">
      <c r="A4" t="s">
        <v>105</v>
      </c>
      <c r="B4" s="1">
        <f>'Array GCC'!C$22</f>
        <v>3.4754569999999998E-10</v>
      </c>
      <c r="C4" s="1">
        <f>'Array GCC'!D$22</f>
        <v>3.4759989999999999E-10</v>
      </c>
      <c r="D4" s="1">
        <f>'Array GCC'!E$22</f>
        <v>3.4762699999999999E-10</v>
      </c>
      <c r="E4" s="1">
        <f>'Array GCC'!D$56</f>
        <v>3.4868690000000001E-10</v>
      </c>
      <c r="F4" s="1">
        <f>'Array GCC'!D$107</f>
        <v>3.4741560000000002E-10</v>
      </c>
    </row>
    <row r="5" spans="1:6">
      <c r="A5" s="2" t="s">
        <v>106</v>
      </c>
      <c r="B5" s="3">
        <f>'Array GCC'!C$39</f>
        <v>3.498009E-10</v>
      </c>
      <c r="C5" s="3">
        <f>'Array GCC'!D$39</f>
        <v>3.7967750000000001E-10</v>
      </c>
      <c r="D5" s="1">
        <f>'Array GCC'!E$39</f>
        <v>3.7970460000000001E-10</v>
      </c>
      <c r="E5" s="1">
        <f>'Array GCC'!D$73</f>
        <v>3.4889019999999998E-10</v>
      </c>
      <c r="F5" s="1">
        <f>'Array GCC'!D$124</f>
        <v>3.493184E-10</v>
      </c>
    </row>
    <row r="7" spans="1:6">
      <c r="A7" t="s">
        <v>109</v>
      </c>
    </row>
    <row r="8" spans="1:6">
      <c r="B8" t="s">
        <v>107</v>
      </c>
      <c r="C8" t="s">
        <v>124</v>
      </c>
      <c r="D8" t="s">
        <v>96</v>
      </c>
      <c r="E8" t="s">
        <v>99</v>
      </c>
      <c r="F8" t="s">
        <v>101</v>
      </c>
    </row>
    <row r="9" spans="1:6">
      <c r="A9" t="s">
        <v>105</v>
      </c>
      <c r="B9" s="1">
        <f>'Array ICC'!C$107</f>
        <v>7.0174049999999995E-10</v>
      </c>
      <c r="C9" s="1">
        <f>'Array ICC'!D$22</f>
        <v>1.1544339999999999E-9</v>
      </c>
      <c r="D9" s="1">
        <f>'Array ICC'!E$22</f>
        <v>1.1729069999999999E-9</v>
      </c>
      <c r="E9" s="1">
        <f>'Array ICC'!D$56</f>
        <v>1.1710879999999999E-9</v>
      </c>
      <c r="F9" s="1">
        <f>'Array ICC'!D$107</f>
        <v>1.1601290000000001E-9</v>
      </c>
    </row>
    <row r="10" spans="1:6">
      <c r="A10" s="2" t="s">
        <v>106</v>
      </c>
      <c r="B10" s="3">
        <f>'Array ICC'!C$124</f>
        <v>3.5897369999999999E-10</v>
      </c>
      <c r="C10" s="3">
        <f>'Array ICC'!D$39</f>
        <v>6.6539100000000002E-10</v>
      </c>
      <c r="D10" s="1">
        <f>'Array ICC'!E$39</f>
        <v>6.6290269999999999E-10</v>
      </c>
      <c r="E10" s="1">
        <f>'Array ICC'!D$73</f>
        <v>3.575994E-10</v>
      </c>
      <c r="F10" s="1">
        <f>'Array ICC'!D$124</f>
        <v>3.6227790000000002E-10</v>
      </c>
    </row>
    <row r="12" spans="1:6">
      <c r="A12" t="s">
        <v>110</v>
      </c>
    </row>
    <row r="13" spans="1:6">
      <c r="B13" t="s">
        <v>107</v>
      </c>
      <c r="C13" t="s">
        <v>124</v>
      </c>
      <c r="D13" t="s">
        <v>96</v>
      </c>
      <c r="E13" t="s">
        <v>99</v>
      </c>
      <c r="F13" t="s">
        <v>101</v>
      </c>
    </row>
    <row r="14" spans="1:6">
      <c r="A14" t="s">
        <v>105</v>
      </c>
      <c r="B14" s="1">
        <f>'Array MSVC'!C$22</f>
        <v>3.5238140000000001E-10</v>
      </c>
      <c r="C14" s="1">
        <f>'Array MSVC'!D$22</f>
        <v>3.605133E-10</v>
      </c>
      <c r="D14" s="1">
        <f>'Array MSVC'!E$22</f>
        <v>3.5509210000000001E-10</v>
      </c>
      <c r="E14" s="1">
        <f>'Array MSVC'!D$56</f>
        <v>8.3758360000000003E-10</v>
      </c>
      <c r="F14" s="1">
        <f>'Array MSVC'!D$107</f>
        <v>3.605133E-10</v>
      </c>
    </row>
    <row r="15" spans="1:6">
      <c r="A15" s="2" t="s">
        <v>106</v>
      </c>
      <c r="B15" s="3">
        <f>'Array MSVC'!C$39</f>
        <v>3.5509210000000001E-10</v>
      </c>
      <c r="C15" s="3">
        <f>'Array MSVC'!D$39</f>
        <v>3.7948769999999999E-10</v>
      </c>
      <c r="D15" s="1">
        <f>'Array MSVC'!E$39</f>
        <v>3.6593460000000002E-10</v>
      </c>
      <c r="E15" s="1">
        <f>'Array MSVC'!D$73</f>
        <v>3.5780269999999998E-10</v>
      </c>
      <c r="F15" s="1">
        <f>'Array MSVC'!D$124</f>
        <v>3.5238140000000001E-10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G135"/>
  <sheetViews>
    <sheetView topLeftCell="A105" workbookViewId="0">
      <selection activeCell="C124" sqref="C124"/>
    </sheetView>
  </sheetViews>
  <sheetFormatPr defaultRowHeight="15"/>
  <cols>
    <col min="1" max="1" width="11.85546875" customWidth="1"/>
    <col min="2" max="2" width="14" customWidth="1"/>
    <col min="3" max="3" width="14.7109375" customWidth="1"/>
    <col min="4" max="4" width="16.7109375" customWidth="1"/>
    <col min="5" max="5" width="15.7109375" customWidth="1"/>
    <col min="6" max="6" width="18.285156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0</v>
      </c>
    </row>
    <row r="7" spans="1:1">
      <c r="A7" t="s">
        <v>111</v>
      </c>
    </row>
    <row r="9" spans="1:1">
      <c r="A9" t="s">
        <v>3</v>
      </c>
    </row>
    <row r="12" spans="1:1">
      <c r="A12" t="s">
        <v>75</v>
      </c>
    </row>
    <row r="13" spans="1:1">
      <c r="A13" t="s">
        <v>5</v>
      </c>
    </row>
    <row r="14" spans="1:1">
      <c r="A14" t="s">
        <v>76</v>
      </c>
    </row>
    <row r="15" spans="1:1">
      <c r="A15" t="s">
        <v>5</v>
      </c>
    </row>
    <row r="16" spans="1:1">
      <c r="A16" t="s">
        <v>77</v>
      </c>
    </row>
    <row r="17" spans="1:7">
      <c r="A17" t="s">
        <v>5</v>
      </c>
    </row>
    <row r="18" spans="1:7">
      <c r="A18" t="s">
        <v>36</v>
      </c>
      <c r="B18" t="s">
        <v>35</v>
      </c>
      <c r="C18" t="s">
        <v>94</v>
      </c>
      <c r="D18" t="s">
        <v>95</v>
      </c>
      <c r="E18" t="s">
        <v>96</v>
      </c>
      <c r="F18" t="s">
        <v>97</v>
      </c>
      <c r="G18" t="s">
        <v>98</v>
      </c>
    </row>
    <row r="19" spans="1:7">
      <c r="A19" t="s">
        <v>32</v>
      </c>
      <c r="B19" t="s">
        <v>32</v>
      </c>
      <c r="C19" t="s">
        <v>33</v>
      </c>
      <c r="D19" t="s">
        <v>33</v>
      </c>
      <c r="E19" t="s">
        <v>33</v>
      </c>
      <c r="F19" t="s">
        <v>33</v>
      </c>
      <c r="G19" t="s">
        <v>33</v>
      </c>
    </row>
    <row r="20" spans="1:7">
      <c r="A20">
        <v>100</v>
      </c>
      <c r="B20">
        <v>2307560</v>
      </c>
      <c r="C20" s="1">
        <v>4.2440070000000002E-10</v>
      </c>
      <c r="D20" s="1">
        <v>4.2441369999999998E-10</v>
      </c>
      <c r="E20" s="1">
        <v>4.2444400000000002E-10</v>
      </c>
      <c r="F20" s="1">
        <v>1.0000309999999999</v>
      </c>
      <c r="G20" s="1">
        <v>1.000102</v>
      </c>
    </row>
    <row r="21" spans="1:7">
      <c r="A21">
        <v>400</v>
      </c>
      <c r="B21">
        <v>749245</v>
      </c>
      <c r="C21" s="1">
        <v>3.6318560000000001E-10</v>
      </c>
      <c r="D21" s="1">
        <v>3.6290529999999999E-10</v>
      </c>
      <c r="E21" s="1">
        <v>3.6297870000000002E-10</v>
      </c>
      <c r="F21" s="1">
        <v>0.99922829999999996</v>
      </c>
      <c r="G21" s="1">
        <v>0.99943040000000005</v>
      </c>
    </row>
    <row r="22" spans="1:7">
      <c r="A22">
        <v>1600</v>
      </c>
      <c r="B22">
        <v>230574</v>
      </c>
      <c r="C22" s="1">
        <v>3.4754569999999998E-10</v>
      </c>
      <c r="D22" s="1">
        <v>3.4759989999999999E-10</v>
      </c>
      <c r="E22" s="1">
        <v>3.4762699999999999E-10</v>
      </c>
      <c r="F22" s="1">
        <v>1.000156</v>
      </c>
      <c r="G22" s="1">
        <v>1.0002340000000001</v>
      </c>
    </row>
    <row r="23" spans="1:7">
      <c r="A23">
        <v>6400</v>
      </c>
      <c r="B23">
        <v>68470</v>
      </c>
      <c r="C23" s="1">
        <v>5.4508819999999997E-10</v>
      </c>
      <c r="D23" s="1">
        <v>5.4520910000000005E-10</v>
      </c>
      <c r="E23" s="1">
        <v>5.3671539999999996E-10</v>
      </c>
      <c r="F23" s="1">
        <v>1.0002219999999999</v>
      </c>
      <c r="G23" s="1">
        <v>0.98463970000000001</v>
      </c>
    </row>
    <row r="24" spans="1:7">
      <c r="A24" t="s">
        <v>5</v>
      </c>
    </row>
    <row r="25" spans="1:7">
      <c r="A25" t="s">
        <v>112</v>
      </c>
    </row>
    <row r="26" spans="1:7">
      <c r="A26" t="s">
        <v>5</v>
      </c>
    </row>
    <row r="27" spans="1:7">
      <c r="A27" t="s">
        <v>113</v>
      </c>
    </row>
    <row r="29" spans="1:7">
      <c r="A29" t="s">
        <v>78</v>
      </c>
    </row>
    <row r="30" spans="1:7">
      <c r="A30" t="s">
        <v>5</v>
      </c>
    </row>
    <row r="31" spans="1:7">
      <c r="A31" t="s">
        <v>79</v>
      </c>
    </row>
    <row r="32" spans="1:7">
      <c r="A32" t="s">
        <v>5</v>
      </c>
    </row>
    <row r="33" spans="1:7">
      <c r="A33" t="s">
        <v>77</v>
      </c>
    </row>
    <row r="34" spans="1:7">
      <c r="A34" t="s">
        <v>5</v>
      </c>
    </row>
    <row r="35" spans="1:7">
      <c r="A35" t="s">
        <v>36</v>
      </c>
      <c r="B35" t="s">
        <v>35</v>
      </c>
      <c r="C35" t="s">
        <v>94</v>
      </c>
      <c r="D35" t="s">
        <v>95</v>
      </c>
      <c r="E35" t="s">
        <v>96</v>
      </c>
      <c r="F35" t="s">
        <v>97</v>
      </c>
      <c r="G35" t="s">
        <v>98</v>
      </c>
    </row>
    <row r="36" spans="1:7">
      <c r="A36" t="s">
        <v>32</v>
      </c>
      <c r="B36" t="s">
        <v>32</v>
      </c>
      <c r="C36" t="s">
        <v>33</v>
      </c>
      <c r="D36" t="s">
        <v>33</v>
      </c>
      <c r="E36" t="s">
        <v>33</v>
      </c>
      <c r="F36" t="s">
        <v>33</v>
      </c>
      <c r="G36" t="s">
        <v>33</v>
      </c>
    </row>
    <row r="37" spans="1:7">
      <c r="A37">
        <v>100</v>
      </c>
      <c r="B37">
        <v>2307560</v>
      </c>
      <c r="C37" s="1">
        <v>4.6206379999999998E-10</v>
      </c>
      <c r="D37" s="1">
        <v>4.7252510000000001E-10</v>
      </c>
      <c r="E37" s="1">
        <v>4.7573630000000001E-10</v>
      </c>
      <c r="F37" s="1">
        <v>1.02264</v>
      </c>
      <c r="G37" s="1">
        <v>1.02959</v>
      </c>
    </row>
    <row r="38" spans="1:7">
      <c r="A38">
        <v>400</v>
      </c>
      <c r="B38">
        <v>749245</v>
      </c>
      <c r="C38" s="1">
        <v>3.7222469999999998E-10</v>
      </c>
      <c r="D38" s="1">
        <v>3.9796729999999999E-10</v>
      </c>
      <c r="E38" s="1">
        <v>3.9894160000000001E-10</v>
      </c>
      <c r="F38" s="1">
        <v>1.069159</v>
      </c>
      <c r="G38" s="1">
        <v>1.0717760000000001</v>
      </c>
    </row>
    <row r="39" spans="1:7">
      <c r="A39">
        <v>1600</v>
      </c>
      <c r="B39">
        <v>230574</v>
      </c>
      <c r="C39" s="1">
        <v>3.498009E-10</v>
      </c>
      <c r="D39" s="1">
        <v>3.7967750000000001E-10</v>
      </c>
      <c r="E39" s="1">
        <v>3.7970460000000001E-10</v>
      </c>
      <c r="F39" s="1">
        <v>1.08541</v>
      </c>
      <c r="G39" s="1">
        <v>1.085488</v>
      </c>
    </row>
    <row r="40" spans="1:7">
      <c r="A40">
        <v>6400</v>
      </c>
      <c r="B40">
        <v>68470</v>
      </c>
      <c r="C40" s="1">
        <v>5.4655780000000005E-10</v>
      </c>
      <c r="D40" s="1">
        <v>5.4508130000000005E-10</v>
      </c>
      <c r="E40" s="1">
        <v>5.4549670000000001E-10</v>
      </c>
      <c r="F40" s="1">
        <v>0.99729860000000004</v>
      </c>
      <c r="G40" s="1">
        <v>0.99805849999999996</v>
      </c>
    </row>
    <row r="41" spans="1:7">
      <c r="A41" t="s">
        <v>5</v>
      </c>
    </row>
    <row r="42" spans="1:7">
      <c r="A42" t="s">
        <v>114</v>
      </c>
    </row>
    <row r="43" spans="1:7">
      <c r="A43" t="s">
        <v>5</v>
      </c>
    </row>
    <row r="44" spans="1:7">
      <c r="A44" t="s">
        <v>115</v>
      </c>
    </row>
    <row r="46" spans="1:7">
      <c r="A46" t="s">
        <v>80</v>
      </c>
    </row>
    <row r="47" spans="1:7">
      <c r="A47" t="s">
        <v>5</v>
      </c>
    </row>
    <row r="48" spans="1:7">
      <c r="A48" t="s">
        <v>81</v>
      </c>
    </row>
    <row r="49" spans="1:5">
      <c r="A49" t="s">
        <v>5</v>
      </c>
    </row>
    <row r="50" spans="1:5">
      <c r="A50" t="s">
        <v>77</v>
      </c>
    </row>
    <row r="51" spans="1:5">
      <c r="A51" t="s">
        <v>5</v>
      </c>
    </row>
    <row r="52" spans="1:5">
      <c r="A52" t="s">
        <v>36</v>
      </c>
      <c r="B52" t="s">
        <v>35</v>
      </c>
      <c r="C52" t="s">
        <v>94</v>
      </c>
      <c r="D52" t="s">
        <v>99</v>
      </c>
      <c r="E52" t="s">
        <v>100</v>
      </c>
    </row>
    <row r="53" spans="1:5">
      <c r="A53" t="s">
        <v>32</v>
      </c>
      <c r="B53" t="s">
        <v>32</v>
      </c>
      <c r="C53" t="s">
        <v>33</v>
      </c>
      <c r="D53" t="s">
        <v>33</v>
      </c>
      <c r="E53" t="s">
        <v>33</v>
      </c>
    </row>
    <row r="54" spans="1:5">
      <c r="A54">
        <v>100</v>
      </c>
      <c r="B54">
        <v>2307560</v>
      </c>
      <c r="C54" s="1">
        <v>4.6205519999999997E-10</v>
      </c>
      <c r="D54" s="1">
        <v>4.4497219999999999E-10</v>
      </c>
      <c r="E54" s="1">
        <v>0.96302829999999995</v>
      </c>
    </row>
    <row r="55" spans="1:5">
      <c r="A55">
        <v>400</v>
      </c>
      <c r="B55">
        <v>749245</v>
      </c>
      <c r="C55" s="1">
        <v>3.7227479999999998E-10</v>
      </c>
      <c r="D55" s="1">
        <v>3.6809719999999999E-10</v>
      </c>
      <c r="E55" s="1">
        <v>0.9887783</v>
      </c>
    </row>
    <row r="56" spans="1:5">
      <c r="A56">
        <v>1600</v>
      </c>
      <c r="B56">
        <v>230574</v>
      </c>
      <c r="C56" s="1">
        <v>3.498687E-10</v>
      </c>
      <c r="D56" s="1">
        <v>3.4868690000000001E-10</v>
      </c>
      <c r="E56" s="1">
        <v>0.99662209999999996</v>
      </c>
    </row>
    <row r="57" spans="1:5">
      <c r="A57">
        <v>6400</v>
      </c>
      <c r="B57">
        <v>68470</v>
      </c>
      <c r="C57" s="1">
        <v>5.456381E-10</v>
      </c>
      <c r="D57" s="1">
        <v>6.2593330000000005E-10</v>
      </c>
      <c r="E57" s="1">
        <v>1.1471579999999999</v>
      </c>
    </row>
    <row r="58" spans="1:5">
      <c r="A58" t="s">
        <v>5</v>
      </c>
    </row>
    <row r="59" spans="1:5">
      <c r="A59" t="s">
        <v>116</v>
      </c>
    </row>
    <row r="60" spans="1:5">
      <c r="A60" t="s">
        <v>5</v>
      </c>
    </row>
    <row r="61" spans="1:5">
      <c r="A61" t="s">
        <v>103</v>
      </c>
    </row>
    <row r="63" spans="1:5">
      <c r="A63" t="s">
        <v>82</v>
      </c>
    </row>
    <row r="64" spans="1:5">
      <c r="A64" t="s">
        <v>5</v>
      </c>
    </row>
    <row r="65" spans="1:5">
      <c r="A65" t="s">
        <v>83</v>
      </c>
    </row>
    <row r="66" spans="1:5">
      <c r="A66" t="s">
        <v>5</v>
      </c>
    </row>
    <row r="67" spans="1:5">
      <c r="A67" t="s">
        <v>77</v>
      </c>
    </row>
    <row r="68" spans="1:5">
      <c r="A68" t="s">
        <v>5</v>
      </c>
    </row>
    <row r="69" spans="1:5">
      <c r="A69" t="s">
        <v>36</v>
      </c>
      <c r="B69" t="s">
        <v>35</v>
      </c>
      <c r="C69" t="s">
        <v>94</v>
      </c>
      <c r="D69" t="s">
        <v>99</v>
      </c>
      <c r="E69" t="s">
        <v>100</v>
      </c>
    </row>
    <row r="70" spans="1:5">
      <c r="A70" t="s">
        <v>32</v>
      </c>
      <c r="B70" t="s">
        <v>32</v>
      </c>
      <c r="C70" t="s">
        <v>33</v>
      </c>
      <c r="D70" t="s">
        <v>33</v>
      </c>
      <c r="E70" t="s">
        <v>33</v>
      </c>
    </row>
    <row r="71" spans="1:5">
      <c r="A71">
        <v>100</v>
      </c>
      <c r="B71">
        <v>2307560</v>
      </c>
      <c r="C71" s="1">
        <v>4.4147500000000002E-10</v>
      </c>
      <c r="D71" s="1">
        <v>4.451065E-10</v>
      </c>
      <c r="E71" s="1">
        <v>1.0082260000000001</v>
      </c>
    </row>
    <row r="72" spans="1:5">
      <c r="A72">
        <v>400</v>
      </c>
      <c r="B72">
        <v>749245</v>
      </c>
      <c r="C72" s="1">
        <v>3.670995E-10</v>
      </c>
      <c r="D72" s="1">
        <v>3.6795709999999999E-10</v>
      </c>
      <c r="E72" s="1">
        <v>1.0023359999999999</v>
      </c>
    </row>
    <row r="73" spans="1:5">
      <c r="A73">
        <v>1600</v>
      </c>
      <c r="B73">
        <v>230574</v>
      </c>
      <c r="C73" s="1">
        <v>3.4854050000000002E-10</v>
      </c>
      <c r="D73" s="1">
        <v>3.4889019999999998E-10</v>
      </c>
      <c r="E73" s="1">
        <v>1.0010030000000001</v>
      </c>
    </row>
    <row r="74" spans="1:5">
      <c r="A74">
        <v>6400</v>
      </c>
      <c r="B74">
        <v>68470</v>
      </c>
      <c r="C74" s="1">
        <v>5.4485309999999999E-10</v>
      </c>
      <c r="D74" s="1">
        <v>5.4520680000000004E-10</v>
      </c>
      <c r="E74" s="1">
        <v>1.0006489999999999</v>
      </c>
    </row>
    <row r="75" spans="1:5">
      <c r="A75" t="s">
        <v>5</v>
      </c>
    </row>
    <row r="76" spans="1:5">
      <c r="A76" t="s">
        <v>117</v>
      </c>
    </row>
    <row r="77" spans="1:5">
      <c r="A77" t="s">
        <v>5</v>
      </c>
    </row>
    <row r="78" spans="1:5">
      <c r="A78" t="s">
        <v>92</v>
      </c>
    </row>
    <row r="80" spans="1:5">
      <c r="A80" t="s">
        <v>84</v>
      </c>
    </row>
    <row r="81" spans="1:5">
      <c r="A81" t="s">
        <v>5</v>
      </c>
    </row>
    <row r="82" spans="1:5">
      <c r="A82" t="s">
        <v>85</v>
      </c>
    </row>
    <row r="83" spans="1:5">
      <c r="A83" t="s">
        <v>5</v>
      </c>
    </row>
    <row r="84" spans="1:5">
      <c r="A84" t="s">
        <v>77</v>
      </c>
    </row>
    <row r="85" spans="1:5">
      <c r="A85" t="s">
        <v>5</v>
      </c>
    </row>
    <row r="86" spans="1:5">
      <c r="A86" t="s">
        <v>36</v>
      </c>
      <c r="B86" t="s">
        <v>35</v>
      </c>
      <c r="C86" t="s">
        <v>94</v>
      </c>
      <c r="D86" t="s">
        <v>99</v>
      </c>
      <c r="E86" t="s">
        <v>100</v>
      </c>
    </row>
    <row r="87" spans="1:5">
      <c r="A87" t="s">
        <v>32</v>
      </c>
      <c r="B87" t="s">
        <v>32</v>
      </c>
      <c r="C87" t="s">
        <v>33</v>
      </c>
      <c r="D87" t="s">
        <v>33</v>
      </c>
      <c r="E87" t="s">
        <v>33</v>
      </c>
    </row>
    <row r="88" spans="1:5">
      <c r="A88">
        <v>100</v>
      </c>
      <c r="B88">
        <v>2307560</v>
      </c>
      <c r="C88" s="1">
        <v>4.5876160000000002E-10</v>
      </c>
      <c r="D88" s="1">
        <v>8.3860869999999996E-10</v>
      </c>
      <c r="E88" s="1">
        <v>1.8279840000000001</v>
      </c>
    </row>
    <row r="89" spans="1:5">
      <c r="A89">
        <v>400</v>
      </c>
      <c r="B89">
        <v>749245</v>
      </c>
      <c r="C89" s="1">
        <v>3.7137049999999998E-10</v>
      </c>
      <c r="D89" s="1">
        <v>7.2345829999999998E-10</v>
      </c>
      <c r="E89" s="1">
        <v>1.9480770000000001</v>
      </c>
    </row>
    <row r="90" spans="1:5">
      <c r="A90">
        <v>1600</v>
      </c>
      <c r="B90">
        <v>230574</v>
      </c>
      <c r="C90" s="1">
        <v>3.49725E-10</v>
      </c>
      <c r="D90" s="1">
        <v>6.9453839999999997E-10</v>
      </c>
      <c r="E90" s="1">
        <v>1.9859560000000001</v>
      </c>
    </row>
    <row r="91" spans="1:5">
      <c r="A91">
        <v>6400</v>
      </c>
      <c r="B91">
        <v>68470</v>
      </c>
      <c r="C91" s="1">
        <v>5.2974609999999995E-10</v>
      </c>
      <c r="D91" s="1">
        <v>6.887003E-10</v>
      </c>
      <c r="E91" s="1">
        <v>1.300057</v>
      </c>
    </row>
    <row r="92" spans="1:5">
      <c r="A92" t="s">
        <v>5</v>
      </c>
    </row>
    <row r="93" spans="1:5">
      <c r="A93" t="s">
        <v>118</v>
      </c>
    </row>
    <row r="94" spans="1:5">
      <c r="A94" t="s">
        <v>5</v>
      </c>
    </row>
    <row r="95" spans="1:5">
      <c r="A95" t="s">
        <v>86</v>
      </c>
    </row>
    <row r="97" spans="1:5">
      <c r="A97" t="s">
        <v>87</v>
      </c>
    </row>
    <row r="98" spans="1:5">
      <c r="A98" t="s">
        <v>5</v>
      </c>
    </row>
    <row r="99" spans="1:5">
      <c r="A99" t="s">
        <v>88</v>
      </c>
    </row>
    <row r="100" spans="1:5">
      <c r="A100" t="s">
        <v>5</v>
      </c>
    </row>
    <row r="101" spans="1:5">
      <c r="A101" t="s">
        <v>77</v>
      </c>
    </row>
    <row r="102" spans="1:5">
      <c r="A102" t="s">
        <v>5</v>
      </c>
    </row>
    <row r="103" spans="1:5">
      <c r="A103" t="s">
        <v>36</v>
      </c>
      <c r="B103" t="s">
        <v>35</v>
      </c>
      <c r="C103" t="s">
        <v>94</v>
      </c>
      <c r="D103" t="s">
        <v>101</v>
      </c>
      <c r="E103" t="s">
        <v>102</v>
      </c>
    </row>
    <row r="104" spans="1:5">
      <c r="A104" t="s">
        <v>32</v>
      </c>
      <c r="B104" t="s">
        <v>32</v>
      </c>
      <c r="C104" t="s">
        <v>33</v>
      </c>
      <c r="D104" t="s">
        <v>33</v>
      </c>
      <c r="E104" t="s">
        <v>33</v>
      </c>
    </row>
    <row r="105" spans="1:5">
      <c r="A105">
        <v>100</v>
      </c>
      <c r="B105">
        <v>2307560</v>
      </c>
      <c r="C105" s="1">
        <v>4.6210720000000001E-10</v>
      </c>
      <c r="D105" s="1">
        <v>4.2445699999999997E-10</v>
      </c>
      <c r="E105" s="1">
        <v>0.91852500000000004</v>
      </c>
    </row>
    <row r="106" spans="1:5">
      <c r="A106">
        <v>400</v>
      </c>
      <c r="B106">
        <v>749245</v>
      </c>
      <c r="C106" s="1">
        <v>3.7228140000000001E-10</v>
      </c>
      <c r="D106" s="1">
        <v>3.627618E-10</v>
      </c>
      <c r="E106" s="1">
        <v>0.97442910000000005</v>
      </c>
    </row>
    <row r="107" spans="1:5">
      <c r="A107">
        <v>1600</v>
      </c>
      <c r="B107">
        <v>230574</v>
      </c>
      <c r="C107" s="1">
        <v>3.4992829999999998E-10</v>
      </c>
      <c r="D107" s="1">
        <v>3.4741560000000002E-10</v>
      </c>
      <c r="E107" s="1">
        <v>0.99281920000000001</v>
      </c>
    </row>
    <row r="108" spans="1:5">
      <c r="A108">
        <v>6400</v>
      </c>
      <c r="B108">
        <v>68470</v>
      </c>
      <c r="C108" s="1">
        <v>5.4559939999999997E-10</v>
      </c>
      <c r="D108" s="1">
        <v>5.3698239999999998E-10</v>
      </c>
      <c r="E108" s="1">
        <v>0.98420649999999998</v>
      </c>
    </row>
    <row r="109" spans="1:5">
      <c r="A109" t="s">
        <v>5</v>
      </c>
    </row>
    <row r="110" spans="1:5">
      <c r="A110" t="s">
        <v>119</v>
      </c>
    </row>
    <row r="111" spans="1:5">
      <c r="A111" t="s">
        <v>5</v>
      </c>
    </row>
    <row r="112" spans="1:5">
      <c r="A112" t="s">
        <v>92</v>
      </c>
    </row>
    <row r="114" spans="1:5">
      <c r="A114" t="s">
        <v>90</v>
      </c>
    </row>
    <row r="115" spans="1:5">
      <c r="A115" t="s">
        <v>5</v>
      </c>
    </row>
    <row r="116" spans="1:5">
      <c r="A116" t="s">
        <v>91</v>
      </c>
    </row>
    <row r="117" spans="1:5">
      <c r="A117" t="s">
        <v>5</v>
      </c>
    </row>
    <row r="118" spans="1:5">
      <c r="A118" t="s">
        <v>77</v>
      </c>
    </row>
    <row r="119" spans="1:5">
      <c r="A119" t="s">
        <v>5</v>
      </c>
    </row>
    <row r="120" spans="1:5">
      <c r="A120" t="s">
        <v>89</v>
      </c>
    </row>
    <row r="121" spans="1:5">
      <c r="A121" t="s">
        <v>32</v>
      </c>
      <c r="B121" t="s">
        <v>32</v>
      </c>
      <c r="C121" t="s">
        <v>33</v>
      </c>
      <c r="D121" t="s">
        <v>33</v>
      </c>
      <c r="E121" t="s">
        <v>33</v>
      </c>
    </row>
    <row r="122" spans="1:5">
      <c r="A122">
        <v>100</v>
      </c>
      <c r="B122">
        <v>2307560</v>
      </c>
      <c r="C122" s="1">
        <v>4.5883960000000002E-10</v>
      </c>
      <c r="D122" s="1">
        <v>4.5522540000000002E-10</v>
      </c>
      <c r="E122" s="1">
        <v>0.99212319999999998</v>
      </c>
    </row>
    <row r="123" spans="1:5">
      <c r="A123">
        <v>400</v>
      </c>
      <c r="B123">
        <v>749245</v>
      </c>
      <c r="C123" s="1">
        <v>3.7160740000000002E-10</v>
      </c>
      <c r="D123" s="1">
        <v>3.70523E-10</v>
      </c>
      <c r="E123" s="1">
        <v>0.99708180000000002</v>
      </c>
    </row>
    <row r="124" spans="1:5">
      <c r="A124">
        <v>1600</v>
      </c>
      <c r="B124">
        <v>230574</v>
      </c>
      <c r="C124" s="1">
        <v>3.495732E-10</v>
      </c>
      <c r="D124" s="1">
        <v>3.493184E-10</v>
      </c>
      <c r="E124" s="1">
        <v>0.99927109999999997</v>
      </c>
    </row>
    <row r="125" spans="1:5">
      <c r="A125">
        <v>6400</v>
      </c>
      <c r="B125">
        <v>68470</v>
      </c>
      <c r="C125" s="1">
        <v>5.2991960000000004E-10</v>
      </c>
      <c r="D125" s="1">
        <v>5.4532550000000003E-10</v>
      </c>
      <c r="E125" s="1">
        <v>1.029072</v>
      </c>
    </row>
    <row r="126" spans="1:5">
      <c r="A126" t="s">
        <v>5</v>
      </c>
    </row>
    <row r="127" spans="1:5">
      <c r="A127" t="s">
        <v>120</v>
      </c>
    </row>
    <row r="128" spans="1:5">
      <c r="A128" t="s">
        <v>5</v>
      </c>
    </row>
    <row r="129" spans="1:1">
      <c r="A129" t="s">
        <v>92</v>
      </c>
    </row>
    <row r="131" spans="1:1">
      <c r="A131" t="s">
        <v>121</v>
      </c>
    </row>
    <row r="133" spans="1:1">
      <c r="A133" t="s">
        <v>93</v>
      </c>
    </row>
    <row r="135" spans="1:1">
      <c r="A13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RCP Alloc Chart</vt:lpstr>
      <vt:lpstr>RCP Timings Chart</vt:lpstr>
      <vt:lpstr>RCP Timings</vt:lpstr>
      <vt:lpstr>RCP GCC</vt:lpstr>
      <vt:lpstr>RCP ICC</vt:lpstr>
      <vt:lpstr>RCP MSVC</vt:lpstr>
      <vt:lpstr>Array Timings Chart</vt:lpstr>
      <vt:lpstr>Array Timings</vt:lpstr>
      <vt:lpstr>Array GCC</vt:lpstr>
      <vt:lpstr>Array ICC</vt:lpstr>
      <vt:lpstr>Array MSVC</vt:lpstr>
      <vt:lpstr>Temp</vt:lpstr>
      <vt:lpstr>'Array GCC'!Teuchos_Array_PerformanceTest</vt:lpstr>
      <vt:lpstr>'Array ICC'!Teuchos_Array_PerformanceTest</vt:lpstr>
      <vt:lpstr>'Array MSVC'!Teuchos_Array_PerformanceTest</vt:lpstr>
      <vt:lpstr>'Array GCC'!Teuchos_Array_PerformanceTest_1</vt:lpstr>
      <vt:lpstr>'Array ICC'!Teuchos_Array_PerformanceTest_1</vt:lpstr>
      <vt:lpstr>'Array MSVC'!Teuchos_Array_PerformanceTest_1</vt:lpstr>
      <vt:lpstr>Temp!Teuchos_Array_PerformanceTest_1</vt:lpstr>
      <vt:lpstr>'Array ICC'!Teuchos_Array_PerformanceTest_2</vt:lpstr>
      <vt:lpstr>'Array MSVC'!Teuchos_Array_PerformanceTest_2</vt:lpstr>
      <vt:lpstr>'Array MSVC'!Teuchos_Array_PerformanceTest_3</vt:lpstr>
      <vt:lpstr>'RCP ICC'!Teuchos_RCP_PerformanceTest</vt:lpstr>
      <vt:lpstr>'RCP MSVC'!Teuchos_RCP_PerformanceTest</vt:lpstr>
    </vt:vector>
  </TitlesOfParts>
  <Company>Sandia National Laboratories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rabartl</dc:creator>
  <cp:lastModifiedBy>rabartl</cp:lastModifiedBy>
  <cp:lastPrinted>2010-01-07T12:21:13Z</cp:lastPrinted>
  <dcterms:created xsi:type="dcterms:W3CDTF">2010-01-05T14:44:57Z</dcterms:created>
  <dcterms:modified xsi:type="dcterms:W3CDTF">2010-01-07T15:34:45Z</dcterms:modified>
</cp:coreProperties>
</file>