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y\Applications\"/>
    </mc:Choice>
  </mc:AlternateContent>
  <bookViews>
    <workbookView xWindow="0" yWindow="0" windowWidth="20490" windowHeight="7755" activeTab="2"/>
  </bookViews>
  <sheets>
    <sheet name="Projects" sheetId="1" r:id="rId1"/>
    <sheet name="Epics" sheetId="2" r:id="rId2"/>
    <sheet name="Sprint 1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5" l="1"/>
  <c r="I38" i="5"/>
  <c r="H38" i="5"/>
  <c r="G38" i="5"/>
  <c r="F38" i="5"/>
  <c r="E38" i="5"/>
  <c r="S3" i="1"/>
  <c r="T3" i="1" s="1"/>
  <c r="U3" i="1" s="1"/>
  <c r="V3" i="1" s="1"/>
  <c r="W3" i="1" s="1"/>
  <c r="Q4" i="1" s="1"/>
  <c r="R4" i="1" s="1"/>
  <c r="S4" i="1" s="1"/>
  <c r="T4" i="1" s="1"/>
  <c r="U4" i="1" s="1"/>
  <c r="V4" i="1" s="1"/>
  <c r="W4" i="1" s="1"/>
  <c r="Q5" i="1" s="1"/>
  <c r="R5" i="1" s="1"/>
  <c r="S5" i="1" s="1"/>
  <c r="T5" i="1" s="1"/>
  <c r="U5" i="1" s="1"/>
  <c r="V5" i="1" s="1"/>
  <c r="W5" i="1" s="1"/>
  <c r="Q6" i="1" s="1"/>
  <c r="R6" i="1" s="1"/>
  <c r="S6" i="1" s="1"/>
  <c r="T6" i="1" s="1"/>
  <c r="U6" i="1" s="1"/>
  <c r="V6" i="1" s="1"/>
  <c r="W6" i="1" s="1"/>
  <c r="Q7" i="1" s="1"/>
  <c r="R7" i="1" s="1"/>
  <c r="S7" i="1" s="1"/>
  <c r="T7" i="1" s="1"/>
  <c r="AD3" i="1"/>
  <c r="AE3" i="1" s="1"/>
  <c r="Y4" i="1" s="1"/>
  <c r="Z4" i="1" s="1"/>
  <c r="AA4" i="1" s="1"/>
  <c r="AB4" i="1" s="1"/>
  <c r="AC4" i="1" s="1"/>
  <c r="AD4" i="1" s="1"/>
  <c r="AE4" i="1" s="1"/>
  <c r="Y5" i="1" s="1"/>
  <c r="Z5" i="1" s="1"/>
  <c r="AA5" i="1" s="1"/>
  <c r="AB5" i="1" s="1"/>
  <c r="AC5" i="1" s="1"/>
  <c r="AD5" i="1" s="1"/>
  <c r="AE5" i="1" s="1"/>
  <c r="Y6" i="1" s="1"/>
  <c r="Z6" i="1" s="1"/>
  <c r="AA6" i="1" s="1"/>
  <c r="AB6" i="1" s="1"/>
  <c r="AC6" i="1" s="1"/>
  <c r="AD6" i="1" s="1"/>
  <c r="AE6" i="1" s="1"/>
  <c r="Y7" i="1" s="1"/>
  <c r="Z7" i="1" s="1"/>
  <c r="AA7" i="1" s="1"/>
  <c r="AB7" i="1" s="1"/>
  <c r="AC7" i="1" s="1"/>
  <c r="AD7" i="1" s="1"/>
  <c r="I4" i="1"/>
  <c r="J4" i="1" s="1"/>
  <c r="K4" i="1" s="1"/>
  <c r="L4" i="1" s="1"/>
  <c r="M4" i="1" s="1"/>
  <c r="N4" i="1" s="1"/>
  <c r="O4" i="1" s="1"/>
  <c r="I5" i="1" s="1"/>
  <c r="J5" i="1" s="1"/>
  <c r="K5" i="1" s="1"/>
  <c r="L5" i="1" s="1"/>
  <c r="M5" i="1" s="1"/>
  <c r="N5" i="1" s="1"/>
  <c r="O5" i="1" s="1"/>
  <c r="I6" i="1" s="1"/>
  <c r="J6" i="1" s="1"/>
  <c r="K6" i="1" s="1"/>
  <c r="L6" i="1" s="1"/>
  <c r="M6" i="1" s="1"/>
  <c r="N6" i="1" s="1"/>
  <c r="O6" i="1" s="1"/>
  <c r="I7" i="1" s="1"/>
  <c r="J7" i="1" s="1"/>
  <c r="K7" i="1" s="1"/>
  <c r="L7" i="1" s="1"/>
  <c r="M7" i="1" s="1"/>
  <c r="N7" i="1" s="1"/>
  <c r="O7" i="1" s="1"/>
  <c r="I8" i="1" s="1"/>
</calcChain>
</file>

<file path=xl/sharedStrings.xml><?xml version="1.0" encoding="utf-8"?>
<sst xmlns="http://schemas.openxmlformats.org/spreadsheetml/2006/main" count="390" uniqueCount="129">
  <si>
    <t>GBC PORTAL</t>
  </si>
  <si>
    <t>SATVATA</t>
  </si>
  <si>
    <t>SADHANA MODULE</t>
  </si>
  <si>
    <t>SPRINT 1</t>
  </si>
  <si>
    <t>SPRINT 2</t>
  </si>
  <si>
    <t>SPRINT 3</t>
  </si>
  <si>
    <t>SPRINT 4</t>
  </si>
  <si>
    <t>SPRINT 5</t>
  </si>
  <si>
    <t>SPRINT 6</t>
  </si>
  <si>
    <t>SERVICE DESK &amp; IT IMS</t>
  </si>
  <si>
    <t>TEMPLE DASHBOARD</t>
  </si>
  <si>
    <t>SRILA PRABHUPADA LILA</t>
  </si>
  <si>
    <t>ISKCON BANGALORE</t>
  </si>
  <si>
    <t>ISKCON WORLD</t>
  </si>
  <si>
    <t>ISKCONBANGALORE.ORG</t>
  </si>
  <si>
    <t>LEARNING</t>
  </si>
  <si>
    <t>AGILE</t>
  </si>
  <si>
    <t>MONGODB</t>
  </si>
  <si>
    <t>GRAILS</t>
  </si>
  <si>
    <t>ANGULARJS</t>
  </si>
  <si>
    <t>PROJECTS</t>
  </si>
  <si>
    <t>CULTURE CAMP</t>
  </si>
  <si>
    <t>HERITAGE FEST</t>
  </si>
  <si>
    <t>GITA QUIZ</t>
  </si>
  <si>
    <t>KRISHNA COSTUME CONTEST</t>
  </si>
  <si>
    <t>S. No.</t>
  </si>
  <si>
    <t>Epic</t>
  </si>
  <si>
    <t>Project</t>
  </si>
  <si>
    <t>???</t>
  </si>
  <si>
    <t>USER PROFILE</t>
  </si>
  <si>
    <t>DATA LOADING</t>
  </si>
  <si>
    <t>SADHANA REPORTS</t>
  </si>
  <si>
    <t>SADHANA REGULARIZATION</t>
  </si>
  <si>
    <t>GRHASTA ALLOWANCE</t>
  </si>
  <si>
    <t>USER MANAGEMENT</t>
  </si>
  <si>
    <t>STORE MANAGEMENT</t>
  </si>
  <si>
    <t>VENDOR MANAGEMENT</t>
  </si>
  <si>
    <t>SERVICE CATALOG MANAGEMENT</t>
  </si>
  <si>
    <t>ACCESS MANAGEMENT</t>
  </si>
  <si>
    <t>ASSET MANAGEMENT</t>
  </si>
  <si>
    <t>SERVICE DESK</t>
  </si>
  <si>
    <t>IT CONSOLE FOR USERS</t>
  </si>
  <si>
    <t>IT POLICY REPOSITORY</t>
  </si>
  <si>
    <t>CHANTERS CLUB</t>
  </si>
  <si>
    <t>REVIEW DATABASE</t>
  </si>
  <si>
    <t>NITYA ANNADANA</t>
  </si>
  <si>
    <t>KICCHADI DISTRIBUTION</t>
  </si>
  <si>
    <t>ONLINE DONATIONS</t>
  </si>
  <si>
    <t>ONLINE CONTACTS</t>
  </si>
  <si>
    <t>VISITOR DASHBOARD</t>
  </si>
  <si>
    <t>HARINAM MANTAPA</t>
  </si>
  <si>
    <t>APP ACCESS MANAGEMENT</t>
  </si>
  <si>
    <t>User Story</t>
  </si>
  <si>
    <t>US ID</t>
  </si>
  <si>
    <t>S</t>
  </si>
  <si>
    <t>M</t>
  </si>
  <si>
    <t>T</t>
  </si>
  <si>
    <t>W</t>
  </si>
  <si>
    <t>F</t>
  </si>
  <si>
    <t>APRIL 2017</t>
  </si>
  <si>
    <t>MAY 2017</t>
  </si>
  <si>
    <t>JUNE 2017</t>
  </si>
  <si>
    <t>QUARTER 1</t>
  </si>
  <si>
    <t>DHANAJAYA</t>
  </si>
  <si>
    <t>Edit Sadhana Points</t>
  </si>
  <si>
    <t>Edit Sadhana Excuse</t>
  </si>
  <si>
    <t>Override Sadhana Points</t>
  </si>
  <si>
    <t>View Sadhana Points</t>
  </si>
  <si>
    <t>Export Sadhana Details</t>
  </si>
  <si>
    <t>Login to Sadhana Module</t>
  </si>
  <si>
    <t>Migrate Sadhana Data</t>
  </si>
  <si>
    <t>SADHANA</t>
  </si>
  <si>
    <t>IT IMS</t>
  </si>
  <si>
    <t>Display stock</t>
  </si>
  <si>
    <t>Issue Item</t>
  </si>
  <si>
    <t>Handle Item Returns</t>
  </si>
  <si>
    <t>Receive Item</t>
  </si>
  <si>
    <t>View Invoice</t>
  </si>
  <si>
    <t>Approve Vendor</t>
  </si>
  <si>
    <t>Reject Vendor</t>
  </si>
  <si>
    <t>Deactivate Vendor Contact</t>
  </si>
  <si>
    <t>View Application Users List</t>
  </si>
  <si>
    <t>Add an Asset</t>
  </si>
  <si>
    <t>Edit Asset Details</t>
  </si>
  <si>
    <t>Raise a Ticket</t>
  </si>
  <si>
    <t>Filter Ticket Details</t>
  </si>
  <si>
    <t>View Assigned Tickets (Engineer)</t>
  </si>
  <si>
    <t>Categorize a Ticket</t>
  </si>
  <si>
    <t>Close a Ticket</t>
  </si>
  <si>
    <t>Put a ticket on Hold</t>
  </si>
  <si>
    <t>Cancel a Ticket</t>
  </si>
  <si>
    <t>Reopen a Ticket</t>
  </si>
  <si>
    <t>Update Progress</t>
  </si>
  <si>
    <t>Assign / Reassign the Ticket</t>
  </si>
  <si>
    <t>DASHBOARD</t>
  </si>
  <si>
    <t>Import Contact Details</t>
  </si>
  <si>
    <t>View Review from various sources</t>
  </si>
  <si>
    <t>View Donor Details</t>
  </si>
  <si>
    <t>Understand the user module functionality</t>
  </si>
  <si>
    <t>Kanhu</t>
  </si>
  <si>
    <t>Abhilash</t>
  </si>
  <si>
    <t>Anudeep</t>
  </si>
  <si>
    <t>Guru</t>
  </si>
  <si>
    <t>Basavaraj</t>
  </si>
  <si>
    <t>Sreedhar</t>
  </si>
  <si>
    <t>Screen Design</t>
  </si>
  <si>
    <t>Coding</t>
  </si>
  <si>
    <t>Code Review</t>
  </si>
  <si>
    <t>Testing</t>
  </si>
  <si>
    <t>Acceptance</t>
  </si>
  <si>
    <t>Requirements</t>
  </si>
  <si>
    <t>Design</t>
  </si>
  <si>
    <t>BK</t>
  </si>
  <si>
    <t>SS</t>
  </si>
  <si>
    <t>AD</t>
  </si>
  <si>
    <t>JNVD</t>
  </si>
  <si>
    <t>Available Hours</t>
  </si>
  <si>
    <t>Total Hours</t>
  </si>
  <si>
    <t>Understand how to export data to excel from list page</t>
  </si>
  <si>
    <t>Filter Asset List</t>
  </si>
  <si>
    <t>Data Migration</t>
  </si>
  <si>
    <t>GP</t>
  </si>
  <si>
    <t>Story points</t>
  </si>
  <si>
    <t>AB</t>
  </si>
  <si>
    <t>AN</t>
  </si>
  <si>
    <t>KG</t>
  </si>
  <si>
    <t>Understand how to do code review</t>
  </si>
  <si>
    <t>Training</t>
  </si>
  <si>
    <t>Training on Grails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</si>
</sst>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" fontId="0" fillId="7" borderId="2" xfId="0" quotePrefix="1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6" fillId="0" borderId="5" xfId="1" applyFont="1" applyBorder="1" applyAlignment="1">
      <alignment horizontal="center" vertical="center" wrapText="1"/>
    </xf>
    <xf numFmtId="0" fontId="6" fillId="0" borderId="5" xfId="1" applyFont="1" applyBorder="1" applyAlignment="1">
      <alignment vertical="center"/>
    </xf>
    <xf numFmtId="0" fontId="6" fillId="0" borderId="5" xfId="1" applyFont="1" applyBorder="1" applyAlignment="1">
      <alignment horizontal="center" vertical="center" textRotation="90"/>
    </xf>
    <xf numFmtId="0" fontId="6" fillId="0" borderId="5" xfId="1" applyFont="1" applyBorder="1" applyAlignment="1">
      <alignment horizontal="center" vertical="center" textRotation="90" wrapText="1"/>
    </xf>
    <xf numFmtId="0" fontId="7" fillId="11" borderId="5" xfId="1" applyFont="1" applyFill="1" applyBorder="1" applyAlignment="1">
      <alignment horizontal="center" vertical="center" textRotation="90"/>
    </xf>
    <xf numFmtId="0" fontId="7" fillId="15" borderId="5" xfId="1" applyFont="1" applyFill="1" applyBorder="1" applyAlignment="1">
      <alignment horizontal="center" vertical="center" textRotation="90"/>
    </xf>
    <xf numFmtId="0" fontId="7" fillId="13" borderId="5" xfId="1" applyFont="1" applyFill="1" applyBorder="1" applyAlignment="1">
      <alignment horizontal="center" vertical="center" textRotation="90"/>
    </xf>
    <xf numFmtId="0" fontId="7" fillId="9" borderId="5" xfId="1" applyFont="1" applyFill="1" applyBorder="1" applyAlignment="1">
      <alignment horizontal="center" vertical="center" textRotation="90"/>
    </xf>
    <xf numFmtId="0" fontId="7" fillId="12" borderId="5" xfId="1" applyFont="1" applyFill="1" applyBorder="1" applyAlignment="1">
      <alignment horizontal="center" vertical="center" textRotation="90"/>
    </xf>
    <xf numFmtId="0" fontId="7" fillId="8" borderId="5" xfId="1" applyFont="1" applyFill="1" applyBorder="1" applyAlignment="1">
      <alignment horizontal="center" vertical="center" textRotation="90"/>
    </xf>
    <xf numFmtId="0" fontId="8" fillId="10" borderId="5" xfId="1" applyFont="1" applyFill="1" applyBorder="1" applyAlignment="1">
      <alignment horizontal="center" vertical="center" textRotation="90"/>
    </xf>
    <xf numFmtId="0" fontId="8" fillId="16" borderId="5" xfId="1" applyFont="1" applyFill="1" applyBorder="1" applyAlignment="1">
      <alignment horizontal="center" vertical="center" textRotation="90"/>
    </xf>
    <xf numFmtId="0" fontId="7" fillId="0" borderId="0" xfId="1" applyFont="1" applyAlignment="1">
      <alignment vertical="center"/>
    </xf>
    <xf numFmtId="0" fontId="7" fillId="0" borderId="5" xfId="1" applyFont="1" applyBorder="1" applyAlignment="1">
      <alignment horizontal="center" vertical="center" wrapText="1"/>
    </xf>
    <xf numFmtId="0" fontId="7" fillId="0" borderId="5" xfId="1" applyFont="1" applyBorder="1" applyAlignment="1">
      <alignment vertical="center"/>
    </xf>
    <xf numFmtId="0" fontId="7" fillId="0" borderId="5" xfId="1" applyFont="1" applyBorder="1" applyAlignment="1">
      <alignment horizontal="center" vertical="center"/>
    </xf>
    <xf numFmtId="0" fontId="7" fillId="14" borderId="5" xfId="1" applyFont="1" applyFill="1" applyBorder="1" applyAlignment="1">
      <alignment horizontal="center" vertical="center"/>
    </xf>
    <xf numFmtId="0" fontId="7" fillId="7" borderId="5" xfId="1" applyFont="1" applyFill="1" applyBorder="1" applyAlignment="1">
      <alignment horizontal="center" vertical="center" wrapText="1"/>
    </xf>
    <xf numFmtId="0" fontId="7" fillId="0" borderId="5" xfId="1" applyFont="1" applyBorder="1" applyAlignment="1">
      <alignment vertical="center" wrapText="1"/>
    </xf>
    <xf numFmtId="0" fontId="7" fillId="0" borderId="0" xfId="1" applyFont="1" applyAlignment="1">
      <alignment horizontal="center" vertical="center"/>
    </xf>
  </cellXfs>
  <cellStyles count="2">
    <cellStyle name="Normal" xfId="0" builtinId="0"/>
    <cellStyle name="Normal 2" xfId="1"/>
  </cellStyles>
  <dxfs count="11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I34" totalsRowShown="0" headerRowDxfId="10" dataDxfId="9">
  <autoFilter ref="A1:I34"/>
  <tableColumns count="9">
    <tableColumn id="1" name="S. No." dataDxfId="8"/>
    <tableColumn id="2" name="Project" dataDxfId="7"/>
    <tableColumn id="3" name="Epic" dataDxfId="6"/>
    <tableColumn id="4" name="SPRINT 1" dataDxfId="5"/>
    <tableColumn id="5" name="SPRINT 2" dataDxfId="4"/>
    <tableColumn id="6" name="SPRINT 3" dataDxfId="3"/>
    <tableColumn id="7" name="SPRINT 4" dataDxfId="2"/>
    <tableColumn id="8" name="SPRINT 5" dataDxfId="1"/>
    <tableColumn id="9" name="SPRINT 6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workbookViewId="0">
      <selection activeCell="C5" sqref="C5"/>
    </sheetView>
  </sheetViews>
  <sheetFormatPr defaultRowHeight="24.95" customHeight="1" x14ac:dyDescent="0.25"/>
  <cols>
    <col min="1" max="1" width="30.7109375" style="1" customWidth="1"/>
    <col min="2" max="7" width="4.7109375" style="1" customWidth="1"/>
    <col min="8" max="8" width="2.7109375" style="1" customWidth="1"/>
    <col min="9" max="15" width="4.7109375" style="2" customWidth="1"/>
    <col min="16" max="16" width="2.7109375" style="1" customWidth="1"/>
    <col min="17" max="23" width="4.7109375" style="2" customWidth="1"/>
    <col min="24" max="24" width="2.7109375" style="1" customWidth="1"/>
    <col min="25" max="31" width="4.7109375" style="2" customWidth="1"/>
    <col min="32" max="16384" width="9.140625" style="1"/>
  </cols>
  <sheetData>
    <row r="1" spans="1:31" ht="24.95" customHeight="1" x14ac:dyDescent="0.25">
      <c r="A1" s="14" t="s">
        <v>62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I1" s="17" t="s">
        <v>59</v>
      </c>
      <c r="J1" s="18"/>
      <c r="K1" s="18"/>
      <c r="L1" s="18"/>
      <c r="M1" s="18"/>
      <c r="N1" s="18"/>
      <c r="O1" s="19"/>
      <c r="Q1" s="17" t="s">
        <v>60</v>
      </c>
      <c r="R1" s="18"/>
      <c r="S1" s="18"/>
      <c r="T1" s="18"/>
      <c r="U1" s="18"/>
      <c r="V1" s="18"/>
      <c r="W1" s="19"/>
      <c r="Y1" s="17" t="s">
        <v>61</v>
      </c>
      <c r="Z1" s="18"/>
      <c r="AA1" s="18"/>
      <c r="AB1" s="18"/>
      <c r="AC1" s="18"/>
      <c r="AD1" s="18"/>
      <c r="AE1" s="19"/>
    </row>
    <row r="2" spans="1:31" ht="24.95" customHeight="1" x14ac:dyDescent="0.25">
      <c r="A2" s="4" t="s">
        <v>20</v>
      </c>
      <c r="B2" s="5"/>
      <c r="C2" s="5"/>
      <c r="D2" s="5"/>
      <c r="E2" s="5"/>
      <c r="F2" s="5"/>
      <c r="G2" s="6"/>
      <c r="I2" s="15" t="s">
        <v>54</v>
      </c>
      <c r="J2" s="15" t="s">
        <v>55</v>
      </c>
      <c r="K2" s="15" t="s">
        <v>56</v>
      </c>
      <c r="L2" s="15" t="s">
        <v>57</v>
      </c>
      <c r="M2" s="15" t="s">
        <v>56</v>
      </c>
      <c r="N2" s="15" t="s">
        <v>58</v>
      </c>
      <c r="O2" s="15" t="s">
        <v>54</v>
      </c>
      <c r="Q2" s="15" t="s">
        <v>54</v>
      </c>
      <c r="R2" s="15" t="s">
        <v>55</v>
      </c>
      <c r="S2" s="15" t="s">
        <v>56</v>
      </c>
      <c r="T2" s="15" t="s">
        <v>57</v>
      </c>
      <c r="U2" s="15" t="s">
        <v>56</v>
      </c>
      <c r="V2" s="15" t="s">
        <v>58</v>
      </c>
      <c r="W2" s="15" t="s">
        <v>54</v>
      </c>
      <c r="Y2" s="15" t="s">
        <v>54</v>
      </c>
      <c r="Z2" s="15" t="s">
        <v>55</v>
      </c>
      <c r="AA2" s="15" t="s">
        <v>56</v>
      </c>
      <c r="AB2" s="15" t="s">
        <v>57</v>
      </c>
      <c r="AC2" s="15" t="s">
        <v>56</v>
      </c>
      <c r="AD2" s="15" t="s">
        <v>58</v>
      </c>
      <c r="AE2" s="15" t="s">
        <v>54</v>
      </c>
    </row>
    <row r="3" spans="1:31" ht="24.95" customHeight="1" x14ac:dyDescent="0.25">
      <c r="A3" s="8" t="s">
        <v>0</v>
      </c>
      <c r="B3" s="7"/>
      <c r="C3" s="10"/>
      <c r="D3" s="7"/>
      <c r="E3" s="7"/>
      <c r="F3" s="7"/>
      <c r="G3" s="7"/>
      <c r="I3" s="15"/>
      <c r="J3" s="15"/>
      <c r="K3" s="15"/>
      <c r="L3" s="15"/>
      <c r="M3" s="15"/>
      <c r="N3" s="15"/>
      <c r="O3" s="15">
        <v>1</v>
      </c>
      <c r="Q3" s="15"/>
      <c r="R3" s="15">
        <v>1</v>
      </c>
      <c r="S3" s="15">
        <f t="shared" ref="S3:W3" si="0">R3+1</f>
        <v>2</v>
      </c>
      <c r="T3" s="15">
        <f t="shared" si="0"/>
        <v>3</v>
      </c>
      <c r="U3" s="15">
        <f t="shared" si="0"/>
        <v>4</v>
      </c>
      <c r="V3" s="15">
        <f t="shared" si="0"/>
        <v>5</v>
      </c>
      <c r="W3" s="15">
        <f t="shared" si="0"/>
        <v>6</v>
      </c>
      <c r="Y3" s="15"/>
      <c r="Z3" s="15"/>
      <c r="AA3" s="15"/>
      <c r="AB3" s="15"/>
      <c r="AC3" s="15">
        <v>1</v>
      </c>
      <c r="AD3" s="15">
        <f t="shared" ref="AD3:AE3" si="1">AC3+1</f>
        <v>2</v>
      </c>
      <c r="AE3" s="15">
        <f t="shared" si="1"/>
        <v>3</v>
      </c>
    </row>
    <row r="4" spans="1:31" ht="24.95" customHeight="1" x14ac:dyDescent="0.25">
      <c r="A4" s="8" t="s">
        <v>1</v>
      </c>
      <c r="B4" s="7"/>
      <c r="C4" s="10"/>
      <c r="D4" s="7"/>
      <c r="E4" s="7"/>
      <c r="F4" s="7"/>
      <c r="G4" s="7"/>
      <c r="I4" s="16">
        <f>O3+1</f>
        <v>2</v>
      </c>
      <c r="J4" s="15">
        <f>I4+1</f>
        <v>3</v>
      </c>
      <c r="K4" s="15">
        <f t="shared" ref="K4:O7" si="2">J4+1</f>
        <v>4</v>
      </c>
      <c r="L4" s="15">
        <f t="shared" si="2"/>
        <v>5</v>
      </c>
      <c r="M4" s="15">
        <f t="shared" si="2"/>
        <v>6</v>
      </c>
      <c r="N4" s="15">
        <f t="shared" si="2"/>
        <v>7</v>
      </c>
      <c r="O4" s="16">
        <f t="shared" si="2"/>
        <v>8</v>
      </c>
      <c r="Q4" s="16">
        <f>W3+1</f>
        <v>7</v>
      </c>
      <c r="R4" s="15">
        <f>Q4+1</f>
        <v>8</v>
      </c>
      <c r="S4" s="15">
        <f t="shared" ref="S4:W4" si="3">R4+1</f>
        <v>9</v>
      </c>
      <c r="T4" s="15">
        <f t="shared" si="3"/>
        <v>10</v>
      </c>
      <c r="U4" s="15">
        <f t="shared" si="3"/>
        <v>11</v>
      </c>
      <c r="V4" s="15">
        <f t="shared" si="3"/>
        <v>12</v>
      </c>
      <c r="W4" s="16">
        <f t="shared" si="3"/>
        <v>13</v>
      </c>
      <c r="Y4" s="16">
        <f>AE3+1</f>
        <v>4</v>
      </c>
      <c r="Z4" s="15">
        <f>Y4+1</f>
        <v>5</v>
      </c>
      <c r="AA4" s="15">
        <f t="shared" ref="AA4:AE4" si="4">Z4+1</f>
        <v>6</v>
      </c>
      <c r="AB4" s="15">
        <f t="shared" si="4"/>
        <v>7</v>
      </c>
      <c r="AC4" s="15">
        <f t="shared" si="4"/>
        <v>8</v>
      </c>
      <c r="AD4" s="15">
        <f t="shared" si="4"/>
        <v>9</v>
      </c>
      <c r="AE4" s="16">
        <f t="shared" si="4"/>
        <v>10</v>
      </c>
    </row>
    <row r="5" spans="1:31" ht="24.95" customHeight="1" x14ac:dyDescent="0.25">
      <c r="A5" s="8" t="s">
        <v>2</v>
      </c>
      <c r="B5" s="10"/>
      <c r="C5" s="7"/>
      <c r="D5" s="7"/>
      <c r="E5" s="7"/>
      <c r="F5" s="7"/>
      <c r="G5" s="7"/>
      <c r="I5" s="16">
        <f>O4+1</f>
        <v>9</v>
      </c>
      <c r="J5" s="15">
        <f>I5+1</f>
        <v>10</v>
      </c>
      <c r="K5" s="15">
        <f t="shared" si="2"/>
        <v>11</v>
      </c>
      <c r="L5" s="15">
        <f t="shared" si="2"/>
        <v>12</v>
      </c>
      <c r="M5" s="15">
        <f t="shared" si="2"/>
        <v>13</v>
      </c>
      <c r="N5" s="15">
        <f t="shared" si="2"/>
        <v>14</v>
      </c>
      <c r="O5" s="15">
        <f t="shared" si="2"/>
        <v>15</v>
      </c>
      <c r="Q5" s="16">
        <f>W4+1</f>
        <v>14</v>
      </c>
      <c r="R5" s="15">
        <f>Q5+1</f>
        <v>15</v>
      </c>
      <c r="S5" s="15">
        <f t="shared" ref="S5:W5" si="5">R5+1</f>
        <v>16</v>
      </c>
      <c r="T5" s="15">
        <f t="shared" si="5"/>
        <v>17</v>
      </c>
      <c r="U5" s="15">
        <f t="shared" si="5"/>
        <v>18</v>
      </c>
      <c r="V5" s="15">
        <f t="shared" si="5"/>
        <v>19</v>
      </c>
      <c r="W5" s="15">
        <f t="shared" si="5"/>
        <v>20</v>
      </c>
      <c r="Y5" s="16">
        <f>AE4+1</f>
        <v>11</v>
      </c>
      <c r="Z5" s="15">
        <f>Y5+1</f>
        <v>12</v>
      </c>
      <c r="AA5" s="15">
        <f t="shared" ref="AA5:AE5" si="6">Z5+1</f>
        <v>13</v>
      </c>
      <c r="AB5" s="15">
        <f t="shared" si="6"/>
        <v>14</v>
      </c>
      <c r="AC5" s="15">
        <f t="shared" si="6"/>
        <v>15</v>
      </c>
      <c r="AD5" s="15">
        <f t="shared" si="6"/>
        <v>16</v>
      </c>
      <c r="AE5" s="15">
        <f t="shared" si="6"/>
        <v>17</v>
      </c>
    </row>
    <row r="6" spans="1:31" ht="24.95" customHeight="1" x14ac:dyDescent="0.25">
      <c r="A6" s="8" t="s">
        <v>9</v>
      </c>
      <c r="B6" s="10"/>
      <c r="C6" s="10"/>
      <c r="D6" s="7"/>
      <c r="E6" s="7"/>
      <c r="F6" s="7"/>
      <c r="G6" s="7"/>
      <c r="I6" s="16">
        <f>O5+1</f>
        <v>16</v>
      </c>
      <c r="J6" s="15">
        <f>I6+1</f>
        <v>17</v>
      </c>
      <c r="K6" s="15">
        <f t="shared" si="2"/>
        <v>18</v>
      </c>
      <c r="L6" s="15">
        <f t="shared" si="2"/>
        <v>19</v>
      </c>
      <c r="M6" s="15">
        <f t="shared" si="2"/>
        <v>20</v>
      </c>
      <c r="N6" s="15">
        <f t="shared" si="2"/>
        <v>21</v>
      </c>
      <c r="O6" s="16">
        <f t="shared" si="2"/>
        <v>22</v>
      </c>
      <c r="Q6" s="16">
        <f>W5+1</f>
        <v>21</v>
      </c>
      <c r="R6" s="15">
        <f>Q6+1</f>
        <v>22</v>
      </c>
      <c r="S6" s="15">
        <f t="shared" ref="S6:W6" si="7">R6+1</f>
        <v>23</v>
      </c>
      <c r="T6" s="15">
        <f t="shared" si="7"/>
        <v>24</v>
      </c>
      <c r="U6" s="15">
        <f t="shared" si="7"/>
        <v>25</v>
      </c>
      <c r="V6" s="15">
        <f t="shared" si="7"/>
        <v>26</v>
      </c>
      <c r="W6" s="16">
        <f t="shared" si="7"/>
        <v>27</v>
      </c>
      <c r="Y6" s="16">
        <f>AE5+1</f>
        <v>18</v>
      </c>
      <c r="Z6" s="15">
        <f>Y6+1</f>
        <v>19</v>
      </c>
      <c r="AA6" s="15">
        <f t="shared" ref="AA6:AE7" si="8">Z6+1</f>
        <v>20</v>
      </c>
      <c r="AB6" s="15">
        <f t="shared" si="8"/>
        <v>21</v>
      </c>
      <c r="AC6" s="15">
        <f t="shared" si="8"/>
        <v>22</v>
      </c>
      <c r="AD6" s="15">
        <f t="shared" si="8"/>
        <v>23</v>
      </c>
      <c r="AE6" s="16">
        <f t="shared" si="8"/>
        <v>24</v>
      </c>
    </row>
    <row r="7" spans="1:31" ht="24.95" customHeight="1" x14ac:dyDescent="0.25">
      <c r="A7" s="8" t="s">
        <v>10</v>
      </c>
      <c r="B7" s="10"/>
      <c r="C7" s="7"/>
      <c r="D7" s="7"/>
      <c r="E7" s="7"/>
      <c r="F7" s="7"/>
      <c r="G7" s="7"/>
      <c r="I7" s="16">
        <f>O6+1</f>
        <v>23</v>
      </c>
      <c r="J7" s="15">
        <f>I7+1</f>
        <v>24</v>
      </c>
      <c r="K7" s="15">
        <f t="shared" si="2"/>
        <v>25</v>
      </c>
      <c r="L7" s="15">
        <f t="shared" si="2"/>
        <v>26</v>
      </c>
      <c r="M7" s="15">
        <f t="shared" si="2"/>
        <v>27</v>
      </c>
      <c r="N7" s="15">
        <f t="shared" si="2"/>
        <v>28</v>
      </c>
      <c r="O7" s="15">
        <f t="shared" si="2"/>
        <v>29</v>
      </c>
      <c r="Q7" s="16">
        <f>W6+1</f>
        <v>28</v>
      </c>
      <c r="R7" s="15">
        <f>Q7+1</f>
        <v>29</v>
      </c>
      <c r="S7" s="15">
        <f t="shared" ref="S7:T7" si="9">R7+1</f>
        <v>30</v>
      </c>
      <c r="T7" s="15">
        <f t="shared" si="9"/>
        <v>31</v>
      </c>
      <c r="U7" s="15"/>
      <c r="V7" s="15"/>
      <c r="W7" s="15"/>
      <c r="Y7" s="16">
        <f>AE6+1</f>
        <v>25</v>
      </c>
      <c r="Z7" s="15">
        <f>Y7+1</f>
        <v>26</v>
      </c>
      <c r="AA7" s="15">
        <f t="shared" ref="AA7:AB7" si="10">Z7+1</f>
        <v>27</v>
      </c>
      <c r="AB7" s="15">
        <f t="shared" si="10"/>
        <v>28</v>
      </c>
      <c r="AC7" s="15">
        <f t="shared" si="8"/>
        <v>29</v>
      </c>
      <c r="AD7" s="15">
        <f t="shared" si="8"/>
        <v>30</v>
      </c>
      <c r="AE7" s="15"/>
    </row>
    <row r="8" spans="1:31" ht="24.95" customHeight="1" x14ac:dyDescent="0.25">
      <c r="A8" s="8" t="s">
        <v>11</v>
      </c>
      <c r="B8" s="7"/>
      <c r="C8" s="10"/>
      <c r="D8" s="7"/>
      <c r="E8" s="7"/>
      <c r="F8" s="7"/>
      <c r="G8" s="7"/>
      <c r="I8" s="16">
        <f>O7+1</f>
        <v>30</v>
      </c>
      <c r="J8" s="15"/>
      <c r="K8" s="15"/>
      <c r="L8" s="15"/>
      <c r="M8" s="15"/>
      <c r="N8" s="15"/>
      <c r="O8" s="15"/>
      <c r="Q8" s="16"/>
      <c r="R8" s="15"/>
      <c r="S8" s="15"/>
      <c r="T8" s="15"/>
      <c r="U8" s="15"/>
      <c r="V8" s="15"/>
      <c r="W8" s="15"/>
      <c r="Y8" s="16"/>
      <c r="Z8" s="15"/>
      <c r="AA8" s="15"/>
      <c r="AB8" s="15"/>
      <c r="AC8" s="15"/>
      <c r="AD8" s="15"/>
      <c r="AE8" s="15"/>
    </row>
    <row r="9" spans="1:31" ht="24.95" customHeight="1" x14ac:dyDescent="0.25">
      <c r="A9" s="8" t="s">
        <v>13</v>
      </c>
      <c r="B9" s="7"/>
      <c r="C9" s="7"/>
      <c r="D9" s="7"/>
      <c r="E9" s="7"/>
      <c r="F9" s="7"/>
      <c r="G9" s="7"/>
    </row>
    <row r="10" spans="1:31" ht="24.95" customHeight="1" x14ac:dyDescent="0.25">
      <c r="A10" s="8" t="s">
        <v>14</v>
      </c>
      <c r="B10" s="7"/>
      <c r="C10" s="7"/>
      <c r="D10" s="7"/>
      <c r="E10" s="7"/>
      <c r="F10" s="7"/>
      <c r="G10" s="7"/>
    </row>
    <row r="11" spans="1:31" ht="24.95" customHeight="1" x14ac:dyDescent="0.25">
      <c r="A11" s="20" t="s">
        <v>63</v>
      </c>
      <c r="B11" s="7"/>
      <c r="C11" s="7"/>
      <c r="D11" s="7"/>
      <c r="E11" s="7"/>
      <c r="F11" s="7"/>
      <c r="G11" s="7"/>
    </row>
    <row r="12" spans="1:31" ht="24.95" customHeight="1" x14ac:dyDescent="0.25">
      <c r="A12" s="4" t="s">
        <v>15</v>
      </c>
      <c r="B12" s="5"/>
      <c r="C12" s="5"/>
      <c r="D12" s="5"/>
      <c r="E12" s="5"/>
      <c r="F12" s="5"/>
      <c r="G12" s="6"/>
    </row>
    <row r="13" spans="1:31" ht="24.95" customHeight="1" x14ac:dyDescent="0.25">
      <c r="A13" s="8" t="s">
        <v>16</v>
      </c>
      <c r="B13" s="3"/>
      <c r="C13" s="3"/>
      <c r="D13" s="3"/>
      <c r="E13" s="3"/>
      <c r="F13" s="3"/>
      <c r="G13" s="3"/>
    </row>
    <row r="14" spans="1:31" ht="24.95" customHeight="1" x14ac:dyDescent="0.25">
      <c r="A14" s="8" t="s">
        <v>17</v>
      </c>
      <c r="B14" s="3"/>
      <c r="C14" s="3"/>
      <c r="D14" s="3"/>
      <c r="E14" s="3"/>
      <c r="F14" s="3"/>
      <c r="G14" s="3"/>
    </row>
    <row r="15" spans="1:31" ht="24.95" customHeight="1" x14ac:dyDescent="0.25">
      <c r="A15" s="8" t="s">
        <v>18</v>
      </c>
      <c r="B15" s="3"/>
      <c r="C15" s="3"/>
      <c r="D15" s="3"/>
      <c r="E15" s="3"/>
      <c r="F15" s="3"/>
      <c r="G15" s="3"/>
    </row>
    <row r="16" spans="1:31" ht="24.95" customHeight="1" x14ac:dyDescent="0.25">
      <c r="A16" s="8" t="s">
        <v>19</v>
      </c>
      <c r="B16" s="3"/>
      <c r="C16" s="3"/>
      <c r="D16" s="3"/>
      <c r="E16" s="3"/>
      <c r="F16" s="3"/>
      <c r="G16" s="3"/>
    </row>
    <row r="17" spans="1:7" ht="24.95" customHeight="1" x14ac:dyDescent="0.25">
      <c r="A17" s="8"/>
      <c r="B17" s="3"/>
      <c r="C17" s="3"/>
      <c r="D17" s="3"/>
      <c r="E17" s="3"/>
      <c r="F17" s="3"/>
      <c r="G17" s="3"/>
    </row>
  </sheetData>
  <mergeCells count="3">
    <mergeCell ref="I1:O1"/>
    <mergeCell ref="Q1:W1"/>
    <mergeCell ref="Y1:A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7" workbookViewId="0">
      <selection activeCell="C15" sqref="C15"/>
    </sheetView>
  </sheetViews>
  <sheetFormatPr defaultRowHeight="24.95" customHeight="1" x14ac:dyDescent="0.25"/>
  <cols>
    <col min="1" max="1" width="9.140625" style="1"/>
    <col min="2" max="2" width="25.7109375" style="1" customWidth="1"/>
    <col min="3" max="3" width="30.7109375" style="1" customWidth="1"/>
    <col min="4" max="9" width="10.85546875" style="1" customWidth="1"/>
    <col min="10" max="16384" width="9.140625" style="1"/>
  </cols>
  <sheetData>
    <row r="1" spans="1:9" s="12" customFormat="1" ht="24.95" customHeight="1" x14ac:dyDescent="0.25">
      <c r="A1" s="12" t="s">
        <v>25</v>
      </c>
      <c r="B1" s="12" t="s">
        <v>27</v>
      </c>
      <c r="C1" s="12" t="s">
        <v>26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</row>
    <row r="2" spans="1:9" ht="24.95" customHeight="1" x14ac:dyDescent="0.25">
      <c r="A2" s="2">
        <v>1001</v>
      </c>
      <c r="B2" s="1" t="s">
        <v>0</v>
      </c>
      <c r="C2" s="1" t="s">
        <v>28</v>
      </c>
    </row>
    <row r="3" spans="1:9" ht="24.95" customHeight="1" x14ac:dyDescent="0.25">
      <c r="A3" s="2">
        <v>2001</v>
      </c>
      <c r="B3" s="1" t="s">
        <v>1</v>
      </c>
      <c r="C3" s="1" t="s">
        <v>28</v>
      </c>
    </row>
    <row r="4" spans="1:9" ht="24.95" customHeight="1" x14ac:dyDescent="0.25">
      <c r="A4" s="2">
        <v>3001</v>
      </c>
      <c r="B4" s="1" t="s">
        <v>2</v>
      </c>
      <c r="C4" s="1" t="s">
        <v>29</v>
      </c>
      <c r="D4" s="13"/>
    </row>
    <row r="5" spans="1:9" ht="24.95" customHeight="1" x14ac:dyDescent="0.25">
      <c r="A5" s="2">
        <v>3002</v>
      </c>
      <c r="B5" s="1" t="s">
        <v>2</v>
      </c>
      <c r="C5" s="1" t="s">
        <v>30</v>
      </c>
      <c r="D5" s="13"/>
    </row>
    <row r="6" spans="1:9" ht="24.95" customHeight="1" x14ac:dyDescent="0.25">
      <c r="A6" s="2">
        <v>3003</v>
      </c>
      <c r="B6" s="1" t="s">
        <v>2</v>
      </c>
      <c r="C6" s="1" t="s">
        <v>31</v>
      </c>
      <c r="D6" s="13"/>
    </row>
    <row r="7" spans="1:9" ht="24.95" customHeight="1" x14ac:dyDescent="0.25">
      <c r="A7" s="2">
        <v>3004</v>
      </c>
      <c r="B7" s="1" t="s">
        <v>2</v>
      </c>
      <c r="C7" s="1" t="s">
        <v>32</v>
      </c>
      <c r="D7" s="13"/>
    </row>
    <row r="8" spans="1:9" ht="24.95" customHeight="1" x14ac:dyDescent="0.25">
      <c r="A8" s="2">
        <v>3005</v>
      </c>
      <c r="B8" s="1" t="s">
        <v>2</v>
      </c>
      <c r="C8" s="1" t="s">
        <v>33</v>
      </c>
    </row>
    <row r="9" spans="1:9" ht="24.95" customHeight="1" x14ac:dyDescent="0.25">
      <c r="A9" s="2">
        <v>4001</v>
      </c>
      <c r="B9" s="1" t="s">
        <v>9</v>
      </c>
      <c r="C9" s="1" t="s">
        <v>34</v>
      </c>
    </row>
    <row r="10" spans="1:9" ht="24.95" customHeight="1" x14ac:dyDescent="0.25">
      <c r="A10" s="2">
        <v>4002</v>
      </c>
      <c r="B10" s="1" t="s">
        <v>9</v>
      </c>
      <c r="C10" s="1" t="s">
        <v>35</v>
      </c>
      <c r="D10" s="13"/>
    </row>
    <row r="11" spans="1:9" ht="24.95" customHeight="1" x14ac:dyDescent="0.25">
      <c r="A11" s="2">
        <v>4003</v>
      </c>
      <c r="B11" s="1" t="s">
        <v>9</v>
      </c>
      <c r="C11" s="1" t="s">
        <v>36</v>
      </c>
      <c r="D11" s="13"/>
    </row>
    <row r="12" spans="1:9" ht="24.95" customHeight="1" x14ac:dyDescent="0.25">
      <c r="A12" s="2">
        <v>4004</v>
      </c>
      <c r="B12" s="1" t="s">
        <v>9</v>
      </c>
      <c r="C12" s="1" t="s">
        <v>38</v>
      </c>
    </row>
    <row r="13" spans="1:9" ht="24.95" customHeight="1" x14ac:dyDescent="0.25">
      <c r="A13" s="2">
        <v>4005</v>
      </c>
      <c r="B13" s="1" t="s">
        <v>9</v>
      </c>
      <c r="C13" s="1" t="s">
        <v>37</v>
      </c>
    </row>
    <row r="14" spans="1:9" ht="24.95" customHeight="1" x14ac:dyDescent="0.25">
      <c r="A14" s="2">
        <v>4006</v>
      </c>
      <c r="B14" s="1" t="s">
        <v>9</v>
      </c>
      <c r="C14" s="1" t="s">
        <v>51</v>
      </c>
      <c r="D14" s="13"/>
    </row>
    <row r="15" spans="1:9" ht="24.95" customHeight="1" x14ac:dyDescent="0.25">
      <c r="A15" s="2">
        <v>4007</v>
      </c>
      <c r="B15" s="1" t="s">
        <v>9</v>
      </c>
      <c r="C15" s="1" t="s">
        <v>39</v>
      </c>
      <c r="D15" s="13"/>
    </row>
    <row r="16" spans="1:9" ht="24.95" customHeight="1" x14ac:dyDescent="0.25">
      <c r="A16" s="2">
        <v>4008</v>
      </c>
      <c r="B16" s="1" t="s">
        <v>9</v>
      </c>
      <c r="C16" s="1" t="s">
        <v>40</v>
      </c>
      <c r="D16" s="13"/>
    </row>
    <row r="17" spans="1:4" ht="24.95" customHeight="1" x14ac:dyDescent="0.25">
      <c r="A17" s="2">
        <v>4009</v>
      </c>
      <c r="B17" s="1" t="s">
        <v>9</v>
      </c>
      <c r="C17" s="1" t="s">
        <v>41</v>
      </c>
    </row>
    <row r="18" spans="1:4" ht="24.95" customHeight="1" x14ac:dyDescent="0.25">
      <c r="A18" s="2">
        <v>4010</v>
      </c>
      <c r="B18" s="1" t="s">
        <v>9</v>
      </c>
      <c r="C18" s="1" t="s">
        <v>42</v>
      </c>
    </row>
    <row r="19" spans="1:4" ht="24.95" customHeight="1" x14ac:dyDescent="0.25">
      <c r="A19" s="2">
        <v>5001</v>
      </c>
      <c r="B19" s="1" t="s">
        <v>10</v>
      </c>
      <c r="C19" s="1" t="s">
        <v>43</v>
      </c>
      <c r="D19" s="13"/>
    </row>
    <row r="20" spans="1:4" ht="24.95" customHeight="1" x14ac:dyDescent="0.25">
      <c r="A20" s="2">
        <v>5002</v>
      </c>
      <c r="B20" s="1" t="s">
        <v>10</v>
      </c>
      <c r="C20" s="1" t="s">
        <v>50</v>
      </c>
      <c r="D20" s="13"/>
    </row>
    <row r="21" spans="1:4" ht="24.95" customHeight="1" x14ac:dyDescent="0.25">
      <c r="A21" s="2">
        <v>5003</v>
      </c>
      <c r="B21" s="1" t="s">
        <v>10</v>
      </c>
      <c r="C21" s="1" t="s">
        <v>45</v>
      </c>
      <c r="D21" s="13"/>
    </row>
    <row r="22" spans="1:4" ht="24.95" customHeight="1" x14ac:dyDescent="0.25">
      <c r="A22" s="2">
        <v>5004</v>
      </c>
      <c r="B22" s="1" t="s">
        <v>10</v>
      </c>
      <c r="C22" s="1" t="s">
        <v>46</v>
      </c>
      <c r="D22" s="13"/>
    </row>
    <row r="23" spans="1:4" ht="24.95" customHeight="1" x14ac:dyDescent="0.25">
      <c r="A23" s="2">
        <v>5005</v>
      </c>
      <c r="B23" s="1" t="s">
        <v>10</v>
      </c>
      <c r="C23" s="1" t="s">
        <v>49</v>
      </c>
      <c r="D23" s="13"/>
    </row>
    <row r="24" spans="1:4" ht="24.95" customHeight="1" x14ac:dyDescent="0.25">
      <c r="A24" s="2">
        <v>5006</v>
      </c>
      <c r="B24" s="1" t="s">
        <v>10</v>
      </c>
      <c r="C24" s="1" t="s">
        <v>44</v>
      </c>
      <c r="D24" s="13"/>
    </row>
    <row r="25" spans="1:4" ht="24.95" customHeight="1" x14ac:dyDescent="0.25">
      <c r="A25" s="2">
        <v>5007</v>
      </c>
      <c r="B25" s="1" t="s">
        <v>10</v>
      </c>
      <c r="C25" s="1" t="s">
        <v>47</v>
      </c>
    </row>
    <row r="26" spans="1:4" ht="24.95" customHeight="1" x14ac:dyDescent="0.25">
      <c r="A26" s="2">
        <v>5008</v>
      </c>
      <c r="B26" s="1" t="s">
        <v>10</v>
      </c>
      <c r="C26" s="1" t="s">
        <v>48</v>
      </c>
    </row>
    <row r="27" spans="1:4" ht="24.95" customHeight="1" x14ac:dyDescent="0.25">
      <c r="A27" s="2">
        <v>6001</v>
      </c>
      <c r="B27" s="1" t="s">
        <v>11</v>
      </c>
      <c r="C27" s="1" t="s">
        <v>28</v>
      </c>
    </row>
    <row r="28" spans="1:4" ht="24.95" customHeight="1" x14ac:dyDescent="0.25">
      <c r="A28" s="2">
        <v>7001</v>
      </c>
      <c r="B28" s="1" t="s">
        <v>13</v>
      </c>
      <c r="C28" s="1" t="s">
        <v>23</v>
      </c>
    </row>
    <row r="29" spans="1:4" ht="24.95" customHeight="1" x14ac:dyDescent="0.25">
      <c r="A29" s="2">
        <v>7002</v>
      </c>
      <c r="B29" s="1" t="s">
        <v>13</v>
      </c>
      <c r="C29" s="1" t="s">
        <v>24</v>
      </c>
    </row>
    <row r="30" spans="1:4" ht="24.95" customHeight="1" x14ac:dyDescent="0.25">
      <c r="A30" s="2">
        <v>8001</v>
      </c>
      <c r="B30" s="1" t="s">
        <v>12</v>
      </c>
      <c r="C30" s="1" t="s">
        <v>21</v>
      </c>
    </row>
    <row r="31" spans="1:4" ht="24.95" customHeight="1" x14ac:dyDescent="0.25">
      <c r="A31" s="2">
        <v>8002</v>
      </c>
      <c r="B31" s="1" t="s">
        <v>12</v>
      </c>
      <c r="C31" s="1" t="s">
        <v>22</v>
      </c>
    </row>
    <row r="32" spans="1:4" ht="24.95" customHeight="1" x14ac:dyDescent="0.25">
      <c r="A32" s="2"/>
    </row>
    <row r="33" spans="1:1" ht="24.95" customHeight="1" x14ac:dyDescent="0.25">
      <c r="A33" s="2"/>
    </row>
    <row r="34" spans="1:1" ht="24.95" customHeight="1" x14ac:dyDescent="0.25">
      <c r="A34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24.95" customHeight="1" x14ac:dyDescent="0.25"/>
  <cols>
    <col min="1" max="1" width="9.140625" style="33"/>
    <col min="2" max="2" width="35.7109375" style="33" customWidth="1"/>
    <col min="3" max="3" width="10.42578125" style="33" bestFit="1" customWidth="1"/>
    <col min="4" max="4" width="5.7109375" style="40" customWidth="1"/>
    <col min="5" max="10" width="4.7109375" style="40" customWidth="1"/>
    <col min="11" max="18" width="4.7109375" style="33" customWidth="1"/>
    <col min="19" max="16384" width="9.140625" style="33"/>
  </cols>
  <sheetData>
    <row r="1" spans="1:18" ht="74.25" customHeight="1" x14ac:dyDescent="0.25">
      <c r="A1" s="21" t="s">
        <v>53</v>
      </c>
      <c r="B1" s="22" t="s">
        <v>52</v>
      </c>
      <c r="C1" s="22" t="s">
        <v>27</v>
      </c>
      <c r="D1" s="23" t="s">
        <v>122</v>
      </c>
      <c r="E1" s="24" t="s">
        <v>99</v>
      </c>
      <c r="F1" s="24" t="s">
        <v>100</v>
      </c>
      <c r="G1" s="24" t="s">
        <v>101</v>
      </c>
      <c r="H1" s="24" t="s">
        <v>102</v>
      </c>
      <c r="I1" s="24" t="s">
        <v>103</v>
      </c>
      <c r="J1" s="24" t="s">
        <v>104</v>
      </c>
      <c r="K1" s="25" t="s">
        <v>110</v>
      </c>
      <c r="L1" s="26" t="s">
        <v>111</v>
      </c>
      <c r="M1" s="27" t="s">
        <v>120</v>
      </c>
      <c r="N1" s="28" t="s">
        <v>105</v>
      </c>
      <c r="O1" s="29" t="s">
        <v>106</v>
      </c>
      <c r="P1" s="30" t="s">
        <v>107</v>
      </c>
      <c r="Q1" s="31" t="s">
        <v>108</v>
      </c>
      <c r="R1" s="32" t="s">
        <v>109</v>
      </c>
    </row>
    <row r="2" spans="1:18" ht="24.95" customHeight="1" x14ac:dyDescent="0.25">
      <c r="A2" s="34"/>
      <c r="B2" s="35" t="s">
        <v>64</v>
      </c>
      <c r="C2" s="35" t="s">
        <v>71</v>
      </c>
      <c r="D2" s="36">
        <v>3</v>
      </c>
      <c r="E2" s="34"/>
      <c r="F2" s="34"/>
      <c r="G2" s="34"/>
      <c r="H2" s="34"/>
      <c r="I2" s="34"/>
      <c r="J2" s="34"/>
      <c r="K2" s="37"/>
      <c r="L2" s="37"/>
      <c r="M2" s="37"/>
      <c r="N2" s="36" t="s">
        <v>112</v>
      </c>
      <c r="O2" s="36" t="s">
        <v>113</v>
      </c>
      <c r="P2" s="36" t="s">
        <v>114</v>
      </c>
      <c r="Q2" s="36" t="s">
        <v>114</v>
      </c>
      <c r="R2" s="36" t="s">
        <v>115</v>
      </c>
    </row>
    <row r="3" spans="1:18" ht="24.95" customHeight="1" x14ac:dyDescent="0.25">
      <c r="A3" s="34"/>
      <c r="B3" s="35" t="s">
        <v>65</v>
      </c>
      <c r="C3" s="35" t="s">
        <v>71</v>
      </c>
      <c r="D3" s="36">
        <v>3</v>
      </c>
      <c r="E3" s="34"/>
      <c r="F3" s="34"/>
      <c r="G3" s="34"/>
      <c r="H3" s="34"/>
      <c r="I3" s="34"/>
      <c r="J3" s="34"/>
      <c r="K3" s="37"/>
      <c r="L3" s="37"/>
      <c r="M3" s="37"/>
      <c r="N3" s="36" t="s">
        <v>112</v>
      </c>
      <c r="O3" s="36" t="s">
        <v>113</v>
      </c>
      <c r="P3" s="36" t="s">
        <v>114</v>
      </c>
      <c r="Q3" s="36" t="s">
        <v>114</v>
      </c>
      <c r="R3" s="36" t="s">
        <v>115</v>
      </c>
    </row>
    <row r="4" spans="1:18" ht="24.95" customHeight="1" x14ac:dyDescent="0.25">
      <c r="A4" s="34"/>
      <c r="B4" s="35" t="s">
        <v>66</v>
      </c>
      <c r="C4" s="35" t="s">
        <v>71</v>
      </c>
      <c r="D4" s="36">
        <v>3</v>
      </c>
      <c r="E4" s="34"/>
      <c r="F4" s="34"/>
      <c r="G4" s="34"/>
      <c r="H4" s="34"/>
      <c r="I4" s="34"/>
      <c r="J4" s="34"/>
      <c r="K4" s="37"/>
      <c r="L4" s="37"/>
      <c r="M4" s="37"/>
      <c r="N4" s="36" t="s">
        <v>112</v>
      </c>
      <c r="O4" s="36" t="s">
        <v>113</v>
      </c>
      <c r="P4" s="36" t="s">
        <v>114</v>
      </c>
      <c r="Q4" s="36" t="s">
        <v>114</v>
      </c>
      <c r="R4" s="36" t="s">
        <v>115</v>
      </c>
    </row>
    <row r="5" spans="1:18" ht="24.95" customHeight="1" x14ac:dyDescent="0.25">
      <c r="A5" s="34"/>
      <c r="B5" s="35" t="s">
        <v>67</v>
      </c>
      <c r="C5" s="35" t="s">
        <v>71</v>
      </c>
      <c r="D5" s="36">
        <v>3</v>
      </c>
      <c r="E5" s="34"/>
      <c r="F5" s="34"/>
      <c r="G5" s="34"/>
      <c r="H5" s="34"/>
      <c r="I5" s="34"/>
      <c r="J5" s="34"/>
      <c r="K5" s="37"/>
      <c r="L5" s="37"/>
      <c r="M5" s="37"/>
      <c r="N5" s="36" t="s">
        <v>112</v>
      </c>
      <c r="O5" s="36" t="s">
        <v>112</v>
      </c>
      <c r="P5" s="36" t="s">
        <v>114</v>
      </c>
      <c r="Q5" s="36" t="s">
        <v>114</v>
      </c>
      <c r="R5" s="36" t="s">
        <v>115</v>
      </c>
    </row>
    <row r="6" spans="1:18" ht="24.95" customHeight="1" x14ac:dyDescent="0.25">
      <c r="A6" s="34"/>
      <c r="B6" s="35" t="s">
        <v>68</v>
      </c>
      <c r="C6" s="35" t="s">
        <v>71</v>
      </c>
      <c r="D6" s="36">
        <v>2</v>
      </c>
      <c r="E6" s="34"/>
      <c r="F6" s="34"/>
      <c r="G6" s="34"/>
      <c r="H6" s="34"/>
      <c r="I6" s="34"/>
      <c r="J6" s="34"/>
      <c r="K6" s="37"/>
      <c r="L6" s="37"/>
      <c r="M6" s="37"/>
      <c r="N6" s="36" t="s">
        <v>113</v>
      </c>
      <c r="O6" s="36" t="s">
        <v>113</v>
      </c>
      <c r="P6" s="36" t="s">
        <v>114</v>
      </c>
      <c r="Q6" s="36" t="s">
        <v>114</v>
      </c>
      <c r="R6" s="36" t="s">
        <v>115</v>
      </c>
    </row>
    <row r="7" spans="1:18" ht="24.95" customHeight="1" x14ac:dyDescent="0.25">
      <c r="A7" s="34"/>
      <c r="B7" s="35" t="s">
        <v>69</v>
      </c>
      <c r="C7" s="35" t="s">
        <v>71</v>
      </c>
      <c r="D7" s="36">
        <v>3</v>
      </c>
      <c r="E7" s="34"/>
      <c r="F7" s="34"/>
      <c r="G7" s="34"/>
      <c r="H7" s="34"/>
      <c r="I7" s="34"/>
      <c r="J7" s="34"/>
      <c r="K7" s="37"/>
      <c r="L7" s="37"/>
      <c r="M7" s="37"/>
      <c r="N7" s="36" t="s">
        <v>112</v>
      </c>
      <c r="O7" s="36" t="s">
        <v>113</v>
      </c>
      <c r="P7" s="36" t="s">
        <v>114</v>
      </c>
      <c r="Q7" s="36" t="s">
        <v>114</v>
      </c>
      <c r="R7" s="36" t="s">
        <v>115</v>
      </c>
    </row>
    <row r="8" spans="1:18" ht="24.95" customHeight="1" x14ac:dyDescent="0.25">
      <c r="A8" s="34"/>
      <c r="B8" s="35" t="s">
        <v>70</v>
      </c>
      <c r="C8" s="35" t="s">
        <v>71</v>
      </c>
      <c r="D8" s="36">
        <v>5</v>
      </c>
      <c r="E8" s="34"/>
      <c r="F8" s="34"/>
      <c r="G8" s="34"/>
      <c r="H8" s="34"/>
      <c r="I8" s="34"/>
      <c r="J8" s="34"/>
      <c r="K8" s="36" t="s">
        <v>115</v>
      </c>
      <c r="L8" s="37"/>
      <c r="M8" s="37"/>
      <c r="N8" s="36" t="s">
        <v>113</v>
      </c>
      <c r="O8" s="36" t="s">
        <v>113</v>
      </c>
      <c r="P8" s="36" t="s">
        <v>114</v>
      </c>
      <c r="Q8" s="36" t="s">
        <v>114</v>
      </c>
      <c r="R8" s="36" t="s">
        <v>115</v>
      </c>
    </row>
    <row r="9" spans="1:18" ht="24.95" customHeight="1" x14ac:dyDescent="0.25">
      <c r="A9" s="34"/>
      <c r="B9" s="35" t="s">
        <v>73</v>
      </c>
      <c r="C9" s="35" t="s">
        <v>72</v>
      </c>
      <c r="D9" s="36">
        <v>2</v>
      </c>
      <c r="E9" s="34"/>
      <c r="F9" s="34"/>
      <c r="G9" s="34"/>
      <c r="H9" s="34"/>
      <c r="I9" s="34"/>
      <c r="J9" s="34"/>
      <c r="K9" s="37"/>
      <c r="L9" s="36" t="s">
        <v>113</v>
      </c>
      <c r="M9" s="36" t="s">
        <v>115</v>
      </c>
      <c r="N9" s="36" t="s">
        <v>121</v>
      </c>
      <c r="O9" s="36" t="s">
        <v>121</v>
      </c>
      <c r="P9" s="36" t="s">
        <v>114</v>
      </c>
      <c r="Q9" s="36" t="s">
        <v>114</v>
      </c>
      <c r="R9" s="36" t="s">
        <v>115</v>
      </c>
    </row>
    <row r="10" spans="1:18" ht="24.95" customHeight="1" x14ac:dyDescent="0.25">
      <c r="A10" s="34"/>
      <c r="B10" s="35" t="s">
        <v>74</v>
      </c>
      <c r="C10" s="35" t="s">
        <v>72</v>
      </c>
      <c r="D10" s="36">
        <v>2</v>
      </c>
      <c r="E10" s="34"/>
      <c r="F10" s="34"/>
      <c r="G10" s="34"/>
      <c r="H10" s="34"/>
      <c r="I10" s="34"/>
      <c r="J10" s="34"/>
      <c r="K10" s="37"/>
      <c r="L10" s="37"/>
      <c r="M10" s="37"/>
      <c r="N10" s="36" t="s">
        <v>123</v>
      </c>
      <c r="O10" s="36" t="s">
        <v>123</v>
      </c>
      <c r="P10" s="36" t="s">
        <v>114</v>
      </c>
      <c r="Q10" s="36" t="s">
        <v>114</v>
      </c>
      <c r="R10" s="36" t="s">
        <v>115</v>
      </c>
    </row>
    <row r="11" spans="1:18" ht="24.95" customHeight="1" x14ac:dyDescent="0.25">
      <c r="A11" s="34"/>
      <c r="B11" s="35" t="s">
        <v>75</v>
      </c>
      <c r="C11" s="35" t="s">
        <v>72</v>
      </c>
      <c r="D11" s="36">
        <v>2</v>
      </c>
      <c r="E11" s="34"/>
      <c r="F11" s="34"/>
      <c r="G11" s="34"/>
      <c r="H11" s="34"/>
      <c r="I11" s="34"/>
      <c r="J11" s="34"/>
      <c r="K11" s="37"/>
      <c r="L11" s="37"/>
      <c r="M11" s="37"/>
      <c r="N11" s="36" t="s">
        <v>123</v>
      </c>
      <c r="O11" s="36" t="s">
        <v>123</v>
      </c>
      <c r="P11" s="36" t="s">
        <v>114</v>
      </c>
      <c r="Q11" s="36" t="s">
        <v>114</v>
      </c>
      <c r="R11" s="36" t="s">
        <v>115</v>
      </c>
    </row>
    <row r="12" spans="1:18" ht="24.95" customHeight="1" x14ac:dyDescent="0.25">
      <c r="A12" s="34"/>
      <c r="B12" s="35" t="s">
        <v>76</v>
      </c>
      <c r="C12" s="35" t="s">
        <v>72</v>
      </c>
      <c r="D12" s="36">
        <v>2</v>
      </c>
      <c r="E12" s="34"/>
      <c r="F12" s="34"/>
      <c r="G12" s="34"/>
      <c r="H12" s="34"/>
      <c r="I12" s="34"/>
      <c r="J12" s="34"/>
      <c r="K12" s="37"/>
      <c r="L12" s="37"/>
      <c r="M12" s="37"/>
      <c r="N12" s="36" t="s">
        <v>123</v>
      </c>
      <c r="O12" s="36" t="s">
        <v>123</v>
      </c>
      <c r="P12" s="36" t="s">
        <v>114</v>
      </c>
      <c r="Q12" s="36" t="s">
        <v>114</v>
      </c>
      <c r="R12" s="36" t="s">
        <v>115</v>
      </c>
    </row>
    <row r="13" spans="1:18" ht="24.95" customHeight="1" x14ac:dyDescent="0.25">
      <c r="A13" s="34"/>
      <c r="B13" s="35" t="s">
        <v>77</v>
      </c>
      <c r="C13" s="35" t="s">
        <v>72</v>
      </c>
      <c r="D13" s="36">
        <v>2</v>
      </c>
      <c r="E13" s="34"/>
      <c r="F13" s="34"/>
      <c r="G13" s="34"/>
      <c r="H13" s="34"/>
      <c r="I13" s="34"/>
      <c r="J13" s="34"/>
      <c r="K13" s="36" t="s">
        <v>115</v>
      </c>
      <c r="L13" s="36" t="s">
        <v>115</v>
      </c>
      <c r="M13" s="36" t="s">
        <v>115</v>
      </c>
      <c r="N13" s="36" t="s">
        <v>121</v>
      </c>
      <c r="O13" s="36" t="s">
        <v>121</v>
      </c>
      <c r="P13" s="36" t="s">
        <v>114</v>
      </c>
      <c r="Q13" s="36" t="s">
        <v>114</v>
      </c>
      <c r="R13" s="36" t="s">
        <v>115</v>
      </c>
    </row>
    <row r="14" spans="1:18" ht="24.95" customHeight="1" x14ac:dyDescent="0.25">
      <c r="A14" s="34"/>
      <c r="B14" s="35" t="s">
        <v>78</v>
      </c>
      <c r="C14" s="35" t="s">
        <v>72</v>
      </c>
      <c r="D14" s="36">
        <v>1</v>
      </c>
      <c r="E14" s="34"/>
      <c r="F14" s="34"/>
      <c r="G14" s="34"/>
      <c r="H14" s="34"/>
      <c r="I14" s="34"/>
      <c r="J14" s="34"/>
      <c r="K14" s="37"/>
      <c r="L14" s="37"/>
      <c r="M14" s="37"/>
      <c r="N14" s="36" t="s">
        <v>124</v>
      </c>
      <c r="O14" s="36" t="s">
        <v>124</v>
      </c>
      <c r="P14" s="36" t="s">
        <v>114</v>
      </c>
      <c r="Q14" s="36" t="s">
        <v>114</v>
      </c>
      <c r="R14" s="36" t="s">
        <v>115</v>
      </c>
    </row>
    <row r="15" spans="1:18" ht="24.95" customHeight="1" x14ac:dyDescent="0.25">
      <c r="A15" s="34"/>
      <c r="B15" s="35" t="s">
        <v>79</v>
      </c>
      <c r="C15" s="35" t="s">
        <v>72</v>
      </c>
      <c r="D15" s="36">
        <v>1</v>
      </c>
      <c r="E15" s="34"/>
      <c r="F15" s="34"/>
      <c r="G15" s="34"/>
      <c r="H15" s="34"/>
      <c r="I15" s="34"/>
      <c r="J15" s="34"/>
      <c r="K15" s="37"/>
      <c r="L15" s="37"/>
      <c r="M15" s="37"/>
      <c r="N15" s="36" t="s">
        <v>124</v>
      </c>
      <c r="O15" s="36" t="s">
        <v>124</v>
      </c>
      <c r="P15" s="36" t="s">
        <v>114</v>
      </c>
      <c r="Q15" s="36" t="s">
        <v>114</v>
      </c>
      <c r="R15" s="36" t="s">
        <v>115</v>
      </c>
    </row>
    <row r="16" spans="1:18" ht="24.95" customHeight="1" x14ac:dyDescent="0.25">
      <c r="A16" s="34"/>
      <c r="B16" s="35" t="s">
        <v>80</v>
      </c>
      <c r="C16" s="35" t="s">
        <v>72</v>
      </c>
      <c r="D16" s="36">
        <v>1</v>
      </c>
      <c r="E16" s="34"/>
      <c r="F16" s="34"/>
      <c r="G16" s="34"/>
      <c r="H16" s="34"/>
      <c r="I16" s="34"/>
      <c r="J16" s="34"/>
      <c r="K16" s="37"/>
      <c r="L16" s="37"/>
      <c r="M16" s="37"/>
      <c r="N16" s="36" t="s">
        <v>124</v>
      </c>
      <c r="O16" s="36" t="s">
        <v>124</v>
      </c>
      <c r="P16" s="36" t="s">
        <v>114</v>
      </c>
      <c r="Q16" s="36" t="s">
        <v>114</v>
      </c>
      <c r="R16" s="36" t="s">
        <v>115</v>
      </c>
    </row>
    <row r="17" spans="1:18" ht="24.95" customHeight="1" x14ac:dyDescent="0.25">
      <c r="A17" s="34"/>
      <c r="B17" s="35" t="s">
        <v>81</v>
      </c>
      <c r="C17" s="35" t="s">
        <v>72</v>
      </c>
      <c r="D17" s="36">
        <v>1</v>
      </c>
      <c r="E17" s="34"/>
      <c r="F17" s="34"/>
      <c r="G17" s="34"/>
      <c r="H17" s="34"/>
      <c r="I17" s="34"/>
      <c r="J17" s="34"/>
      <c r="K17" s="36" t="s">
        <v>115</v>
      </c>
      <c r="L17" s="36" t="s">
        <v>115</v>
      </c>
      <c r="M17" s="36" t="s">
        <v>113</v>
      </c>
      <c r="N17" s="36" t="s">
        <v>121</v>
      </c>
      <c r="O17" s="36" t="s">
        <v>121</v>
      </c>
      <c r="P17" s="36" t="s">
        <v>114</v>
      </c>
      <c r="Q17" s="36" t="s">
        <v>114</v>
      </c>
      <c r="R17" s="36" t="s">
        <v>115</v>
      </c>
    </row>
    <row r="18" spans="1:18" ht="24.95" customHeight="1" x14ac:dyDescent="0.25">
      <c r="A18" s="34"/>
      <c r="B18" s="35" t="s">
        <v>82</v>
      </c>
      <c r="C18" s="35" t="s">
        <v>72</v>
      </c>
      <c r="D18" s="36">
        <v>2</v>
      </c>
      <c r="E18" s="34"/>
      <c r="F18" s="34"/>
      <c r="G18" s="34"/>
      <c r="H18" s="34"/>
      <c r="I18" s="34"/>
      <c r="J18" s="34"/>
      <c r="K18" s="37"/>
      <c r="L18" s="36"/>
      <c r="M18" s="37"/>
      <c r="N18" s="36" t="s">
        <v>121</v>
      </c>
      <c r="O18" s="36" t="s">
        <v>121</v>
      </c>
      <c r="P18" s="36" t="s">
        <v>114</v>
      </c>
      <c r="Q18" s="36" t="s">
        <v>114</v>
      </c>
      <c r="R18" s="36" t="s">
        <v>115</v>
      </c>
    </row>
    <row r="19" spans="1:18" ht="24.95" customHeight="1" x14ac:dyDescent="0.25">
      <c r="A19" s="34"/>
      <c r="B19" s="35" t="s">
        <v>83</v>
      </c>
      <c r="C19" s="35" t="s">
        <v>72</v>
      </c>
      <c r="D19" s="36">
        <v>2</v>
      </c>
      <c r="E19" s="34"/>
      <c r="F19" s="34"/>
      <c r="G19" s="34"/>
      <c r="H19" s="34"/>
      <c r="I19" s="34"/>
      <c r="J19" s="34"/>
      <c r="K19" s="37"/>
      <c r="L19" s="36"/>
      <c r="M19" s="37"/>
      <c r="N19" s="36" t="s">
        <v>121</v>
      </c>
      <c r="O19" s="36" t="s">
        <v>121</v>
      </c>
      <c r="P19" s="36" t="s">
        <v>114</v>
      </c>
      <c r="Q19" s="36" t="s">
        <v>114</v>
      </c>
      <c r="R19" s="36" t="s">
        <v>115</v>
      </c>
    </row>
    <row r="20" spans="1:18" ht="24.95" customHeight="1" x14ac:dyDescent="0.25">
      <c r="A20" s="34"/>
      <c r="B20" s="35" t="s">
        <v>119</v>
      </c>
      <c r="C20" s="35" t="s">
        <v>72</v>
      </c>
      <c r="D20" s="36">
        <v>2</v>
      </c>
      <c r="E20" s="34"/>
      <c r="F20" s="34"/>
      <c r="G20" s="34"/>
      <c r="H20" s="34"/>
      <c r="I20" s="34"/>
      <c r="J20" s="34"/>
      <c r="K20" s="37"/>
      <c r="L20" s="36"/>
      <c r="M20" s="37"/>
      <c r="N20" s="36" t="s">
        <v>121</v>
      </c>
      <c r="O20" s="36" t="s">
        <v>121</v>
      </c>
      <c r="P20" s="36" t="s">
        <v>114</v>
      </c>
      <c r="Q20" s="36" t="s">
        <v>114</v>
      </c>
      <c r="R20" s="36" t="s">
        <v>115</v>
      </c>
    </row>
    <row r="21" spans="1:18" ht="24.95" customHeight="1" x14ac:dyDescent="0.25">
      <c r="A21" s="34"/>
      <c r="B21" s="35" t="s">
        <v>84</v>
      </c>
      <c r="C21" s="35" t="s">
        <v>40</v>
      </c>
      <c r="D21" s="36">
        <v>2</v>
      </c>
      <c r="E21" s="34"/>
      <c r="F21" s="34"/>
      <c r="G21" s="34"/>
      <c r="H21" s="34"/>
      <c r="I21" s="34"/>
      <c r="J21" s="34"/>
      <c r="K21" s="36" t="s">
        <v>115</v>
      </c>
      <c r="L21" s="36" t="s">
        <v>115</v>
      </c>
      <c r="M21" s="37"/>
      <c r="N21" s="36" t="s">
        <v>125</v>
      </c>
      <c r="O21" s="36" t="s">
        <v>125</v>
      </c>
      <c r="P21" s="36" t="s">
        <v>114</v>
      </c>
      <c r="Q21" s="36" t="s">
        <v>114</v>
      </c>
      <c r="R21" s="36" t="s">
        <v>115</v>
      </c>
    </row>
    <row r="22" spans="1:18" ht="24.95" customHeight="1" x14ac:dyDescent="0.25">
      <c r="A22" s="34"/>
      <c r="B22" s="35" t="s">
        <v>87</v>
      </c>
      <c r="C22" s="35" t="s">
        <v>40</v>
      </c>
      <c r="D22" s="36">
        <v>2</v>
      </c>
      <c r="E22" s="34"/>
      <c r="F22" s="34"/>
      <c r="G22" s="34"/>
      <c r="H22" s="34"/>
      <c r="I22" s="34"/>
      <c r="J22" s="34"/>
      <c r="K22" s="36" t="s">
        <v>115</v>
      </c>
      <c r="L22" s="36" t="s">
        <v>115</v>
      </c>
      <c r="M22" s="37"/>
      <c r="N22" s="36" t="s">
        <v>125</v>
      </c>
      <c r="O22" s="36" t="s">
        <v>125</v>
      </c>
      <c r="P22" s="36" t="s">
        <v>114</v>
      </c>
      <c r="Q22" s="36" t="s">
        <v>114</v>
      </c>
      <c r="R22" s="36" t="s">
        <v>115</v>
      </c>
    </row>
    <row r="23" spans="1:18" ht="24.95" customHeight="1" x14ac:dyDescent="0.25">
      <c r="A23" s="34"/>
      <c r="B23" s="35" t="s">
        <v>85</v>
      </c>
      <c r="C23" s="35" t="s">
        <v>40</v>
      </c>
      <c r="D23" s="36">
        <v>2</v>
      </c>
      <c r="E23" s="34"/>
      <c r="F23" s="34"/>
      <c r="G23" s="34"/>
      <c r="H23" s="34"/>
      <c r="I23" s="34"/>
      <c r="J23" s="34"/>
      <c r="K23" s="36" t="s">
        <v>115</v>
      </c>
      <c r="L23" s="36" t="s">
        <v>115</v>
      </c>
      <c r="M23" s="37"/>
      <c r="N23" s="36" t="s">
        <v>125</v>
      </c>
      <c r="O23" s="36" t="s">
        <v>125</v>
      </c>
      <c r="P23" s="36" t="s">
        <v>114</v>
      </c>
      <c r="Q23" s="36" t="s">
        <v>114</v>
      </c>
      <c r="R23" s="36" t="s">
        <v>115</v>
      </c>
    </row>
    <row r="24" spans="1:18" ht="24.95" customHeight="1" x14ac:dyDescent="0.25">
      <c r="A24" s="34"/>
      <c r="B24" s="35" t="s">
        <v>86</v>
      </c>
      <c r="C24" s="35" t="s">
        <v>40</v>
      </c>
      <c r="D24" s="36">
        <v>2</v>
      </c>
      <c r="E24" s="34"/>
      <c r="F24" s="34"/>
      <c r="G24" s="34"/>
      <c r="H24" s="34"/>
      <c r="I24" s="34"/>
      <c r="J24" s="34"/>
      <c r="K24" s="36" t="s">
        <v>115</v>
      </c>
      <c r="L24" s="36" t="s">
        <v>115</v>
      </c>
      <c r="M24" s="37"/>
      <c r="N24" s="36" t="s">
        <v>125</v>
      </c>
      <c r="O24" s="36" t="s">
        <v>125</v>
      </c>
      <c r="P24" s="36" t="s">
        <v>114</v>
      </c>
      <c r="Q24" s="36" t="s">
        <v>114</v>
      </c>
      <c r="R24" s="36" t="s">
        <v>115</v>
      </c>
    </row>
    <row r="25" spans="1:18" ht="24.95" customHeight="1" x14ac:dyDescent="0.25">
      <c r="A25" s="34"/>
      <c r="B25" s="35" t="s">
        <v>92</v>
      </c>
      <c r="C25" s="35" t="s">
        <v>40</v>
      </c>
      <c r="D25" s="36">
        <v>2</v>
      </c>
      <c r="E25" s="34"/>
      <c r="F25" s="34"/>
      <c r="G25" s="34"/>
      <c r="H25" s="34"/>
      <c r="I25" s="34"/>
      <c r="J25" s="34"/>
      <c r="K25" s="36" t="s">
        <v>115</v>
      </c>
      <c r="L25" s="36" t="s">
        <v>115</v>
      </c>
      <c r="M25" s="37"/>
      <c r="N25" s="36" t="s">
        <v>125</v>
      </c>
      <c r="O25" s="36" t="s">
        <v>125</v>
      </c>
      <c r="P25" s="36" t="s">
        <v>114</v>
      </c>
      <c r="Q25" s="36" t="s">
        <v>114</v>
      </c>
      <c r="R25" s="36" t="s">
        <v>115</v>
      </c>
    </row>
    <row r="26" spans="1:18" ht="24.95" customHeight="1" x14ac:dyDescent="0.25">
      <c r="A26" s="34"/>
      <c r="B26" s="35" t="s">
        <v>88</v>
      </c>
      <c r="C26" s="35" t="s">
        <v>40</v>
      </c>
      <c r="D26" s="36">
        <v>2</v>
      </c>
      <c r="E26" s="34"/>
      <c r="F26" s="34"/>
      <c r="G26" s="34"/>
      <c r="H26" s="34"/>
      <c r="I26" s="34"/>
      <c r="J26" s="34"/>
      <c r="K26" s="36" t="s">
        <v>115</v>
      </c>
      <c r="L26" s="36" t="s">
        <v>115</v>
      </c>
      <c r="M26" s="37"/>
      <c r="N26" s="36" t="s">
        <v>125</v>
      </c>
      <c r="O26" s="36" t="s">
        <v>125</v>
      </c>
      <c r="P26" s="36" t="s">
        <v>114</v>
      </c>
      <c r="Q26" s="36" t="s">
        <v>114</v>
      </c>
      <c r="R26" s="36" t="s">
        <v>115</v>
      </c>
    </row>
    <row r="27" spans="1:18" ht="24.95" customHeight="1" x14ac:dyDescent="0.25">
      <c r="A27" s="34"/>
      <c r="B27" s="35" t="s">
        <v>89</v>
      </c>
      <c r="C27" s="35" t="s">
        <v>40</v>
      </c>
      <c r="D27" s="36">
        <v>2</v>
      </c>
      <c r="E27" s="34"/>
      <c r="F27" s="34"/>
      <c r="G27" s="34"/>
      <c r="H27" s="34"/>
      <c r="I27" s="34"/>
      <c r="J27" s="34"/>
      <c r="K27" s="36" t="s">
        <v>115</v>
      </c>
      <c r="L27" s="36" t="s">
        <v>115</v>
      </c>
      <c r="M27" s="37"/>
      <c r="N27" s="36" t="s">
        <v>125</v>
      </c>
      <c r="O27" s="36" t="s">
        <v>125</v>
      </c>
      <c r="P27" s="36" t="s">
        <v>114</v>
      </c>
      <c r="Q27" s="36" t="s">
        <v>114</v>
      </c>
      <c r="R27" s="36" t="s">
        <v>115</v>
      </c>
    </row>
    <row r="28" spans="1:18" ht="24.95" customHeight="1" x14ac:dyDescent="0.25">
      <c r="A28" s="34"/>
      <c r="B28" s="35" t="s">
        <v>90</v>
      </c>
      <c r="C28" s="35" t="s">
        <v>40</v>
      </c>
      <c r="D28" s="36">
        <v>2</v>
      </c>
      <c r="E28" s="34"/>
      <c r="F28" s="34"/>
      <c r="G28" s="34"/>
      <c r="H28" s="34"/>
      <c r="I28" s="34"/>
      <c r="J28" s="34"/>
      <c r="K28" s="36" t="s">
        <v>115</v>
      </c>
      <c r="L28" s="36" t="s">
        <v>115</v>
      </c>
      <c r="M28" s="37"/>
      <c r="N28" s="36" t="s">
        <v>125</v>
      </c>
      <c r="O28" s="36" t="s">
        <v>125</v>
      </c>
      <c r="P28" s="36" t="s">
        <v>114</v>
      </c>
      <c r="Q28" s="36" t="s">
        <v>114</v>
      </c>
      <c r="R28" s="36" t="s">
        <v>115</v>
      </c>
    </row>
    <row r="29" spans="1:18" ht="24.95" customHeight="1" x14ac:dyDescent="0.25">
      <c r="A29" s="34"/>
      <c r="B29" s="35" t="s">
        <v>91</v>
      </c>
      <c r="C29" s="35" t="s">
        <v>40</v>
      </c>
      <c r="D29" s="36">
        <v>2</v>
      </c>
      <c r="E29" s="34"/>
      <c r="F29" s="34"/>
      <c r="G29" s="34"/>
      <c r="H29" s="34"/>
      <c r="I29" s="34"/>
      <c r="J29" s="34"/>
      <c r="K29" s="36" t="s">
        <v>115</v>
      </c>
      <c r="L29" s="36" t="s">
        <v>115</v>
      </c>
      <c r="M29" s="37"/>
      <c r="N29" s="36" t="s">
        <v>125</v>
      </c>
      <c r="O29" s="36" t="s">
        <v>125</v>
      </c>
      <c r="P29" s="36" t="s">
        <v>114</v>
      </c>
      <c r="Q29" s="36" t="s">
        <v>114</v>
      </c>
      <c r="R29" s="36" t="s">
        <v>115</v>
      </c>
    </row>
    <row r="30" spans="1:18" ht="24.95" customHeight="1" x14ac:dyDescent="0.25">
      <c r="A30" s="34"/>
      <c r="B30" s="35" t="s">
        <v>93</v>
      </c>
      <c r="C30" s="35" t="s">
        <v>40</v>
      </c>
      <c r="D30" s="36">
        <v>2</v>
      </c>
      <c r="E30" s="34"/>
      <c r="F30" s="34"/>
      <c r="G30" s="34"/>
      <c r="H30" s="34"/>
      <c r="I30" s="34"/>
      <c r="J30" s="34"/>
      <c r="K30" s="36" t="s">
        <v>115</v>
      </c>
      <c r="L30" s="36" t="s">
        <v>115</v>
      </c>
      <c r="M30" s="37"/>
      <c r="N30" s="36" t="s">
        <v>125</v>
      </c>
      <c r="O30" s="36" t="s">
        <v>125</v>
      </c>
      <c r="P30" s="36" t="s">
        <v>114</v>
      </c>
      <c r="Q30" s="36" t="s">
        <v>114</v>
      </c>
      <c r="R30" s="36" t="s">
        <v>115</v>
      </c>
    </row>
    <row r="31" spans="1:18" ht="24.95" customHeight="1" x14ac:dyDescent="0.25">
      <c r="A31" s="34"/>
      <c r="B31" s="35" t="s">
        <v>95</v>
      </c>
      <c r="C31" s="35" t="s">
        <v>94</v>
      </c>
      <c r="D31" s="36">
        <v>3</v>
      </c>
      <c r="E31" s="34"/>
      <c r="F31" s="34"/>
      <c r="G31" s="34"/>
      <c r="H31" s="34"/>
      <c r="I31" s="34"/>
      <c r="J31" s="34"/>
      <c r="K31" s="37"/>
      <c r="L31" s="37"/>
      <c r="M31" s="37"/>
      <c r="N31" s="36" t="s">
        <v>113</v>
      </c>
      <c r="O31" s="36" t="s">
        <v>113</v>
      </c>
      <c r="P31" s="36" t="s">
        <v>114</v>
      </c>
      <c r="Q31" s="36" t="s">
        <v>114</v>
      </c>
      <c r="R31" s="36" t="s">
        <v>115</v>
      </c>
    </row>
    <row r="32" spans="1:18" ht="24.95" customHeight="1" x14ac:dyDescent="0.25">
      <c r="A32" s="34"/>
      <c r="B32" s="35" t="s">
        <v>97</v>
      </c>
      <c r="C32" s="35" t="s">
        <v>94</v>
      </c>
      <c r="D32" s="36">
        <v>2</v>
      </c>
      <c r="E32" s="34"/>
      <c r="F32" s="34"/>
      <c r="G32" s="34"/>
      <c r="H32" s="34"/>
      <c r="I32" s="34"/>
      <c r="J32" s="34"/>
      <c r="K32" s="37"/>
      <c r="L32" s="37"/>
      <c r="M32" s="37"/>
      <c r="N32" s="36" t="s">
        <v>112</v>
      </c>
      <c r="O32" s="36" t="s">
        <v>112</v>
      </c>
      <c r="P32" s="36" t="s">
        <v>114</v>
      </c>
      <c r="Q32" s="36" t="s">
        <v>114</v>
      </c>
      <c r="R32" s="36" t="s">
        <v>115</v>
      </c>
    </row>
    <row r="33" spans="1:18" ht="24.95" customHeight="1" x14ac:dyDescent="0.25">
      <c r="A33" s="34"/>
      <c r="B33" s="35" t="s">
        <v>96</v>
      </c>
      <c r="C33" s="35" t="s">
        <v>94</v>
      </c>
      <c r="D33" s="36">
        <v>2</v>
      </c>
      <c r="E33" s="34"/>
      <c r="F33" s="34"/>
      <c r="G33" s="34"/>
      <c r="H33" s="34"/>
      <c r="I33" s="34"/>
      <c r="J33" s="34"/>
      <c r="K33" s="37"/>
      <c r="L33" s="37"/>
      <c r="M33" s="37"/>
      <c r="N33" s="36" t="s">
        <v>112</v>
      </c>
      <c r="O33" s="36" t="s">
        <v>112</v>
      </c>
      <c r="P33" s="36" t="s">
        <v>114</v>
      </c>
      <c r="Q33" s="36" t="s">
        <v>114</v>
      </c>
      <c r="R33" s="36" t="s">
        <v>115</v>
      </c>
    </row>
    <row r="34" spans="1:18" ht="24.95" customHeight="1" x14ac:dyDescent="0.25">
      <c r="A34" s="34"/>
      <c r="B34" s="35" t="s">
        <v>118</v>
      </c>
      <c r="C34" s="35" t="s">
        <v>127</v>
      </c>
      <c r="D34" s="36"/>
      <c r="E34" s="38">
        <v>4</v>
      </c>
      <c r="F34" s="38">
        <v>4</v>
      </c>
      <c r="G34" s="38">
        <v>4</v>
      </c>
      <c r="H34" s="38">
        <v>4</v>
      </c>
      <c r="I34" s="34"/>
      <c r="J34" s="38">
        <v>2</v>
      </c>
      <c r="K34" s="37"/>
      <c r="L34" s="37"/>
      <c r="M34" s="37"/>
      <c r="N34" s="37"/>
      <c r="O34" s="37"/>
      <c r="P34" s="37"/>
      <c r="Q34" s="37"/>
      <c r="R34" s="37"/>
    </row>
    <row r="35" spans="1:18" ht="24.95" customHeight="1" x14ac:dyDescent="0.25">
      <c r="A35" s="34"/>
      <c r="B35" s="35" t="s">
        <v>98</v>
      </c>
      <c r="C35" s="35" t="s">
        <v>127</v>
      </c>
      <c r="D35" s="36"/>
      <c r="E35" s="38">
        <v>4</v>
      </c>
      <c r="F35" s="38">
        <v>4</v>
      </c>
      <c r="G35" s="38">
        <v>4</v>
      </c>
      <c r="H35" s="38">
        <v>4</v>
      </c>
      <c r="I35" s="34"/>
      <c r="J35" s="38">
        <v>2</v>
      </c>
      <c r="K35" s="37"/>
      <c r="L35" s="37"/>
      <c r="M35" s="37"/>
      <c r="N35" s="37"/>
      <c r="O35" s="37"/>
      <c r="P35" s="37"/>
      <c r="Q35" s="37"/>
      <c r="R35" s="37"/>
    </row>
    <row r="36" spans="1:18" ht="24.95" customHeight="1" x14ac:dyDescent="0.25">
      <c r="A36" s="34"/>
      <c r="B36" s="35" t="s">
        <v>126</v>
      </c>
      <c r="C36" s="35" t="s">
        <v>127</v>
      </c>
      <c r="D36" s="36"/>
      <c r="E36" s="38">
        <v>4</v>
      </c>
      <c r="F36" s="38">
        <v>4</v>
      </c>
      <c r="G36" s="38">
        <v>4</v>
      </c>
      <c r="H36" s="38">
        <v>4</v>
      </c>
      <c r="I36" s="38">
        <v>4</v>
      </c>
      <c r="J36" s="38">
        <v>4</v>
      </c>
      <c r="K36" s="37"/>
      <c r="L36" s="37"/>
      <c r="M36" s="37"/>
      <c r="N36" s="37"/>
      <c r="O36" s="37"/>
      <c r="P36" s="37"/>
      <c r="Q36" s="37"/>
      <c r="R36" s="37"/>
    </row>
    <row r="37" spans="1:18" ht="24.95" customHeight="1" x14ac:dyDescent="0.25">
      <c r="A37" s="34"/>
      <c r="B37" s="35" t="s">
        <v>128</v>
      </c>
      <c r="C37" s="35" t="s">
        <v>127</v>
      </c>
      <c r="D37" s="36"/>
      <c r="E37" s="38">
        <v>4</v>
      </c>
      <c r="F37" s="38">
        <v>4</v>
      </c>
      <c r="G37" s="38">
        <v>4</v>
      </c>
      <c r="H37" s="38">
        <v>4</v>
      </c>
      <c r="I37" s="38">
        <v>4</v>
      </c>
      <c r="J37" s="38">
        <v>4</v>
      </c>
      <c r="K37" s="37"/>
      <c r="L37" s="37"/>
      <c r="M37" s="37"/>
      <c r="N37" s="37"/>
      <c r="O37" s="37"/>
      <c r="P37" s="37"/>
      <c r="Q37" s="37"/>
      <c r="R37" s="37"/>
    </row>
    <row r="38" spans="1:18" ht="24.95" customHeight="1" x14ac:dyDescent="0.25">
      <c r="A38" s="39"/>
      <c r="B38" s="35" t="s">
        <v>117</v>
      </c>
      <c r="C38" s="35"/>
      <c r="D38" s="34"/>
      <c r="E38" s="34">
        <f>SUM(E2:E37)</f>
        <v>16</v>
      </c>
      <c r="F38" s="34">
        <f t="shared" ref="F38:J38" si="0">SUM(F2:F37)</f>
        <v>16</v>
      </c>
      <c r="G38" s="34">
        <f t="shared" si="0"/>
        <v>16</v>
      </c>
      <c r="H38" s="34">
        <f t="shared" si="0"/>
        <v>16</v>
      </c>
      <c r="I38" s="34">
        <f t="shared" si="0"/>
        <v>8</v>
      </c>
      <c r="J38" s="34">
        <f t="shared" si="0"/>
        <v>12</v>
      </c>
      <c r="K38" s="36"/>
      <c r="L38" s="36"/>
      <c r="M38" s="36"/>
      <c r="N38" s="36"/>
      <c r="O38" s="36"/>
      <c r="P38" s="36"/>
      <c r="Q38" s="36"/>
      <c r="R38" s="36"/>
    </row>
    <row r="39" spans="1:18" ht="24.95" customHeight="1" x14ac:dyDescent="0.25">
      <c r="A39" s="35"/>
      <c r="B39" s="35" t="s">
        <v>116</v>
      </c>
      <c r="C39" s="35"/>
      <c r="D39" s="36"/>
      <c r="E39" s="36">
        <v>132</v>
      </c>
      <c r="F39" s="36">
        <v>140</v>
      </c>
      <c r="G39" s="36">
        <v>140</v>
      </c>
      <c r="H39" s="36">
        <v>98</v>
      </c>
      <c r="I39" s="36">
        <v>140</v>
      </c>
      <c r="J39" s="36">
        <v>132</v>
      </c>
      <c r="K39" s="36"/>
      <c r="L39" s="36"/>
      <c r="M39" s="36"/>
      <c r="N39" s="36"/>
      <c r="O39" s="36"/>
      <c r="P39" s="36"/>
      <c r="Q39" s="36"/>
      <c r="R39" s="36"/>
    </row>
  </sheetData>
  <pageMargins left="0.5" right="0.5" top="0.5" bottom="0.5" header="0.3" footer="0.3"/>
  <pageSetup paperSize="9"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</vt:lpstr>
      <vt:lpstr>Epics</vt:lpstr>
      <vt:lpstr>Sprint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Janaki Vallabha Dasa</dc:creator>
  <cp:lastModifiedBy>Janaki Vallabha Dasa</cp:lastModifiedBy>
  <cp:lastPrinted>2017-04-01T11:56:28Z</cp:lastPrinted>
  <dcterms:created xsi:type="dcterms:W3CDTF">2017-03-31T13:22:20Z</dcterms:created>
  <dcterms:modified xsi:type="dcterms:W3CDTF">2017-04-01T12:12:09Z</dcterms:modified>
</cp:coreProperties>
</file>