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grenningloh/Documents/EWV/media/experiment spreadsheets/"/>
    </mc:Choice>
  </mc:AlternateContent>
  <xr:revisionPtr revIDLastSave="0" documentId="13_ncr:1_{1F77D87B-8AD9-DF4A-B5DE-43D0B753B185}" xr6:coauthVersionLast="47" xr6:coauthVersionMax="47" xr10:uidLastSave="{00000000-0000-0000-0000-000000000000}"/>
  <bookViews>
    <workbookView xWindow="380" yWindow="500" windowWidth="28040" windowHeight="16480" xr2:uid="{CE282B59-617A-B644-A507-1F04EC4F5DBB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</calcChain>
</file>

<file path=xl/sharedStrings.xml><?xml version="1.0" encoding="utf-8"?>
<sst xmlns="http://schemas.openxmlformats.org/spreadsheetml/2006/main" count="29" uniqueCount="26">
  <si>
    <t>U in V</t>
  </si>
  <si>
    <t>s in cm</t>
  </si>
  <si>
    <t xml:space="preserve">s in mm </t>
  </si>
  <si>
    <t xml:space="preserve">Minima </t>
  </si>
  <si>
    <t>Maxima</t>
  </si>
  <si>
    <t>U = 15V</t>
  </si>
  <si>
    <t>d = 30cm</t>
  </si>
  <si>
    <t>Messwerte wurde vom Aluminiumblech aus durchgeführt (Messnadel ca. 8mm weiter entfernt)</t>
  </si>
  <si>
    <t>Schlechte Messung (falsche Stecke)</t>
  </si>
  <si>
    <t>Angaben in mm</t>
  </si>
  <si>
    <t>Y=6,3</t>
  </si>
  <si>
    <t>Y=12,6</t>
  </si>
  <si>
    <t>Hallo ich bin ZZ</t>
  </si>
  <si>
    <t>Zu Großmaschig (Ungenauigkeit)</t>
  </si>
  <si>
    <t>s von der Aluminumplatte</t>
  </si>
  <si>
    <t>Spalte1</t>
  </si>
  <si>
    <t>Vermutung für neue werte ist der Winkel der Platte</t>
  </si>
  <si>
    <t>Reihne 1</t>
  </si>
  <si>
    <t>in ma</t>
  </si>
  <si>
    <t>Spalte2</t>
  </si>
  <si>
    <t>in µa</t>
  </si>
  <si>
    <t>Spalte3</t>
  </si>
  <si>
    <t>Spalte4</t>
  </si>
  <si>
    <t>Abstand in mm</t>
  </si>
  <si>
    <t>Spalte5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</si>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</sst>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ont="1" applyFill="1" applyBorder="1"/>
    <xf numFmtId="0" fontId="0" fillId="0" borderId="1" xfId="0" applyFont="1" applyBorder="1"/>
    <xf numFmtId="16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361111111111108E-2"/>
          <c:y val="6.9444444444444448E-2"/>
          <c:w val="0.87130555555555556"/>
          <c:h val="0.8417129629629629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Tabelle1!$K$8</c:f>
              <c:strCache>
                <c:ptCount val="1"/>
                <c:pt idx="0">
                  <c:v>U in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Tabelle1!$J$9:$J$54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Tabelle1!$K$9:$K$54</c:f>
              <c:numCache>
                <c:formatCode>General</c:formatCode>
                <c:ptCount val="46"/>
                <c:pt idx="0">
                  <c:v>0.23</c:v>
                </c:pt>
                <c:pt idx="1">
                  <c:v>0.2</c:v>
                </c:pt>
                <c:pt idx="2">
                  <c:v>0.16</c:v>
                </c:pt>
                <c:pt idx="3">
                  <c:v>0.09</c:v>
                </c:pt>
                <c:pt idx="4">
                  <c:v>0.02</c:v>
                </c:pt>
                <c:pt idx="5">
                  <c:v>0.04</c:v>
                </c:pt>
                <c:pt idx="6">
                  <c:v>0.13</c:v>
                </c:pt>
                <c:pt idx="7">
                  <c:v>0.18</c:v>
                </c:pt>
                <c:pt idx="8">
                  <c:v>0.25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0.28999999999999998</c:v>
                </c:pt>
                <c:pt idx="12">
                  <c:v>0.26</c:v>
                </c:pt>
                <c:pt idx="13">
                  <c:v>0.23</c:v>
                </c:pt>
                <c:pt idx="14">
                  <c:v>0.19</c:v>
                </c:pt>
                <c:pt idx="15">
                  <c:v>0.15</c:v>
                </c:pt>
                <c:pt idx="16">
                  <c:v>0.09</c:v>
                </c:pt>
                <c:pt idx="17">
                  <c:v>0.04</c:v>
                </c:pt>
                <c:pt idx="18">
                  <c:v>0.02</c:v>
                </c:pt>
                <c:pt idx="19">
                  <c:v>0.06</c:v>
                </c:pt>
                <c:pt idx="20">
                  <c:v>0.13</c:v>
                </c:pt>
                <c:pt idx="21">
                  <c:v>0.22</c:v>
                </c:pt>
                <c:pt idx="22">
                  <c:v>0.25</c:v>
                </c:pt>
                <c:pt idx="23">
                  <c:v>0.28999999999999998</c:v>
                </c:pt>
                <c:pt idx="24">
                  <c:v>0.31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0.26</c:v>
                </c:pt>
                <c:pt idx="28">
                  <c:v>0.23</c:v>
                </c:pt>
                <c:pt idx="29">
                  <c:v>0.2</c:v>
                </c:pt>
                <c:pt idx="30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E-0D4B-A2F2-07C1A2D60849}"/>
            </c:ext>
          </c:extLst>
        </c:ser>
        <c:ser>
          <c:idx val="1"/>
          <c:order val="1"/>
          <c:tx>
            <c:strRef>
              <c:f>Tabelle1!$L$8</c:f>
              <c:strCache>
                <c:ptCount val="1"/>
                <c:pt idx="0">
                  <c:v>Spalte1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Tabelle1!$J$9:$J$54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Tabelle1!$L$9:$L$54</c:f>
              <c:numCache>
                <c:formatCode>General</c:formatCode>
                <c:ptCount val="46"/>
                <c:pt idx="31">
                  <c:v>0.08</c:v>
                </c:pt>
                <c:pt idx="32">
                  <c:v>0.02</c:v>
                </c:pt>
                <c:pt idx="33">
                  <c:v>0.02</c:v>
                </c:pt>
                <c:pt idx="34">
                  <c:v>0.1</c:v>
                </c:pt>
                <c:pt idx="35">
                  <c:v>0.19</c:v>
                </c:pt>
                <c:pt idx="36">
                  <c:v>0.32</c:v>
                </c:pt>
                <c:pt idx="37">
                  <c:v>0.39</c:v>
                </c:pt>
                <c:pt idx="38">
                  <c:v>0.41</c:v>
                </c:pt>
                <c:pt idx="39">
                  <c:v>0.38</c:v>
                </c:pt>
                <c:pt idx="40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73-9A47-A897-F9B0B46888B8}"/>
            </c:ext>
          </c:extLst>
        </c:ser>
        <c:ser>
          <c:idx val="2"/>
          <c:order val="2"/>
          <c:tx>
            <c:strRef>
              <c:f>Tabelle1!$M$8</c:f>
              <c:strCache>
                <c:ptCount val="1"/>
                <c:pt idx="0">
                  <c:v>Reihne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Tabelle1!$J$9:$J$54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Tabelle1!$M$9:$M$54</c:f>
              <c:numCache>
                <c:formatCode>General</c:formatCode>
                <c:ptCount val="46"/>
                <c:pt idx="0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4-4C46-ACE2-88D06D8D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817344"/>
        <c:axId val="712389904"/>
      </c:scatterChart>
      <c:valAx>
        <c:axId val="7128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2389904"/>
        <c:crosses val="autoZero"/>
        <c:crossBetween val="midCat"/>
      </c:valAx>
      <c:valAx>
        <c:axId val="7123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281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5815965382822503E-2"/>
          <c:y val="0.10739278325547545"/>
          <c:w val="0.95339475474287194"/>
          <c:h val="0.815488034547450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Tabelle1!$AC$7:$AC$68</c:f>
              <c:numCache>
                <c:formatCode>General</c:formatCode>
                <c:ptCount val="6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9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12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5</c:v>
                </c:pt>
                <c:pt idx="20">
                  <c:v>12</c:v>
                </c:pt>
                <c:pt idx="21">
                  <c:v>16</c:v>
                </c:pt>
                <c:pt idx="22">
                  <c:v>18</c:v>
                </c:pt>
                <c:pt idx="23">
                  <c:v>16</c:v>
                </c:pt>
                <c:pt idx="24">
                  <c:v>12</c:v>
                </c:pt>
                <c:pt idx="25">
                  <c:v>9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8</c:v>
                </c:pt>
                <c:pt idx="35">
                  <c:v>13</c:v>
                </c:pt>
                <c:pt idx="36">
                  <c:v>19</c:v>
                </c:pt>
                <c:pt idx="37">
                  <c:v>18</c:v>
                </c:pt>
                <c:pt idx="38">
                  <c:v>12</c:v>
                </c:pt>
                <c:pt idx="39">
                  <c:v>7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5</c:v>
                </c:pt>
                <c:pt idx="48">
                  <c:v>10</c:v>
                </c:pt>
                <c:pt idx="49">
                  <c:v>19</c:v>
                </c:pt>
                <c:pt idx="50">
                  <c:v>21</c:v>
                </c:pt>
                <c:pt idx="51">
                  <c:v>21</c:v>
                </c:pt>
                <c:pt idx="52">
                  <c:v>15</c:v>
                </c:pt>
                <c:pt idx="53">
                  <c:v>9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0-AB4C-A757-9F50CE0EBE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Tabelle1!$AD$7:$AD$68</c:f>
              <c:numCache>
                <c:formatCode>General</c:formatCode>
                <c:ptCount val="6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12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13</c:v>
                </c:pt>
                <c:pt idx="11">
                  <c:v>9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10</c:v>
                </c:pt>
                <c:pt idx="21">
                  <c:v>16</c:v>
                </c:pt>
                <c:pt idx="22">
                  <c:v>18</c:v>
                </c:pt>
                <c:pt idx="23">
                  <c:v>16</c:v>
                </c:pt>
                <c:pt idx="24">
                  <c:v>12</c:v>
                </c:pt>
                <c:pt idx="25">
                  <c:v>8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8</c:v>
                </c:pt>
                <c:pt idx="35">
                  <c:v>14</c:v>
                </c:pt>
                <c:pt idx="36">
                  <c:v>20</c:v>
                </c:pt>
                <c:pt idx="37">
                  <c:v>19</c:v>
                </c:pt>
                <c:pt idx="38">
                  <c:v>14</c:v>
                </c:pt>
                <c:pt idx="39">
                  <c:v>8</c:v>
                </c:pt>
                <c:pt idx="40">
                  <c:v>5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9</c:v>
                </c:pt>
                <c:pt idx="49">
                  <c:v>16</c:v>
                </c:pt>
                <c:pt idx="50">
                  <c:v>21</c:v>
                </c:pt>
                <c:pt idx="51">
                  <c:v>21</c:v>
                </c:pt>
                <c:pt idx="52">
                  <c:v>18</c:v>
                </c:pt>
                <c:pt idx="53">
                  <c:v>12</c:v>
                </c:pt>
                <c:pt idx="54">
                  <c:v>7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0-AB4C-A757-9F50CE0EBEE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Tabelle1!$AE$7:$AE$68</c:f>
              <c:numCache>
                <c:formatCode>General</c:formatCode>
                <c:ptCount val="6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13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10</c:v>
                </c:pt>
                <c:pt idx="21">
                  <c:v>16</c:v>
                </c:pt>
                <c:pt idx="22">
                  <c:v>18</c:v>
                </c:pt>
                <c:pt idx="23">
                  <c:v>16</c:v>
                </c:pt>
                <c:pt idx="24">
                  <c:v>12</c:v>
                </c:pt>
                <c:pt idx="25">
                  <c:v>7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9</c:v>
                </c:pt>
                <c:pt idx="35">
                  <c:v>14</c:v>
                </c:pt>
                <c:pt idx="36">
                  <c:v>20</c:v>
                </c:pt>
                <c:pt idx="37">
                  <c:v>19</c:v>
                </c:pt>
                <c:pt idx="38">
                  <c:v>13</c:v>
                </c:pt>
                <c:pt idx="39">
                  <c:v>8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5</c:v>
                </c:pt>
                <c:pt idx="48">
                  <c:v>9</c:v>
                </c:pt>
                <c:pt idx="49">
                  <c:v>16</c:v>
                </c:pt>
                <c:pt idx="50">
                  <c:v>20</c:v>
                </c:pt>
                <c:pt idx="51">
                  <c:v>20</c:v>
                </c:pt>
                <c:pt idx="52">
                  <c:v>16</c:v>
                </c:pt>
                <c:pt idx="53">
                  <c:v>12</c:v>
                </c:pt>
                <c:pt idx="54">
                  <c:v>6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D0-AB4C-A757-9F50CE0EBEE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Tabelle1!$AF$7:$AF$68</c:f>
              <c:numCache>
                <c:formatCode>General</c:formatCode>
                <c:ptCount val="6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16</c:v>
                </c:pt>
                <c:pt idx="8">
                  <c:v>17</c:v>
                </c:pt>
                <c:pt idx="9">
                  <c:v>13</c:v>
                </c:pt>
                <c:pt idx="10">
                  <c:v>10</c:v>
                </c:pt>
                <c:pt idx="11">
                  <c:v>7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17</c:v>
                </c:pt>
                <c:pt idx="23">
                  <c:v>16</c:v>
                </c:pt>
                <c:pt idx="24">
                  <c:v>12</c:v>
                </c:pt>
                <c:pt idx="25">
                  <c:v>8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9</c:v>
                </c:pt>
                <c:pt idx="35">
                  <c:v>14</c:v>
                </c:pt>
                <c:pt idx="36">
                  <c:v>19</c:v>
                </c:pt>
                <c:pt idx="37">
                  <c:v>19</c:v>
                </c:pt>
                <c:pt idx="38">
                  <c:v>15</c:v>
                </c:pt>
                <c:pt idx="39">
                  <c:v>9</c:v>
                </c:pt>
                <c:pt idx="40">
                  <c:v>5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9</c:v>
                </c:pt>
                <c:pt idx="49">
                  <c:v>15</c:v>
                </c:pt>
                <c:pt idx="50">
                  <c:v>21</c:v>
                </c:pt>
                <c:pt idx="51">
                  <c:v>19</c:v>
                </c:pt>
                <c:pt idx="52">
                  <c:v>15</c:v>
                </c:pt>
                <c:pt idx="53">
                  <c:v>10</c:v>
                </c:pt>
                <c:pt idx="54">
                  <c:v>7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A-DB4C-8CE0-1963BBD0EF65}"/>
            </c:ext>
          </c:extLst>
        </c:ser>
        <c:ser>
          <c:idx val="4"/>
          <c:order val="4"/>
          <c:tx>
            <c:v>Durchschnitt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Tabelle1!$AG$7:$AG$68</c:f>
              <c:numCache>
                <c:formatCode>General</c:formatCode>
                <c:ptCount val="62"/>
                <c:pt idx="0">
                  <c:v>1.25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1.25</c:v>
                </c:pt>
                <c:pt idx="5">
                  <c:v>4</c:v>
                </c:pt>
                <c:pt idx="6">
                  <c:v>10.75</c:v>
                </c:pt>
                <c:pt idx="7">
                  <c:v>15.5</c:v>
                </c:pt>
                <c:pt idx="8">
                  <c:v>16.25</c:v>
                </c:pt>
                <c:pt idx="9">
                  <c:v>13.75</c:v>
                </c:pt>
                <c:pt idx="10">
                  <c:v>11.25</c:v>
                </c:pt>
                <c:pt idx="11">
                  <c:v>7.25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1.25</c:v>
                </c:pt>
                <c:pt idx="19">
                  <c:v>4.25</c:v>
                </c:pt>
                <c:pt idx="20">
                  <c:v>10</c:v>
                </c:pt>
                <c:pt idx="21">
                  <c:v>16</c:v>
                </c:pt>
                <c:pt idx="22">
                  <c:v>17.75</c:v>
                </c:pt>
                <c:pt idx="23">
                  <c:v>16</c:v>
                </c:pt>
                <c:pt idx="24">
                  <c:v>12</c:v>
                </c:pt>
                <c:pt idx="25">
                  <c:v>8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1.25</c:v>
                </c:pt>
                <c:pt idx="33">
                  <c:v>2.75</c:v>
                </c:pt>
                <c:pt idx="34">
                  <c:v>8.5</c:v>
                </c:pt>
                <c:pt idx="35">
                  <c:v>13.75</c:v>
                </c:pt>
                <c:pt idx="36">
                  <c:v>19.5</c:v>
                </c:pt>
                <c:pt idx="37">
                  <c:v>18.75</c:v>
                </c:pt>
                <c:pt idx="38">
                  <c:v>13.5</c:v>
                </c:pt>
                <c:pt idx="39">
                  <c:v>8</c:v>
                </c:pt>
                <c:pt idx="40">
                  <c:v>4.25</c:v>
                </c:pt>
                <c:pt idx="41">
                  <c:v>1.75</c:v>
                </c:pt>
                <c:pt idx="42">
                  <c:v>0.75</c:v>
                </c:pt>
                <c:pt idx="43">
                  <c:v>0</c:v>
                </c:pt>
                <c:pt idx="44">
                  <c:v>0</c:v>
                </c:pt>
                <c:pt idx="45">
                  <c:v>0.25</c:v>
                </c:pt>
                <c:pt idx="46">
                  <c:v>1.25</c:v>
                </c:pt>
                <c:pt idx="47">
                  <c:v>4.5</c:v>
                </c:pt>
                <c:pt idx="48">
                  <c:v>9.25</c:v>
                </c:pt>
                <c:pt idx="49">
                  <c:v>16.5</c:v>
                </c:pt>
                <c:pt idx="50">
                  <c:v>20.75</c:v>
                </c:pt>
                <c:pt idx="51">
                  <c:v>20.25</c:v>
                </c:pt>
                <c:pt idx="52">
                  <c:v>16</c:v>
                </c:pt>
                <c:pt idx="53">
                  <c:v>10.75</c:v>
                </c:pt>
                <c:pt idx="54">
                  <c:v>6</c:v>
                </c:pt>
                <c:pt idx="55">
                  <c:v>2.75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  <c:pt idx="60">
                  <c:v>2</c:v>
                </c:pt>
                <c:pt idx="61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A-DB4C-8CE0-1963BBD0E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19264"/>
        <c:axId val="492424880"/>
      </c:lineChart>
      <c:catAx>
        <c:axId val="49251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424880"/>
        <c:crosses val="autoZero"/>
        <c:auto val="1"/>
        <c:lblAlgn val="ctr"/>
        <c:lblOffset val="100"/>
        <c:noMultiLvlLbl val="0"/>
      </c:catAx>
      <c:valAx>
        <c:axId val="4924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679450</xdr:colOff>
      <xdr:row>14</xdr:row>
      <xdr:rowOff>44450</xdr:rowOff>
    </xdr:from>
    <xdr:to>
      <xdr:col>26</xdr:col>
      <xdr:colOff>50800</xdr:colOff>
      <xdr:row>27</xdr:row>
      <xdr:rowOff>146050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4DA9B0B-3C73-4E4E-BF11-B82582AC4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139516</xdr:colOff>
      <xdr:row>6</xdr:row>
      <xdr:rowOff>55405</xdr:rowOff>
    </xdr:from>
    <xdr:to>
      <xdr:col>50</xdr:col>
      <xdr:colOff>636331</xdr:colOff>
      <xdr:row>26</xdr:row>
      <xdr:rowOff>44715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7E0BDA6-E70B-A347-ADD9-DB81D8E88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43C0ED-5288-6D44-8413-DCE226FDE2BE}" name="Tabelle1" displayName="Tabelle1" ref="J8:M54" totalsRowShown="0">
  <autoFilter ref="J8:M54" xr:uid="{4BA24919-8958-5140-9DA1-FB888B3D7714}"/>
  <tableColumns count="4">
    <tableColumn id="1" xr3:uid="{FFA2FA7B-E8F1-8A4D-903D-E4B859890653}" name="s in mm "/>
    <tableColumn id="3" xr3:uid="{8C671E23-0B7B-924E-9BED-6E2C0E540457}" name="U in V"/>
    <tableColumn id="2" xr3:uid="{2D8C8A5F-6613-7C46-9DC1-AAED0365AAD9}" name="Spalte1"/>
    <tableColumn id="4" xr3:uid="{407FF294-693D-0E4A-9395-6206CA72C38F}" name="Reihne 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1C7489-5ED8-E840-9714-14A4B36B8FB9}" name="Tabelle2" displayName="Tabelle2" ref="F8:G14" totalsRowShown="0">
  <autoFilter ref="F8:G14" xr:uid="{20B0ABC0-C0F0-1844-8BD1-5C5E8C7F4916}"/>
  <tableColumns count="2">
    <tableColumn id="1" xr3:uid="{5B56D429-BAAD-1D4C-AF7F-9CFC33FD8609}" name="s in mm "/>
    <tableColumn id="2" xr3:uid="{C2A11FDD-485C-5947-889E-00F63A12FAE9}" name="U in V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13B9C6-5EE2-124C-9DCE-1A861633B998}" name="Tabelle3" displayName="Tabelle3" ref="A8:B26" totalsRowShown="0">
  <autoFilter ref="A8:B26" xr:uid="{CDC8DF55-1A67-6B44-9ED9-11563355E883}"/>
  <tableColumns count="2">
    <tableColumn id="1" xr3:uid="{DA4311E9-6B41-1643-968B-521E4BC2DBAA}" name="s in cm"/>
    <tableColumn id="2" xr3:uid="{13977288-5E43-1D4D-9E93-BA01C1527E6D}" name="U in V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481FE6-2EF6-DB42-82BE-DA31979F4FA6}" name="Tabelle4" displayName="Tabelle4" ref="U6:V12" totalsRowShown="0">
  <autoFilter ref="U6:V12" xr:uid="{18207B99-3524-854A-B295-81FD2EDFEBDA}"/>
  <tableColumns count="2">
    <tableColumn id="1" xr3:uid="{DC45F120-F1AC-F04D-82EE-26B71BB18B13}" name="Minima "/>
    <tableColumn id="2" xr3:uid="{BE8AC687-9FBD-124D-8174-56A416BFCAEB}" name="Maxim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10AC3B-6965-0244-A36B-E8576B22127E}" name="Tabelle5" displayName="Tabelle5" ref="AB6:AG68" totalsRowShown="0">
  <autoFilter ref="AB6:AG68" xr:uid="{8A10AC3B-6965-0244-A36B-E8576B22127E}"/>
  <tableColumns count="6">
    <tableColumn id="1" xr3:uid="{56674A68-4091-A548-9B8E-76BC4B47F87C}" name="Abstand in mm"/>
    <tableColumn id="2" xr3:uid="{DD3D4A4A-FCC4-8649-AE63-45FB366BB9B7}" name="Spalte2"/>
    <tableColumn id="3" xr3:uid="{336A243E-43E1-E24E-972A-50BCA977BFB4}" name="Spalte3"/>
    <tableColumn id="4" xr3:uid="{5C40AE0B-5C17-0749-BFEC-AE7CD1449C2B}" name="Spalte4"/>
    <tableColumn id="5" xr3:uid="{4F9A44CE-C914-2643-BEC0-669AA5DDCB8C}" name="Spalte5"/>
    <tableColumn id="6" xr3:uid="{5A8968D7-26ED-CF44-8679-635D6517759D}" name="Durchschnitt" dataDxfId="0">
      <calculatedColumnFormula>(Tabelle5[[#This Row],[Spalte2]]+Tabelle5[[#This Row],[Spalte3]]+Tabelle5[[#This Row],[Spalte4]]+Tabelle5[[#This Row],[Spalte5]])/4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05EF-FC57-874B-9099-CF57BA48A150}">
  <dimension ref="A3:ZZ68"/>
  <sheetViews>
    <sheetView tabSelected="1" topLeftCell="AN6" zoomScale="159" zoomScaleNormal="115" workbookViewId="0">
      <selection activeCell="BA15" sqref="BA15"/>
    </sheetView>
  </sheetViews>
  <sheetFormatPr baseColWidth="10" defaultColWidth="10.83203125" defaultRowHeight="16" x14ac:dyDescent="0.2"/>
  <sheetData>
    <row r="3" spans="1:702" x14ac:dyDescent="0.2">
      <c r="B3" t="s">
        <v>5</v>
      </c>
      <c r="C3" t="s">
        <v>6</v>
      </c>
    </row>
    <row r="4" spans="1:702" x14ac:dyDescent="0.2">
      <c r="D4" s="2" t="s">
        <v>7</v>
      </c>
      <c r="U4" t="s">
        <v>9</v>
      </c>
      <c r="AC4" s="5">
        <v>44449</v>
      </c>
      <c r="AD4" s="5">
        <v>44449</v>
      </c>
      <c r="AE4" s="5">
        <v>44449</v>
      </c>
      <c r="AF4" s="5">
        <v>44470</v>
      </c>
      <c r="ZZ4" t="s">
        <v>12</v>
      </c>
    </row>
    <row r="5" spans="1:702" x14ac:dyDescent="0.2">
      <c r="AC5" t="s">
        <v>20</v>
      </c>
    </row>
    <row r="6" spans="1:702" x14ac:dyDescent="0.2">
      <c r="A6" s="1" t="s">
        <v>13</v>
      </c>
      <c r="F6" s="1" t="s">
        <v>8</v>
      </c>
      <c r="U6" t="s">
        <v>3</v>
      </c>
      <c r="V6" t="s">
        <v>4</v>
      </c>
      <c r="AB6" t="s">
        <v>23</v>
      </c>
      <c r="AC6" t="s">
        <v>19</v>
      </c>
      <c r="AD6" t="s">
        <v>21</v>
      </c>
      <c r="AE6" t="s">
        <v>22</v>
      </c>
      <c r="AF6" t="s">
        <v>24</v>
      </c>
      <c r="AG6" t="s">
        <v>25</v>
      </c>
    </row>
    <row r="7" spans="1:702" x14ac:dyDescent="0.2">
      <c r="J7" t="s">
        <v>14</v>
      </c>
      <c r="M7" t="s">
        <v>18</v>
      </c>
      <c r="U7">
        <v>3.7</v>
      </c>
      <c r="AB7">
        <v>0</v>
      </c>
      <c r="AC7">
        <v>1</v>
      </c>
      <c r="AD7">
        <v>1</v>
      </c>
      <c r="AE7">
        <v>2</v>
      </c>
      <c r="AF7">
        <v>1</v>
      </c>
      <c r="AG7">
        <f>(Tabelle5[[#This Row],[Spalte2]]+Tabelle5[[#This Row],[Spalte3]]+Tabelle5[[#This Row],[Spalte4]]+Tabelle5[[#This Row],[Spalte5]])/4</f>
        <v>1.25</v>
      </c>
    </row>
    <row r="8" spans="1:702" x14ac:dyDescent="0.2">
      <c r="A8" t="s">
        <v>1</v>
      </c>
      <c r="B8" t="s">
        <v>0</v>
      </c>
      <c r="F8" t="s">
        <v>2</v>
      </c>
      <c r="G8" t="s">
        <v>0</v>
      </c>
      <c r="J8" t="s">
        <v>2</v>
      </c>
      <c r="K8" t="s">
        <v>0</v>
      </c>
      <c r="L8" t="s">
        <v>15</v>
      </c>
      <c r="M8" t="s">
        <v>17</v>
      </c>
      <c r="V8">
        <v>10</v>
      </c>
      <c r="AB8">
        <v>1</v>
      </c>
      <c r="AC8">
        <v>0</v>
      </c>
      <c r="AD8">
        <v>0</v>
      </c>
      <c r="AE8">
        <v>0</v>
      </c>
      <c r="AF8">
        <v>0</v>
      </c>
      <c r="AG8">
        <f>(Tabelle5[[#This Row],[Spalte2]]+Tabelle5[[#This Row],[Spalte3]]+Tabelle5[[#This Row],[Spalte4]]+Tabelle5[[#This Row],[Spalte5]])/4</f>
        <v>0</v>
      </c>
    </row>
    <row r="9" spans="1:702" x14ac:dyDescent="0.2">
      <c r="A9">
        <v>0</v>
      </c>
      <c r="B9">
        <v>0.22</v>
      </c>
      <c r="F9">
        <v>0</v>
      </c>
      <c r="G9">
        <v>0.23</v>
      </c>
      <c r="J9">
        <v>0</v>
      </c>
      <c r="K9">
        <v>0.23</v>
      </c>
      <c r="M9">
        <v>0</v>
      </c>
      <c r="U9">
        <v>17.899999999999999</v>
      </c>
      <c r="AB9">
        <v>2</v>
      </c>
      <c r="AC9">
        <v>0</v>
      </c>
      <c r="AD9">
        <v>0</v>
      </c>
      <c r="AE9">
        <v>0</v>
      </c>
      <c r="AF9">
        <v>0</v>
      </c>
      <c r="AG9">
        <f>(Tabelle5[[#This Row],[Spalte2]]+Tabelle5[[#This Row],[Spalte3]]+Tabelle5[[#This Row],[Spalte4]]+Tabelle5[[#This Row],[Spalte5]])/4</f>
        <v>0</v>
      </c>
    </row>
    <row r="10" spans="1:702" x14ac:dyDescent="0.2">
      <c r="A10">
        <v>0.5</v>
      </c>
      <c r="B10">
        <v>0.02</v>
      </c>
      <c r="F10">
        <v>1</v>
      </c>
      <c r="G10">
        <v>0.21</v>
      </c>
      <c r="J10">
        <v>1</v>
      </c>
      <c r="K10">
        <v>0.2</v>
      </c>
      <c r="V10">
        <v>24.5</v>
      </c>
      <c r="AB10">
        <v>3</v>
      </c>
      <c r="AC10">
        <v>0</v>
      </c>
      <c r="AD10">
        <v>0</v>
      </c>
      <c r="AE10">
        <v>0</v>
      </c>
      <c r="AF10">
        <v>0</v>
      </c>
      <c r="AG10">
        <f>(Tabelle5[[#This Row],[Spalte2]]+Tabelle5[[#This Row],[Spalte3]]+Tabelle5[[#This Row],[Spalte4]]+Tabelle5[[#This Row],[Spalte5]])/4</f>
        <v>0</v>
      </c>
    </row>
    <row r="11" spans="1:702" x14ac:dyDescent="0.2">
      <c r="A11">
        <v>1</v>
      </c>
      <c r="B11">
        <v>0.31</v>
      </c>
      <c r="F11">
        <v>2</v>
      </c>
      <c r="G11">
        <v>0.18</v>
      </c>
      <c r="J11">
        <v>2</v>
      </c>
      <c r="K11">
        <v>0.16</v>
      </c>
      <c r="M11">
        <v>0</v>
      </c>
      <c r="U11">
        <v>32.5</v>
      </c>
      <c r="AB11">
        <v>4</v>
      </c>
      <c r="AC11">
        <v>1</v>
      </c>
      <c r="AD11">
        <v>2</v>
      </c>
      <c r="AE11">
        <v>1</v>
      </c>
      <c r="AF11">
        <v>1</v>
      </c>
      <c r="AG11">
        <f>(Tabelle5[[#This Row],[Spalte2]]+Tabelle5[[#This Row],[Spalte3]]+Tabelle5[[#This Row],[Spalte4]]+Tabelle5[[#This Row],[Spalte5]])/4</f>
        <v>1.25</v>
      </c>
    </row>
    <row r="12" spans="1:702" x14ac:dyDescent="0.2">
      <c r="A12">
        <v>1.5</v>
      </c>
      <c r="B12">
        <v>0.21</v>
      </c>
      <c r="F12">
        <v>3</v>
      </c>
      <c r="G12">
        <v>0.14000000000000001</v>
      </c>
      <c r="J12">
        <v>3</v>
      </c>
      <c r="K12">
        <v>0.09</v>
      </c>
      <c r="V12">
        <v>38</v>
      </c>
      <c r="AB12">
        <v>5</v>
      </c>
      <c r="AC12">
        <v>6</v>
      </c>
      <c r="AD12">
        <v>5</v>
      </c>
      <c r="AE12">
        <v>3</v>
      </c>
      <c r="AF12">
        <v>2</v>
      </c>
      <c r="AG12">
        <f>(Tabelle5[[#This Row],[Spalte2]]+Tabelle5[[#This Row],[Spalte3]]+Tabelle5[[#This Row],[Spalte4]]+Tabelle5[[#This Row],[Spalte5]])/4</f>
        <v>4</v>
      </c>
    </row>
    <row r="13" spans="1:702" x14ac:dyDescent="0.2">
      <c r="A13">
        <v>2</v>
      </c>
      <c r="B13">
        <v>7.0000000000000007E-2</v>
      </c>
      <c r="F13">
        <v>4</v>
      </c>
      <c r="G13">
        <v>0.11</v>
      </c>
      <c r="J13">
        <v>4</v>
      </c>
      <c r="K13">
        <v>0.02</v>
      </c>
      <c r="AB13">
        <v>6</v>
      </c>
      <c r="AC13">
        <v>9</v>
      </c>
      <c r="AD13">
        <v>12</v>
      </c>
      <c r="AE13">
        <v>13</v>
      </c>
      <c r="AF13">
        <v>9</v>
      </c>
      <c r="AG13">
        <f>(Tabelle5[[#This Row],[Spalte2]]+Tabelle5[[#This Row],[Spalte3]]+Tabelle5[[#This Row],[Spalte4]]+Tabelle5[[#This Row],[Spalte5]])/4</f>
        <v>10.75</v>
      </c>
    </row>
    <row r="14" spans="1:702" x14ac:dyDescent="0.2">
      <c r="A14">
        <v>2.5</v>
      </c>
      <c r="B14">
        <v>0.33</v>
      </c>
      <c r="F14">
        <v>5</v>
      </c>
      <c r="G14">
        <v>0.08</v>
      </c>
      <c r="J14">
        <v>5</v>
      </c>
      <c r="K14">
        <v>0.04</v>
      </c>
      <c r="U14" t="s">
        <v>10</v>
      </c>
      <c r="V14" t="s">
        <v>11</v>
      </c>
      <c r="AB14">
        <v>7</v>
      </c>
      <c r="AC14">
        <v>14</v>
      </c>
      <c r="AD14">
        <v>16</v>
      </c>
      <c r="AE14">
        <v>16</v>
      </c>
      <c r="AF14">
        <v>16</v>
      </c>
      <c r="AG14">
        <f>(Tabelle5[[#This Row],[Spalte2]]+Tabelle5[[#This Row],[Spalte3]]+Tabelle5[[#This Row],[Spalte4]]+Tabelle5[[#This Row],[Spalte5]])/4</f>
        <v>15.5</v>
      </c>
    </row>
    <row r="15" spans="1:702" x14ac:dyDescent="0.2">
      <c r="A15">
        <v>3</v>
      </c>
      <c r="B15">
        <v>0.17</v>
      </c>
      <c r="J15">
        <v>6</v>
      </c>
      <c r="K15">
        <v>0.13</v>
      </c>
      <c r="AB15">
        <v>8</v>
      </c>
      <c r="AC15">
        <v>16</v>
      </c>
      <c r="AD15">
        <v>16</v>
      </c>
      <c r="AE15">
        <v>16</v>
      </c>
      <c r="AF15">
        <v>17</v>
      </c>
      <c r="AG15">
        <f>(Tabelle5[[#This Row],[Spalte2]]+Tabelle5[[#This Row],[Spalte3]]+Tabelle5[[#This Row],[Spalte4]]+Tabelle5[[#This Row],[Spalte5]])/4</f>
        <v>16.25</v>
      </c>
    </row>
    <row r="16" spans="1:702" x14ac:dyDescent="0.2">
      <c r="A16">
        <v>3.5</v>
      </c>
      <c r="B16">
        <v>0.17</v>
      </c>
      <c r="J16">
        <v>7</v>
      </c>
      <c r="K16">
        <v>0.18</v>
      </c>
      <c r="AB16">
        <v>9</v>
      </c>
      <c r="AC16">
        <v>14</v>
      </c>
      <c r="AD16">
        <v>14</v>
      </c>
      <c r="AE16">
        <v>14</v>
      </c>
      <c r="AF16">
        <v>13</v>
      </c>
      <c r="AG16">
        <f>(Tabelle5[[#This Row],[Spalte2]]+Tabelle5[[#This Row],[Spalte3]]+Tabelle5[[#This Row],[Spalte4]]+Tabelle5[[#This Row],[Spalte5]])/4</f>
        <v>13.75</v>
      </c>
    </row>
    <row r="17" spans="1:33" x14ac:dyDescent="0.2">
      <c r="A17">
        <v>4</v>
      </c>
      <c r="B17">
        <v>0.35</v>
      </c>
      <c r="J17">
        <v>8</v>
      </c>
      <c r="K17">
        <v>0.25</v>
      </c>
      <c r="AB17">
        <v>10</v>
      </c>
      <c r="AC17">
        <v>12</v>
      </c>
      <c r="AD17">
        <v>13</v>
      </c>
      <c r="AE17">
        <v>10</v>
      </c>
      <c r="AF17">
        <v>10</v>
      </c>
      <c r="AG17">
        <f>(Tabelle5[[#This Row],[Spalte2]]+Tabelle5[[#This Row],[Spalte3]]+Tabelle5[[#This Row],[Spalte4]]+Tabelle5[[#This Row],[Spalte5]])/4</f>
        <v>11.25</v>
      </c>
    </row>
    <row r="18" spans="1:33" x14ac:dyDescent="0.2">
      <c r="A18">
        <v>4.5</v>
      </c>
      <c r="B18">
        <v>0.12</v>
      </c>
      <c r="J18">
        <v>9</v>
      </c>
      <c r="K18">
        <v>0.28999999999999998</v>
      </c>
      <c r="AB18">
        <v>11</v>
      </c>
      <c r="AC18">
        <v>6</v>
      </c>
      <c r="AD18">
        <v>9</v>
      </c>
      <c r="AE18">
        <v>7</v>
      </c>
      <c r="AF18">
        <v>7</v>
      </c>
      <c r="AG18">
        <f>(Tabelle5[[#This Row],[Spalte2]]+Tabelle5[[#This Row],[Spalte3]]+Tabelle5[[#This Row],[Spalte4]]+Tabelle5[[#This Row],[Spalte5]])/4</f>
        <v>7.25</v>
      </c>
    </row>
    <row r="19" spans="1:33" x14ac:dyDescent="0.2">
      <c r="A19">
        <v>5</v>
      </c>
      <c r="B19">
        <v>0.24</v>
      </c>
      <c r="J19">
        <v>10</v>
      </c>
      <c r="K19">
        <v>0.3</v>
      </c>
      <c r="AB19">
        <v>12</v>
      </c>
      <c r="AC19">
        <v>3</v>
      </c>
      <c r="AD19">
        <v>4</v>
      </c>
      <c r="AE19">
        <v>4</v>
      </c>
      <c r="AF19">
        <v>5</v>
      </c>
      <c r="AG19">
        <f>(Tabelle5[[#This Row],[Spalte2]]+Tabelle5[[#This Row],[Spalte3]]+Tabelle5[[#This Row],[Spalte4]]+Tabelle5[[#This Row],[Spalte5]])/4</f>
        <v>4</v>
      </c>
    </row>
    <row r="20" spans="1:33" x14ac:dyDescent="0.2">
      <c r="A20">
        <v>5.5</v>
      </c>
      <c r="B20">
        <v>0.33</v>
      </c>
      <c r="J20">
        <v>11</v>
      </c>
      <c r="K20">
        <v>0.28999999999999998</v>
      </c>
      <c r="AB20">
        <v>13</v>
      </c>
      <c r="AC20">
        <v>2</v>
      </c>
      <c r="AD20">
        <v>2</v>
      </c>
      <c r="AE20">
        <v>2</v>
      </c>
      <c r="AF20">
        <v>2</v>
      </c>
      <c r="AG20">
        <f>(Tabelle5[[#This Row],[Spalte2]]+Tabelle5[[#This Row],[Spalte3]]+Tabelle5[[#This Row],[Spalte4]]+Tabelle5[[#This Row],[Spalte5]])/4</f>
        <v>2</v>
      </c>
    </row>
    <row r="21" spans="1:33" x14ac:dyDescent="0.2">
      <c r="A21">
        <v>6</v>
      </c>
      <c r="B21">
        <v>0.08</v>
      </c>
      <c r="J21">
        <v>12</v>
      </c>
      <c r="K21">
        <v>0.26</v>
      </c>
      <c r="AB21">
        <v>14</v>
      </c>
      <c r="AC21">
        <v>0</v>
      </c>
      <c r="AD21">
        <v>0</v>
      </c>
      <c r="AE21">
        <v>0</v>
      </c>
      <c r="AF21">
        <v>0</v>
      </c>
      <c r="AG21">
        <f>(Tabelle5[[#This Row],[Spalte2]]+Tabelle5[[#This Row],[Spalte3]]+Tabelle5[[#This Row],[Spalte4]]+Tabelle5[[#This Row],[Spalte5]])/4</f>
        <v>0</v>
      </c>
    </row>
    <row r="22" spans="1:33" x14ac:dyDescent="0.2">
      <c r="A22">
        <v>6.5</v>
      </c>
      <c r="B22">
        <v>0.33</v>
      </c>
      <c r="J22">
        <v>13</v>
      </c>
      <c r="K22">
        <v>0.23</v>
      </c>
      <c r="AB22">
        <v>15</v>
      </c>
      <c r="AC22">
        <v>0</v>
      </c>
      <c r="AD22">
        <v>0</v>
      </c>
      <c r="AE22">
        <v>0</v>
      </c>
      <c r="AF22">
        <v>0</v>
      </c>
      <c r="AG22">
        <f>(Tabelle5[[#This Row],[Spalte2]]+Tabelle5[[#This Row],[Spalte3]]+Tabelle5[[#This Row],[Spalte4]]+Tabelle5[[#This Row],[Spalte5]])/4</f>
        <v>0</v>
      </c>
    </row>
    <row r="23" spans="1:33" x14ac:dyDescent="0.2">
      <c r="A23">
        <v>7</v>
      </c>
      <c r="B23">
        <v>0.34</v>
      </c>
      <c r="J23">
        <v>14</v>
      </c>
      <c r="K23">
        <v>0.19</v>
      </c>
      <c r="AB23">
        <v>16</v>
      </c>
      <c r="AC23">
        <v>0</v>
      </c>
      <c r="AD23">
        <v>0</v>
      </c>
      <c r="AE23">
        <v>0</v>
      </c>
      <c r="AF23">
        <v>0</v>
      </c>
      <c r="AG23">
        <f>(Tabelle5[[#This Row],[Spalte2]]+Tabelle5[[#This Row],[Spalte3]]+Tabelle5[[#This Row],[Spalte4]]+Tabelle5[[#This Row],[Spalte5]])/4</f>
        <v>0</v>
      </c>
    </row>
    <row r="24" spans="1:33" x14ac:dyDescent="0.2">
      <c r="A24">
        <v>7.5</v>
      </c>
      <c r="B24">
        <v>0.08</v>
      </c>
      <c r="J24">
        <v>15</v>
      </c>
      <c r="K24">
        <v>0.15</v>
      </c>
      <c r="AB24">
        <v>17</v>
      </c>
      <c r="AC24">
        <v>0</v>
      </c>
      <c r="AD24">
        <v>0</v>
      </c>
      <c r="AE24">
        <v>0</v>
      </c>
      <c r="AF24">
        <v>0</v>
      </c>
      <c r="AG24">
        <f>(Tabelle5[[#This Row],[Spalte2]]+Tabelle5[[#This Row],[Spalte3]]+Tabelle5[[#This Row],[Spalte4]]+Tabelle5[[#This Row],[Spalte5]])/4</f>
        <v>0</v>
      </c>
    </row>
    <row r="25" spans="1:33" x14ac:dyDescent="0.2">
      <c r="A25">
        <v>8</v>
      </c>
      <c r="B25">
        <v>0.36</v>
      </c>
      <c r="J25">
        <v>16</v>
      </c>
      <c r="K25">
        <v>0.09</v>
      </c>
      <c r="AB25">
        <v>18</v>
      </c>
      <c r="AC25">
        <v>2</v>
      </c>
      <c r="AD25">
        <v>1</v>
      </c>
      <c r="AE25">
        <v>1</v>
      </c>
      <c r="AF25">
        <v>1</v>
      </c>
      <c r="AG25">
        <f>(Tabelle5[[#This Row],[Spalte2]]+Tabelle5[[#This Row],[Spalte3]]+Tabelle5[[#This Row],[Spalte4]]+Tabelle5[[#This Row],[Spalte5]])/4</f>
        <v>1.25</v>
      </c>
    </row>
    <row r="26" spans="1:33" x14ac:dyDescent="0.2">
      <c r="A26">
        <v>8.5</v>
      </c>
      <c r="B26">
        <v>0.35</v>
      </c>
      <c r="J26">
        <v>17</v>
      </c>
      <c r="K26">
        <v>0.04</v>
      </c>
      <c r="AB26">
        <v>19</v>
      </c>
      <c r="AC26">
        <v>5</v>
      </c>
      <c r="AD26">
        <v>4</v>
      </c>
      <c r="AE26">
        <v>4</v>
      </c>
      <c r="AF26">
        <v>4</v>
      </c>
      <c r="AG26">
        <f>(Tabelle5[[#This Row],[Spalte2]]+Tabelle5[[#This Row],[Spalte3]]+Tabelle5[[#This Row],[Spalte4]]+Tabelle5[[#This Row],[Spalte5]])/4</f>
        <v>4.25</v>
      </c>
    </row>
    <row r="27" spans="1:33" x14ac:dyDescent="0.2">
      <c r="J27">
        <v>18</v>
      </c>
      <c r="K27">
        <v>0.02</v>
      </c>
      <c r="AB27">
        <v>20</v>
      </c>
      <c r="AC27">
        <v>12</v>
      </c>
      <c r="AD27">
        <v>10</v>
      </c>
      <c r="AE27">
        <v>10</v>
      </c>
      <c r="AF27">
        <v>8</v>
      </c>
      <c r="AG27">
        <f>(Tabelle5[[#This Row],[Spalte2]]+Tabelle5[[#This Row],[Spalte3]]+Tabelle5[[#This Row],[Spalte4]]+Tabelle5[[#This Row],[Spalte5]])/4</f>
        <v>10</v>
      </c>
    </row>
    <row r="28" spans="1:33" x14ac:dyDescent="0.2">
      <c r="J28">
        <v>19</v>
      </c>
      <c r="K28">
        <v>0.06</v>
      </c>
      <c r="AB28">
        <v>21</v>
      </c>
      <c r="AC28">
        <v>16</v>
      </c>
      <c r="AD28">
        <v>16</v>
      </c>
      <c r="AE28">
        <v>16</v>
      </c>
      <c r="AF28">
        <v>16</v>
      </c>
      <c r="AG28">
        <f>(Tabelle5[[#This Row],[Spalte2]]+Tabelle5[[#This Row],[Spalte3]]+Tabelle5[[#This Row],[Spalte4]]+Tabelle5[[#This Row],[Spalte5]])/4</f>
        <v>16</v>
      </c>
    </row>
    <row r="29" spans="1:33" x14ac:dyDescent="0.2">
      <c r="J29">
        <v>20</v>
      </c>
      <c r="K29">
        <v>0.13</v>
      </c>
      <c r="AB29">
        <v>22</v>
      </c>
      <c r="AC29">
        <v>18</v>
      </c>
      <c r="AD29">
        <v>18</v>
      </c>
      <c r="AE29">
        <v>18</v>
      </c>
      <c r="AF29">
        <v>17</v>
      </c>
      <c r="AG29">
        <f>(Tabelle5[[#This Row],[Spalte2]]+Tabelle5[[#This Row],[Spalte3]]+Tabelle5[[#This Row],[Spalte4]]+Tabelle5[[#This Row],[Spalte5]])/4</f>
        <v>17.75</v>
      </c>
    </row>
    <row r="30" spans="1:33" x14ac:dyDescent="0.2">
      <c r="J30">
        <v>21</v>
      </c>
      <c r="K30">
        <v>0.22</v>
      </c>
      <c r="AB30">
        <v>23</v>
      </c>
      <c r="AC30">
        <v>16</v>
      </c>
      <c r="AD30">
        <v>16</v>
      </c>
      <c r="AE30">
        <v>16</v>
      </c>
      <c r="AF30">
        <v>16</v>
      </c>
      <c r="AG30">
        <f>(Tabelle5[[#This Row],[Spalte2]]+Tabelle5[[#This Row],[Spalte3]]+Tabelle5[[#This Row],[Spalte4]]+Tabelle5[[#This Row],[Spalte5]])/4</f>
        <v>16</v>
      </c>
    </row>
    <row r="31" spans="1:33" x14ac:dyDescent="0.2">
      <c r="J31">
        <v>22</v>
      </c>
      <c r="K31">
        <v>0.25</v>
      </c>
      <c r="AB31">
        <v>24</v>
      </c>
      <c r="AC31">
        <v>12</v>
      </c>
      <c r="AD31">
        <v>12</v>
      </c>
      <c r="AE31">
        <v>12</v>
      </c>
      <c r="AF31">
        <v>12</v>
      </c>
      <c r="AG31">
        <f>(Tabelle5[[#This Row],[Spalte2]]+Tabelle5[[#This Row],[Spalte3]]+Tabelle5[[#This Row],[Spalte4]]+Tabelle5[[#This Row],[Spalte5]])/4</f>
        <v>12</v>
      </c>
    </row>
    <row r="32" spans="1:33" x14ac:dyDescent="0.2">
      <c r="J32">
        <v>23</v>
      </c>
      <c r="K32">
        <v>0.28999999999999998</v>
      </c>
      <c r="AB32">
        <v>25</v>
      </c>
      <c r="AC32">
        <v>9</v>
      </c>
      <c r="AD32">
        <v>8</v>
      </c>
      <c r="AE32">
        <v>7</v>
      </c>
      <c r="AF32">
        <v>8</v>
      </c>
      <c r="AG32">
        <f>(Tabelle5[[#This Row],[Spalte2]]+Tabelle5[[#This Row],[Spalte3]]+Tabelle5[[#This Row],[Spalte4]]+Tabelle5[[#This Row],[Spalte5]])/4</f>
        <v>8</v>
      </c>
    </row>
    <row r="33" spans="8:33" x14ac:dyDescent="0.2">
      <c r="J33">
        <v>24</v>
      </c>
      <c r="K33">
        <v>0.31</v>
      </c>
      <c r="AB33">
        <v>26</v>
      </c>
      <c r="AC33">
        <v>4</v>
      </c>
      <c r="AD33">
        <v>4</v>
      </c>
      <c r="AE33">
        <v>4</v>
      </c>
      <c r="AF33">
        <v>4</v>
      </c>
      <c r="AG33">
        <f>(Tabelle5[[#This Row],[Spalte2]]+Tabelle5[[#This Row],[Spalte3]]+Tabelle5[[#This Row],[Spalte4]]+Tabelle5[[#This Row],[Spalte5]])/4</f>
        <v>4</v>
      </c>
    </row>
    <row r="34" spans="8:33" x14ac:dyDescent="0.2">
      <c r="J34">
        <v>25</v>
      </c>
      <c r="K34">
        <v>0.31</v>
      </c>
      <c r="AB34">
        <v>27</v>
      </c>
      <c r="AC34">
        <v>2</v>
      </c>
      <c r="AD34">
        <v>2</v>
      </c>
      <c r="AE34">
        <v>2</v>
      </c>
      <c r="AF34">
        <v>2</v>
      </c>
      <c r="AG34">
        <f>(Tabelle5[[#This Row],[Spalte2]]+Tabelle5[[#This Row],[Spalte3]]+Tabelle5[[#This Row],[Spalte4]]+Tabelle5[[#This Row],[Spalte5]])/4</f>
        <v>2</v>
      </c>
    </row>
    <row r="35" spans="8:33" x14ac:dyDescent="0.2">
      <c r="H35" s="4"/>
      <c r="J35">
        <v>26</v>
      </c>
      <c r="K35">
        <v>0.28999999999999998</v>
      </c>
      <c r="AB35">
        <v>28</v>
      </c>
      <c r="AC35">
        <v>1</v>
      </c>
      <c r="AD35">
        <v>1</v>
      </c>
      <c r="AE35">
        <v>1</v>
      </c>
      <c r="AF35">
        <v>1</v>
      </c>
      <c r="AG35">
        <f>(Tabelle5[[#This Row],[Spalte2]]+Tabelle5[[#This Row],[Spalte3]]+Tabelle5[[#This Row],[Spalte4]]+Tabelle5[[#This Row],[Spalte5]])/4</f>
        <v>1</v>
      </c>
    </row>
    <row r="36" spans="8:33" x14ac:dyDescent="0.2">
      <c r="H36" s="3"/>
      <c r="J36">
        <v>27</v>
      </c>
      <c r="K36">
        <v>0.26</v>
      </c>
      <c r="AB36">
        <v>29</v>
      </c>
      <c r="AC36">
        <v>0</v>
      </c>
      <c r="AD36">
        <v>0</v>
      </c>
      <c r="AE36">
        <v>0</v>
      </c>
      <c r="AF36">
        <v>0</v>
      </c>
      <c r="AG36">
        <f>(Tabelle5[[#This Row],[Spalte2]]+Tabelle5[[#This Row],[Spalte3]]+Tabelle5[[#This Row],[Spalte4]]+Tabelle5[[#This Row],[Spalte5]])/4</f>
        <v>0</v>
      </c>
    </row>
    <row r="37" spans="8:33" x14ac:dyDescent="0.2">
      <c r="H37" s="4"/>
      <c r="J37">
        <v>28</v>
      </c>
      <c r="K37">
        <v>0.23</v>
      </c>
      <c r="AB37">
        <v>30</v>
      </c>
      <c r="AC37">
        <v>0</v>
      </c>
      <c r="AD37">
        <v>0</v>
      </c>
      <c r="AE37">
        <v>0</v>
      </c>
      <c r="AF37">
        <v>0</v>
      </c>
      <c r="AG37">
        <f>(Tabelle5[[#This Row],[Spalte2]]+Tabelle5[[#This Row],[Spalte3]]+Tabelle5[[#This Row],[Spalte4]]+Tabelle5[[#This Row],[Spalte5]])/4</f>
        <v>0</v>
      </c>
    </row>
    <row r="38" spans="8:33" x14ac:dyDescent="0.2">
      <c r="H38" s="3"/>
      <c r="J38">
        <v>29</v>
      </c>
      <c r="K38">
        <v>0.2</v>
      </c>
      <c r="AB38">
        <v>31</v>
      </c>
      <c r="AC38">
        <v>0</v>
      </c>
      <c r="AD38">
        <v>0</v>
      </c>
      <c r="AE38">
        <v>0</v>
      </c>
      <c r="AF38">
        <v>0</v>
      </c>
      <c r="AG38">
        <f>(Tabelle5[[#This Row],[Spalte2]]+Tabelle5[[#This Row],[Spalte3]]+Tabelle5[[#This Row],[Spalte4]]+Tabelle5[[#This Row],[Spalte5]])/4</f>
        <v>0</v>
      </c>
    </row>
    <row r="39" spans="8:33" x14ac:dyDescent="0.2">
      <c r="H39" s="4"/>
      <c r="J39">
        <v>30</v>
      </c>
      <c r="K39">
        <v>0.16</v>
      </c>
      <c r="AB39">
        <v>32</v>
      </c>
      <c r="AC39">
        <v>1</v>
      </c>
      <c r="AD39">
        <v>1</v>
      </c>
      <c r="AE39">
        <v>2</v>
      </c>
      <c r="AF39">
        <v>1</v>
      </c>
      <c r="AG39">
        <f>(Tabelle5[[#This Row],[Spalte2]]+Tabelle5[[#This Row],[Spalte3]]+Tabelle5[[#This Row],[Spalte4]]+Tabelle5[[#This Row],[Spalte5]])/4</f>
        <v>1.25</v>
      </c>
    </row>
    <row r="40" spans="8:33" x14ac:dyDescent="0.2">
      <c r="H40" s="3"/>
      <c r="J40" s="1">
        <v>31</v>
      </c>
      <c r="L40" s="1">
        <v>0.08</v>
      </c>
      <c r="N40" t="s">
        <v>16</v>
      </c>
      <c r="AB40">
        <v>33</v>
      </c>
      <c r="AC40">
        <v>3</v>
      </c>
      <c r="AD40">
        <v>3</v>
      </c>
      <c r="AE40">
        <v>3</v>
      </c>
      <c r="AF40">
        <v>2</v>
      </c>
      <c r="AG40">
        <f>(Tabelle5[[#This Row],[Spalte2]]+Tabelle5[[#This Row],[Spalte3]]+Tabelle5[[#This Row],[Spalte4]]+Tabelle5[[#This Row],[Spalte5]])/4</f>
        <v>2.75</v>
      </c>
    </row>
    <row r="41" spans="8:33" x14ac:dyDescent="0.2">
      <c r="H41" s="4"/>
      <c r="J41">
        <v>32</v>
      </c>
      <c r="L41" s="1">
        <v>0.02</v>
      </c>
      <c r="AB41">
        <v>34</v>
      </c>
      <c r="AC41">
        <v>8</v>
      </c>
      <c r="AD41">
        <v>8</v>
      </c>
      <c r="AE41">
        <v>9</v>
      </c>
      <c r="AF41">
        <v>9</v>
      </c>
      <c r="AG41">
        <f>(Tabelle5[[#This Row],[Spalte2]]+Tabelle5[[#This Row],[Spalte3]]+Tabelle5[[#This Row],[Spalte4]]+Tabelle5[[#This Row],[Spalte5]])/4</f>
        <v>8.5</v>
      </c>
    </row>
    <row r="42" spans="8:33" x14ac:dyDescent="0.2">
      <c r="H42" s="3"/>
      <c r="J42">
        <v>33</v>
      </c>
      <c r="L42" s="1">
        <v>0.02</v>
      </c>
      <c r="AB42">
        <v>35</v>
      </c>
      <c r="AC42">
        <v>13</v>
      </c>
      <c r="AD42">
        <v>14</v>
      </c>
      <c r="AE42">
        <v>14</v>
      </c>
      <c r="AF42">
        <v>14</v>
      </c>
      <c r="AG42">
        <f>(Tabelle5[[#This Row],[Spalte2]]+Tabelle5[[#This Row],[Spalte3]]+Tabelle5[[#This Row],[Spalte4]]+Tabelle5[[#This Row],[Spalte5]])/4</f>
        <v>13.75</v>
      </c>
    </row>
    <row r="43" spans="8:33" x14ac:dyDescent="0.2">
      <c r="H43" s="4"/>
      <c r="J43">
        <v>34</v>
      </c>
      <c r="L43" s="1">
        <v>0.1</v>
      </c>
      <c r="AB43">
        <v>36</v>
      </c>
      <c r="AC43">
        <v>19</v>
      </c>
      <c r="AD43">
        <v>20</v>
      </c>
      <c r="AE43">
        <v>20</v>
      </c>
      <c r="AF43">
        <v>19</v>
      </c>
      <c r="AG43">
        <f>(Tabelle5[[#This Row],[Spalte2]]+Tabelle5[[#This Row],[Spalte3]]+Tabelle5[[#This Row],[Spalte4]]+Tabelle5[[#This Row],[Spalte5]])/4</f>
        <v>19.5</v>
      </c>
    </row>
    <row r="44" spans="8:33" x14ac:dyDescent="0.2">
      <c r="H44" s="3"/>
      <c r="J44">
        <v>35</v>
      </c>
      <c r="L44" s="1">
        <v>0.19</v>
      </c>
      <c r="AB44">
        <v>37</v>
      </c>
      <c r="AC44">
        <v>18</v>
      </c>
      <c r="AD44">
        <v>19</v>
      </c>
      <c r="AE44">
        <v>19</v>
      </c>
      <c r="AF44">
        <v>19</v>
      </c>
      <c r="AG44">
        <f>(Tabelle5[[#This Row],[Spalte2]]+Tabelle5[[#This Row],[Spalte3]]+Tabelle5[[#This Row],[Spalte4]]+Tabelle5[[#This Row],[Spalte5]])/4</f>
        <v>18.75</v>
      </c>
    </row>
    <row r="45" spans="8:33" x14ac:dyDescent="0.2">
      <c r="H45" s="4"/>
      <c r="J45">
        <v>36</v>
      </c>
      <c r="L45" s="1">
        <v>0.32</v>
      </c>
      <c r="AB45">
        <v>38</v>
      </c>
      <c r="AC45">
        <v>12</v>
      </c>
      <c r="AD45">
        <v>14</v>
      </c>
      <c r="AE45">
        <v>13</v>
      </c>
      <c r="AF45">
        <v>15</v>
      </c>
      <c r="AG45">
        <f>(Tabelle5[[#This Row],[Spalte2]]+Tabelle5[[#This Row],[Spalte3]]+Tabelle5[[#This Row],[Spalte4]]+Tabelle5[[#This Row],[Spalte5]])/4</f>
        <v>13.5</v>
      </c>
    </row>
    <row r="46" spans="8:33" x14ac:dyDescent="0.2">
      <c r="H46" s="3"/>
      <c r="J46">
        <v>37</v>
      </c>
      <c r="L46" s="1">
        <v>0.39</v>
      </c>
      <c r="AB46">
        <v>39</v>
      </c>
      <c r="AC46">
        <v>7</v>
      </c>
      <c r="AD46">
        <v>8</v>
      </c>
      <c r="AE46">
        <v>8</v>
      </c>
      <c r="AF46">
        <v>9</v>
      </c>
      <c r="AG46">
        <f>(Tabelle5[[#This Row],[Spalte2]]+Tabelle5[[#This Row],[Spalte3]]+Tabelle5[[#This Row],[Spalte4]]+Tabelle5[[#This Row],[Spalte5]])/4</f>
        <v>8</v>
      </c>
    </row>
    <row r="47" spans="8:33" x14ac:dyDescent="0.2">
      <c r="H47" s="4"/>
      <c r="J47">
        <v>38</v>
      </c>
      <c r="L47" s="1">
        <v>0.41</v>
      </c>
      <c r="AB47">
        <v>40</v>
      </c>
      <c r="AC47">
        <v>3</v>
      </c>
      <c r="AD47">
        <v>5</v>
      </c>
      <c r="AE47">
        <v>4</v>
      </c>
      <c r="AF47">
        <v>5</v>
      </c>
      <c r="AG47">
        <f>(Tabelle5[[#This Row],[Spalte2]]+Tabelle5[[#This Row],[Spalte3]]+Tabelle5[[#This Row],[Spalte4]]+Tabelle5[[#This Row],[Spalte5]])/4</f>
        <v>4.25</v>
      </c>
    </row>
    <row r="48" spans="8:33" x14ac:dyDescent="0.2">
      <c r="H48" s="3"/>
      <c r="J48">
        <v>39</v>
      </c>
      <c r="L48" s="1">
        <v>0.38</v>
      </c>
      <c r="AB48">
        <v>41</v>
      </c>
      <c r="AC48">
        <v>1</v>
      </c>
      <c r="AD48">
        <v>2</v>
      </c>
      <c r="AE48">
        <v>2</v>
      </c>
      <c r="AF48">
        <v>2</v>
      </c>
      <c r="AG48">
        <f>(Tabelle5[[#This Row],[Spalte2]]+Tabelle5[[#This Row],[Spalte3]]+Tabelle5[[#This Row],[Spalte4]]+Tabelle5[[#This Row],[Spalte5]])/4</f>
        <v>1.75</v>
      </c>
    </row>
    <row r="49" spans="8:33" x14ac:dyDescent="0.2">
      <c r="H49" s="4"/>
      <c r="J49">
        <v>40</v>
      </c>
      <c r="L49" s="1">
        <v>0.35</v>
      </c>
      <c r="AB49">
        <v>42</v>
      </c>
      <c r="AC49">
        <v>0</v>
      </c>
      <c r="AD49">
        <v>1</v>
      </c>
      <c r="AE49">
        <v>1</v>
      </c>
      <c r="AF49">
        <v>1</v>
      </c>
      <c r="AG49">
        <f>(Tabelle5[[#This Row],[Spalte2]]+Tabelle5[[#This Row],[Spalte3]]+Tabelle5[[#This Row],[Spalte4]]+Tabelle5[[#This Row],[Spalte5]])/4</f>
        <v>0.75</v>
      </c>
    </row>
    <row r="50" spans="8:33" x14ac:dyDescent="0.2">
      <c r="H50" s="3"/>
      <c r="J50">
        <v>41</v>
      </c>
      <c r="AB50">
        <v>43</v>
      </c>
      <c r="AC50">
        <v>0</v>
      </c>
      <c r="AD50">
        <v>0</v>
      </c>
      <c r="AE50">
        <v>0</v>
      </c>
      <c r="AF50">
        <v>0</v>
      </c>
      <c r="AG50">
        <f>(Tabelle5[[#This Row],[Spalte2]]+Tabelle5[[#This Row],[Spalte3]]+Tabelle5[[#This Row],[Spalte4]]+Tabelle5[[#This Row],[Spalte5]])/4</f>
        <v>0</v>
      </c>
    </row>
    <row r="51" spans="8:33" x14ac:dyDescent="0.2">
      <c r="J51">
        <v>42</v>
      </c>
      <c r="AB51">
        <v>44</v>
      </c>
      <c r="AC51">
        <v>0</v>
      </c>
      <c r="AD51">
        <v>0</v>
      </c>
      <c r="AE51">
        <v>0</v>
      </c>
      <c r="AF51">
        <v>0</v>
      </c>
      <c r="AG51">
        <f>(Tabelle5[[#This Row],[Spalte2]]+Tabelle5[[#This Row],[Spalte3]]+Tabelle5[[#This Row],[Spalte4]]+Tabelle5[[#This Row],[Spalte5]])/4</f>
        <v>0</v>
      </c>
    </row>
    <row r="52" spans="8:33" x14ac:dyDescent="0.2">
      <c r="J52">
        <v>43</v>
      </c>
      <c r="AB52">
        <v>45</v>
      </c>
      <c r="AC52">
        <v>1</v>
      </c>
      <c r="AD52">
        <v>0</v>
      </c>
      <c r="AE52">
        <v>0</v>
      </c>
      <c r="AF52">
        <v>0</v>
      </c>
      <c r="AG52">
        <f>(Tabelle5[[#This Row],[Spalte2]]+Tabelle5[[#This Row],[Spalte3]]+Tabelle5[[#This Row],[Spalte4]]+Tabelle5[[#This Row],[Spalte5]])/4</f>
        <v>0.25</v>
      </c>
    </row>
    <row r="53" spans="8:33" x14ac:dyDescent="0.2">
      <c r="J53">
        <v>44</v>
      </c>
      <c r="AB53">
        <v>46</v>
      </c>
      <c r="AC53">
        <v>2</v>
      </c>
      <c r="AD53">
        <v>1</v>
      </c>
      <c r="AE53">
        <v>1</v>
      </c>
      <c r="AF53">
        <v>1</v>
      </c>
      <c r="AG53">
        <f>(Tabelle5[[#This Row],[Spalte2]]+Tabelle5[[#This Row],[Spalte3]]+Tabelle5[[#This Row],[Spalte4]]+Tabelle5[[#This Row],[Spalte5]])/4</f>
        <v>1.25</v>
      </c>
    </row>
    <row r="54" spans="8:33" x14ac:dyDescent="0.2">
      <c r="J54">
        <v>45</v>
      </c>
      <c r="AB54">
        <v>47</v>
      </c>
      <c r="AC54">
        <v>5</v>
      </c>
      <c r="AD54">
        <v>4</v>
      </c>
      <c r="AE54">
        <v>5</v>
      </c>
      <c r="AF54">
        <v>4</v>
      </c>
      <c r="AG54">
        <f>(Tabelle5[[#This Row],[Spalte2]]+Tabelle5[[#This Row],[Spalte3]]+Tabelle5[[#This Row],[Spalte4]]+Tabelle5[[#This Row],[Spalte5]])/4</f>
        <v>4.5</v>
      </c>
    </row>
    <row r="55" spans="8:33" x14ac:dyDescent="0.2">
      <c r="AB55">
        <v>48</v>
      </c>
      <c r="AC55">
        <v>10</v>
      </c>
      <c r="AD55">
        <v>9</v>
      </c>
      <c r="AE55">
        <v>9</v>
      </c>
      <c r="AF55">
        <v>9</v>
      </c>
      <c r="AG55">
        <f>(Tabelle5[[#This Row],[Spalte2]]+Tabelle5[[#This Row],[Spalte3]]+Tabelle5[[#This Row],[Spalte4]]+Tabelle5[[#This Row],[Spalte5]])/4</f>
        <v>9.25</v>
      </c>
    </row>
    <row r="56" spans="8:33" x14ac:dyDescent="0.2">
      <c r="AB56">
        <v>49</v>
      </c>
      <c r="AC56">
        <v>19</v>
      </c>
      <c r="AD56">
        <v>16</v>
      </c>
      <c r="AE56">
        <v>16</v>
      </c>
      <c r="AF56">
        <v>15</v>
      </c>
      <c r="AG56">
        <f>(Tabelle5[[#This Row],[Spalte2]]+Tabelle5[[#This Row],[Spalte3]]+Tabelle5[[#This Row],[Spalte4]]+Tabelle5[[#This Row],[Spalte5]])/4</f>
        <v>16.5</v>
      </c>
    </row>
    <row r="57" spans="8:33" x14ac:dyDescent="0.2">
      <c r="AB57">
        <v>50</v>
      </c>
      <c r="AC57">
        <v>21</v>
      </c>
      <c r="AD57">
        <v>21</v>
      </c>
      <c r="AE57">
        <v>20</v>
      </c>
      <c r="AF57">
        <v>21</v>
      </c>
      <c r="AG57">
        <f>(Tabelle5[[#This Row],[Spalte2]]+Tabelle5[[#This Row],[Spalte3]]+Tabelle5[[#This Row],[Spalte4]]+Tabelle5[[#This Row],[Spalte5]])/4</f>
        <v>20.75</v>
      </c>
    </row>
    <row r="58" spans="8:33" x14ac:dyDescent="0.2">
      <c r="AB58">
        <v>51</v>
      </c>
      <c r="AC58">
        <v>21</v>
      </c>
      <c r="AD58">
        <v>21</v>
      </c>
      <c r="AE58">
        <v>20</v>
      </c>
      <c r="AF58">
        <v>19</v>
      </c>
      <c r="AG58">
        <f>(Tabelle5[[#This Row],[Spalte2]]+Tabelle5[[#This Row],[Spalte3]]+Tabelle5[[#This Row],[Spalte4]]+Tabelle5[[#This Row],[Spalte5]])/4</f>
        <v>20.25</v>
      </c>
    </row>
    <row r="59" spans="8:33" x14ac:dyDescent="0.2">
      <c r="AB59">
        <v>52</v>
      </c>
      <c r="AC59">
        <v>15</v>
      </c>
      <c r="AD59">
        <v>18</v>
      </c>
      <c r="AE59">
        <v>16</v>
      </c>
      <c r="AF59">
        <v>15</v>
      </c>
      <c r="AG59">
        <f>(Tabelle5[[#This Row],[Spalte2]]+Tabelle5[[#This Row],[Spalte3]]+Tabelle5[[#This Row],[Spalte4]]+Tabelle5[[#This Row],[Spalte5]])/4</f>
        <v>16</v>
      </c>
    </row>
    <row r="60" spans="8:33" x14ac:dyDescent="0.2">
      <c r="AB60">
        <v>53</v>
      </c>
      <c r="AC60">
        <v>9</v>
      </c>
      <c r="AD60">
        <v>12</v>
      </c>
      <c r="AE60">
        <v>12</v>
      </c>
      <c r="AF60">
        <v>10</v>
      </c>
      <c r="AG60">
        <f>(Tabelle5[[#This Row],[Spalte2]]+Tabelle5[[#This Row],[Spalte3]]+Tabelle5[[#This Row],[Spalte4]]+Tabelle5[[#This Row],[Spalte5]])/4</f>
        <v>10.75</v>
      </c>
    </row>
    <row r="61" spans="8:33" x14ac:dyDescent="0.2">
      <c r="AB61">
        <v>54</v>
      </c>
      <c r="AC61">
        <v>4</v>
      </c>
      <c r="AD61">
        <v>7</v>
      </c>
      <c r="AE61">
        <v>6</v>
      </c>
      <c r="AF61">
        <v>7</v>
      </c>
      <c r="AG61">
        <f>(Tabelle5[[#This Row],[Spalte2]]+Tabelle5[[#This Row],[Spalte3]]+Tabelle5[[#This Row],[Spalte4]]+Tabelle5[[#This Row],[Spalte5]])/4</f>
        <v>6</v>
      </c>
    </row>
    <row r="62" spans="8:33" x14ac:dyDescent="0.2">
      <c r="AB62">
        <v>55</v>
      </c>
      <c r="AC62">
        <v>2</v>
      </c>
      <c r="AD62">
        <v>3</v>
      </c>
      <c r="AE62">
        <v>2</v>
      </c>
      <c r="AF62">
        <v>4</v>
      </c>
      <c r="AG62">
        <f>(Tabelle5[[#This Row],[Spalte2]]+Tabelle5[[#This Row],[Spalte3]]+Tabelle5[[#This Row],[Spalte4]]+Tabelle5[[#This Row],[Spalte5]])/4</f>
        <v>2.75</v>
      </c>
    </row>
    <row r="63" spans="8:33" x14ac:dyDescent="0.2">
      <c r="AB63">
        <v>56</v>
      </c>
      <c r="AC63">
        <v>1</v>
      </c>
      <c r="AD63">
        <v>1</v>
      </c>
      <c r="AE63">
        <v>1</v>
      </c>
      <c r="AF63">
        <v>1</v>
      </c>
      <c r="AG63">
        <f>(Tabelle5[[#This Row],[Spalte2]]+Tabelle5[[#This Row],[Spalte3]]+Tabelle5[[#This Row],[Spalte4]]+Tabelle5[[#This Row],[Spalte5]])/4</f>
        <v>1</v>
      </c>
    </row>
    <row r="64" spans="8:33" x14ac:dyDescent="0.2">
      <c r="AB64">
        <v>57</v>
      </c>
      <c r="AC64">
        <v>0</v>
      </c>
      <c r="AD64">
        <v>0</v>
      </c>
      <c r="AE64">
        <v>0</v>
      </c>
      <c r="AF64">
        <v>0</v>
      </c>
      <c r="AG64">
        <f>(Tabelle5[[#This Row],[Spalte2]]+Tabelle5[[#This Row],[Spalte3]]+Tabelle5[[#This Row],[Spalte4]]+Tabelle5[[#This Row],[Spalte5]])/4</f>
        <v>0</v>
      </c>
    </row>
    <row r="65" spans="28:33" x14ac:dyDescent="0.2">
      <c r="AB65">
        <v>58</v>
      </c>
      <c r="AC65">
        <v>0</v>
      </c>
      <c r="AD65">
        <v>0</v>
      </c>
      <c r="AE65">
        <v>0</v>
      </c>
      <c r="AF65">
        <v>0</v>
      </c>
      <c r="AG65">
        <f>(Tabelle5[[#This Row],[Spalte2]]+Tabelle5[[#This Row],[Spalte3]]+Tabelle5[[#This Row],[Spalte4]]+Tabelle5[[#This Row],[Spalte5]])/4</f>
        <v>0</v>
      </c>
    </row>
    <row r="66" spans="28:33" x14ac:dyDescent="0.2">
      <c r="AB66">
        <v>59</v>
      </c>
      <c r="AC66">
        <v>1</v>
      </c>
      <c r="AD66">
        <v>1</v>
      </c>
      <c r="AE66">
        <v>0</v>
      </c>
      <c r="AF66">
        <v>0</v>
      </c>
      <c r="AG66">
        <f>(Tabelle5[[#This Row],[Spalte2]]+Tabelle5[[#This Row],[Spalte3]]+Tabelle5[[#This Row],[Spalte4]]+Tabelle5[[#This Row],[Spalte5]])/4</f>
        <v>0.5</v>
      </c>
    </row>
    <row r="67" spans="28:33" x14ac:dyDescent="0.2">
      <c r="AB67">
        <v>60</v>
      </c>
      <c r="AC67">
        <v>2</v>
      </c>
      <c r="AD67">
        <v>3</v>
      </c>
      <c r="AE67">
        <v>2</v>
      </c>
      <c r="AF67">
        <v>1</v>
      </c>
      <c r="AG67">
        <f>(Tabelle5[[#This Row],[Spalte2]]+Tabelle5[[#This Row],[Spalte3]]+Tabelle5[[#This Row],[Spalte4]]+Tabelle5[[#This Row],[Spalte5]])/4</f>
        <v>2</v>
      </c>
    </row>
    <row r="68" spans="28:33" x14ac:dyDescent="0.2">
      <c r="AB68">
        <v>61</v>
      </c>
      <c r="AC68">
        <v>5</v>
      </c>
      <c r="AD68">
        <v>6</v>
      </c>
      <c r="AE68">
        <v>5</v>
      </c>
      <c r="AF68">
        <v>3</v>
      </c>
      <c r="AG68">
        <f>(Tabelle5[[#This Row],[Spalte2]]+Tabelle5[[#This Row],[Spalte3]]+Tabelle5[[#This Row],[Spalte4]]+Tabelle5[[#This Row],[Spalte5]])/4</f>
        <v>4.75</v>
      </c>
    </row>
  </sheetData>
  <phoneticPr fontId="3" type="noConversion"/>
  <pageMargins left="0.7" right="0.7" top="0.78740157499999996" bottom="0.78740157499999996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2021-05-07T12:40:24Z</dcterms:created>
  <dcterms:modified xsi:type="dcterms:W3CDTF">2021-10-01T12:29:54Z</dcterms:modified>
</cp:coreProperties>
</file>