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DataProcessing-master\src\LiteratureData\DigitizedData\"/>
    </mc:Choice>
  </mc:AlternateContent>
  <xr:revisionPtr revIDLastSave="0" documentId="13_ncr:40009_{D29F6A57-287D-4F5E-A732-F58F8A1B0DE5}" xr6:coauthVersionLast="47" xr6:coauthVersionMax="47" xr10:uidLastSave="{00000000-0000-0000-0000-000000000000}"/>
  <bookViews>
    <workbookView xWindow="-108" yWindow="-108" windowWidth="23256" windowHeight="12720"/>
  </bookViews>
  <sheets>
    <sheet name="PeakHJCF_Running" sheetId="1" r:id="rId1"/>
  </sheets>
  <calcPr calcId="0"/>
</workbook>
</file>

<file path=xl/calcChain.xml><?xml version="1.0" encoding="utf-8"?>
<calcChain xmlns="http://schemas.openxmlformats.org/spreadsheetml/2006/main">
  <c r="D10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comments1.xml><?xml version="1.0" encoding="utf-8"?>
<comments xmlns="http://schemas.openxmlformats.org/spreadsheetml/2006/main">
  <authors>
    <author>tc={27EFF336-5138-49FE-8D76-5E77483E9ABD}</author>
  </authors>
  <commentList>
    <comment ref="C1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 = 1.4696x + 5.047
R² = 0.9972</t>
      </text>
    </comment>
  </commentList>
</comments>
</file>

<file path=xl/sharedStrings.xml><?xml version="1.0" encoding="utf-8"?>
<sst xmlns="http://schemas.openxmlformats.org/spreadsheetml/2006/main" count="11" uniqueCount="10">
  <si>
    <t>km/h</t>
  </si>
  <si>
    <t>m/s</t>
  </si>
  <si>
    <t>Giarmatzis (2015)</t>
  </si>
  <si>
    <t>Thomas (2020)</t>
  </si>
  <si>
    <t>van den Bogert (1999)</t>
  </si>
  <si>
    <t>predicted based on regression from slower/faster runs</t>
  </si>
  <si>
    <t>Speed</t>
  </si>
  <si>
    <t>Peak hip contact forces (stance)</t>
  </si>
  <si>
    <t>no data available</t>
  </si>
  <si>
    <t>Predicted 2nd order 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</si>
</sst>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PeakHJCF_Running!$C$2</c:f>
              <c:strCache>
                <c:ptCount val="1"/>
                <c:pt idx="0">
                  <c:v>Giarmatzis (2015)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745231846019247"/>
                  <c:y val="-0.20275481189851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PeakHJCF_Running!$B$3:$B$9</c:f>
              <c:numCache>
                <c:formatCode>General</c:formatCode>
                <c:ptCount val="7"/>
                <c:pt idx="0">
                  <c:v>1.7</c:v>
                </c:pt>
                <c:pt idx="1">
                  <c:v>1.9</c:v>
                </c:pt>
                <c:pt idx="2">
                  <c:v>2.2000000000000002</c:v>
                </c:pt>
                <c:pt idx="3">
                  <c:v>2.5</c:v>
                </c:pt>
                <c:pt idx="4">
                  <c:v>2.8</c:v>
                </c:pt>
                <c:pt idx="5">
                  <c:v>3</c:v>
                </c:pt>
                <c:pt idx="6">
                  <c:v>3.3</c:v>
                </c:pt>
              </c:numCache>
            </c:numRef>
          </c:xVal>
          <c:yVal>
            <c:numRef>
              <c:f>PeakHJCF_Running!$C$3:$C$9</c:f>
              <c:numCache>
                <c:formatCode>General</c:formatCode>
                <c:ptCount val="7"/>
                <c:pt idx="0">
                  <c:v>7.5</c:v>
                </c:pt>
                <c:pt idx="1">
                  <c:v>7.9</c:v>
                </c:pt>
                <c:pt idx="2">
                  <c:v>8.3000000000000007</c:v>
                </c:pt>
                <c:pt idx="3">
                  <c:v>8.6999999999999993</c:v>
                </c:pt>
                <c:pt idx="4">
                  <c:v>9.1</c:v>
                </c:pt>
                <c:pt idx="5">
                  <c:v>9.5</c:v>
                </c:pt>
                <c:pt idx="6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B-4096-8531-731EA1E3FCBC}"/>
            </c:ext>
          </c:extLst>
        </c:ser>
        <c:ser>
          <c:idx val="1"/>
          <c:order val="1"/>
          <c:tx>
            <c:v>Predictedl Linear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PeakHJCF_Running!$B$10:$B$24</c:f>
              <c:numCache>
                <c:formatCode>General</c:formatCode>
                <c:ptCount val="15"/>
                <c:pt idx="0">
                  <c:v>3.6</c:v>
                </c:pt>
                <c:pt idx="1">
                  <c:v>3.9</c:v>
                </c:pt>
                <c:pt idx="2">
                  <c:v>4.2</c:v>
                </c:pt>
                <c:pt idx="3">
                  <c:v>4.4000000000000004</c:v>
                </c:pt>
                <c:pt idx="4">
                  <c:v>4.7</c:v>
                </c:pt>
                <c:pt idx="5">
                  <c:v>5</c:v>
                </c:pt>
                <c:pt idx="6">
                  <c:v>5.3</c:v>
                </c:pt>
                <c:pt idx="7">
                  <c:v>5.6</c:v>
                </c:pt>
                <c:pt idx="8">
                  <c:v>5.8</c:v>
                </c:pt>
                <c:pt idx="9">
                  <c:v>6.1</c:v>
                </c:pt>
                <c:pt idx="10">
                  <c:v>6.4</c:v>
                </c:pt>
                <c:pt idx="11">
                  <c:v>6.7</c:v>
                </c:pt>
                <c:pt idx="12">
                  <c:v>6.9</c:v>
                </c:pt>
                <c:pt idx="13">
                  <c:v>7.2</c:v>
                </c:pt>
                <c:pt idx="14">
                  <c:v>7.5</c:v>
                </c:pt>
              </c:numCache>
            </c:numRef>
          </c:xVal>
          <c:yVal>
            <c:numRef>
              <c:f>PeakHJCF_Running!$C$10:$C$24</c:f>
              <c:numCache>
                <c:formatCode>General</c:formatCode>
                <c:ptCount val="15"/>
                <c:pt idx="0">
                  <c:v>10.33756</c:v>
                </c:pt>
                <c:pt idx="1">
                  <c:v>10.77844</c:v>
                </c:pt>
                <c:pt idx="2">
                  <c:v>11.21932</c:v>
                </c:pt>
                <c:pt idx="3">
                  <c:v>11.51324</c:v>
                </c:pt>
                <c:pt idx="4">
                  <c:v>11.95412</c:v>
                </c:pt>
                <c:pt idx="5">
                  <c:v>12.395</c:v>
                </c:pt>
                <c:pt idx="6">
                  <c:v>12.83588</c:v>
                </c:pt>
                <c:pt idx="7">
                  <c:v>13.276759999999999</c:v>
                </c:pt>
                <c:pt idx="8">
                  <c:v>13.570679999999999</c:v>
                </c:pt>
                <c:pt idx="9">
                  <c:v>14.011559999999999</c:v>
                </c:pt>
                <c:pt idx="10">
                  <c:v>14.452439999999999</c:v>
                </c:pt>
                <c:pt idx="11">
                  <c:v>14.893319999999999</c:v>
                </c:pt>
                <c:pt idx="12">
                  <c:v>15.187239999999999</c:v>
                </c:pt>
                <c:pt idx="13">
                  <c:v>15.628119999999999</c:v>
                </c:pt>
                <c:pt idx="14">
                  <c:v>16.068999999999999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8B-4096-8531-731EA1E3F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36159"/>
        <c:axId val="402728671"/>
      </c:scatterChart>
      <c:valAx>
        <c:axId val="40273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Speed</a:t>
                </a:r>
                <a:r>
                  <a:rPr lang="en-AU" baseline="0"/>
                  <a:t> (m/s)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28671"/>
        <c:crosses val="autoZero"/>
        <c:crossBetween val="midCat"/>
      </c:valAx>
      <c:valAx>
        <c:axId val="402728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Hip</a:t>
                </a:r>
                <a:r>
                  <a:rPr lang="en-AU" baseline="0"/>
                  <a:t> contact Forces (BW)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36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5</xdr:row>
      <xdr:rowOff>118110</xdr:rowOff>
    </xdr:from>
    <xdr:to>
      <xdr:col>16</xdr:col>
      <xdr:colOff>236220</xdr:colOff>
      <xdr:row>20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3A5A80-E001-4163-993F-5806AD934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silio Goncalves" id="{6C9289C1-FDF3-4CB2-A321-E8FA953B8D6D}" userId="Basilio Goncalv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1-07-03T02:13:57.29" personId="{6C9289C1-FDF3-4CB2-A321-E8FA953B8D6D}" id="{27EFF336-5138-49FE-8D76-5E77483E9ABD}">
    <text>y = 1.4696x + 5.047
R² = 0.9972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1" sqref="D11"/>
    </sheetView>
  </sheetViews>
  <sheetFormatPr defaultRowHeight="14.4" x14ac:dyDescent="0.3"/>
  <sheetData>
    <row r="1" spans="1:7" x14ac:dyDescent="0.3">
      <c r="A1" t="s">
        <v>6</v>
      </c>
      <c r="C1" t="s">
        <v>7</v>
      </c>
    </row>
    <row r="2" spans="1:7" x14ac:dyDescent="0.3">
      <c r="A2" t="s">
        <v>0</v>
      </c>
      <c r="B2" t="s">
        <v>1</v>
      </c>
      <c r="C2" t="s">
        <v>2</v>
      </c>
      <c r="D2" t="s">
        <v>9</v>
      </c>
      <c r="E2" t="s">
        <v>3</v>
      </c>
      <c r="F2" t="s">
        <v>3</v>
      </c>
      <c r="G2" t="s">
        <v>4</v>
      </c>
    </row>
    <row r="3" spans="1:7" x14ac:dyDescent="0.3">
      <c r="A3">
        <v>6</v>
      </c>
      <c r="B3">
        <v>1.7</v>
      </c>
      <c r="C3">
        <v>7.5</v>
      </c>
      <c r="E3" s="2"/>
      <c r="F3">
        <v>8.9</v>
      </c>
    </row>
    <row r="4" spans="1:7" x14ac:dyDescent="0.3">
      <c r="A4">
        <v>7</v>
      </c>
      <c r="B4">
        <v>1.9</v>
      </c>
      <c r="C4">
        <v>7.9</v>
      </c>
      <c r="E4" s="2"/>
      <c r="F4">
        <v>9.1999999999999993</v>
      </c>
    </row>
    <row r="5" spans="1:7" x14ac:dyDescent="0.3">
      <c r="A5">
        <v>8</v>
      </c>
      <c r="B5">
        <v>2.2000000000000002</v>
      </c>
      <c r="C5">
        <v>8.3000000000000007</v>
      </c>
      <c r="E5" s="2"/>
      <c r="F5">
        <v>9.5</v>
      </c>
    </row>
    <row r="6" spans="1:7" x14ac:dyDescent="0.3">
      <c r="A6">
        <v>9</v>
      </c>
      <c r="B6">
        <v>2.5</v>
      </c>
      <c r="C6">
        <v>8.6999999999999993</v>
      </c>
      <c r="E6" s="2"/>
      <c r="F6">
        <v>9.8000000000000007</v>
      </c>
    </row>
    <row r="7" spans="1:7" x14ac:dyDescent="0.3">
      <c r="A7">
        <v>10</v>
      </c>
      <c r="B7">
        <v>2.8</v>
      </c>
      <c r="C7">
        <v>9.1</v>
      </c>
      <c r="E7" s="2"/>
      <c r="F7">
        <v>10.1</v>
      </c>
    </row>
    <row r="8" spans="1:7" x14ac:dyDescent="0.3">
      <c r="A8">
        <v>11</v>
      </c>
      <c r="B8">
        <v>3</v>
      </c>
      <c r="C8">
        <v>9.5</v>
      </c>
      <c r="E8" s="2"/>
      <c r="F8">
        <v>10.4</v>
      </c>
    </row>
    <row r="9" spans="1:7" x14ac:dyDescent="0.3">
      <c r="A9">
        <v>12</v>
      </c>
      <c r="B9">
        <v>3.3</v>
      </c>
      <c r="C9">
        <v>9.9</v>
      </c>
      <c r="E9" s="2"/>
      <c r="F9">
        <v>10.7</v>
      </c>
    </row>
    <row r="10" spans="1:7" x14ac:dyDescent="0.3">
      <c r="A10">
        <v>13</v>
      </c>
      <c r="B10">
        <v>3.6</v>
      </c>
      <c r="C10" s="1">
        <f>B10*1.4696+5.047</f>
        <v>10.33756</v>
      </c>
      <c r="D10" s="1">
        <f>B10^2</f>
        <v>12.96</v>
      </c>
      <c r="E10" s="2"/>
      <c r="F10">
        <v>11</v>
      </c>
      <c r="G10">
        <v>5.5</v>
      </c>
    </row>
    <row r="11" spans="1:7" x14ac:dyDescent="0.3">
      <c r="A11">
        <v>14</v>
      </c>
      <c r="B11">
        <v>3.9</v>
      </c>
      <c r="C11" s="1">
        <f t="shared" ref="C11:C24" si="0">B11*1.4696+5.047</f>
        <v>10.77844</v>
      </c>
      <c r="D11" s="1"/>
      <c r="E11" s="2"/>
      <c r="F11">
        <v>11.3</v>
      </c>
    </row>
    <row r="12" spans="1:7" x14ac:dyDescent="0.3">
      <c r="A12">
        <v>15</v>
      </c>
      <c r="B12">
        <v>4.2</v>
      </c>
      <c r="C12" s="1">
        <f t="shared" si="0"/>
        <v>11.21932</v>
      </c>
      <c r="D12" s="1"/>
      <c r="E12" s="2"/>
      <c r="F12">
        <v>11.6</v>
      </c>
    </row>
    <row r="13" spans="1:7" x14ac:dyDescent="0.3">
      <c r="A13">
        <v>16</v>
      </c>
      <c r="B13">
        <v>4.4000000000000004</v>
      </c>
      <c r="C13" s="1">
        <f t="shared" si="0"/>
        <v>11.51324</v>
      </c>
      <c r="D13" s="1"/>
      <c r="E13">
        <v>15.5</v>
      </c>
      <c r="F13">
        <v>11.9</v>
      </c>
    </row>
    <row r="14" spans="1:7" x14ac:dyDescent="0.3">
      <c r="A14">
        <v>17</v>
      </c>
      <c r="B14">
        <v>4.7</v>
      </c>
      <c r="C14" s="1">
        <f t="shared" si="0"/>
        <v>11.95412</v>
      </c>
      <c r="D14" s="1"/>
      <c r="E14" s="2">
        <v>15.9</v>
      </c>
      <c r="F14">
        <v>12.2</v>
      </c>
    </row>
    <row r="15" spans="1:7" x14ac:dyDescent="0.3">
      <c r="A15">
        <v>18</v>
      </c>
      <c r="B15">
        <v>5</v>
      </c>
      <c r="C15" s="1">
        <f t="shared" si="0"/>
        <v>12.395</v>
      </c>
      <c r="D15" s="1"/>
      <c r="E15" s="2">
        <v>16.3</v>
      </c>
      <c r="F15">
        <v>12.5</v>
      </c>
    </row>
    <row r="16" spans="1:7" x14ac:dyDescent="0.3">
      <c r="A16">
        <v>19</v>
      </c>
      <c r="B16">
        <v>5.3</v>
      </c>
      <c r="C16" s="1">
        <f t="shared" si="0"/>
        <v>12.83588</v>
      </c>
      <c r="D16" s="1"/>
      <c r="E16" s="2">
        <v>16.7</v>
      </c>
      <c r="F16">
        <v>12.8</v>
      </c>
    </row>
    <row r="17" spans="1:6" x14ac:dyDescent="0.3">
      <c r="A17">
        <v>20</v>
      </c>
      <c r="B17">
        <v>5.6</v>
      </c>
      <c r="C17" s="1">
        <f t="shared" si="0"/>
        <v>13.276759999999999</v>
      </c>
      <c r="D17" s="1"/>
      <c r="E17" s="2">
        <v>17.100000000000001</v>
      </c>
      <c r="F17">
        <v>13.1</v>
      </c>
    </row>
    <row r="18" spans="1:6" x14ac:dyDescent="0.3">
      <c r="A18">
        <v>21</v>
      </c>
      <c r="B18">
        <v>5.8</v>
      </c>
      <c r="C18" s="1">
        <f t="shared" si="0"/>
        <v>13.570679999999999</v>
      </c>
      <c r="D18" s="1"/>
      <c r="E18" s="2">
        <v>17.5</v>
      </c>
      <c r="F18">
        <v>13.4</v>
      </c>
    </row>
    <row r="19" spans="1:6" x14ac:dyDescent="0.3">
      <c r="A19">
        <v>22</v>
      </c>
      <c r="B19">
        <v>6.1</v>
      </c>
      <c r="C19" s="1">
        <f t="shared" si="0"/>
        <v>14.011559999999999</v>
      </c>
      <c r="D19" s="1"/>
      <c r="E19" s="2">
        <v>17.899999999999999</v>
      </c>
      <c r="F19">
        <v>13.7</v>
      </c>
    </row>
    <row r="20" spans="1:6" x14ac:dyDescent="0.3">
      <c r="A20">
        <v>23</v>
      </c>
      <c r="B20">
        <v>6.4</v>
      </c>
      <c r="C20" s="1">
        <f t="shared" si="0"/>
        <v>14.452439999999999</v>
      </c>
      <c r="D20" s="1"/>
      <c r="E20" s="2">
        <v>18.399999999999999</v>
      </c>
      <c r="F20">
        <v>14</v>
      </c>
    </row>
    <row r="21" spans="1:6" x14ac:dyDescent="0.3">
      <c r="A21">
        <v>24</v>
      </c>
      <c r="B21">
        <v>6.7</v>
      </c>
      <c r="C21" s="1">
        <f t="shared" si="0"/>
        <v>14.893319999999999</v>
      </c>
      <c r="D21" s="1"/>
      <c r="E21" s="2">
        <v>18.8</v>
      </c>
      <c r="F21">
        <v>14.3</v>
      </c>
    </row>
    <row r="22" spans="1:6" x14ac:dyDescent="0.3">
      <c r="A22">
        <v>25</v>
      </c>
      <c r="B22">
        <v>6.9</v>
      </c>
      <c r="C22" s="1">
        <f t="shared" si="0"/>
        <v>15.187239999999999</v>
      </c>
      <c r="D22" s="1"/>
      <c r="E22" s="2">
        <v>19.2</v>
      </c>
      <c r="F22">
        <v>14.6</v>
      </c>
    </row>
    <row r="23" spans="1:6" x14ac:dyDescent="0.3">
      <c r="A23">
        <v>26</v>
      </c>
      <c r="B23">
        <v>7.2</v>
      </c>
      <c r="C23" s="1">
        <f t="shared" si="0"/>
        <v>15.628119999999999</v>
      </c>
      <c r="D23" s="1"/>
      <c r="E23" s="2">
        <v>19.600000000000001</v>
      </c>
      <c r="F23">
        <v>14.9</v>
      </c>
    </row>
    <row r="24" spans="1:6" x14ac:dyDescent="0.3">
      <c r="A24">
        <v>27</v>
      </c>
      <c r="B24">
        <v>7.5</v>
      </c>
      <c r="C24" s="1">
        <f t="shared" si="0"/>
        <v>16.068999999999999</v>
      </c>
      <c r="D24" s="1"/>
      <c r="E24" s="2">
        <v>20</v>
      </c>
      <c r="F24">
        <v>15.2</v>
      </c>
    </row>
    <row r="27" spans="1:6" x14ac:dyDescent="0.3">
      <c r="A27" s="1"/>
      <c r="B27" t="s">
        <v>5</v>
      </c>
    </row>
    <row r="28" spans="1:6" x14ac:dyDescent="0.3">
      <c r="A28" s="2"/>
      <c r="B28" t="s">
        <v>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PeakHJCF_Running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 Goncalves</dc:creator>
  <cp:lastModifiedBy>Basilio Goncalves</cp:lastModifiedBy>
  <dcterms:created xsi:type="dcterms:W3CDTF">2021-07-03T02:01:51Z</dcterms:created>
  <dcterms:modified xsi:type="dcterms:W3CDTF">2021-07-04T07:43:06Z</dcterms:modified>
</cp:coreProperties>
</file>