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S\Desktop\Nawal\"/>
    </mc:Choice>
  </mc:AlternateContent>
  <bookViews>
    <workbookView xWindow="0" yWindow="0" windowWidth="16815" windowHeight="7755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2" i="1" s="1"/>
  <c r="E2" i="1" l="1"/>
  <c r="D3" i="1"/>
  <c r="D4" i="1" l="1"/>
  <c r="F2" i="1"/>
  <c r="H2" i="1" s="1"/>
  <c r="G2" i="1"/>
  <c r="D5" i="1" l="1"/>
  <c r="E3" i="1"/>
  <c r="I3" i="1"/>
  <c r="D6" i="1" l="1"/>
  <c r="F3" i="1"/>
  <c r="G3" i="1"/>
  <c r="H3" i="1" l="1"/>
  <c r="I4" i="1"/>
  <c r="E4" i="1"/>
  <c r="D7" i="1"/>
  <c r="G4" i="1" l="1"/>
  <c r="F4" i="1"/>
  <c r="D8" i="1"/>
  <c r="H4" i="1" l="1"/>
  <c r="I5" i="1"/>
  <c r="E5" i="1"/>
  <c r="D9" i="1"/>
  <c r="G5" i="1" l="1"/>
  <c r="F5" i="1"/>
  <c r="D10" i="1"/>
  <c r="H5" i="1" l="1"/>
  <c r="E6" i="1"/>
  <c r="I6" i="1"/>
  <c r="D11" i="1"/>
  <c r="D12" i="1" l="1"/>
  <c r="F6" i="1"/>
  <c r="G6" i="1"/>
  <c r="H6" i="1" l="1"/>
  <c r="I7" i="1"/>
  <c r="E7" i="1"/>
  <c r="D13" i="1"/>
  <c r="G7" i="1" l="1"/>
  <c r="F7" i="1"/>
  <c r="D14" i="1"/>
  <c r="H7" i="1" l="1"/>
  <c r="E8" i="1"/>
  <c r="I8" i="1"/>
  <c r="D15" i="1"/>
  <c r="D16" i="1" l="1"/>
  <c r="F8" i="1"/>
  <c r="G8" i="1"/>
  <c r="H8" i="1" l="1"/>
  <c r="I9" i="1"/>
  <c r="E9" i="1"/>
  <c r="D17" i="1"/>
  <c r="F9" i="1" l="1"/>
  <c r="G9" i="1"/>
  <c r="D18" i="1"/>
  <c r="D19" i="1" l="1"/>
  <c r="H9" i="1"/>
  <c r="I10" i="1"/>
  <c r="E10" i="1"/>
  <c r="D20" i="1" l="1"/>
  <c r="F10" i="1"/>
  <c r="G10" i="1"/>
  <c r="H10" i="1" l="1"/>
  <c r="I11" i="1"/>
  <c r="E11" i="1"/>
  <c r="D21" i="1"/>
  <c r="F11" i="1" l="1"/>
  <c r="G11" i="1"/>
  <c r="H11" i="1" l="1"/>
  <c r="E12" i="1"/>
  <c r="I12" i="1"/>
  <c r="G12" i="1" l="1"/>
  <c r="F12" i="1"/>
  <c r="H12" i="1" l="1"/>
  <c r="I13" i="1"/>
  <c r="E13" i="1"/>
  <c r="F13" i="1" l="1"/>
  <c r="G13" i="1"/>
  <c r="H13" i="1" l="1"/>
  <c r="I14" i="1"/>
  <c r="E14" i="1"/>
  <c r="F14" i="1" l="1"/>
  <c r="G14" i="1"/>
  <c r="H14" i="1" l="1"/>
  <c r="I15" i="1"/>
  <c r="E15" i="1"/>
  <c r="F15" i="1" l="1"/>
  <c r="G15" i="1"/>
  <c r="H15" i="1" l="1"/>
  <c r="E16" i="1"/>
  <c r="I16" i="1"/>
  <c r="F16" i="1" l="1"/>
  <c r="G16" i="1"/>
  <c r="H16" i="1" l="1"/>
  <c r="E17" i="1"/>
  <c r="I17" i="1"/>
  <c r="F17" i="1" l="1"/>
  <c r="G17" i="1"/>
  <c r="H17" i="1" l="1"/>
  <c r="E18" i="1"/>
  <c r="I18" i="1"/>
  <c r="F18" i="1" l="1"/>
  <c r="G18" i="1"/>
  <c r="H18" i="1" l="1"/>
  <c r="I19" i="1"/>
  <c r="E19" i="1"/>
  <c r="F19" i="1" l="1"/>
  <c r="G19" i="1"/>
  <c r="H19" i="1" l="1"/>
  <c r="E20" i="1"/>
  <c r="I20" i="1"/>
  <c r="F20" i="1" l="1"/>
  <c r="G20" i="1"/>
  <c r="H20" i="1" l="1"/>
  <c r="E21" i="1"/>
  <c r="I21" i="1"/>
  <c r="C2" i="2" l="1"/>
  <c r="F21" i="1"/>
  <c r="G21" i="1"/>
  <c r="B2" i="2"/>
  <c r="J2" i="1" l="1"/>
  <c r="H21" i="1"/>
  <c r="J1" i="1" s="1"/>
</calcChain>
</file>

<file path=xl/sharedStrings.xml><?xml version="1.0" encoding="utf-8"?>
<sst xmlns="http://schemas.openxmlformats.org/spreadsheetml/2006/main" count="12" uniqueCount="12">
  <si>
    <t>Customer ID</t>
  </si>
  <si>
    <t>Interarrival Time</t>
  </si>
  <si>
    <t>Service Time</t>
  </si>
  <si>
    <t>Arrival Time</t>
  </si>
  <si>
    <t>Service Start Time</t>
  </si>
  <si>
    <t>Service End Time</t>
  </si>
  <si>
    <t>Waiting Time</t>
  </si>
  <si>
    <t>Time in System (W)</t>
  </si>
  <si>
    <t>Idle Time</t>
  </si>
  <si>
    <t>REPULICATIONS</t>
  </si>
  <si>
    <t>AVERAGE</t>
  </si>
  <si>
    <t>PERCENTAGE 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</si>
</sst>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S/Desktop/SOFT/Q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pulication"/>
    </sheetNames>
    <sheetDataSet>
      <sheetData sheetId="0">
        <row r="2">
          <cell r="H2">
            <v>6</v>
          </cell>
          <cell r="I2">
            <v>0</v>
          </cell>
        </row>
        <row r="3">
          <cell r="H3">
            <v>4</v>
          </cell>
          <cell r="I3">
            <v>9</v>
          </cell>
        </row>
        <row r="4">
          <cell r="H4">
            <v>4</v>
          </cell>
          <cell r="I4">
            <v>5</v>
          </cell>
        </row>
        <row r="5">
          <cell r="H5">
            <v>4</v>
          </cell>
          <cell r="I5">
            <v>0</v>
          </cell>
        </row>
        <row r="6">
          <cell r="H6">
            <v>5</v>
          </cell>
          <cell r="I6">
            <v>10</v>
          </cell>
        </row>
        <row r="7">
          <cell r="H7">
            <v>7</v>
          </cell>
          <cell r="I7">
            <v>9</v>
          </cell>
        </row>
        <row r="8">
          <cell r="H8">
            <v>9</v>
          </cell>
          <cell r="I8">
            <v>0</v>
          </cell>
        </row>
        <row r="9">
          <cell r="H9">
            <v>3</v>
          </cell>
          <cell r="I9">
            <v>3</v>
          </cell>
        </row>
        <row r="10">
          <cell r="H10">
            <v>1</v>
          </cell>
          <cell r="I10">
            <v>9</v>
          </cell>
        </row>
        <row r="11">
          <cell r="H11">
            <v>6</v>
          </cell>
          <cell r="I11">
            <v>9</v>
          </cell>
        </row>
        <row r="12">
          <cell r="H12">
            <v>1</v>
          </cell>
          <cell r="I12">
            <v>0</v>
          </cell>
        </row>
        <row r="13">
          <cell r="H13">
            <v>3</v>
          </cell>
          <cell r="I13">
            <v>6</v>
          </cell>
        </row>
        <row r="14">
          <cell r="H14">
            <v>6</v>
          </cell>
          <cell r="I14">
            <v>3</v>
          </cell>
        </row>
        <row r="15">
          <cell r="H15">
            <v>7</v>
          </cell>
          <cell r="I15">
            <v>0</v>
          </cell>
        </row>
        <row r="16">
          <cell r="H16">
            <v>7</v>
          </cell>
          <cell r="I16">
            <v>0</v>
          </cell>
        </row>
        <row r="17">
          <cell r="H17">
            <v>6</v>
          </cell>
          <cell r="I17">
            <v>8</v>
          </cell>
        </row>
        <row r="18">
          <cell r="H18">
            <v>8</v>
          </cell>
          <cell r="I18">
            <v>0</v>
          </cell>
        </row>
        <row r="19">
          <cell r="H19">
            <v>8</v>
          </cell>
          <cell r="I19">
            <v>2</v>
          </cell>
        </row>
        <row r="20">
          <cell r="H20">
            <v>5</v>
          </cell>
          <cell r="I20">
            <v>0</v>
          </cell>
        </row>
        <row r="21">
          <cell r="F21">
            <v>163</v>
          </cell>
          <cell r="H21">
            <v>3</v>
          </cell>
          <cell r="I2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L11" sqref="L1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f ca="1">AVERAGE(H2:H21)</f>
        <v>4.25</v>
      </c>
      <c r="K1" s="2">
        <v>1</v>
      </c>
    </row>
    <row r="2" spans="1:11" x14ac:dyDescent="0.25">
      <c r="A2" s="3">
        <v>1</v>
      </c>
      <c r="B2" s="3">
        <f ca="1">RANDBETWEEN(1, 15)</f>
        <v>11</v>
      </c>
      <c r="C2" s="3">
        <f ca="1">RANDBETWEEN(1, 8)</f>
        <v>6</v>
      </c>
      <c r="D2" s="3">
        <f ca="1">B2</f>
        <v>11</v>
      </c>
      <c r="E2" s="3">
        <f ca="1">D2</f>
        <v>11</v>
      </c>
      <c r="F2" s="3">
        <f ca="1">E2+C2</f>
        <v>17</v>
      </c>
      <c r="G2" s="3">
        <f ca="1">E2-D2</f>
        <v>0</v>
      </c>
      <c r="H2" s="3">
        <f ca="1">F2-D2</f>
        <v>6</v>
      </c>
      <c r="I2" s="3">
        <v>0</v>
      </c>
      <c r="J2" s="3">
        <f ca="1">SUM(I2:I21) / F21 * 100</f>
        <v>48.148148148148145</v>
      </c>
      <c r="K2" s="3"/>
    </row>
    <row r="3" spans="1:11" x14ac:dyDescent="0.25">
      <c r="A3" s="4">
        <v>2</v>
      </c>
      <c r="B3" s="2">
        <f t="shared" ref="B3:B21" ca="1" si="0">RANDBETWEEN(1, 15)</f>
        <v>8</v>
      </c>
      <c r="C3" s="2">
        <f t="shared" ref="C3:C21" ca="1" si="1">RANDBETWEEN(1, 8)</f>
        <v>7</v>
      </c>
      <c r="D3" s="2">
        <f ca="1">D2+B3</f>
        <v>19</v>
      </c>
      <c r="E3" s="2">
        <f ca="1">MAX(D3,F2)</f>
        <v>19</v>
      </c>
      <c r="F3" s="2">
        <f ca="1">E3+C3</f>
        <v>26</v>
      </c>
      <c r="G3" s="2">
        <f ca="1">E3-D3</f>
        <v>0</v>
      </c>
      <c r="H3" s="2">
        <f ca="1">F3-D3</f>
        <v>7</v>
      </c>
      <c r="I3" s="2">
        <f ca="1">MAX(0,D3-F2)</f>
        <v>2</v>
      </c>
      <c r="J3" s="2"/>
      <c r="K3" s="2"/>
    </row>
    <row r="4" spans="1:11" x14ac:dyDescent="0.25">
      <c r="A4" s="4">
        <v>3</v>
      </c>
      <c r="B4" s="2">
        <f t="shared" ca="1" si="0"/>
        <v>2</v>
      </c>
      <c r="C4" s="2">
        <f t="shared" ca="1" si="1"/>
        <v>3</v>
      </c>
      <c r="D4" s="2">
        <f t="shared" ref="D4:D21" ca="1" si="2">D3+B4</f>
        <v>21</v>
      </c>
      <c r="E4" s="2">
        <f ca="1">MAX(D4,F3)</f>
        <v>26</v>
      </c>
      <c r="F4" s="2">
        <f ca="1">E4+C4</f>
        <v>29</v>
      </c>
      <c r="G4" s="2">
        <f ca="1">E4-D4</f>
        <v>5</v>
      </c>
      <c r="H4" s="2">
        <f ca="1">F4-D4</f>
        <v>8</v>
      </c>
      <c r="I4" s="2">
        <f ca="1">MAX(0,D4-F3)</f>
        <v>0</v>
      </c>
      <c r="J4" s="2"/>
      <c r="K4" s="2"/>
    </row>
    <row r="5" spans="1:11" x14ac:dyDescent="0.25">
      <c r="A5" s="4">
        <v>4</v>
      </c>
      <c r="B5" s="2">
        <f t="shared" ca="1" si="0"/>
        <v>9</v>
      </c>
      <c r="C5" s="2">
        <f t="shared" ca="1" si="1"/>
        <v>2</v>
      </c>
      <c r="D5" s="2">
        <f t="shared" ca="1" si="2"/>
        <v>30</v>
      </c>
      <c r="E5" s="2">
        <f ca="1">MAX(D5,F4)</f>
        <v>30</v>
      </c>
      <c r="F5" s="2">
        <f ca="1">E5+C5</f>
        <v>32</v>
      </c>
      <c r="G5" s="2">
        <f ca="1">E5-D5</f>
        <v>0</v>
      </c>
      <c r="H5" s="2">
        <f ca="1">F5-D5</f>
        <v>2</v>
      </c>
      <c r="I5" s="2">
        <f ca="1">MAX(0,D5-F4)</f>
        <v>1</v>
      </c>
      <c r="J5" s="2"/>
      <c r="K5" s="2"/>
    </row>
    <row r="6" spans="1:11" x14ac:dyDescent="0.25">
      <c r="A6" s="4">
        <v>5</v>
      </c>
      <c r="B6" s="2">
        <f t="shared" ca="1" si="0"/>
        <v>15</v>
      </c>
      <c r="C6" s="2">
        <f t="shared" ca="1" si="1"/>
        <v>7</v>
      </c>
      <c r="D6" s="2">
        <f t="shared" ca="1" si="2"/>
        <v>45</v>
      </c>
      <c r="E6" s="2">
        <f ca="1">MAX(D6,F5)</f>
        <v>45</v>
      </c>
      <c r="F6" s="2">
        <f ca="1">E6+C6</f>
        <v>52</v>
      </c>
      <c r="G6" s="2">
        <f ca="1">E6-D6</f>
        <v>0</v>
      </c>
      <c r="H6" s="2">
        <f ca="1">F6-D6</f>
        <v>7</v>
      </c>
      <c r="I6" s="2">
        <f ca="1">MAX(0,D6-F5)</f>
        <v>13</v>
      </c>
      <c r="J6" s="2"/>
      <c r="K6" s="2"/>
    </row>
    <row r="7" spans="1:11" x14ac:dyDescent="0.25">
      <c r="A7" s="4">
        <v>6</v>
      </c>
      <c r="B7" s="2">
        <f t="shared" ca="1" si="0"/>
        <v>6</v>
      </c>
      <c r="C7" s="2">
        <f t="shared" ca="1" si="1"/>
        <v>1</v>
      </c>
      <c r="D7" s="2">
        <f t="shared" ca="1" si="2"/>
        <v>51</v>
      </c>
      <c r="E7" s="2">
        <f ca="1">MAX(D7,F6)</f>
        <v>52</v>
      </c>
      <c r="F7" s="2">
        <f ca="1">E7+C7</f>
        <v>53</v>
      </c>
      <c r="G7" s="2">
        <f ca="1">E7-D7</f>
        <v>1</v>
      </c>
      <c r="H7" s="2">
        <f ca="1">F7-D7</f>
        <v>2</v>
      </c>
      <c r="I7" s="2">
        <f ca="1">MAX(0,D7-F6)</f>
        <v>0</v>
      </c>
      <c r="J7" s="2"/>
      <c r="K7" s="2"/>
    </row>
    <row r="8" spans="1:11" x14ac:dyDescent="0.25">
      <c r="A8" s="4">
        <v>7</v>
      </c>
      <c r="B8" s="2">
        <f t="shared" ca="1" si="0"/>
        <v>9</v>
      </c>
      <c r="C8" s="2">
        <f t="shared" ca="1" si="1"/>
        <v>2</v>
      </c>
      <c r="D8" s="2">
        <f t="shared" ca="1" si="2"/>
        <v>60</v>
      </c>
      <c r="E8" s="2">
        <f ca="1">MAX(D8,F7)</f>
        <v>60</v>
      </c>
      <c r="F8" s="2">
        <f ca="1">E8+C8</f>
        <v>62</v>
      </c>
      <c r="G8" s="2">
        <f ca="1">E8-D8</f>
        <v>0</v>
      </c>
      <c r="H8" s="2">
        <f ca="1">F8-D8</f>
        <v>2</v>
      </c>
      <c r="I8" s="2">
        <f ca="1">MAX(0,D8-F7)</f>
        <v>7</v>
      </c>
      <c r="J8" s="2"/>
      <c r="K8" s="2"/>
    </row>
    <row r="9" spans="1:11" x14ac:dyDescent="0.25">
      <c r="A9" s="4">
        <v>8</v>
      </c>
      <c r="B9" s="2">
        <f t="shared" ca="1" si="0"/>
        <v>12</v>
      </c>
      <c r="C9" s="2">
        <f t="shared" ca="1" si="1"/>
        <v>7</v>
      </c>
      <c r="D9" s="2">
        <f t="shared" ca="1" si="2"/>
        <v>72</v>
      </c>
      <c r="E9" s="2">
        <f ca="1">MAX(D9,F8)</f>
        <v>72</v>
      </c>
      <c r="F9" s="2">
        <f ca="1">E9+C9</f>
        <v>79</v>
      </c>
      <c r="G9" s="2">
        <f ca="1">E9-D9</f>
        <v>0</v>
      </c>
      <c r="H9" s="2">
        <f ca="1">F9-D9</f>
        <v>7</v>
      </c>
      <c r="I9" s="2">
        <f ca="1">MAX(0,D9-F8)</f>
        <v>10</v>
      </c>
      <c r="J9" s="2"/>
      <c r="K9" s="2"/>
    </row>
    <row r="10" spans="1:11" x14ac:dyDescent="0.25">
      <c r="A10" s="4">
        <v>9</v>
      </c>
      <c r="B10" s="2">
        <f t="shared" ca="1" si="0"/>
        <v>10</v>
      </c>
      <c r="C10" s="2">
        <f t="shared" ca="1" si="1"/>
        <v>7</v>
      </c>
      <c r="D10" s="2">
        <f t="shared" ca="1" si="2"/>
        <v>82</v>
      </c>
      <c r="E10" s="2">
        <f ca="1">MAX(D10,F9)</f>
        <v>82</v>
      </c>
      <c r="F10" s="2">
        <f ca="1">E10+C10</f>
        <v>89</v>
      </c>
      <c r="G10" s="2">
        <f ca="1">E10-D10</f>
        <v>0</v>
      </c>
      <c r="H10" s="2">
        <f ca="1">F10-D10</f>
        <v>7</v>
      </c>
      <c r="I10" s="2">
        <f ca="1">MAX(0,D10-F9)</f>
        <v>3</v>
      </c>
      <c r="J10" s="2"/>
      <c r="K10" s="2"/>
    </row>
    <row r="11" spans="1:11" x14ac:dyDescent="0.25">
      <c r="A11" s="4">
        <v>10</v>
      </c>
      <c r="B11" s="2">
        <f t="shared" ca="1" si="0"/>
        <v>10</v>
      </c>
      <c r="C11" s="2">
        <f t="shared" ca="1" si="1"/>
        <v>1</v>
      </c>
      <c r="D11" s="2">
        <f t="shared" ca="1" si="2"/>
        <v>92</v>
      </c>
      <c r="E11" s="2">
        <f ca="1">MAX(D11,F10)</f>
        <v>92</v>
      </c>
      <c r="F11" s="2">
        <f ca="1">E11+C11</f>
        <v>93</v>
      </c>
      <c r="G11" s="2">
        <f ca="1">E11-D11</f>
        <v>0</v>
      </c>
      <c r="H11" s="2">
        <f ca="1">F11-D11</f>
        <v>1</v>
      </c>
      <c r="I11" s="2">
        <f ca="1">MAX(0,D11-F10)</f>
        <v>3</v>
      </c>
      <c r="J11" s="2"/>
      <c r="K11" s="2"/>
    </row>
    <row r="12" spans="1:11" x14ac:dyDescent="0.25">
      <c r="A12" s="4">
        <v>11</v>
      </c>
      <c r="B12" s="2">
        <f t="shared" ca="1" si="0"/>
        <v>1</v>
      </c>
      <c r="C12" s="2">
        <f t="shared" ca="1" si="1"/>
        <v>7</v>
      </c>
      <c r="D12" s="2">
        <f t="shared" ca="1" si="2"/>
        <v>93</v>
      </c>
      <c r="E12" s="2">
        <f ca="1">MAX(D12,F11)</f>
        <v>93</v>
      </c>
      <c r="F12" s="2">
        <f ca="1">E12+C12</f>
        <v>100</v>
      </c>
      <c r="G12" s="2">
        <f ca="1">E12-D12</f>
        <v>0</v>
      </c>
      <c r="H12" s="2">
        <f ca="1">F12-D12</f>
        <v>7</v>
      </c>
      <c r="I12" s="2">
        <f ca="1">MAX(0,D12-F11)</f>
        <v>0</v>
      </c>
      <c r="J12" s="2"/>
      <c r="K12" s="2"/>
    </row>
    <row r="13" spans="1:11" x14ac:dyDescent="0.25">
      <c r="A13" s="4">
        <v>12</v>
      </c>
      <c r="B13" s="2">
        <f t="shared" ca="1" si="0"/>
        <v>13</v>
      </c>
      <c r="C13" s="2">
        <f t="shared" ca="1" si="1"/>
        <v>4</v>
      </c>
      <c r="D13" s="2">
        <f t="shared" ca="1" si="2"/>
        <v>106</v>
      </c>
      <c r="E13" s="2">
        <f ca="1">MAX(D13,F12)</f>
        <v>106</v>
      </c>
      <c r="F13" s="2">
        <f ca="1">E13+C13</f>
        <v>110</v>
      </c>
      <c r="G13" s="2">
        <f ca="1">E13-D13</f>
        <v>0</v>
      </c>
      <c r="H13" s="2">
        <f ca="1">F13-D13</f>
        <v>4</v>
      </c>
      <c r="I13" s="2">
        <f ca="1">MAX(0,D13-F12)</f>
        <v>6</v>
      </c>
      <c r="J13" s="2"/>
      <c r="K13" s="2"/>
    </row>
    <row r="14" spans="1:11" x14ac:dyDescent="0.25">
      <c r="A14" s="4">
        <v>13</v>
      </c>
      <c r="B14" s="2">
        <f t="shared" ca="1" si="0"/>
        <v>12</v>
      </c>
      <c r="C14" s="2">
        <f t="shared" ca="1" si="1"/>
        <v>2</v>
      </c>
      <c r="D14" s="2">
        <f t="shared" ca="1" si="2"/>
        <v>118</v>
      </c>
      <c r="E14" s="2">
        <f ca="1">MAX(D14,F13)</f>
        <v>118</v>
      </c>
      <c r="F14" s="2">
        <f ca="1">E14+C14</f>
        <v>120</v>
      </c>
      <c r="G14" s="2">
        <f ca="1">E14-D14</f>
        <v>0</v>
      </c>
      <c r="H14" s="2">
        <f ca="1">F14-D14</f>
        <v>2</v>
      </c>
      <c r="I14" s="2">
        <f ca="1">MAX(0,D14-F13)</f>
        <v>8</v>
      </c>
      <c r="J14" s="2"/>
      <c r="K14" s="2"/>
    </row>
    <row r="15" spans="1:11" x14ac:dyDescent="0.25">
      <c r="A15" s="4">
        <v>14</v>
      </c>
      <c r="B15" s="2">
        <f t="shared" ca="1" si="0"/>
        <v>1</v>
      </c>
      <c r="C15" s="2">
        <f t="shared" ca="1" si="1"/>
        <v>6</v>
      </c>
      <c r="D15" s="2">
        <f t="shared" ca="1" si="2"/>
        <v>119</v>
      </c>
      <c r="E15" s="2">
        <f ca="1">MAX(D15,F14)</f>
        <v>120</v>
      </c>
      <c r="F15" s="2">
        <f ca="1">E15+C15</f>
        <v>126</v>
      </c>
      <c r="G15" s="2">
        <f ca="1">E15-D15</f>
        <v>1</v>
      </c>
      <c r="H15" s="2">
        <f ca="1">F15-D15</f>
        <v>7</v>
      </c>
      <c r="I15" s="2">
        <f ca="1">MAX(0,D15-F14)</f>
        <v>0</v>
      </c>
      <c r="J15" s="2"/>
      <c r="K15" s="2"/>
    </row>
    <row r="16" spans="1:11" x14ac:dyDescent="0.25">
      <c r="A16" s="4">
        <v>15</v>
      </c>
      <c r="B16" s="2">
        <f t="shared" ca="1" si="0"/>
        <v>5</v>
      </c>
      <c r="C16" s="2">
        <f t="shared" ca="1" si="1"/>
        <v>3</v>
      </c>
      <c r="D16" s="2">
        <f t="shared" ca="1" si="2"/>
        <v>124</v>
      </c>
      <c r="E16" s="2">
        <f ca="1">MAX(D16,F15)</f>
        <v>126</v>
      </c>
      <c r="F16" s="2">
        <f ca="1">E16+C16</f>
        <v>129</v>
      </c>
      <c r="G16" s="2">
        <f ca="1">E16-D16</f>
        <v>2</v>
      </c>
      <c r="H16" s="2">
        <f ca="1">F16-D16</f>
        <v>5</v>
      </c>
      <c r="I16" s="2">
        <f ca="1">MAX(0,D16-F15)</f>
        <v>0</v>
      </c>
      <c r="J16" s="2"/>
      <c r="K16" s="2"/>
    </row>
    <row r="17" spans="1:11" x14ac:dyDescent="0.25">
      <c r="A17" s="4">
        <v>16</v>
      </c>
      <c r="B17" s="2">
        <f t="shared" ca="1" si="0"/>
        <v>2</v>
      </c>
      <c r="C17" s="2">
        <f t="shared" ca="1" si="1"/>
        <v>1</v>
      </c>
      <c r="D17" s="2">
        <f t="shared" ca="1" si="2"/>
        <v>126</v>
      </c>
      <c r="E17" s="2">
        <f ca="1">MAX(D17,F16)</f>
        <v>129</v>
      </c>
      <c r="F17" s="2">
        <f ca="1">E17+C17</f>
        <v>130</v>
      </c>
      <c r="G17" s="2">
        <f ca="1">E17-D17</f>
        <v>3</v>
      </c>
      <c r="H17" s="2">
        <f ca="1">F17-D17</f>
        <v>4</v>
      </c>
      <c r="I17" s="2">
        <f ca="1">MAX(0,D17-F16)</f>
        <v>0</v>
      </c>
      <c r="J17" s="2"/>
      <c r="K17" s="2"/>
    </row>
    <row r="18" spans="1:11" x14ac:dyDescent="0.25">
      <c r="A18" s="4">
        <v>17</v>
      </c>
      <c r="B18" s="2">
        <f t="shared" ca="1" si="0"/>
        <v>14</v>
      </c>
      <c r="C18" s="2">
        <f t="shared" ca="1" si="1"/>
        <v>1</v>
      </c>
      <c r="D18" s="2">
        <f t="shared" ca="1" si="2"/>
        <v>140</v>
      </c>
      <c r="E18" s="2">
        <f ca="1">MAX(D18,F17)</f>
        <v>140</v>
      </c>
      <c r="F18" s="2">
        <f ca="1">E18+C18</f>
        <v>141</v>
      </c>
      <c r="G18" s="2">
        <f ca="1">E18-D18</f>
        <v>0</v>
      </c>
      <c r="H18" s="2">
        <f ca="1">F18-D18</f>
        <v>1</v>
      </c>
      <c r="I18" s="2">
        <f ca="1">MAX(0,D18-F17)</f>
        <v>10</v>
      </c>
      <c r="J18" s="2"/>
      <c r="K18" s="2"/>
    </row>
    <row r="19" spans="1:11" x14ac:dyDescent="0.25">
      <c r="A19" s="4">
        <v>18</v>
      </c>
      <c r="B19" s="2">
        <f t="shared" ca="1" si="0"/>
        <v>9</v>
      </c>
      <c r="C19" s="2">
        <f t="shared" ca="1" si="1"/>
        <v>4</v>
      </c>
      <c r="D19" s="2">
        <f t="shared" ca="1" si="2"/>
        <v>149</v>
      </c>
      <c r="E19" s="2">
        <f ca="1">MAX(D19,F18)</f>
        <v>149</v>
      </c>
      <c r="F19" s="2">
        <f ca="1">E19+C19</f>
        <v>153</v>
      </c>
      <c r="G19" s="2">
        <f ca="1">E19-D19</f>
        <v>0</v>
      </c>
      <c r="H19" s="2">
        <f ca="1">F19-D19</f>
        <v>4</v>
      </c>
      <c r="I19" s="2">
        <f ca="1">MAX(0,D19-F18)</f>
        <v>8</v>
      </c>
      <c r="J19" s="2"/>
      <c r="K19" s="2"/>
    </row>
    <row r="20" spans="1:11" x14ac:dyDescent="0.25">
      <c r="A20" s="4">
        <v>19</v>
      </c>
      <c r="B20" s="2">
        <f t="shared" ca="1" si="0"/>
        <v>6</v>
      </c>
      <c r="C20" s="2">
        <f t="shared" ca="1" si="1"/>
        <v>1</v>
      </c>
      <c r="D20" s="2">
        <f t="shared" ca="1" si="2"/>
        <v>155</v>
      </c>
      <c r="E20" s="2">
        <f ca="1">MAX(D20,F19)</f>
        <v>155</v>
      </c>
      <c r="F20" s="2">
        <f ca="1">E20+C20</f>
        <v>156</v>
      </c>
      <c r="G20" s="2">
        <f ca="1">E20-D20</f>
        <v>0</v>
      </c>
      <c r="H20" s="2">
        <f ca="1">F20-D20</f>
        <v>1</v>
      </c>
      <c r="I20" s="2">
        <f ca="1">MAX(0,D20-F19)</f>
        <v>2</v>
      </c>
      <c r="J20" s="2"/>
      <c r="K20" s="2"/>
    </row>
    <row r="21" spans="1:11" x14ac:dyDescent="0.25">
      <c r="A21" s="4">
        <v>20</v>
      </c>
      <c r="B21" s="2">
        <f t="shared" ca="1" si="0"/>
        <v>6</v>
      </c>
      <c r="C21" s="2">
        <f t="shared" ca="1" si="1"/>
        <v>1</v>
      </c>
      <c r="D21" s="2">
        <f t="shared" ca="1" si="2"/>
        <v>161</v>
      </c>
      <c r="E21" s="2">
        <f ca="1">MAX(D21,F20)</f>
        <v>161</v>
      </c>
      <c r="F21" s="2">
        <f ca="1">E21+C21</f>
        <v>162</v>
      </c>
      <c r="G21" s="2">
        <f ca="1">E21-D21</f>
        <v>0</v>
      </c>
      <c r="H21" s="2">
        <f ca="1">F21-D21</f>
        <v>1</v>
      </c>
      <c r="I21" s="2">
        <f ca="1">MAX(0,D21-F20)</f>
        <v>5</v>
      </c>
      <c r="J21" s="2"/>
      <c r="K21" s="2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1</v>
      </c>
      <c r="B2">
        <f ca="1">AVERAGE([1]Sheet1!H2:H21)</f>
        <v>5.15</v>
      </c>
      <c r="C2">
        <f ca="1">SUM([1]Sheet1!I2:I21)/[1]Sheet1!F21*100</f>
        <v>44.785276073619634</v>
      </c>
    </row>
    <row r="3" spans="1:3" x14ac:dyDescent="0.25">
      <c r="A3">
        <v>2</v>
      </c>
      <c r="B3">
        <v>6.1</v>
      </c>
      <c r="C3">
        <v>37.195121951219512</v>
      </c>
    </row>
    <row r="4" spans="1:3" x14ac:dyDescent="0.25">
      <c r="A4">
        <v>3</v>
      </c>
      <c r="B4">
        <v>6.1</v>
      </c>
      <c r="C4">
        <v>41.48936170212766</v>
      </c>
    </row>
    <row r="5" spans="1:3" x14ac:dyDescent="0.25">
      <c r="A5">
        <v>4</v>
      </c>
      <c r="B5">
        <v>5.65</v>
      </c>
      <c r="C5">
        <v>48.186528497409327</v>
      </c>
    </row>
    <row r="6" spans="1:3" x14ac:dyDescent="0.25">
      <c r="A6">
        <v>5</v>
      </c>
      <c r="B6">
        <v>4.5999999999999996</v>
      </c>
      <c r="C6">
        <v>49.489795918367349</v>
      </c>
    </row>
    <row r="7" spans="1:3" x14ac:dyDescent="0.25">
      <c r="A7">
        <v>6</v>
      </c>
      <c r="B7">
        <v>4.5</v>
      </c>
      <c r="C7">
        <v>56.053811659192817</v>
      </c>
    </row>
    <row r="8" spans="1:3" x14ac:dyDescent="0.25">
      <c r="A8">
        <v>7</v>
      </c>
      <c r="B8">
        <v>5.55</v>
      </c>
      <c r="C8">
        <v>32.692307692307693</v>
      </c>
    </row>
    <row r="9" spans="1:3" x14ac:dyDescent="0.25">
      <c r="A9">
        <v>8</v>
      </c>
      <c r="B9">
        <v>7</v>
      </c>
      <c r="C9">
        <v>26.219512195121951</v>
      </c>
    </row>
    <row r="10" spans="1:3" x14ac:dyDescent="0.25">
      <c r="A10">
        <v>9</v>
      </c>
      <c r="B10">
        <v>5.75</v>
      </c>
      <c r="C10">
        <v>42.857142857142854</v>
      </c>
    </row>
    <row r="11" spans="1:3" x14ac:dyDescent="0.25">
      <c r="A11">
        <v>10</v>
      </c>
      <c r="B11">
        <v>7.65</v>
      </c>
      <c r="C11">
        <v>19.867549668874172</v>
      </c>
    </row>
    <row r="12" spans="1:3" x14ac:dyDescent="0.25">
      <c r="A12">
        <v>11</v>
      </c>
      <c r="B12">
        <v>5.45</v>
      </c>
      <c r="C12">
        <v>48.780487804878049</v>
      </c>
    </row>
    <row r="13" spans="1:3" x14ac:dyDescent="0.25">
      <c r="A13">
        <v>12</v>
      </c>
      <c r="B13">
        <v>9.4</v>
      </c>
      <c r="C13">
        <v>21.323529411764707</v>
      </c>
    </row>
    <row r="14" spans="1:3" x14ac:dyDescent="0.25">
      <c r="A14">
        <v>13</v>
      </c>
      <c r="B14">
        <v>8.4499999999999993</v>
      </c>
      <c r="C14">
        <v>18.604651162790699</v>
      </c>
    </row>
    <row r="15" spans="1:3" x14ac:dyDescent="0.25">
      <c r="A15">
        <v>14</v>
      </c>
      <c r="B15">
        <v>5.65</v>
      </c>
      <c r="C15">
        <v>39.726027397260275</v>
      </c>
    </row>
    <row r="16" spans="1:3" x14ac:dyDescent="0.25">
      <c r="A16">
        <v>15</v>
      </c>
      <c r="B16">
        <v>5</v>
      </c>
      <c r="C16">
        <v>42.58064516129032</v>
      </c>
    </row>
    <row r="17" spans="1:3" x14ac:dyDescent="0.25">
      <c r="A17">
        <v>16</v>
      </c>
      <c r="B17">
        <v>6.15</v>
      </c>
      <c r="C17">
        <v>34.210526315789473</v>
      </c>
    </row>
    <row r="18" spans="1:3" x14ac:dyDescent="0.25">
      <c r="A18">
        <v>17</v>
      </c>
      <c r="B18">
        <v>5.05</v>
      </c>
      <c r="C18">
        <v>44.025157232704402</v>
      </c>
    </row>
    <row r="19" spans="1:3" x14ac:dyDescent="0.25">
      <c r="A19">
        <v>18</v>
      </c>
      <c r="B19">
        <v>8.75</v>
      </c>
      <c r="C19">
        <v>32.894736842105267</v>
      </c>
    </row>
    <row r="20" spans="1:3" x14ac:dyDescent="0.25">
      <c r="A20">
        <v>19</v>
      </c>
      <c r="B20">
        <v>5.75</v>
      </c>
      <c r="C20">
        <v>38.011695906432749</v>
      </c>
    </row>
    <row r="21" spans="1:3" x14ac:dyDescent="0.25">
      <c r="A21">
        <v>20</v>
      </c>
      <c r="B21">
        <v>8.1999999999999993</v>
      </c>
      <c r="C21">
        <v>23.571428571428569</v>
      </c>
    </row>
    <row r="22" spans="1:3" x14ac:dyDescent="0.25">
      <c r="A22">
        <v>21</v>
      </c>
      <c r="B22">
        <v>7.4</v>
      </c>
      <c r="C22">
        <v>30</v>
      </c>
    </row>
    <row r="23" spans="1:3" x14ac:dyDescent="0.25">
      <c r="A23">
        <v>22</v>
      </c>
      <c r="B23">
        <v>5.45</v>
      </c>
      <c r="C23">
        <v>34.868421052631575</v>
      </c>
    </row>
    <row r="24" spans="1:3" x14ac:dyDescent="0.25">
      <c r="A24">
        <v>23</v>
      </c>
      <c r="B24">
        <v>7.2</v>
      </c>
      <c r="C24">
        <v>35.294117647058826</v>
      </c>
    </row>
    <row r="25" spans="1:3" x14ac:dyDescent="0.25">
      <c r="A25">
        <v>24</v>
      </c>
      <c r="B25">
        <v>4.9000000000000004</v>
      </c>
      <c r="C25">
        <v>42</v>
      </c>
    </row>
    <row r="26" spans="1:3" x14ac:dyDescent="0.25">
      <c r="A26">
        <v>25</v>
      </c>
      <c r="B26">
        <v>4.75</v>
      </c>
      <c r="C26">
        <v>49.743589743589745</v>
      </c>
    </row>
    <row r="27" spans="1:3" x14ac:dyDescent="0.25">
      <c r="A27">
        <v>26</v>
      </c>
      <c r="B27">
        <v>6.45</v>
      </c>
      <c r="C27">
        <v>43.850267379679138</v>
      </c>
    </row>
    <row r="28" spans="1:3" x14ac:dyDescent="0.25">
      <c r="A28">
        <v>27</v>
      </c>
      <c r="B28">
        <v>4.7</v>
      </c>
      <c r="C28">
        <v>46.385542168674696</v>
      </c>
    </row>
    <row r="29" spans="1:3" x14ac:dyDescent="0.25">
      <c r="A29">
        <v>28</v>
      </c>
      <c r="B29">
        <v>7.55</v>
      </c>
      <c r="C29">
        <v>29.545454545454547</v>
      </c>
    </row>
    <row r="30" spans="1:3" x14ac:dyDescent="0.25">
      <c r="A30">
        <v>29</v>
      </c>
      <c r="B30">
        <v>5.0999999999999996</v>
      </c>
      <c r="C30">
        <v>41.621621621621621</v>
      </c>
    </row>
    <row r="31" spans="1:3" x14ac:dyDescent="0.25">
      <c r="A31">
        <v>30</v>
      </c>
      <c r="B31">
        <v>8</v>
      </c>
      <c r="C31">
        <v>18.571428571428573</v>
      </c>
    </row>
    <row r="32" spans="1:3" x14ac:dyDescent="0.25">
      <c r="A32">
        <v>31</v>
      </c>
      <c r="B32">
        <v>6.65</v>
      </c>
      <c r="C32">
        <v>32.236842105263158</v>
      </c>
    </row>
    <row r="33" spans="1:3" x14ac:dyDescent="0.25">
      <c r="A33">
        <v>32</v>
      </c>
      <c r="B33">
        <v>5.55</v>
      </c>
      <c r="C33">
        <v>45.454545454545453</v>
      </c>
    </row>
    <row r="34" spans="1:3" x14ac:dyDescent="0.25">
      <c r="A34">
        <v>33</v>
      </c>
      <c r="B34">
        <v>5.9</v>
      </c>
      <c r="C34">
        <v>36.585365853658537</v>
      </c>
    </row>
    <row r="35" spans="1:3" x14ac:dyDescent="0.25">
      <c r="A35">
        <v>34</v>
      </c>
      <c r="B35">
        <v>6.9</v>
      </c>
      <c r="C35">
        <v>25</v>
      </c>
    </row>
    <row r="36" spans="1:3" x14ac:dyDescent="0.25">
      <c r="A36">
        <v>35</v>
      </c>
      <c r="B36">
        <v>6.2</v>
      </c>
      <c r="C36">
        <v>38.414634146341463</v>
      </c>
    </row>
    <row r="37" spans="1:3" x14ac:dyDescent="0.25">
      <c r="A37">
        <v>36</v>
      </c>
      <c r="B37">
        <v>6</v>
      </c>
      <c r="C37">
        <v>39.263803680981596</v>
      </c>
    </row>
    <row r="38" spans="1:3" x14ac:dyDescent="0.25">
      <c r="A38">
        <v>37</v>
      </c>
      <c r="B38">
        <v>4.7</v>
      </c>
      <c r="C38">
        <v>47.97687861271676</v>
      </c>
    </row>
    <row r="39" spans="1:3" x14ac:dyDescent="0.25">
      <c r="A39">
        <v>38</v>
      </c>
      <c r="B39">
        <v>6.95</v>
      </c>
      <c r="C39">
        <v>23.076923076923077</v>
      </c>
    </row>
    <row r="40" spans="1:3" x14ac:dyDescent="0.25">
      <c r="A40">
        <v>39</v>
      </c>
      <c r="B40">
        <v>4.4000000000000004</v>
      </c>
      <c r="C40">
        <v>48.850574712643677</v>
      </c>
    </row>
    <row r="41" spans="1:3" x14ac:dyDescent="0.25">
      <c r="A41">
        <v>40</v>
      </c>
      <c r="B41">
        <v>5.15</v>
      </c>
      <c r="C41">
        <v>35.625</v>
      </c>
    </row>
    <row r="42" spans="1:3" x14ac:dyDescent="0.25">
      <c r="A42">
        <v>41</v>
      </c>
      <c r="B42">
        <v>5.35</v>
      </c>
      <c r="C42">
        <v>44.221105527638194</v>
      </c>
    </row>
    <row r="43" spans="1:3" x14ac:dyDescent="0.25">
      <c r="A43">
        <v>42</v>
      </c>
      <c r="B43">
        <v>4.0999999999999996</v>
      </c>
      <c r="C43">
        <v>45.390070921985817</v>
      </c>
    </row>
    <row r="44" spans="1:3" x14ac:dyDescent="0.25">
      <c r="A44">
        <v>43</v>
      </c>
      <c r="B44">
        <v>5.85</v>
      </c>
      <c r="C44">
        <v>26.490066225165563</v>
      </c>
    </row>
    <row r="45" spans="1:3" x14ac:dyDescent="0.25">
      <c r="A45">
        <v>44</v>
      </c>
      <c r="B45">
        <v>6.35</v>
      </c>
      <c r="C45">
        <v>33.121019108280251</v>
      </c>
    </row>
    <row r="46" spans="1:3" x14ac:dyDescent="0.25">
      <c r="A46">
        <v>45</v>
      </c>
      <c r="B46">
        <v>4.95</v>
      </c>
      <c r="C46">
        <v>43.75</v>
      </c>
    </row>
    <row r="47" spans="1:3" x14ac:dyDescent="0.25">
      <c r="A47">
        <v>46</v>
      </c>
      <c r="B47">
        <v>4.7</v>
      </c>
      <c r="C47">
        <v>48.235294117647058</v>
      </c>
    </row>
    <row r="48" spans="1:3" x14ac:dyDescent="0.25">
      <c r="A48">
        <v>47</v>
      </c>
      <c r="B48">
        <v>4.25</v>
      </c>
      <c r="C48">
        <v>43.918918918918919</v>
      </c>
    </row>
    <row r="49" spans="1:3" x14ac:dyDescent="0.25">
      <c r="A49">
        <v>48</v>
      </c>
      <c r="B49">
        <v>7.2</v>
      </c>
      <c r="C49">
        <v>39.560439560439562</v>
      </c>
    </row>
    <row r="50" spans="1:3" x14ac:dyDescent="0.25">
      <c r="A50">
        <v>49</v>
      </c>
      <c r="B50">
        <v>5</v>
      </c>
      <c r="C50">
        <v>41.142857142857139</v>
      </c>
    </row>
    <row r="51" spans="1:3" x14ac:dyDescent="0.25">
      <c r="A51">
        <v>50</v>
      </c>
      <c r="B51">
        <v>6.4</v>
      </c>
      <c r="C51">
        <v>31.360946745562128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CPS</dc:creator>
  <cp:lastModifiedBy>CPS</cp:lastModifiedBy>
  <dcterms:created xsi:type="dcterms:W3CDTF">2024-09-10T08:56:08Z</dcterms:created>
  <dcterms:modified xsi:type="dcterms:W3CDTF">2024-09-10T09:00:11Z</dcterms:modified>
</cp:coreProperties>
</file>