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D12" i="1"/>
  <c r="B12" i="1"/>
  <c r="C12" i="1"/>
  <c r="D11" i="1"/>
  <c r="C11" i="1"/>
</calcChain>
</file>

<file path=xl/sharedStrings.xml><?xml version="1.0" encoding="utf-8"?>
<sst xmlns="http://schemas.openxmlformats.org/spreadsheetml/2006/main" count="6" uniqueCount="6">
  <si>
    <t>Print Angle (deg)</t>
  </si>
  <si>
    <t>Tensile Strength (MPa)</t>
  </si>
  <si>
    <t>Young's Modulus (MPa)</t>
  </si>
  <si>
    <r>
      <t>Measured Angle (deg</t>
    </r>
    <r>
      <rPr>
        <sz val="10"/>
        <color theme="1"/>
        <rFont val="Arial"/>
        <family val="2"/>
      </rPr>
      <t>)</t>
    </r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</si>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</sst>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Droid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wrapText="1"/>
    </xf>
    <xf numFmtId="0" fontId="1" fillId="0" borderId="0" xfId="0" applyFon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Young's Modulus (MPa)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66303921664639"/>
                  <c:y val="0.16665003587049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-30</c:v>
                </c:pt>
                <c:pt idx="1">
                  <c:v>-15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15</c:v>
                </c:pt>
                <c:pt idx="6">
                  <c:v>30</c:v>
                </c:pt>
                <c:pt idx="7">
                  <c:v>45</c:v>
                </c:pt>
                <c:pt idx="8">
                  <c:v>90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5.54</c:v>
                </c:pt>
                <c:pt idx="1">
                  <c:v>5.14</c:v>
                </c:pt>
                <c:pt idx="2">
                  <c:v>4.6900000000000004</c:v>
                </c:pt>
                <c:pt idx="3">
                  <c:v>6.94</c:v>
                </c:pt>
                <c:pt idx="4">
                  <c:v>4.87</c:v>
                </c:pt>
                <c:pt idx="5">
                  <c:v>6.85</c:v>
                </c:pt>
                <c:pt idx="6">
                  <c:v>6.46</c:v>
                </c:pt>
                <c:pt idx="7">
                  <c:v>5.39</c:v>
                </c:pt>
                <c:pt idx="8">
                  <c:v>4.13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1-4CF9-AD3E-DE10518E6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51664"/>
        <c:axId val="705866224"/>
      </c:scatterChart>
      <c:valAx>
        <c:axId val="7058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Print angle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66224"/>
        <c:crosses val="autoZero"/>
        <c:crossBetween val="midCat"/>
      </c:valAx>
      <c:valAx>
        <c:axId val="7058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Elastic modulus (MPa)</a:t>
                </a:r>
              </a:p>
            </c:rich>
          </c:tx>
          <c:layout>
            <c:manualLayout>
              <c:xMode val="edge"/>
              <c:yMode val="edge"/>
              <c:x val="3.0021440509087987E-2"/>
              <c:y val="0.11351393274506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Tensile Strength (MPa)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673964800182864E-2"/>
                  <c:y val="0.192985437651543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-30</c:v>
                </c:pt>
                <c:pt idx="1">
                  <c:v>-15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15</c:v>
                </c:pt>
                <c:pt idx="6">
                  <c:v>30</c:v>
                </c:pt>
                <c:pt idx="7">
                  <c:v>45</c:v>
                </c:pt>
                <c:pt idx="8">
                  <c:v>90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1">
                  <c:v>5.8630000000000002E-2</c:v>
                </c:pt>
                <c:pt idx="2">
                  <c:v>6.164E-2</c:v>
                </c:pt>
                <c:pt idx="3">
                  <c:v>5.2880000000000003E-2</c:v>
                </c:pt>
                <c:pt idx="4">
                  <c:v>5.1110000000000003E-2</c:v>
                </c:pt>
                <c:pt idx="7">
                  <c:v>6.6799999999999998E-2</c:v>
                </c:pt>
                <c:pt idx="8">
                  <c:v>5.5960000000000003E-2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5-4168-BF89-EB1CED0E6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55408"/>
        <c:axId val="705855824"/>
      </c:scatterChart>
      <c:valAx>
        <c:axId val="7058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Print angle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55824"/>
        <c:crosses val="autoZero"/>
        <c:crossBetween val="midCat"/>
      </c:valAx>
      <c:valAx>
        <c:axId val="7058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Tensile strength (MPa)</a:t>
                </a:r>
              </a:p>
            </c:rich>
          </c:tx>
          <c:layout>
            <c:manualLayout>
              <c:xMode val="edge"/>
              <c:yMode val="edge"/>
              <c:x val="3.7974658311134384E-2"/>
              <c:y val="0.12379114852083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5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-30</c:v>
                </c:pt>
                <c:pt idx="1">
                  <c:v>-15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15</c:v>
                </c:pt>
                <c:pt idx="6">
                  <c:v>30</c:v>
                </c:pt>
                <c:pt idx="7">
                  <c:v>45</c:v>
                </c:pt>
                <c:pt idx="8">
                  <c:v>90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21</c:v>
                </c:pt>
                <c:pt idx="1">
                  <c:v>34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59</c:v>
                </c:pt>
                <c:pt idx="6">
                  <c:v>68</c:v>
                </c:pt>
                <c:pt idx="7">
                  <c:v>90</c:v>
                </c:pt>
                <c:pt idx="8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F-450A-8153-B0C907F23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508608"/>
        <c:axId val="710517760"/>
      </c:scatterChart>
      <c:valAx>
        <c:axId val="71050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17760"/>
        <c:crosses val="autoZero"/>
        <c:crossBetween val="midCat"/>
      </c:valAx>
      <c:valAx>
        <c:axId val="7105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0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14</xdr:row>
      <xdr:rowOff>31749</xdr:rowOff>
    </xdr:from>
    <xdr:to>
      <xdr:col>12</xdr:col>
      <xdr:colOff>609600</xdr:colOff>
      <xdr:row>25</xdr:row>
      <xdr:rowOff>143933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639231</xdr:colOff>
      <xdr:row>14</xdr:row>
      <xdr:rowOff>29633</xdr:rowOff>
    </xdr:from>
    <xdr:to>
      <xdr:col>17</xdr:col>
      <xdr:colOff>431800</xdr:colOff>
      <xdr:row>25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626532</xdr:colOff>
      <xdr:row>0</xdr:row>
      <xdr:rowOff>260349</xdr:rowOff>
    </xdr:from>
    <xdr:to>
      <xdr:col>12</xdr:col>
      <xdr:colOff>605366</xdr:colOff>
      <xdr:row>10</xdr:row>
      <xdr:rowOff>29633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1" sqref="D11"/>
    </sheetView>
  </sheetViews>
  <sheetFormatPr defaultRowHeight="14.35"/>
  <cols>
    <col min="2" max="2" width="11.234375" bestFit="1" customWidth="1"/>
    <col min="3" max="4" width="10.234375" bestFit="1" customWidth="1"/>
  </cols>
  <sheetData>
    <row r="1" spans="1:5" ht="38.700000000000003">
      <c r="A1" s="1" t="s">
        <v>0</v>
      </c>
      <c r="B1" s="1" t="s">
        <v>3</v>
      </c>
      <c r="C1" s="1" t="s">
        <v>1</v>
      </c>
      <c r="D1" s="1" t="s">
        <v>2</v>
      </c>
      <c r="E1" s="1"/>
    </row>
    <row r="2" spans="1:5">
      <c r="A2" s="2">
        <v>-30</v>
      </c>
      <c r="B2" s="2">
        <v>21</v>
      </c>
      <c r="C2" s="3"/>
      <c r="D2" s="2">
        <v>5.54</v>
      </c>
    </row>
    <row r="3" spans="1:5">
      <c r="A3" s="2">
        <v>-15</v>
      </c>
      <c r="B3" s="2">
        <v>34</v>
      </c>
      <c r="C3" s="2">
        <v>5.8630000000000002E-2</v>
      </c>
      <c r="D3" s="2">
        <v>5.14</v>
      </c>
    </row>
    <row r="4" spans="1:5">
      <c r="A4" s="2">
        <v>-5</v>
      </c>
      <c r="B4" s="2">
        <v>45</v>
      </c>
      <c r="C4" s="2">
        <v>6.164E-2</v>
      </c>
      <c r="D4" s="2">
        <v>4.6900000000000004</v>
      </c>
    </row>
    <row r="5" spans="1:5">
      <c r="A5" s="2">
        <v>0</v>
      </c>
      <c r="B5" s="2">
        <v>46</v>
      </c>
      <c r="C5" s="2">
        <v>5.2880000000000003E-2</v>
      </c>
      <c r="D5" s="4">
        <v>6.94</v>
      </c>
    </row>
    <row r="6" spans="1:5">
      <c r="A6" s="2">
        <v>5</v>
      </c>
      <c r="B6" s="2">
        <v>50</v>
      </c>
      <c r="C6" s="2">
        <v>5.1110000000000003E-2</v>
      </c>
      <c r="D6" s="2">
        <v>4.87</v>
      </c>
    </row>
    <row r="7" spans="1:5">
      <c r="A7" s="2">
        <v>15</v>
      </c>
      <c r="B7" s="2">
        <v>59</v>
      </c>
      <c r="C7" s="3"/>
      <c r="D7" s="2">
        <v>6.85</v>
      </c>
    </row>
    <row r="8" spans="1:5">
      <c r="A8" s="2">
        <v>30</v>
      </c>
      <c r="B8" s="2">
        <v>68</v>
      </c>
      <c r="C8" s="3"/>
      <c r="D8" s="2">
        <v>6.46</v>
      </c>
    </row>
    <row r="9" spans="1:5">
      <c r="A9" s="2">
        <v>45</v>
      </c>
      <c r="B9" s="2">
        <v>90</v>
      </c>
      <c r="C9" s="2">
        <v>6.6799999999999998E-2</v>
      </c>
      <c r="D9" s="5">
        <v>5.39</v>
      </c>
    </row>
    <row r="10" spans="1:5">
      <c r="A10" s="2">
        <v>90</v>
      </c>
      <c r="B10" s="2">
        <v>136</v>
      </c>
      <c r="C10" s="2">
        <v>5.5960000000000003E-2</v>
      </c>
      <c r="D10" s="2">
        <v>4.13</v>
      </c>
    </row>
    <row r="11" spans="1:5">
      <c r="A11" s="6" t="s">
        <v>4</v>
      </c>
      <c r="B11" s="7">
        <f>AVERAGE(B2:B9)</f>
        <v>51.625</v>
      </c>
      <c r="C11" s="7">
        <f>AVERAGE(C2:C9)</f>
        <v>5.8212E-2</v>
      </c>
      <c r="D11" s="7">
        <f>AVERAGE(D2:D9)</f>
        <v>5.7350000000000003</v>
      </c>
      <c r="E11" s="7"/>
    </row>
    <row r="12" spans="1:5">
      <c r="A12" s="6" t="s">
        <v>5</v>
      </c>
      <c r="B12" s="7">
        <f>STDEV(B3:B10)</f>
        <v>33.058389901160382</v>
      </c>
      <c r="C12" s="7">
        <f>STDEV(C3:C10)</f>
        <v>5.8098973025920726E-3</v>
      </c>
      <c r="D12" s="7">
        <f>STDEV(D3:D10)</f>
        <v>1.0597632821935739</v>
      </c>
      <c r="E12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2019-03-30T19:13:34Z</dcterms:modified>
</cp:coreProperties>
</file>