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500" yWindow="-420" windowWidth="24800" windowHeight="147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9" i="1"/>
  <c r="E30"/>
  <c r="E31"/>
  <c r="D29"/>
  <c r="D30"/>
  <c r="D31"/>
  <c r="C29"/>
  <c r="C30"/>
  <c r="C31"/>
  <c r="B29"/>
  <c r="B30"/>
  <c r="B31"/>
  <c r="E28"/>
  <c r="D28"/>
  <c r="C28"/>
  <c r="B28"/>
  <c r="G1"/>
  <c r="G2"/>
  <c r="G3"/>
  <c r="G4"/>
  <c r="G5"/>
  <c r="G6"/>
  <c r="G7"/>
  <c r="G8"/>
  <c r="G9"/>
  <c r="G10"/>
  <c r="G11"/>
  <c r="G12"/>
  <c r="G13"/>
  <c r="G14"/>
  <c r="G16"/>
  <c r="E16"/>
  <c r="G15"/>
  <c r="E15"/>
  <c r="C1"/>
  <c r="C2"/>
  <c r="C3"/>
  <c r="C4"/>
  <c r="C5"/>
  <c r="C6"/>
  <c r="C7"/>
  <c r="C8"/>
  <c r="C9"/>
  <c r="C10"/>
  <c r="C11"/>
  <c r="C12"/>
  <c r="C13"/>
  <c r="C14"/>
  <c r="C15"/>
  <c r="C16"/>
  <c r="C18"/>
  <c r="A18"/>
  <c r="A17"/>
  <c r="C17"/>
</calcChain>
</file>

<file path=xl/sharedStrings.xml><?xml version="1.0" encoding="utf-8"?>
<sst xmlns="http://schemas.openxmlformats.org/spreadsheetml/2006/main" count="14" uniqueCount="10">
  <si>
    <t>ACC. ALL</t>
    <phoneticPr fontId="1" type="noConversion"/>
  </si>
  <si>
    <t>2.5D</t>
    <phoneticPr fontId="1" type="noConversion"/>
  </si>
  <si>
    <t>2.5DH</t>
    <phoneticPr fontId="1" type="noConversion"/>
  </si>
  <si>
    <t>2D</t>
    <phoneticPr fontId="1" type="noConversion"/>
  </si>
  <si>
    <t>3D</t>
    <phoneticPr fontId="1" type="noConversion"/>
  </si>
  <si>
    <t>AVG</t>
    <phoneticPr fontId="1" type="noConversion"/>
  </si>
  <si>
    <t>AVG</t>
    <phoneticPr fontId="1" type="noConversion"/>
  </si>
  <si>
    <t>STDDEV</t>
    <phoneticPr fontId="1" type="noConversion"/>
  </si>
  <si>
    <t>SQRT</t>
    <phoneticPr fontId="1" type="noConversion"/>
  </si>
  <si>
    <t>STDERR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</si>
</sst>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31"/>
  <sheetViews>
    <sheetView tabSelected="1" workbookViewId="0">
      <selection activeCell="G23" sqref="G23"/>
    </sheetView>
  </sheetViews>
  <sheetFormatPr baseColWidth="10" defaultRowHeight="13"/>
  <sheetData>
    <row r="1" spans="1:7">
      <c r="A1">
        <v>13</v>
      </c>
      <c r="B1">
        <v>60</v>
      </c>
      <c r="C1">
        <f t="shared" ref="C1:C16" si="0">(100*A1)/B1</f>
        <v>21.666666666666668</v>
      </c>
      <c r="E1">
        <v>6</v>
      </c>
      <c r="F1">
        <v>60</v>
      </c>
      <c r="G1">
        <f t="shared" ref="G1:G14" si="1">(100*E1)/F1</f>
        <v>10</v>
      </c>
    </row>
    <row r="2" spans="1:7">
      <c r="A2">
        <v>6</v>
      </c>
      <c r="B2">
        <v>60</v>
      </c>
      <c r="C2">
        <f t="shared" si="0"/>
        <v>10</v>
      </c>
      <c r="E2">
        <v>9</v>
      </c>
      <c r="F2">
        <v>60</v>
      </c>
      <c r="G2">
        <f t="shared" si="1"/>
        <v>15</v>
      </c>
    </row>
    <row r="3" spans="1:7">
      <c r="A3">
        <v>9</v>
      </c>
      <c r="B3">
        <v>60</v>
      </c>
      <c r="C3">
        <f t="shared" si="0"/>
        <v>15</v>
      </c>
      <c r="E3">
        <v>3</v>
      </c>
      <c r="F3">
        <v>60</v>
      </c>
      <c r="G3">
        <f t="shared" si="1"/>
        <v>5</v>
      </c>
    </row>
    <row r="4" spans="1:7">
      <c r="A4">
        <v>3</v>
      </c>
      <c r="B4">
        <v>60</v>
      </c>
      <c r="C4">
        <f t="shared" si="0"/>
        <v>5</v>
      </c>
      <c r="E4">
        <v>8</v>
      </c>
      <c r="F4">
        <v>60</v>
      </c>
      <c r="G4">
        <f t="shared" si="1"/>
        <v>13.333333333333334</v>
      </c>
    </row>
    <row r="5" spans="1:7">
      <c r="A5">
        <v>8</v>
      </c>
      <c r="B5">
        <v>60</v>
      </c>
      <c r="C5">
        <f t="shared" si="0"/>
        <v>13.333333333333334</v>
      </c>
      <c r="E5">
        <v>9</v>
      </c>
      <c r="F5">
        <v>60</v>
      </c>
      <c r="G5">
        <f t="shared" si="1"/>
        <v>15</v>
      </c>
    </row>
    <row r="6" spans="1:7">
      <c r="A6">
        <v>9</v>
      </c>
      <c r="B6">
        <v>60</v>
      </c>
      <c r="C6">
        <f t="shared" si="0"/>
        <v>15</v>
      </c>
      <c r="E6">
        <v>3</v>
      </c>
      <c r="F6">
        <v>60</v>
      </c>
      <c r="G6">
        <f t="shared" si="1"/>
        <v>5</v>
      </c>
    </row>
    <row r="7" spans="1:7">
      <c r="A7">
        <v>3</v>
      </c>
      <c r="B7">
        <v>60</v>
      </c>
      <c r="C7">
        <f t="shared" si="0"/>
        <v>5</v>
      </c>
      <c r="E7">
        <v>4</v>
      </c>
      <c r="F7">
        <v>60</v>
      </c>
      <c r="G7">
        <f t="shared" si="1"/>
        <v>6.666666666666667</v>
      </c>
    </row>
    <row r="8" spans="1:7">
      <c r="A8">
        <v>11</v>
      </c>
      <c r="B8">
        <v>60</v>
      </c>
      <c r="C8">
        <f t="shared" si="0"/>
        <v>18.333333333333332</v>
      </c>
      <c r="E8">
        <v>4</v>
      </c>
      <c r="F8">
        <v>60</v>
      </c>
      <c r="G8">
        <f t="shared" si="1"/>
        <v>6.666666666666667</v>
      </c>
    </row>
    <row r="9" spans="1:7">
      <c r="A9">
        <v>4</v>
      </c>
      <c r="B9">
        <v>60</v>
      </c>
      <c r="C9">
        <f t="shared" si="0"/>
        <v>6.666666666666667</v>
      </c>
      <c r="E9">
        <v>1</v>
      </c>
      <c r="F9">
        <v>60</v>
      </c>
      <c r="G9">
        <f t="shared" si="1"/>
        <v>1.6666666666666667</v>
      </c>
    </row>
    <row r="10" spans="1:7">
      <c r="A10">
        <v>4</v>
      </c>
      <c r="B10">
        <v>60</v>
      </c>
      <c r="C10">
        <f t="shared" si="0"/>
        <v>6.666666666666667</v>
      </c>
      <c r="E10">
        <v>5</v>
      </c>
      <c r="F10">
        <v>60</v>
      </c>
      <c r="G10">
        <f t="shared" si="1"/>
        <v>8.3333333333333339</v>
      </c>
    </row>
    <row r="11" spans="1:7">
      <c r="A11">
        <v>1</v>
      </c>
      <c r="B11">
        <v>60</v>
      </c>
      <c r="C11">
        <f t="shared" si="0"/>
        <v>1.6666666666666667</v>
      </c>
      <c r="E11">
        <v>4</v>
      </c>
      <c r="F11">
        <v>60</v>
      </c>
      <c r="G11">
        <f t="shared" si="1"/>
        <v>6.666666666666667</v>
      </c>
    </row>
    <row r="12" spans="1:7">
      <c r="A12">
        <v>5</v>
      </c>
      <c r="B12">
        <v>60</v>
      </c>
      <c r="C12">
        <f t="shared" si="0"/>
        <v>8.3333333333333339</v>
      </c>
      <c r="E12">
        <v>9</v>
      </c>
      <c r="F12">
        <v>60</v>
      </c>
      <c r="G12">
        <f t="shared" si="1"/>
        <v>15</v>
      </c>
    </row>
    <row r="13" spans="1:7">
      <c r="A13">
        <v>4</v>
      </c>
      <c r="B13">
        <v>60</v>
      </c>
      <c r="C13">
        <f t="shared" si="0"/>
        <v>6.666666666666667</v>
      </c>
      <c r="E13">
        <v>6</v>
      </c>
      <c r="F13">
        <v>60</v>
      </c>
      <c r="G13">
        <f t="shared" si="1"/>
        <v>10</v>
      </c>
    </row>
    <row r="14" spans="1:7">
      <c r="A14">
        <v>9</v>
      </c>
      <c r="B14">
        <v>60</v>
      </c>
      <c r="C14">
        <f t="shared" si="0"/>
        <v>15</v>
      </c>
      <c r="E14">
        <v>3</v>
      </c>
      <c r="F14">
        <v>60</v>
      </c>
      <c r="G14">
        <f t="shared" si="1"/>
        <v>5</v>
      </c>
    </row>
    <row r="15" spans="1:7">
      <c r="A15">
        <v>6</v>
      </c>
      <c r="B15">
        <v>60</v>
      </c>
      <c r="C15">
        <f t="shared" si="0"/>
        <v>10</v>
      </c>
      <c r="E15">
        <f>AVERAGE(E1:E14)</f>
        <v>5.2857142857142856</v>
      </c>
      <c r="G15">
        <f>AVERAGE(G1:G14)</f>
        <v>8.8095238095238102</v>
      </c>
    </row>
    <row r="16" spans="1:7">
      <c r="A16">
        <v>3</v>
      </c>
      <c r="B16">
        <v>60</v>
      </c>
      <c r="C16">
        <f t="shared" si="0"/>
        <v>5</v>
      </c>
      <c r="E16">
        <f>STDEV(E1:E14)</f>
        <v>2.614414816964751</v>
      </c>
      <c r="G16">
        <f>STDEV(G1:G14)</f>
        <v>4.3573580282745858</v>
      </c>
    </row>
    <row r="17" spans="1:6">
      <c r="A17">
        <f>AVERAGE(A1:A16)</f>
        <v>6.125</v>
      </c>
      <c r="C17">
        <f>AVERAGE(C1:C16)</f>
        <v>10.208333333333334</v>
      </c>
    </row>
    <row r="18" spans="1:6">
      <c r="A18">
        <f>STDEV(A1:A16)</f>
        <v>3.3640253665313922</v>
      </c>
      <c r="C18">
        <f>STDEV(C1:C16)</f>
        <v>5.6067089442189841</v>
      </c>
    </row>
    <row r="22" spans="1:6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0</v>
      </c>
    </row>
    <row r="23" spans="1:6">
      <c r="A23">
        <v>5</v>
      </c>
      <c r="B23">
        <v>8</v>
      </c>
      <c r="C23">
        <v>6</v>
      </c>
      <c r="D23">
        <v>7</v>
      </c>
      <c r="E23">
        <v>2</v>
      </c>
      <c r="F23">
        <v>5</v>
      </c>
    </row>
    <row r="24" spans="1:6">
      <c r="A24">
        <v>4</v>
      </c>
      <c r="B24">
        <v>3</v>
      </c>
      <c r="C24">
        <v>3</v>
      </c>
      <c r="D24">
        <v>2</v>
      </c>
      <c r="E24">
        <v>3</v>
      </c>
      <c r="F24">
        <v>4</v>
      </c>
    </row>
    <row r="25" spans="1:6">
      <c r="A25">
        <v>3</v>
      </c>
      <c r="B25">
        <v>3</v>
      </c>
      <c r="C25">
        <v>1</v>
      </c>
      <c r="D25">
        <v>0</v>
      </c>
      <c r="E25">
        <v>0</v>
      </c>
      <c r="F25">
        <v>3</v>
      </c>
    </row>
    <row r="26" spans="1:6">
      <c r="A26">
        <v>2</v>
      </c>
      <c r="B26">
        <v>5</v>
      </c>
      <c r="C26">
        <v>1</v>
      </c>
      <c r="D26">
        <v>12</v>
      </c>
      <c r="E26">
        <v>14</v>
      </c>
      <c r="F26">
        <v>2</v>
      </c>
    </row>
    <row r="27" spans="1:6">
      <c r="A27">
        <v>1</v>
      </c>
      <c r="B27">
        <v>0</v>
      </c>
      <c r="C27">
        <v>2</v>
      </c>
      <c r="D27">
        <v>2</v>
      </c>
      <c r="E27">
        <v>0</v>
      </c>
      <c r="F27">
        <v>1</v>
      </c>
    </row>
    <row r="28" spans="1:6">
      <c r="A28" t="s">
        <v>5</v>
      </c>
      <c r="B28">
        <f>AVERAGE(B23:B27)</f>
        <v>3.8</v>
      </c>
      <c r="C28">
        <f>AVERAGE(C23:C27)</f>
        <v>2.6</v>
      </c>
      <c r="D28">
        <f>AVERAGE(D23:D27)</f>
        <v>4.5999999999999996</v>
      </c>
      <c r="E28">
        <f>AVERAGE(E23:E27)</f>
        <v>3.8</v>
      </c>
      <c r="F28" t="s">
        <v>6</v>
      </c>
    </row>
    <row r="29" spans="1:6">
      <c r="A29" t="s">
        <v>7</v>
      </c>
      <c r="B29">
        <f>STDEV(B23:B27)</f>
        <v>2.9495762407505248</v>
      </c>
      <c r="C29">
        <f>STDEV(C23:C27)</f>
        <v>2.0736441353327724</v>
      </c>
      <c r="D29">
        <f>STDEV(D23:D27)</f>
        <v>4.8785243670601872</v>
      </c>
      <c r="E29">
        <f>STDEV(E23:E27)</f>
        <v>5.8480766068853782</v>
      </c>
      <c r="F29" t="s">
        <v>7</v>
      </c>
    </row>
    <row r="30" spans="1:6">
      <c r="A30" t="s">
        <v>8</v>
      </c>
      <c r="B30">
        <f>SQRT(5)</f>
        <v>2.2360679774997898</v>
      </c>
      <c r="C30">
        <f>SQRT(5)</f>
        <v>2.2360679774997898</v>
      </c>
      <c r="D30">
        <f>SQRT(5)</f>
        <v>2.2360679774997898</v>
      </c>
      <c r="E30">
        <f>SQRT(5)</f>
        <v>2.2360679774997898</v>
      </c>
      <c r="F30" t="s">
        <v>8</v>
      </c>
    </row>
    <row r="31" spans="1:6">
      <c r="A31" t="s">
        <v>9</v>
      </c>
      <c r="B31">
        <f>B29/B30</f>
        <v>1.3190905958272916</v>
      </c>
      <c r="C31">
        <f>C29/C30</f>
        <v>0.92736184954957046</v>
      </c>
      <c r="D31">
        <f>D29/D30</f>
        <v>2.1817424229271429</v>
      </c>
      <c r="E31">
        <f>E29/E30</f>
        <v>2.6153393661244038</v>
      </c>
      <c r="F31" t="s">
        <v>9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gotinc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balls alpereee</dc:creator>
  <cp:lastModifiedBy>balls alpereee</cp:lastModifiedBy>
  <dcterms:created xsi:type="dcterms:W3CDTF">2011-03-24T18:16:15Z</dcterms:created>
  <dcterms:modified xsi:type="dcterms:W3CDTF">2011-03-24T20:18:16Z</dcterms:modified>
</cp:coreProperties>
</file>