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5" windowWidth="28815" windowHeight="14370" activeTab="1"/>
  </bookViews>
  <sheets>
    <sheet name="Government 1814 - 2017" sheetId="2" r:id="rId1"/>
    <sheet name="Government 1950 - 2017" sheetId="1" r:id="rId2"/>
    <sheet name="Government balance sheet" sheetId="3" r:id="rId3"/>
    <sheet name="Sources" sheetId="4" r:id="rId4"/>
  </sheets>
  <calcPr calcId="145621"/>
</workbook>
</file>

<file path=xl/calcChain.xml><?xml version="1.0" encoding="utf-8"?>
<calcChain xmlns="http://schemas.openxmlformats.org/spreadsheetml/2006/main">
  <c r="AN1" i="2" l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AL1" i="2"/>
  <c r="AK1" i="2"/>
  <c r="AJ1" i="2" s="1"/>
  <c r="AI1" i="2" s="1"/>
  <c r="AH1" i="2" s="1"/>
  <c r="AG1" i="2" s="1"/>
  <c r="AF1" i="2" s="1"/>
  <c r="AE1" i="2" s="1"/>
  <c r="AD1" i="2" s="1"/>
  <c r="AC1" i="2" s="1"/>
  <c r="AB1" i="2" s="1"/>
  <c r="AA1" i="2" s="1"/>
  <c r="Z1" i="2" s="1"/>
  <c r="Y1" i="2" s="1"/>
  <c r="X1" i="2" s="1"/>
  <c r="W1" i="2" s="1"/>
  <c r="V1" i="2" s="1"/>
  <c r="U1" i="2" s="1"/>
  <c r="T1" i="2" s="1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</calcChain>
</file>

<file path=xl/sharedStrings.xml><?xml version="1.0" encoding="utf-8"?>
<sst xmlns="http://schemas.openxmlformats.org/spreadsheetml/2006/main" count="125" uniqueCount="102">
  <si>
    <t>Collectieve uitgaven</t>
  </si>
  <si>
    <t>Government expenditure</t>
  </si>
  <si>
    <t>Openbaar bestuur</t>
  </si>
  <si>
    <t>Public administration</t>
  </si>
  <si>
    <t>Veiligheid (1950-1968: deel van functie openbaar  bestuur)</t>
  </si>
  <si>
    <t>Safety (1950-1968: part of function public administration</t>
  </si>
  <si>
    <t>Defensie</t>
  </si>
  <si>
    <t>Defense</t>
  </si>
  <si>
    <t>Infrastructuur</t>
  </si>
  <si>
    <t>Infrastructure</t>
  </si>
  <si>
    <t>Onderwijs</t>
  </si>
  <si>
    <t>Education</t>
  </si>
  <si>
    <t>Collectieve zorg</t>
  </si>
  <si>
    <t>w.v. AWBZ</t>
  </si>
  <si>
    <t xml:space="preserve">   long term care</t>
  </si>
  <si>
    <t xml:space="preserve">      ZVW</t>
  </si>
  <si>
    <t xml:space="preserve">      overig (o.a. WMO)</t>
  </si>
  <si>
    <t xml:space="preserve">   other</t>
  </si>
  <si>
    <t>Sociale zekerheid</t>
  </si>
  <si>
    <t>Social security</t>
  </si>
  <si>
    <t>w.v. AOW/ANW</t>
  </si>
  <si>
    <t xml:space="preserve">   old age pensions and surviving relatives</t>
  </si>
  <si>
    <t xml:space="preserve">      WW en bijstand</t>
  </si>
  <si>
    <t xml:space="preserve">   unemployment insurance and welfare</t>
  </si>
  <si>
    <t xml:space="preserve">      arbeidsongeschiktheid</t>
  </si>
  <si>
    <t xml:space="preserve">   disablement benefits</t>
  </si>
  <si>
    <t xml:space="preserve">      overig (o.a. zorgtoeslag)</t>
  </si>
  <si>
    <t>Transfers to corporations</t>
  </si>
  <si>
    <t>Internationale samenwerking</t>
  </si>
  <si>
    <t>International cooperation</t>
  </si>
  <si>
    <t>Rente</t>
  </si>
  <si>
    <t>Interest</t>
  </si>
  <si>
    <t>Niet-belastingmiddelen</t>
  </si>
  <si>
    <t>Non-tax revenue</t>
  </si>
  <si>
    <t>w.v. materiele verkopen</t>
  </si>
  <si>
    <t xml:space="preserve">    sales</t>
  </si>
  <si>
    <t xml:space="preserve">      gasbaten (exclusief deel via vennootschapsbelasting)</t>
  </si>
  <si>
    <t xml:space="preserve">    revenues from natural gas</t>
  </si>
  <si>
    <t xml:space="preserve">      overige inkomsten</t>
  </si>
  <si>
    <t xml:space="preserve">    other revenue</t>
  </si>
  <si>
    <t>Tax&amp;premium burden</t>
  </si>
  <si>
    <t>w.v. belastingen</t>
  </si>
  <si>
    <t xml:space="preserve">    taxes</t>
  </si>
  <si>
    <t xml:space="preserve">      premies wettelijke sociale verzekering</t>
  </si>
  <si>
    <t xml:space="preserve">    social security contributions</t>
  </si>
  <si>
    <t>EMU-saldo en schuld</t>
  </si>
  <si>
    <t>Financial balance and debt</t>
  </si>
  <si>
    <t xml:space="preserve">       lokale overheid</t>
  </si>
  <si>
    <t xml:space="preserve">    local government</t>
  </si>
  <si>
    <t xml:space="preserve">       wettelijke sociale verzekering</t>
  </si>
  <si>
    <t xml:space="preserve">    social security funds</t>
  </si>
  <si>
    <t>EMU-schuld</t>
  </si>
  <si>
    <t>Gross debt general government (EMU)</t>
  </si>
  <si>
    <t>BBP</t>
  </si>
  <si>
    <t>GDP</t>
  </si>
  <si>
    <t xml:space="preserve">   value (in current prices, bln euro)</t>
  </si>
  <si>
    <t xml:space="preserve">   volume verandering</t>
  </si>
  <si>
    <t xml:space="preserve">   volume change</t>
  </si>
  <si>
    <t xml:space="preserve">   prijsverandering</t>
  </si>
  <si>
    <t xml:space="preserve">   price change</t>
  </si>
  <si>
    <t>% of GDP</t>
  </si>
  <si>
    <t xml:space="preserve">Bruto collectieve uitgaven </t>
  </si>
  <si>
    <t xml:space="preserve">Gross government expenditure  </t>
  </si>
  <si>
    <t>Collectieve lasten  (1814-1939: alleen belastingen)</t>
  </si>
  <si>
    <t>Tax&amp;premium burden (1814-1939: only taxes)</t>
  </si>
  <si>
    <t xml:space="preserve">EMU-saldo </t>
  </si>
  <si>
    <t xml:space="preserve">Financial balance general government (EMU) </t>
  </si>
  <si>
    <t>Olie- en gasreserves</t>
  </si>
  <si>
    <t>Totaal vermogenssaldo</t>
  </si>
  <si>
    <t>Oil and gas reserves</t>
  </si>
  <si>
    <t>Net worth</t>
  </si>
  <si>
    <t>Werkzame beroepsbevolking (12-uursgrens, mln personen)</t>
  </si>
  <si>
    <t>Working population (&gt;12 hours, mln persons)</t>
  </si>
  <si>
    <t>BBP waarde (miljard euro)</t>
  </si>
  <si>
    <t>GDP value (in current prices, bln euro)</t>
  </si>
  <si>
    <t>1969 - 2009: Nationale rekeningen 2009 (CBS)</t>
  </si>
  <si>
    <t>1814 - 2010: 200 jaar statistiek en tijdreeksen CBS</t>
  </si>
  <si>
    <t>1950 - 1968: Oude nationale rekeningen, niet gereviseerd</t>
  </si>
  <si>
    <t xml:space="preserve">                         60 jaar statistiek in tijdreeksen CBS (schuld lokale overheid vanaf 1900)</t>
  </si>
  <si>
    <t>1850 - 1913: van der Voort: Overheidsbeleid en overheidsfinancien in Nederland 1850-1913 (met name om schuld lokale overheid terug te extrapoleren op basis van nieuwe leningen en aflossingen)</t>
  </si>
  <si>
    <t xml:space="preserve">Overdrachten aan bedrijven  </t>
  </si>
  <si>
    <t xml:space="preserve">Bruto collectieve uitgaven   </t>
  </si>
  <si>
    <t xml:space="preserve">Netto collectieve uitgaven   </t>
  </si>
  <si>
    <t xml:space="preserve">Collectieve lasten </t>
  </si>
  <si>
    <t xml:space="preserve">EMU-saldo  </t>
  </si>
  <si>
    <t xml:space="preserve">w.v. centrale overheid  </t>
  </si>
  <si>
    <t xml:space="preserve">Care (collectively financed)  </t>
  </si>
  <si>
    <t xml:space="preserve">   public health insurance  </t>
  </si>
  <si>
    <t xml:space="preserve">Gross government expenditure   </t>
  </si>
  <si>
    <t xml:space="preserve">Net government expenditure  </t>
  </si>
  <si>
    <t xml:space="preserve">Financial balance general government (EMU)  </t>
  </si>
  <si>
    <t xml:space="preserve">    central government  </t>
  </si>
  <si>
    <t>Population (mln persons)</t>
  </si>
  <si>
    <t>Bevolking (mln personen)</t>
  </si>
  <si>
    <t xml:space="preserve">   waarde (mld euro)</t>
  </si>
  <si>
    <t>Werkgelegenheid (miljoenen fte)</t>
  </si>
  <si>
    <t>Employment (mln full-time equivalent)</t>
  </si>
  <si>
    <t>Trendbreuk in 2001 voor Olie en gas reserves en Totaal Vermogenssaldo</t>
  </si>
  <si>
    <t>2017 - 2018: Macro Economische Verkenningen 2018 (CPB)</t>
  </si>
  <si>
    <t>1995 - 2016: Nationale Rekeningen 2016 (CBS)</t>
  </si>
  <si>
    <t xml:space="preserve">1969-1995: Revisie CBS voor verschillende reeksen (bbp, emu-schuld, emu-saldo, collectieve lasten, renteuitgaven, materiële verkopen, gasbaten) </t>
  </si>
  <si>
    <t>Bronnen: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</si>
</sst>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2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defaultRowHeight="15" x14ac:dyDescent="0.25"/>
  <cols>
    <col min="1" max="1" width="46.140625" customWidth="1"/>
    <col min="2" max="2" width="42.28515625" customWidth="1"/>
  </cols>
  <sheetData>
    <row r="1" spans="1:211" x14ac:dyDescent="0.25">
      <c r="A1" s="1" t="s">
        <v>60</v>
      </c>
      <c r="C1" s="1">
        <f t="shared" ref="C1:AK1" si="0">+D1-1</f>
        <v>1814</v>
      </c>
      <c r="D1" s="1">
        <f t="shared" si="0"/>
        <v>1815</v>
      </c>
      <c r="E1" s="1">
        <f t="shared" si="0"/>
        <v>1816</v>
      </c>
      <c r="F1" s="1">
        <f t="shared" si="0"/>
        <v>1817</v>
      </c>
      <c r="G1" s="1">
        <f t="shared" si="0"/>
        <v>1818</v>
      </c>
      <c r="H1" s="1">
        <f t="shared" si="0"/>
        <v>1819</v>
      </c>
      <c r="I1" s="1">
        <f t="shared" si="0"/>
        <v>1820</v>
      </c>
      <c r="J1" s="1">
        <f t="shared" si="0"/>
        <v>1821</v>
      </c>
      <c r="K1" s="1">
        <f t="shared" si="0"/>
        <v>1822</v>
      </c>
      <c r="L1" s="1">
        <f t="shared" si="0"/>
        <v>1823</v>
      </c>
      <c r="M1" s="1">
        <f t="shared" si="0"/>
        <v>1824</v>
      </c>
      <c r="N1" s="1">
        <f t="shared" si="0"/>
        <v>1825</v>
      </c>
      <c r="O1" s="1">
        <f t="shared" si="0"/>
        <v>1826</v>
      </c>
      <c r="P1" s="1">
        <f t="shared" si="0"/>
        <v>1827</v>
      </c>
      <c r="Q1" s="1">
        <f t="shared" si="0"/>
        <v>1828</v>
      </c>
      <c r="R1" s="1">
        <f t="shared" si="0"/>
        <v>1829</v>
      </c>
      <c r="S1" s="1">
        <f t="shared" si="0"/>
        <v>1830</v>
      </c>
      <c r="T1" s="1">
        <f t="shared" si="0"/>
        <v>1831</v>
      </c>
      <c r="U1" s="1">
        <f t="shared" si="0"/>
        <v>1832</v>
      </c>
      <c r="V1" s="1">
        <f t="shared" si="0"/>
        <v>1833</v>
      </c>
      <c r="W1" s="1">
        <f t="shared" si="0"/>
        <v>1834</v>
      </c>
      <c r="X1" s="1">
        <f t="shared" si="0"/>
        <v>1835</v>
      </c>
      <c r="Y1" s="1">
        <f t="shared" si="0"/>
        <v>1836</v>
      </c>
      <c r="Z1" s="1">
        <f t="shared" si="0"/>
        <v>1837</v>
      </c>
      <c r="AA1" s="1">
        <f t="shared" si="0"/>
        <v>1838</v>
      </c>
      <c r="AB1" s="1">
        <f t="shared" si="0"/>
        <v>1839</v>
      </c>
      <c r="AC1" s="1">
        <f t="shared" si="0"/>
        <v>1840</v>
      </c>
      <c r="AD1" s="1">
        <f t="shared" si="0"/>
        <v>1841</v>
      </c>
      <c r="AE1" s="1">
        <f t="shared" si="0"/>
        <v>1842</v>
      </c>
      <c r="AF1" s="1">
        <f t="shared" si="0"/>
        <v>1843</v>
      </c>
      <c r="AG1" s="1">
        <f t="shared" si="0"/>
        <v>1844</v>
      </c>
      <c r="AH1" s="1">
        <f t="shared" si="0"/>
        <v>1845</v>
      </c>
      <c r="AI1" s="1">
        <f t="shared" si="0"/>
        <v>1846</v>
      </c>
      <c r="AJ1" s="1">
        <f t="shared" si="0"/>
        <v>1847</v>
      </c>
      <c r="AK1" s="1">
        <f t="shared" si="0"/>
        <v>1848</v>
      </c>
      <c r="AL1" s="1">
        <f>+AM1-1</f>
        <v>1849</v>
      </c>
      <c r="AM1" s="1">
        <v>1850</v>
      </c>
      <c r="AN1" s="1">
        <f>+AM1+1</f>
        <v>1851</v>
      </c>
      <c r="AO1" s="1">
        <f t="shared" ref="AO1:CZ1" si="1">+AN1+1</f>
        <v>1852</v>
      </c>
      <c r="AP1" s="1">
        <f t="shared" si="1"/>
        <v>1853</v>
      </c>
      <c r="AQ1" s="1">
        <f t="shared" si="1"/>
        <v>1854</v>
      </c>
      <c r="AR1" s="1">
        <f t="shared" si="1"/>
        <v>1855</v>
      </c>
      <c r="AS1" s="1">
        <f t="shared" si="1"/>
        <v>1856</v>
      </c>
      <c r="AT1" s="1">
        <f t="shared" si="1"/>
        <v>1857</v>
      </c>
      <c r="AU1" s="1">
        <f t="shared" si="1"/>
        <v>1858</v>
      </c>
      <c r="AV1" s="1">
        <f t="shared" si="1"/>
        <v>1859</v>
      </c>
      <c r="AW1" s="1">
        <f t="shared" si="1"/>
        <v>1860</v>
      </c>
      <c r="AX1" s="1">
        <f t="shared" si="1"/>
        <v>1861</v>
      </c>
      <c r="AY1" s="1">
        <f t="shared" si="1"/>
        <v>1862</v>
      </c>
      <c r="AZ1" s="1">
        <f t="shared" si="1"/>
        <v>1863</v>
      </c>
      <c r="BA1" s="1">
        <f t="shared" si="1"/>
        <v>1864</v>
      </c>
      <c r="BB1" s="1">
        <f t="shared" si="1"/>
        <v>1865</v>
      </c>
      <c r="BC1" s="1">
        <f t="shared" si="1"/>
        <v>1866</v>
      </c>
      <c r="BD1" s="1">
        <f t="shared" si="1"/>
        <v>1867</v>
      </c>
      <c r="BE1" s="1">
        <f t="shared" si="1"/>
        <v>1868</v>
      </c>
      <c r="BF1" s="1">
        <f t="shared" si="1"/>
        <v>1869</v>
      </c>
      <c r="BG1" s="1">
        <f t="shared" si="1"/>
        <v>1870</v>
      </c>
      <c r="BH1" s="1">
        <f t="shared" si="1"/>
        <v>1871</v>
      </c>
      <c r="BI1" s="1">
        <f t="shared" si="1"/>
        <v>1872</v>
      </c>
      <c r="BJ1" s="1">
        <f t="shared" si="1"/>
        <v>1873</v>
      </c>
      <c r="BK1" s="1">
        <f t="shared" si="1"/>
        <v>1874</v>
      </c>
      <c r="BL1" s="1">
        <f t="shared" si="1"/>
        <v>1875</v>
      </c>
      <c r="BM1" s="1">
        <f t="shared" si="1"/>
        <v>1876</v>
      </c>
      <c r="BN1" s="1">
        <f t="shared" si="1"/>
        <v>1877</v>
      </c>
      <c r="BO1" s="1">
        <f t="shared" si="1"/>
        <v>1878</v>
      </c>
      <c r="BP1" s="1">
        <f t="shared" si="1"/>
        <v>1879</v>
      </c>
      <c r="BQ1" s="1">
        <f t="shared" si="1"/>
        <v>1880</v>
      </c>
      <c r="BR1" s="1">
        <f t="shared" si="1"/>
        <v>1881</v>
      </c>
      <c r="BS1" s="1">
        <f t="shared" si="1"/>
        <v>1882</v>
      </c>
      <c r="BT1" s="1">
        <f t="shared" si="1"/>
        <v>1883</v>
      </c>
      <c r="BU1" s="1">
        <f t="shared" si="1"/>
        <v>1884</v>
      </c>
      <c r="BV1" s="1">
        <f t="shared" si="1"/>
        <v>1885</v>
      </c>
      <c r="BW1" s="1">
        <f t="shared" si="1"/>
        <v>1886</v>
      </c>
      <c r="BX1" s="1">
        <f t="shared" si="1"/>
        <v>1887</v>
      </c>
      <c r="BY1" s="1">
        <f t="shared" si="1"/>
        <v>1888</v>
      </c>
      <c r="BZ1" s="1">
        <f t="shared" si="1"/>
        <v>1889</v>
      </c>
      <c r="CA1" s="1">
        <f t="shared" si="1"/>
        <v>1890</v>
      </c>
      <c r="CB1" s="1">
        <f t="shared" si="1"/>
        <v>1891</v>
      </c>
      <c r="CC1" s="1">
        <f t="shared" si="1"/>
        <v>1892</v>
      </c>
      <c r="CD1" s="1">
        <f t="shared" si="1"/>
        <v>1893</v>
      </c>
      <c r="CE1" s="1">
        <f t="shared" si="1"/>
        <v>1894</v>
      </c>
      <c r="CF1" s="1">
        <f t="shared" si="1"/>
        <v>1895</v>
      </c>
      <c r="CG1" s="1">
        <f t="shared" si="1"/>
        <v>1896</v>
      </c>
      <c r="CH1" s="1">
        <f t="shared" si="1"/>
        <v>1897</v>
      </c>
      <c r="CI1" s="1">
        <f t="shared" si="1"/>
        <v>1898</v>
      </c>
      <c r="CJ1" s="1">
        <f t="shared" si="1"/>
        <v>1899</v>
      </c>
      <c r="CK1" s="1">
        <f t="shared" si="1"/>
        <v>1900</v>
      </c>
      <c r="CL1" s="1">
        <f t="shared" si="1"/>
        <v>1901</v>
      </c>
      <c r="CM1" s="1">
        <f t="shared" si="1"/>
        <v>1902</v>
      </c>
      <c r="CN1" s="1">
        <f t="shared" si="1"/>
        <v>1903</v>
      </c>
      <c r="CO1" s="1">
        <f t="shared" si="1"/>
        <v>1904</v>
      </c>
      <c r="CP1" s="1">
        <f t="shared" si="1"/>
        <v>1905</v>
      </c>
      <c r="CQ1" s="1">
        <f t="shared" si="1"/>
        <v>1906</v>
      </c>
      <c r="CR1" s="1">
        <f t="shared" si="1"/>
        <v>1907</v>
      </c>
      <c r="CS1" s="1">
        <f t="shared" si="1"/>
        <v>1908</v>
      </c>
      <c r="CT1" s="1">
        <f t="shared" si="1"/>
        <v>1909</v>
      </c>
      <c r="CU1" s="1">
        <f t="shared" si="1"/>
        <v>1910</v>
      </c>
      <c r="CV1" s="1">
        <f t="shared" si="1"/>
        <v>1911</v>
      </c>
      <c r="CW1" s="1">
        <f t="shared" si="1"/>
        <v>1912</v>
      </c>
      <c r="CX1" s="1">
        <f t="shared" si="1"/>
        <v>1913</v>
      </c>
      <c r="CY1" s="1">
        <f>+CX1+1</f>
        <v>1914</v>
      </c>
      <c r="CZ1" s="1">
        <f t="shared" si="1"/>
        <v>1915</v>
      </c>
      <c r="DA1" s="1">
        <f t="shared" ref="DA1:EN1" si="2">+CZ1+1</f>
        <v>1916</v>
      </c>
      <c r="DB1" s="1">
        <f t="shared" si="2"/>
        <v>1917</v>
      </c>
      <c r="DC1" s="1">
        <f t="shared" si="2"/>
        <v>1918</v>
      </c>
      <c r="DD1" s="1">
        <f t="shared" si="2"/>
        <v>1919</v>
      </c>
      <c r="DE1" s="1">
        <f t="shared" si="2"/>
        <v>1920</v>
      </c>
      <c r="DF1" s="1">
        <f t="shared" si="2"/>
        <v>1921</v>
      </c>
      <c r="DG1" s="1">
        <f t="shared" si="2"/>
        <v>1922</v>
      </c>
      <c r="DH1" s="1">
        <f t="shared" si="2"/>
        <v>1923</v>
      </c>
      <c r="DI1" s="1">
        <f t="shared" si="2"/>
        <v>1924</v>
      </c>
      <c r="DJ1" s="1">
        <f t="shared" si="2"/>
        <v>1925</v>
      </c>
      <c r="DK1" s="1">
        <f t="shared" si="2"/>
        <v>1926</v>
      </c>
      <c r="DL1" s="1">
        <f t="shared" si="2"/>
        <v>1927</v>
      </c>
      <c r="DM1" s="1">
        <f t="shared" si="2"/>
        <v>1928</v>
      </c>
      <c r="DN1" s="1">
        <f t="shared" si="2"/>
        <v>1929</v>
      </c>
      <c r="DO1" s="1">
        <f t="shared" si="2"/>
        <v>1930</v>
      </c>
      <c r="DP1" s="1">
        <f t="shared" si="2"/>
        <v>1931</v>
      </c>
      <c r="DQ1" s="1">
        <f t="shared" si="2"/>
        <v>1932</v>
      </c>
      <c r="DR1" s="1">
        <f t="shared" si="2"/>
        <v>1933</v>
      </c>
      <c r="DS1" s="1">
        <f t="shared" si="2"/>
        <v>1934</v>
      </c>
      <c r="DT1" s="1">
        <f t="shared" si="2"/>
        <v>1935</v>
      </c>
      <c r="DU1" s="1">
        <f t="shared" si="2"/>
        <v>1936</v>
      </c>
      <c r="DV1" s="1">
        <f t="shared" si="2"/>
        <v>1937</v>
      </c>
      <c r="DW1" s="1">
        <f t="shared" si="2"/>
        <v>1938</v>
      </c>
      <c r="DX1" s="1">
        <f t="shared" si="2"/>
        <v>1939</v>
      </c>
      <c r="DY1" s="1">
        <f t="shared" si="2"/>
        <v>1940</v>
      </c>
      <c r="DZ1" s="1">
        <f t="shared" si="2"/>
        <v>1941</v>
      </c>
      <c r="EA1" s="1">
        <f t="shared" si="2"/>
        <v>1942</v>
      </c>
      <c r="EB1" s="1">
        <f t="shared" si="2"/>
        <v>1943</v>
      </c>
      <c r="EC1" s="1">
        <f t="shared" si="2"/>
        <v>1944</v>
      </c>
      <c r="ED1" s="1">
        <f t="shared" si="2"/>
        <v>1945</v>
      </c>
      <c r="EE1" s="1">
        <f t="shared" si="2"/>
        <v>1946</v>
      </c>
      <c r="EF1" s="1">
        <f t="shared" si="2"/>
        <v>1947</v>
      </c>
      <c r="EG1" s="1">
        <f t="shared" si="2"/>
        <v>1948</v>
      </c>
      <c r="EH1" s="1">
        <f t="shared" si="2"/>
        <v>1949</v>
      </c>
      <c r="EI1" s="1">
        <f t="shared" si="2"/>
        <v>1950</v>
      </c>
      <c r="EJ1" s="1">
        <f t="shared" si="2"/>
        <v>1951</v>
      </c>
      <c r="EK1" s="1">
        <f t="shared" si="2"/>
        <v>1952</v>
      </c>
      <c r="EL1" s="1">
        <f t="shared" si="2"/>
        <v>1953</v>
      </c>
      <c r="EM1" s="1">
        <f t="shared" si="2"/>
        <v>1954</v>
      </c>
      <c r="EN1" s="1">
        <f t="shared" si="2"/>
        <v>1955</v>
      </c>
      <c r="EO1" s="1">
        <f>+EN1+1</f>
        <v>1956</v>
      </c>
      <c r="EP1" s="1">
        <f t="shared" ref="EP1:FO1" si="3">+EO1+1</f>
        <v>1957</v>
      </c>
      <c r="EQ1" s="1">
        <f t="shared" si="3"/>
        <v>1958</v>
      </c>
      <c r="ER1" s="1">
        <f t="shared" si="3"/>
        <v>1959</v>
      </c>
      <c r="ES1" s="1">
        <f t="shared" si="3"/>
        <v>1960</v>
      </c>
      <c r="ET1" s="1">
        <f t="shared" si="3"/>
        <v>1961</v>
      </c>
      <c r="EU1" s="1">
        <f t="shared" si="3"/>
        <v>1962</v>
      </c>
      <c r="EV1" s="1">
        <f t="shared" si="3"/>
        <v>1963</v>
      </c>
      <c r="EW1" s="1">
        <f t="shared" si="3"/>
        <v>1964</v>
      </c>
      <c r="EX1" s="1">
        <f t="shared" si="3"/>
        <v>1965</v>
      </c>
      <c r="EY1" s="1">
        <f t="shared" si="3"/>
        <v>1966</v>
      </c>
      <c r="EZ1" s="1">
        <f t="shared" si="3"/>
        <v>1967</v>
      </c>
      <c r="FA1" s="1">
        <f t="shared" si="3"/>
        <v>1968</v>
      </c>
      <c r="FB1" s="1">
        <f t="shared" si="3"/>
        <v>1969</v>
      </c>
      <c r="FC1" s="1">
        <f t="shared" si="3"/>
        <v>1970</v>
      </c>
      <c r="FD1" s="1">
        <f t="shared" si="3"/>
        <v>1971</v>
      </c>
      <c r="FE1" s="1">
        <f t="shared" si="3"/>
        <v>1972</v>
      </c>
      <c r="FF1" s="1">
        <f t="shared" si="3"/>
        <v>1973</v>
      </c>
      <c r="FG1" s="1">
        <f t="shared" si="3"/>
        <v>1974</v>
      </c>
      <c r="FH1" s="1">
        <f t="shared" si="3"/>
        <v>1975</v>
      </c>
      <c r="FI1" s="1">
        <f t="shared" si="3"/>
        <v>1976</v>
      </c>
      <c r="FJ1" s="1">
        <f t="shared" si="3"/>
        <v>1977</v>
      </c>
      <c r="FK1" s="1">
        <f t="shared" si="3"/>
        <v>1978</v>
      </c>
      <c r="FL1" s="1">
        <f t="shared" si="3"/>
        <v>1979</v>
      </c>
      <c r="FM1" s="1">
        <f t="shared" si="3"/>
        <v>1980</v>
      </c>
      <c r="FN1" s="1">
        <f t="shared" si="3"/>
        <v>1981</v>
      </c>
      <c r="FO1" s="1">
        <f t="shared" si="3"/>
        <v>1982</v>
      </c>
      <c r="FP1" s="1">
        <f>+FO1+1</f>
        <v>1983</v>
      </c>
      <c r="FQ1" s="1">
        <f t="shared" ref="FQ1:GH1" si="4">+FP1+1</f>
        <v>1984</v>
      </c>
      <c r="FR1" s="1">
        <f t="shared" si="4"/>
        <v>1985</v>
      </c>
      <c r="FS1" s="1">
        <f t="shared" si="4"/>
        <v>1986</v>
      </c>
      <c r="FT1" s="1">
        <f t="shared" si="4"/>
        <v>1987</v>
      </c>
      <c r="FU1" s="1">
        <f t="shared" si="4"/>
        <v>1988</v>
      </c>
      <c r="FV1" s="1">
        <f t="shared" si="4"/>
        <v>1989</v>
      </c>
      <c r="FW1" s="1">
        <f t="shared" si="4"/>
        <v>1990</v>
      </c>
      <c r="FX1" s="1">
        <f t="shared" si="4"/>
        <v>1991</v>
      </c>
      <c r="FY1" s="1">
        <f t="shared" si="4"/>
        <v>1992</v>
      </c>
      <c r="FZ1" s="1">
        <f t="shared" si="4"/>
        <v>1993</v>
      </c>
      <c r="GA1" s="1">
        <f t="shared" si="4"/>
        <v>1994</v>
      </c>
      <c r="GB1" s="1">
        <f t="shared" si="4"/>
        <v>1995</v>
      </c>
      <c r="GC1" s="1">
        <f t="shared" si="4"/>
        <v>1996</v>
      </c>
      <c r="GD1" s="1">
        <f t="shared" si="4"/>
        <v>1997</v>
      </c>
      <c r="GE1" s="1">
        <f t="shared" si="4"/>
        <v>1998</v>
      </c>
      <c r="GF1" s="1">
        <f t="shared" si="4"/>
        <v>1999</v>
      </c>
      <c r="GG1" s="1">
        <f t="shared" si="4"/>
        <v>2000</v>
      </c>
      <c r="GH1" s="1">
        <f t="shared" si="4"/>
        <v>2001</v>
      </c>
      <c r="GI1" s="1">
        <f>+GH1+1</f>
        <v>2002</v>
      </c>
      <c r="GJ1" s="1">
        <f t="shared" ref="GJ1:GQ1" si="5">+GI1+1</f>
        <v>2003</v>
      </c>
      <c r="GK1" s="1">
        <f t="shared" si="5"/>
        <v>2004</v>
      </c>
      <c r="GL1" s="1">
        <f t="shared" si="5"/>
        <v>2005</v>
      </c>
      <c r="GM1" s="1">
        <f t="shared" si="5"/>
        <v>2006</v>
      </c>
      <c r="GN1" s="1">
        <f t="shared" si="5"/>
        <v>2007</v>
      </c>
      <c r="GO1" s="1">
        <f t="shared" si="5"/>
        <v>2008</v>
      </c>
      <c r="GP1" s="1">
        <f t="shared" si="5"/>
        <v>2009</v>
      </c>
      <c r="GQ1" s="1">
        <f t="shared" si="5"/>
        <v>2010</v>
      </c>
      <c r="GR1" s="1">
        <v>2011</v>
      </c>
      <c r="GS1" s="1">
        <v>2012</v>
      </c>
      <c r="GT1" s="1">
        <v>2013</v>
      </c>
      <c r="GU1" s="1">
        <v>2014</v>
      </c>
      <c r="GV1" s="1">
        <v>2015</v>
      </c>
      <c r="GW1" s="1">
        <v>2016</v>
      </c>
      <c r="GX1" s="1">
        <v>2017</v>
      </c>
      <c r="GY1" s="1">
        <v>2018</v>
      </c>
      <c r="GZ1" s="1"/>
      <c r="HA1" s="1"/>
      <c r="HB1" s="1"/>
    </row>
    <row r="2" spans="1:211" x14ac:dyDescent="0.25">
      <c r="A2" t="s">
        <v>61</v>
      </c>
      <c r="B2" t="s">
        <v>62</v>
      </c>
      <c r="C2" s="7">
        <v>10.8</v>
      </c>
      <c r="D2" s="7">
        <v>14.9</v>
      </c>
      <c r="E2" s="7">
        <v>9.6</v>
      </c>
      <c r="F2" s="7">
        <v>8.5</v>
      </c>
      <c r="G2" s="7">
        <v>8.6999999999999993</v>
      </c>
      <c r="H2" s="7">
        <v>9.1999999999999993</v>
      </c>
      <c r="I2" s="7">
        <v>10.9</v>
      </c>
      <c r="J2" s="7">
        <v>11.4</v>
      </c>
      <c r="K2" s="7">
        <v>12.2</v>
      </c>
      <c r="L2" s="7">
        <v>13</v>
      </c>
      <c r="M2" s="7">
        <v>14.6</v>
      </c>
      <c r="N2" s="7">
        <v>14</v>
      </c>
      <c r="O2" s="7">
        <v>15.3</v>
      </c>
      <c r="P2" s="7">
        <v>14.5</v>
      </c>
      <c r="Q2" s="7">
        <v>14.2</v>
      </c>
      <c r="R2" s="7">
        <v>13.3</v>
      </c>
      <c r="S2" s="7">
        <v>12.9</v>
      </c>
      <c r="T2" s="7">
        <v>15.5</v>
      </c>
      <c r="U2" s="7">
        <v>14.8</v>
      </c>
      <c r="V2" s="7">
        <v>16.5</v>
      </c>
      <c r="W2" s="7">
        <v>15.2</v>
      </c>
      <c r="X2" s="7">
        <v>13</v>
      </c>
      <c r="Y2" s="7">
        <v>12</v>
      </c>
      <c r="Z2" s="7">
        <v>14.4</v>
      </c>
      <c r="AA2" s="7">
        <v>14.4</v>
      </c>
      <c r="AB2" s="7">
        <v>13</v>
      </c>
      <c r="AC2" s="7">
        <v>12.1</v>
      </c>
      <c r="AD2" s="7">
        <v>12.3</v>
      </c>
      <c r="AE2" s="7">
        <v>12.9</v>
      </c>
      <c r="AF2" s="7">
        <v>13.3</v>
      </c>
      <c r="AG2" s="7">
        <v>14.1</v>
      </c>
      <c r="AH2" s="7">
        <v>13.2</v>
      </c>
      <c r="AI2" s="7">
        <v>12.2</v>
      </c>
      <c r="AJ2" s="7">
        <v>11.4</v>
      </c>
      <c r="AK2" s="7">
        <v>13.9</v>
      </c>
      <c r="AL2" s="7">
        <v>13.4</v>
      </c>
      <c r="AM2" s="7">
        <v>12.8</v>
      </c>
      <c r="AN2" s="7">
        <v>13</v>
      </c>
      <c r="AO2" s="7">
        <v>11.7</v>
      </c>
      <c r="AP2" s="7">
        <v>11.8</v>
      </c>
      <c r="AQ2" s="7">
        <v>11.5</v>
      </c>
      <c r="AR2" s="7">
        <v>12.4</v>
      </c>
      <c r="AS2" s="7">
        <v>11.9</v>
      </c>
      <c r="AT2" s="7">
        <v>12.4</v>
      </c>
      <c r="AU2" s="7">
        <v>12.4</v>
      </c>
      <c r="AV2" s="7">
        <v>14.3</v>
      </c>
      <c r="AW2" s="7">
        <v>11.8</v>
      </c>
      <c r="AX2" s="7">
        <v>12</v>
      </c>
      <c r="AY2" s="7">
        <v>10.4</v>
      </c>
      <c r="AZ2" s="7">
        <v>10.6</v>
      </c>
      <c r="BA2" s="7">
        <v>9.9</v>
      </c>
      <c r="BB2" s="7">
        <v>10.199999999999999</v>
      </c>
      <c r="BC2" s="7">
        <v>9.6</v>
      </c>
      <c r="BD2" s="7">
        <v>10.1</v>
      </c>
      <c r="BE2" s="7">
        <v>9</v>
      </c>
      <c r="BF2" s="7">
        <v>8.5</v>
      </c>
      <c r="BG2" s="7">
        <v>8.8000000000000007</v>
      </c>
      <c r="BH2" s="7">
        <v>8.4</v>
      </c>
      <c r="BI2" s="7">
        <v>8.5</v>
      </c>
      <c r="BJ2" s="7">
        <v>8.3000000000000007</v>
      </c>
      <c r="BK2" s="7">
        <v>7.9</v>
      </c>
      <c r="BL2" s="7">
        <v>9.5</v>
      </c>
      <c r="BM2" s="7">
        <v>9.1</v>
      </c>
      <c r="BN2" s="7">
        <v>9.1</v>
      </c>
      <c r="BO2" s="7">
        <v>9.5</v>
      </c>
      <c r="BP2" s="7">
        <v>9.8000000000000007</v>
      </c>
      <c r="BQ2" s="7">
        <v>9.3000000000000007</v>
      </c>
      <c r="BR2" s="7">
        <v>9.6999999999999993</v>
      </c>
      <c r="BS2" s="7">
        <v>10.1</v>
      </c>
      <c r="BT2" s="7">
        <v>10.6</v>
      </c>
      <c r="BU2" s="7">
        <v>10.6</v>
      </c>
      <c r="BV2" s="7">
        <v>10.6</v>
      </c>
      <c r="BW2" s="7">
        <v>10.8</v>
      </c>
      <c r="BX2" s="7">
        <v>10.8</v>
      </c>
      <c r="BY2" s="7">
        <v>10.5</v>
      </c>
      <c r="BZ2" s="7">
        <v>10.1</v>
      </c>
      <c r="CA2" s="7">
        <v>10.199999999999999</v>
      </c>
      <c r="CB2" s="7">
        <v>10.3</v>
      </c>
      <c r="CC2" s="7">
        <v>12.4</v>
      </c>
      <c r="CD2" s="7">
        <v>11.3</v>
      </c>
      <c r="CE2" s="7">
        <v>10.7</v>
      </c>
      <c r="CF2" s="7">
        <v>11.1</v>
      </c>
      <c r="CG2" s="7">
        <v>10.7</v>
      </c>
      <c r="CH2" s="7">
        <v>11</v>
      </c>
      <c r="CI2" s="7">
        <v>10.7</v>
      </c>
      <c r="CJ2" s="7">
        <v>11.1</v>
      </c>
      <c r="CK2" s="7">
        <v>10.8</v>
      </c>
      <c r="CL2" s="7">
        <v>11.1</v>
      </c>
      <c r="CM2" s="7">
        <v>10.7</v>
      </c>
      <c r="CN2" s="7">
        <v>11.5</v>
      </c>
      <c r="CO2" s="7">
        <v>11.3</v>
      </c>
      <c r="CP2" s="7">
        <v>11.2</v>
      </c>
      <c r="CQ2" s="7">
        <v>11.1</v>
      </c>
      <c r="CR2" s="7">
        <v>11.5</v>
      </c>
      <c r="CS2" s="7">
        <v>12</v>
      </c>
      <c r="CT2" s="7">
        <v>11.4</v>
      </c>
      <c r="CU2" s="7">
        <v>11.1</v>
      </c>
      <c r="CV2" s="7">
        <v>10.4</v>
      </c>
      <c r="CW2" s="7">
        <v>10.7</v>
      </c>
      <c r="CX2" s="7">
        <v>10.8</v>
      </c>
      <c r="CY2" s="7">
        <v>12.4</v>
      </c>
      <c r="CZ2" s="7">
        <v>13.5</v>
      </c>
      <c r="DA2" s="7">
        <v>14.9</v>
      </c>
      <c r="DB2" s="7">
        <v>17.3</v>
      </c>
      <c r="DC2" s="7">
        <v>24.3</v>
      </c>
      <c r="DD2" s="7">
        <v>16.100000000000001</v>
      </c>
      <c r="DE2" s="7">
        <v>16.100000000000001</v>
      </c>
      <c r="DF2" s="7">
        <v>17.7</v>
      </c>
      <c r="DG2" s="7">
        <v>18</v>
      </c>
      <c r="DH2" s="7">
        <v>17.899999999999999</v>
      </c>
      <c r="DI2" s="7">
        <v>16.3</v>
      </c>
      <c r="DJ2" s="7">
        <v>16.100000000000001</v>
      </c>
      <c r="DK2" s="7">
        <v>16.2</v>
      </c>
      <c r="DL2" s="7">
        <v>16.7</v>
      </c>
      <c r="DM2" s="7">
        <v>15.7</v>
      </c>
      <c r="DN2" s="7">
        <v>16.899999999999999</v>
      </c>
      <c r="DO2" s="7">
        <v>18.3</v>
      </c>
      <c r="DP2" s="7">
        <v>22.3</v>
      </c>
      <c r="DQ2" s="7">
        <v>24.3</v>
      </c>
      <c r="DR2" s="7">
        <v>23.9</v>
      </c>
      <c r="DS2" s="7">
        <v>24.1</v>
      </c>
      <c r="DT2" s="7">
        <v>23.7</v>
      </c>
      <c r="DU2" s="7">
        <v>22.5</v>
      </c>
      <c r="DV2" s="7">
        <v>20.399999999999999</v>
      </c>
      <c r="DW2" s="7">
        <v>21.4</v>
      </c>
      <c r="DX2" s="7">
        <v>27.2</v>
      </c>
      <c r="DY2" s="7"/>
      <c r="DZ2" s="7"/>
      <c r="EA2" s="7"/>
      <c r="EB2" s="7"/>
      <c r="EC2" s="7"/>
      <c r="ED2" s="7"/>
      <c r="EE2" s="7"/>
      <c r="EF2" s="7"/>
      <c r="EG2" s="7">
        <v>33.200000000000003</v>
      </c>
      <c r="EH2" s="7">
        <v>28.3</v>
      </c>
      <c r="EI2" s="7">
        <v>26.8</v>
      </c>
      <c r="EJ2" s="7">
        <v>27</v>
      </c>
      <c r="EK2" s="7">
        <v>28.5</v>
      </c>
      <c r="EL2" s="7">
        <v>29.6</v>
      </c>
      <c r="EM2" s="7">
        <v>29.1</v>
      </c>
      <c r="EN2" s="7">
        <v>31</v>
      </c>
      <c r="EO2" s="7">
        <v>29.7</v>
      </c>
      <c r="EP2" s="7">
        <v>31.2</v>
      </c>
      <c r="EQ2" s="7">
        <v>32.299999999999997</v>
      </c>
      <c r="ER2" s="7">
        <v>30.8</v>
      </c>
      <c r="ES2" s="7">
        <v>30.5</v>
      </c>
      <c r="ET2" s="7">
        <v>32.799999999999997</v>
      </c>
      <c r="EU2" s="7">
        <v>32.200000000000003</v>
      </c>
      <c r="EV2" s="7">
        <v>33.9</v>
      </c>
      <c r="EW2" s="7">
        <v>36.700000000000003</v>
      </c>
      <c r="EX2" s="7">
        <v>37.700000000000003</v>
      </c>
      <c r="EY2" s="7">
        <v>38.9</v>
      </c>
      <c r="EZ2" s="7">
        <v>40.1</v>
      </c>
      <c r="FA2" s="7">
        <v>40.200000000000003</v>
      </c>
      <c r="FB2" s="7">
        <v>40.9</v>
      </c>
      <c r="FC2" s="7">
        <v>41.8</v>
      </c>
      <c r="FD2" s="7">
        <v>42.5</v>
      </c>
      <c r="FE2" s="7">
        <v>42.9</v>
      </c>
      <c r="FF2" s="7">
        <v>43.1</v>
      </c>
      <c r="FG2" s="7">
        <v>43.1</v>
      </c>
      <c r="FH2" s="7">
        <v>48.1</v>
      </c>
      <c r="FI2" s="7">
        <v>48.3</v>
      </c>
      <c r="FJ2" s="7">
        <v>48.7</v>
      </c>
      <c r="FK2" s="7">
        <v>50</v>
      </c>
      <c r="FL2" s="7">
        <v>51.4</v>
      </c>
      <c r="FM2" s="7">
        <v>52.8</v>
      </c>
      <c r="FN2" s="7">
        <v>53.7</v>
      </c>
      <c r="FO2" s="7">
        <v>56.5</v>
      </c>
      <c r="FP2" s="7">
        <v>57</v>
      </c>
      <c r="FQ2" s="7">
        <v>55.9</v>
      </c>
      <c r="FR2" s="7">
        <v>55.4</v>
      </c>
      <c r="FS2" s="7">
        <v>55.3</v>
      </c>
      <c r="FT2" s="7">
        <v>57.3</v>
      </c>
      <c r="FU2" s="7">
        <v>55.3</v>
      </c>
      <c r="FV2" s="7">
        <v>52.8</v>
      </c>
      <c r="FW2" s="7">
        <v>53</v>
      </c>
      <c r="FX2" s="7">
        <v>53.1</v>
      </c>
      <c r="FY2" s="7">
        <v>53.7</v>
      </c>
      <c r="FZ2" s="7">
        <v>53.8</v>
      </c>
      <c r="GA2" s="7">
        <v>51.5</v>
      </c>
      <c r="GB2" s="7">
        <v>54</v>
      </c>
      <c r="GC2" s="7">
        <v>47.3</v>
      </c>
      <c r="GD2" s="7">
        <v>45.5</v>
      </c>
      <c r="GE2" s="7">
        <v>44.4</v>
      </c>
      <c r="GF2" s="7">
        <v>43.6</v>
      </c>
      <c r="GG2" s="7">
        <v>42.4</v>
      </c>
      <c r="GH2" s="7">
        <v>42.9</v>
      </c>
      <c r="GI2" s="7">
        <v>43.6</v>
      </c>
      <c r="GJ2" s="7">
        <v>44.5</v>
      </c>
      <c r="GK2" s="7">
        <v>43.6</v>
      </c>
      <c r="GL2" s="7">
        <v>42.4</v>
      </c>
      <c r="GM2" s="7">
        <v>43.5</v>
      </c>
      <c r="GN2" s="7">
        <v>42.7</v>
      </c>
      <c r="GO2" s="7">
        <v>43.7</v>
      </c>
      <c r="GP2" s="7">
        <v>48</v>
      </c>
      <c r="GQ2" s="7">
        <v>48.1</v>
      </c>
      <c r="GR2" s="7">
        <v>47.1</v>
      </c>
      <c r="GS2" s="7">
        <v>47.1</v>
      </c>
      <c r="GT2" s="7">
        <v>46.9</v>
      </c>
      <c r="GU2" s="7">
        <v>46.4</v>
      </c>
      <c r="GV2" s="7">
        <v>45.2</v>
      </c>
      <c r="GW2" s="7">
        <v>43.8</v>
      </c>
      <c r="GX2" s="7">
        <v>43</v>
      </c>
      <c r="GY2" s="7">
        <v>42.5</v>
      </c>
      <c r="GZ2" s="2"/>
      <c r="HA2" s="2"/>
      <c r="HB2" s="2"/>
      <c r="HC2" s="7"/>
    </row>
    <row r="3" spans="1:211" x14ac:dyDescent="0.25">
      <c r="A3" t="s">
        <v>6</v>
      </c>
      <c r="B3" t="s">
        <v>7</v>
      </c>
      <c r="C3" s="7">
        <v>4.7</v>
      </c>
      <c r="D3" s="7">
        <v>8.4</v>
      </c>
      <c r="E3" s="7">
        <v>3.8</v>
      </c>
      <c r="F3" s="7">
        <v>3.1</v>
      </c>
      <c r="G3" s="7">
        <v>3</v>
      </c>
      <c r="H3" s="7">
        <v>3.3</v>
      </c>
      <c r="I3" s="7">
        <v>3.2</v>
      </c>
      <c r="J3" s="7">
        <v>3.3</v>
      </c>
      <c r="K3" s="7">
        <v>3.5</v>
      </c>
      <c r="L3" s="7">
        <v>3.6</v>
      </c>
      <c r="M3" s="7">
        <v>3.7</v>
      </c>
      <c r="N3" s="7">
        <v>3.6</v>
      </c>
      <c r="O3" s="7">
        <v>3.5</v>
      </c>
      <c r="P3" s="7">
        <v>3.6</v>
      </c>
      <c r="Q3" s="7">
        <v>3.5</v>
      </c>
      <c r="R3" s="7">
        <v>3.3</v>
      </c>
      <c r="S3" s="7">
        <v>3.1</v>
      </c>
      <c r="T3" s="7">
        <v>6.6</v>
      </c>
      <c r="U3" s="7">
        <v>7.1</v>
      </c>
      <c r="V3" s="7">
        <v>6.9</v>
      </c>
      <c r="W3" s="7">
        <v>4.5999999999999996</v>
      </c>
      <c r="X3" s="7">
        <v>2.5</v>
      </c>
      <c r="Y3" s="7">
        <v>2.2000000000000002</v>
      </c>
      <c r="Z3" s="7">
        <v>3.7</v>
      </c>
      <c r="AA3" s="7">
        <v>3.3</v>
      </c>
      <c r="AB3" s="7">
        <v>3.1</v>
      </c>
      <c r="AC3" s="7">
        <v>2.2000000000000002</v>
      </c>
      <c r="AD3" s="7">
        <v>2.1</v>
      </c>
      <c r="AE3" s="7">
        <v>2.2000000000000002</v>
      </c>
      <c r="AF3" s="7">
        <v>2.2000000000000002</v>
      </c>
      <c r="AG3" s="7">
        <v>2.6</v>
      </c>
      <c r="AH3" s="7">
        <v>2.4</v>
      </c>
      <c r="AI3" s="7">
        <v>2.1</v>
      </c>
      <c r="AJ3" s="7">
        <v>1.9</v>
      </c>
      <c r="AK3" s="7">
        <v>2.7</v>
      </c>
      <c r="AL3" s="7">
        <v>2.2000000000000002</v>
      </c>
      <c r="AM3" s="7">
        <v>2</v>
      </c>
      <c r="AN3" s="7">
        <v>2</v>
      </c>
      <c r="AO3" s="7">
        <v>1.9</v>
      </c>
      <c r="AP3" s="7">
        <v>1.9</v>
      </c>
      <c r="AQ3" s="7">
        <v>1.8</v>
      </c>
      <c r="AR3" s="7">
        <v>1.9</v>
      </c>
      <c r="AS3" s="7">
        <v>1.9</v>
      </c>
      <c r="AT3" s="7">
        <v>1.8</v>
      </c>
      <c r="AU3" s="7">
        <v>2.1</v>
      </c>
      <c r="AV3" s="7">
        <v>2.7</v>
      </c>
      <c r="AW3" s="7">
        <v>2.2000000000000002</v>
      </c>
      <c r="AX3" s="7">
        <v>2.2000000000000002</v>
      </c>
      <c r="AY3" s="7">
        <v>2</v>
      </c>
      <c r="AZ3" s="7">
        <v>2</v>
      </c>
      <c r="BA3" s="7">
        <v>1.7</v>
      </c>
      <c r="BB3" s="7">
        <v>1.7</v>
      </c>
      <c r="BC3" s="7">
        <v>1.7</v>
      </c>
      <c r="BD3" s="7">
        <v>2.2999999999999998</v>
      </c>
      <c r="BE3" s="7">
        <v>1.9</v>
      </c>
      <c r="BF3" s="7">
        <v>1.8</v>
      </c>
      <c r="BG3" s="7">
        <v>2.1</v>
      </c>
      <c r="BH3" s="7">
        <v>1.8</v>
      </c>
      <c r="BI3" s="7">
        <v>1.6</v>
      </c>
      <c r="BJ3" s="7">
        <v>1.6</v>
      </c>
      <c r="BK3" s="7">
        <v>1.8</v>
      </c>
      <c r="BL3" s="7">
        <v>2.1</v>
      </c>
      <c r="BM3" s="7">
        <v>2.4</v>
      </c>
      <c r="BN3" s="7">
        <v>2.2000000000000002</v>
      </c>
      <c r="BO3" s="7">
        <v>2.2999999999999998</v>
      </c>
      <c r="BP3" s="7">
        <v>2.2999999999999998</v>
      </c>
      <c r="BQ3" s="7">
        <v>2.1</v>
      </c>
      <c r="BR3" s="7">
        <v>2</v>
      </c>
      <c r="BS3" s="7">
        <v>2</v>
      </c>
      <c r="BT3" s="7">
        <v>2.1</v>
      </c>
      <c r="BU3" s="7">
        <v>2</v>
      </c>
      <c r="BV3" s="7">
        <v>2</v>
      </c>
      <c r="BW3" s="7">
        <v>2.1</v>
      </c>
      <c r="BX3" s="7">
        <v>2</v>
      </c>
      <c r="BY3" s="7">
        <v>2</v>
      </c>
      <c r="BZ3" s="7">
        <v>1.9</v>
      </c>
      <c r="CA3" s="7">
        <v>2</v>
      </c>
      <c r="CB3" s="7">
        <v>2.1</v>
      </c>
      <c r="CC3" s="7">
        <v>2.1</v>
      </c>
      <c r="CD3" s="7">
        <v>2.2000000000000002</v>
      </c>
      <c r="CE3" s="7">
        <v>2.1</v>
      </c>
      <c r="CF3" s="7">
        <v>2.2999999999999998</v>
      </c>
      <c r="CG3" s="7">
        <v>2.2000000000000002</v>
      </c>
      <c r="CH3" s="7">
        <v>2.2000000000000002</v>
      </c>
      <c r="CI3" s="7">
        <v>2</v>
      </c>
      <c r="CJ3" s="7">
        <v>1.9</v>
      </c>
      <c r="CK3" s="7">
        <v>2</v>
      </c>
      <c r="CL3" s="7">
        <v>1.8</v>
      </c>
      <c r="CM3" s="7">
        <v>1.8</v>
      </c>
      <c r="CN3" s="7">
        <v>1.9</v>
      </c>
      <c r="CO3" s="7">
        <v>2</v>
      </c>
      <c r="CP3" s="7">
        <v>1.9</v>
      </c>
      <c r="CQ3" s="7">
        <v>1.7</v>
      </c>
      <c r="CR3" s="7">
        <v>1.7</v>
      </c>
      <c r="CS3" s="7">
        <v>1.8</v>
      </c>
      <c r="CT3" s="7">
        <v>1.8</v>
      </c>
      <c r="CU3" s="7">
        <v>1.7</v>
      </c>
      <c r="CV3" s="7">
        <v>1.5</v>
      </c>
      <c r="CW3" s="7">
        <v>1.4</v>
      </c>
      <c r="CX3" s="7">
        <v>1.5</v>
      </c>
      <c r="CY3" s="7">
        <v>3.1</v>
      </c>
      <c r="CZ3" s="7">
        <v>5</v>
      </c>
      <c r="DA3" s="7">
        <v>5.2</v>
      </c>
      <c r="DB3" s="7">
        <v>5.7</v>
      </c>
      <c r="DC3" s="7">
        <v>6.7</v>
      </c>
      <c r="DD3" s="7">
        <v>2.4</v>
      </c>
      <c r="DE3" s="7">
        <v>1.2</v>
      </c>
      <c r="DF3" s="7">
        <v>1.4</v>
      </c>
      <c r="DG3" s="7">
        <v>1.6</v>
      </c>
      <c r="DH3" s="7">
        <v>1.7</v>
      </c>
      <c r="DI3" s="7">
        <v>1.5</v>
      </c>
      <c r="DJ3" s="7">
        <v>1.7</v>
      </c>
      <c r="DK3" s="7">
        <v>1.9</v>
      </c>
      <c r="DL3" s="7">
        <v>1.9</v>
      </c>
      <c r="DM3" s="7">
        <v>1.7</v>
      </c>
      <c r="DN3" s="7">
        <v>1.9</v>
      </c>
      <c r="DO3" s="7">
        <v>2</v>
      </c>
      <c r="DP3" s="7">
        <v>2.8</v>
      </c>
      <c r="DQ3" s="7">
        <v>3.9</v>
      </c>
      <c r="DR3" s="7">
        <v>4.0999999999999996</v>
      </c>
      <c r="DS3" s="7">
        <v>4</v>
      </c>
      <c r="DT3" s="7">
        <v>4.0999999999999996</v>
      </c>
      <c r="DU3" s="7">
        <v>3.8</v>
      </c>
      <c r="DV3" s="7">
        <v>3.2</v>
      </c>
      <c r="DW3" s="7">
        <v>3.5</v>
      </c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>
        <v>3.2</v>
      </c>
      <c r="EJ3" s="7">
        <v>3.5</v>
      </c>
      <c r="EK3" s="7">
        <v>3.2</v>
      </c>
      <c r="EL3" s="7">
        <v>3.5</v>
      </c>
      <c r="EM3" s="7">
        <v>4.0999999999999996</v>
      </c>
      <c r="EN3" s="7">
        <v>3.8</v>
      </c>
      <c r="EO3" s="7">
        <v>4</v>
      </c>
      <c r="EP3" s="7">
        <v>3.8</v>
      </c>
      <c r="EQ3" s="7">
        <v>3.1</v>
      </c>
      <c r="ER3" s="7">
        <v>2.6</v>
      </c>
      <c r="ES3" s="7">
        <v>2.7</v>
      </c>
      <c r="ET3" s="7">
        <v>2.8</v>
      </c>
      <c r="EU3" s="7">
        <v>2.8</v>
      </c>
      <c r="EV3" s="7">
        <v>3.1</v>
      </c>
      <c r="EW3" s="7">
        <v>2.9</v>
      </c>
      <c r="EX3" s="7">
        <v>2.6</v>
      </c>
      <c r="EY3" s="7">
        <v>2.5</v>
      </c>
      <c r="EZ3" s="7">
        <v>2.6</v>
      </c>
      <c r="FA3" s="7">
        <v>2.4</v>
      </c>
      <c r="FB3" s="7">
        <v>2.2999999999999998</v>
      </c>
      <c r="FC3" s="7">
        <v>2.5</v>
      </c>
      <c r="FD3" s="7">
        <v>2.7</v>
      </c>
      <c r="FE3" s="7">
        <v>2.2999999999999998</v>
      </c>
      <c r="FF3" s="7">
        <v>2.1</v>
      </c>
      <c r="FG3" s="7">
        <v>2.1</v>
      </c>
      <c r="FH3" s="7">
        <v>2.2999999999999998</v>
      </c>
      <c r="FI3" s="7">
        <v>2.2999999999999998</v>
      </c>
      <c r="FJ3" s="7">
        <v>2.2999999999999998</v>
      </c>
      <c r="FK3" s="7">
        <v>2.4</v>
      </c>
      <c r="FL3" s="7">
        <v>2.5</v>
      </c>
      <c r="FM3" s="7">
        <v>2.5</v>
      </c>
      <c r="FN3" s="7">
        <v>2.6</v>
      </c>
      <c r="FO3" s="7">
        <v>2.6</v>
      </c>
      <c r="FP3" s="7">
        <v>2.7</v>
      </c>
      <c r="FQ3" s="7">
        <v>2.5</v>
      </c>
      <c r="FR3" s="7">
        <v>2.4</v>
      </c>
      <c r="FS3" s="7">
        <v>2.4</v>
      </c>
      <c r="FT3" s="7">
        <v>2.5</v>
      </c>
      <c r="FU3" s="7">
        <v>2.4</v>
      </c>
      <c r="FV3" s="7">
        <v>2.2000000000000002</v>
      </c>
      <c r="FW3" s="7">
        <v>2.2000000000000002</v>
      </c>
      <c r="FX3" s="7">
        <v>2.1</v>
      </c>
      <c r="FY3" s="7">
        <v>2.1</v>
      </c>
      <c r="FZ3" s="7">
        <v>1.9</v>
      </c>
      <c r="GA3" s="7">
        <v>1.7</v>
      </c>
      <c r="GB3" s="7">
        <v>1.6</v>
      </c>
      <c r="GC3" s="7">
        <v>1.6</v>
      </c>
      <c r="GD3" s="7">
        <v>1.5</v>
      </c>
      <c r="GE3" s="7">
        <v>1.3</v>
      </c>
      <c r="GF3" s="7">
        <v>1.4</v>
      </c>
      <c r="GG3" s="7">
        <v>1.2</v>
      </c>
      <c r="GH3" s="7">
        <v>1.2</v>
      </c>
      <c r="GI3" s="7">
        <v>1.2</v>
      </c>
      <c r="GJ3" s="7">
        <v>1.2</v>
      </c>
      <c r="GK3" s="7">
        <v>1.2</v>
      </c>
      <c r="GL3" s="7">
        <v>1.2</v>
      </c>
      <c r="GM3" s="7">
        <v>1.2</v>
      </c>
      <c r="GN3" s="7">
        <v>1.1000000000000001</v>
      </c>
      <c r="GO3" s="7">
        <v>1.1000000000000001</v>
      </c>
      <c r="GP3" s="7">
        <v>1.2</v>
      </c>
      <c r="GQ3" s="7">
        <v>1.3</v>
      </c>
      <c r="GR3" s="7">
        <v>1.3</v>
      </c>
      <c r="GS3" s="7">
        <v>1.2</v>
      </c>
      <c r="GT3" s="7">
        <v>1.2</v>
      </c>
      <c r="GU3" s="7">
        <v>1.1000000000000001</v>
      </c>
      <c r="GV3" s="7">
        <v>1</v>
      </c>
      <c r="GW3" s="7">
        <v>1</v>
      </c>
      <c r="GX3" s="7">
        <v>1</v>
      </c>
      <c r="GY3" s="7">
        <v>1</v>
      </c>
      <c r="GZ3" s="2"/>
      <c r="HA3" s="2"/>
      <c r="HB3" s="2"/>
      <c r="HC3" s="7"/>
    </row>
    <row r="4" spans="1:211" x14ac:dyDescent="0.25">
      <c r="A4" t="s">
        <v>30</v>
      </c>
      <c r="B4" t="s">
        <v>31</v>
      </c>
      <c r="C4" s="7">
        <v>2.1</v>
      </c>
      <c r="D4" s="7">
        <v>1.9</v>
      </c>
      <c r="E4" s="7">
        <v>1.6</v>
      </c>
      <c r="F4" s="7">
        <v>1.6</v>
      </c>
      <c r="G4" s="7">
        <v>1.7</v>
      </c>
      <c r="H4" s="7">
        <v>2</v>
      </c>
      <c r="I4" s="7">
        <v>2.6</v>
      </c>
      <c r="J4" s="7">
        <v>2.8</v>
      </c>
      <c r="K4" s="7">
        <v>3.3</v>
      </c>
      <c r="L4" s="7">
        <v>4</v>
      </c>
      <c r="M4" s="7">
        <v>5</v>
      </c>
      <c r="N4" s="7">
        <v>4.4000000000000004</v>
      </c>
      <c r="O4" s="7">
        <v>4.0999999999999996</v>
      </c>
      <c r="P4" s="7">
        <v>3.6</v>
      </c>
      <c r="Q4" s="7">
        <v>4</v>
      </c>
      <c r="R4" s="7">
        <v>3.7</v>
      </c>
      <c r="S4" s="7">
        <v>4.3</v>
      </c>
      <c r="T4" s="7">
        <v>4.2</v>
      </c>
      <c r="U4" s="7">
        <v>4.2</v>
      </c>
      <c r="V4" s="7">
        <v>5.7</v>
      </c>
      <c r="W4" s="7">
        <v>6.3</v>
      </c>
      <c r="X4" s="7">
        <v>6.4</v>
      </c>
      <c r="Y4" s="7">
        <v>6.1</v>
      </c>
      <c r="Z4" s="7">
        <v>6.6</v>
      </c>
      <c r="AA4" s="7">
        <v>7.2</v>
      </c>
      <c r="AB4" s="7">
        <v>5.4</v>
      </c>
      <c r="AC4" s="7">
        <v>5.4</v>
      </c>
      <c r="AD4" s="7">
        <v>5.6</v>
      </c>
      <c r="AE4" s="7">
        <v>6</v>
      </c>
      <c r="AF4" s="7">
        <v>6</v>
      </c>
      <c r="AG4" s="7">
        <v>6.4</v>
      </c>
      <c r="AH4" s="7">
        <v>6.1</v>
      </c>
      <c r="AI4" s="7">
        <v>5.4</v>
      </c>
      <c r="AJ4" s="7">
        <v>4.9000000000000004</v>
      </c>
      <c r="AK4" s="7">
        <v>5.9</v>
      </c>
      <c r="AL4" s="7">
        <v>5.9</v>
      </c>
      <c r="AM4" s="7">
        <v>6.1</v>
      </c>
      <c r="AN4" s="7">
        <v>6.1</v>
      </c>
      <c r="AO4" s="7">
        <v>5.3</v>
      </c>
      <c r="AP4" s="7">
        <v>5.0999999999999996</v>
      </c>
      <c r="AQ4" s="7">
        <v>5.9</v>
      </c>
      <c r="AR4" s="7">
        <v>5.9</v>
      </c>
      <c r="AS4" s="7">
        <v>6.5</v>
      </c>
      <c r="AT4" s="7">
        <v>6.4</v>
      </c>
      <c r="AU4" s="7">
        <v>5.9</v>
      </c>
      <c r="AV4" s="7">
        <v>6.8</v>
      </c>
      <c r="AW4" s="7">
        <v>5.3</v>
      </c>
      <c r="AX4" s="7">
        <v>5.4</v>
      </c>
      <c r="AY4" s="7">
        <v>4.2</v>
      </c>
      <c r="AZ4" s="7">
        <v>4.7</v>
      </c>
      <c r="BA4" s="7">
        <v>4.2</v>
      </c>
      <c r="BB4" s="7">
        <v>4.0999999999999996</v>
      </c>
      <c r="BC4" s="7">
        <v>3.6</v>
      </c>
      <c r="BD4" s="7">
        <v>2.9</v>
      </c>
      <c r="BE4" s="7">
        <v>2.9</v>
      </c>
      <c r="BF4" s="7">
        <v>2.8</v>
      </c>
      <c r="BG4" s="7">
        <v>2.7</v>
      </c>
      <c r="BH4" s="7">
        <v>2.6</v>
      </c>
      <c r="BI4" s="7">
        <v>3.2</v>
      </c>
      <c r="BJ4" s="7">
        <v>2.9</v>
      </c>
      <c r="BK4" s="7">
        <v>2.2000000000000002</v>
      </c>
      <c r="BL4" s="7">
        <v>3.1</v>
      </c>
      <c r="BM4" s="7">
        <v>2.2000000000000002</v>
      </c>
      <c r="BN4" s="7">
        <v>2.2000000000000002</v>
      </c>
      <c r="BO4" s="7">
        <v>2.4</v>
      </c>
      <c r="BP4" s="7">
        <v>2.6</v>
      </c>
      <c r="BQ4" s="7">
        <v>2.4</v>
      </c>
      <c r="BR4" s="7">
        <v>2.4</v>
      </c>
      <c r="BS4" s="7">
        <v>2.4</v>
      </c>
      <c r="BT4" s="7">
        <v>2.6</v>
      </c>
      <c r="BU4" s="7">
        <v>2.8</v>
      </c>
      <c r="BV4" s="7">
        <v>3</v>
      </c>
      <c r="BW4" s="7">
        <v>3.1</v>
      </c>
      <c r="BX4" s="7">
        <v>2.8</v>
      </c>
      <c r="BY4" s="7">
        <v>3</v>
      </c>
      <c r="BZ4" s="7">
        <v>2.6</v>
      </c>
      <c r="CA4" s="7">
        <v>2.7</v>
      </c>
      <c r="CB4" s="7">
        <v>2.7</v>
      </c>
      <c r="CC4" s="7">
        <v>4.7</v>
      </c>
      <c r="CD4" s="7">
        <v>3.1</v>
      </c>
      <c r="CE4" s="7">
        <v>2.9</v>
      </c>
      <c r="CF4" s="7">
        <v>2.9</v>
      </c>
      <c r="CG4" s="7">
        <v>2.5</v>
      </c>
      <c r="CH4" s="7">
        <v>2.6</v>
      </c>
      <c r="CI4" s="7">
        <v>2.5</v>
      </c>
      <c r="CJ4" s="7">
        <v>2.8</v>
      </c>
      <c r="CK4" s="7">
        <v>2.5</v>
      </c>
      <c r="CL4" s="7">
        <v>2.4</v>
      </c>
      <c r="CM4" s="7">
        <v>2.5</v>
      </c>
      <c r="CN4" s="7">
        <v>2.6</v>
      </c>
      <c r="CO4" s="7">
        <v>2.7</v>
      </c>
      <c r="CP4" s="7">
        <v>2.4</v>
      </c>
      <c r="CQ4" s="7">
        <v>2.4</v>
      </c>
      <c r="CR4" s="7">
        <v>2.4</v>
      </c>
      <c r="CS4" s="7">
        <v>2.7</v>
      </c>
      <c r="CT4" s="7">
        <v>2.5</v>
      </c>
      <c r="CU4" s="7">
        <v>2.4</v>
      </c>
      <c r="CV4" s="7">
        <v>2.2000000000000002</v>
      </c>
      <c r="CW4" s="7">
        <v>2.4</v>
      </c>
      <c r="CX4" s="7">
        <v>2.5</v>
      </c>
      <c r="CY4" s="7">
        <v>1.5</v>
      </c>
      <c r="CZ4" s="7">
        <v>1.5</v>
      </c>
      <c r="DA4" s="7">
        <v>1.7</v>
      </c>
      <c r="DB4" s="7">
        <v>1.9</v>
      </c>
      <c r="DC4" s="7">
        <v>1.9</v>
      </c>
      <c r="DD4" s="7">
        <v>2.1</v>
      </c>
      <c r="DE4" s="7">
        <v>2</v>
      </c>
      <c r="DF4" s="7">
        <v>2.5</v>
      </c>
      <c r="DG4" s="7">
        <v>2.8</v>
      </c>
      <c r="DH4" s="7">
        <v>3.3</v>
      </c>
      <c r="DI4" s="7">
        <v>3.4</v>
      </c>
      <c r="DJ4" s="7">
        <v>3.4</v>
      </c>
      <c r="DK4" s="7">
        <v>3.3</v>
      </c>
      <c r="DL4" s="7">
        <v>3.1</v>
      </c>
      <c r="DM4" s="7">
        <v>3</v>
      </c>
      <c r="DN4" s="7">
        <v>2.8</v>
      </c>
      <c r="DO4" s="7">
        <v>2.9</v>
      </c>
      <c r="DP4" s="7">
        <v>3.1</v>
      </c>
      <c r="DQ4" s="7">
        <v>3.4</v>
      </c>
      <c r="DR4" s="7">
        <v>3.4</v>
      </c>
      <c r="DS4" s="7">
        <v>3.9</v>
      </c>
      <c r="DT4" s="7">
        <v>3.8</v>
      </c>
      <c r="DU4" s="7">
        <v>3.8</v>
      </c>
      <c r="DV4" s="7">
        <v>3.5</v>
      </c>
      <c r="DW4" s="7">
        <v>3</v>
      </c>
      <c r="DX4" s="7">
        <v>2.8</v>
      </c>
      <c r="DY4" s="7"/>
      <c r="DZ4" s="7"/>
      <c r="EA4" s="7"/>
      <c r="EB4" s="7"/>
      <c r="EC4" s="7"/>
      <c r="ED4" s="7"/>
      <c r="EE4" s="7"/>
      <c r="EF4" s="7"/>
      <c r="EG4" s="7"/>
      <c r="EH4" s="7"/>
      <c r="EI4" s="7">
        <v>2.6</v>
      </c>
      <c r="EJ4" s="7">
        <v>2.4</v>
      </c>
      <c r="EK4" s="7">
        <v>2.4</v>
      </c>
      <c r="EL4" s="7">
        <v>2.2999999999999998</v>
      </c>
      <c r="EM4" s="7">
        <v>2.2999999999999998</v>
      </c>
      <c r="EN4" s="7">
        <v>2</v>
      </c>
      <c r="EO4" s="7">
        <v>2.1</v>
      </c>
      <c r="EP4" s="7">
        <v>2.1</v>
      </c>
      <c r="EQ4" s="7">
        <v>2.4</v>
      </c>
      <c r="ER4" s="7">
        <v>2.2999999999999998</v>
      </c>
      <c r="ES4" s="7">
        <v>2.2999999999999998</v>
      </c>
      <c r="ET4" s="7">
        <v>2.2000000000000002</v>
      </c>
      <c r="EU4" s="7">
        <v>2.1</v>
      </c>
      <c r="EV4" s="7">
        <v>2.1</v>
      </c>
      <c r="EW4" s="7">
        <v>2</v>
      </c>
      <c r="EX4" s="7">
        <v>2</v>
      </c>
      <c r="EY4" s="7">
        <v>2.2000000000000002</v>
      </c>
      <c r="EZ4" s="7">
        <v>2.4</v>
      </c>
      <c r="FA4" s="7">
        <v>2.4</v>
      </c>
      <c r="FB4" s="7">
        <v>2.5</v>
      </c>
      <c r="FC4" s="7">
        <v>2.7</v>
      </c>
      <c r="FD4" s="7">
        <v>2.6</v>
      </c>
      <c r="FE4" s="7">
        <v>2.5</v>
      </c>
      <c r="FF4" s="7">
        <v>2.5</v>
      </c>
      <c r="FG4" s="7">
        <v>2.6</v>
      </c>
      <c r="FH4" s="7">
        <v>2.7</v>
      </c>
      <c r="FI4" s="7">
        <v>2.7</v>
      </c>
      <c r="FJ4" s="7">
        <v>2.8</v>
      </c>
      <c r="FK4" s="7">
        <v>2.9</v>
      </c>
      <c r="FL4" s="7">
        <v>3</v>
      </c>
      <c r="FM4" s="7">
        <v>3.4</v>
      </c>
      <c r="FN4" s="7">
        <v>4</v>
      </c>
      <c r="FO4" s="7">
        <v>4.7</v>
      </c>
      <c r="FP4" s="7">
        <v>5.2</v>
      </c>
      <c r="FQ4" s="7">
        <v>5.4</v>
      </c>
      <c r="FR4" s="7">
        <v>5.7</v>
      </c>
      <c r="FS4" s="7">
        <v>5.7</v>
      </c>
      <c r="FT4" s="7">
        <v>5.6</v>
      </c>
      <c r="FU4" s="7">
        <v>5.5</v>
      </c>
      <c r="FV4" s="7">
        <v>5.2</v>
      </c>
      <c r="FW4" s="7">
        <v>5.3</v>
      </c>
      <c r="FX4" s="7">
        <v>5.5</v>
      </c>
      <c r="FY4" s="7">
        <v>5.7</v>
      </c>
      <c r="FZ4" s="7">
        <v>5.6</v>
      </c>
      <c r="GA4" s="7">
        <v>5.0999999999999996</v>
      </c>
      <c r="GB4" s="7">
        <v>5.2</v>
      </c>
      <c r="GC4" s="7">
        <v>4.8</v>
      </c>
      <c r="GD4" s="7">
        <v>4.5</v>
      </c>
      <c r="GE4" s="7">
        <v>4.2</v>
      </c>
      <c r="GF4" s="7">
        <v>3.9</v>
      </c>
      <c r="GG4" s="7">
        <v>3.3</v>
      </c>
      <c r="GH4" s="7">
        <v>2.9</v>
      </c>
      <c r="GI4" s="7">
        <v>2.6</v>
      </c>
      <c r="GJ4" s="7">
        <v>2.4</v>
      </c>
      <c r="GK4" s="7">
        <v>2.2999999999999998</v>
      </c>
      <c r="GL4" s="7">
        <v>2.2000000000000002</v>
      </c>
      <c r="GM4" s="7">
        <v>2</v>
      </c>
      <c r="GN4" s="7">
        <v>2</v>
      </c>
      <c r="GO4" s="7">
        <v>2</v>
      </c>
      <c r="GP4" s="7">
        <v>2</v>
      </c>
      <c r="GQ4" s="7">
        <v>1.8</v>
      </c>
      <c r="GR4" s="7">
        <v>1.8</v>
      </c>
      <c r="GS4" s="7">
        <v>1.6</v>
      </c>
      <c r="GT4" s="7">
        <v>1.5</v>
      </c>
      <c r="GU4" s="7">
        <v>1.4</v>
      </c>
      <c r="GV4" s="7">
        <v>1.2</v>
      </c>
      <c r="GW4" s="7">
        <v>1.1000000000000001</v>
      </c>
      <c r="GX4" s="7">
        <v>1</v>
      </c>
      <c r="GY4" s="7">
        <v>0.8</v>
      </c>
      <c r="GZ4" s="2"/>
      <c r="HA4" s="2"/>
      <c r="HB4" s="2"/>
      <c r="HC4" s="7"/>
    </row>
    <row r="5" spans="1:21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2"/>
      <c r="HA5" s="2"/>
      <c r="HB5" s="2"/>
      <c r="HC5" s="7"/>
    </row>
    <row r="6" spans="1:211" x14ac:dyDescent="0.25">
      <c r="A6" t="s">
        <v>32</v>
      </c>
      <c r="B6" t="s">
        <v>33</v>
      </c>
      <c r="C6" s="7">
        <v>2.7</v>
      </c>
      <c r="D6" s="7">
        <v>3.4</v>
      </c>
      <c r="E6" s="7">
        <v>4.8</v>
      </c>
      <c r="F6" s="7">
        <v>4.5</v>
      </c>
      <c r="G6" s="7">
        <v>4.5</v>
      </c>
      <c r="H6" s="7">
        <v>5.0999999999999996</v>
      </c>
      <c r="I6" s="7">
        <v>6.2</v>
      </c>
      <c r="J6" s="7">
        <v>6.1</v>
      </c>
      <c r="K6" s="7">
        <v>6.3</v>
      </c>
      <c r="L6" s="7">
        <v>7.4</v>
      </c>
      <c r="M6" s="7">
        <v>8.4</v>
      </c>
      <c r="N6" s="7">
        <v>7.9</v>
      </c>
      <c r="O6" s="7">
        <v>8.5</v>
      </c>
      <c r="P6" s="7">
        <v>8.1</v>
      </c>
      <c r="Q6" s="7">
        <v>7.6</v>
      </c>
      <c r="R6" s="7">
        <v>8.1</v>
      </c>
      <c r="S6" s="7">
        <v>7.1</v>
      </c>
      <c r="T6" s="7">
        <v>1.1000000000000001</v>
      </c>
      <c r="U6" s="7">
        <v>2</v>
      </c>
      <c r="V6" s="7">
        <v>4.0999999999999996</v>
      </c>
      <c r="W6" s="7">
        <v>5.7</v>
      </c>
      <c r="X6" s="7">
        <v>5.8</v>
      </c>
      <c r="Y6" s="7">
        <v>6.5</v>
      </c>
      <c r="Z6" s="7">
        <v>7.3</v>
      </c>
      <c r="AA6" s="7">
        <v>8.9</v>
      </c>
      <c r="AB6" s="7">
        <v>6.8</v>
      </c>
      <c r="AC6" s="7">
        <v>5.9</v>
      </c>
      <c r="AD6" s="7">
        <v>7.5</v>
      </c>
      <c r="AE6" s="7">
        <v>7.2</v>
      </c>
      <c r="AF6" s="7">
        <v>7.4</v>
      </c>
      <c r="AG6" s="7">
        <v>7.8</v>
      </c>
      <c r="AH6" s="7">
        <v>7</v>
      </c>
      <c r="AI6" s="7">
        <v>6.2</v>
      </c>
      <c r="AJ6" s="7">
        <v>5.9</v>
      </c>
      <c r="AK6" s="7">
        <v>6</v>
      </c>
      <c r="AL6" s="7">
        <v>8.8000000000000007</v>
      </c>
      <c r="AM6" s="7">
        <v>7.3</v>
      </c>
      <c r="AN6" s="7">
        <v>6.8</v>
      </c>
      <c r="AO6" s="7">
        <v>6.3</v>
      </c>
      <c r="AP6" s="7">
        <v>6.5</v>
      </c>
      <c r="AQ6" s="7">
        <v>6.3</v>
      </c>
      <c r="AR6" s="7">
        <v>7</v>
      </c>
      <c r="AS6" s="7">
        <v>7</v>
      </c>
      <c r="AT6" s="7">
        <v>8.9</v>
      </c>
      <c r="AU6" s="7">
        <v>8</v>
      </c>
      <c r="AV6" s="7">
        <v>5.5</v>
      </c>
      <c r="AW6" s="7">
        <v>7.6</v>
      </c>
      <c r="AX6" s="7">
        <v>6.7</v>
      </c>
      <c r="AY6" s="7">
        <v>4.2</v>
      </c>
      <c r="AZ6" s="7">
        <v>6.4</v>
      </c>
      <c r="BA6" s="7">
        <v>4.9000000000000004</v>
      </c>
      <c r="BB6" s="7">
        <v>5.2</v>
      </c>
      <c r="BC6" s="7">
        <v>3.8</v>
      </c>
      <c r="BD6" s="7">
        <v>1.3</v>
      </c>
      <c r="BE6" s="7">
        <v>1.7</v>
      </c>
      <c r="BF6" s="7">
        <v>2.2000000000000002</v>
      </c>
      <c r="BG6" s="7">
        <v>2.7</v>
      </c>
      <c r="BH6" s="7">
        <v>1.9</v>
      </c>
      <c r="BI6" s="7">
        <v>2.6</v>
      </c>
      <c r="BJ6" s="7">
        <v>2.5</v>
      </c>
      <c r="BK6" s="7">
        <v>2.1</v>
      </c>
      <c r="BL6" s="7">
        <v>3.6</v>
      </c>
      <c r="BM6" s="7">
        <v>1.9</v>
      </c>
      <c r="BN6" s="7">
        <v>1.6</v>
      </c>
      <c r="BO6" s="7">
        <v>2</v>
      </c>
      <c r="BP6" s="7">
        <v>1.9</v>
      </c>
      <c r="BQ6" s="7">
        <v>1.9</v>
      </c>
      <c r="BR6" s="7">
        <v>0.7</v>
      </c>
      <c r="BS6" s="7">
        <v>1.4</v>
      </c>
      <c r="BT6" s="7">
        <v>1.7</v>
      </c>
      <c r="BU6" s="7">
        <v>3.1</v>
      </c>
      <c r="BV6" s="7">
        <v>2.1</v>
      </c>
      <c r="BW6" s="7">
        <v>2.8</v>
      </c>
      <c r="BX6" s="7">
        <v>3.1</v>
      </c>
      <c r="BY6" s="7">
        <v>2.8</v>
      </c>
      <c r="BZ6" s="7">
        <v>3</v>
      </c>
      <c r="CA6" s="7">
        <v>1.2</v>
      </c>
      <c r="CB6" s="7">
        <v>2.7</v>
      </c>
      <c r="CC6" s="7">
        <v>3</v>
      </c>
      <c r="CD6" s="7">
        <v>3.1</v>
      </c>
      <c r="CE6" s="7">
        <v>3.5</v>
      </c>
      <c r="CF6" s="7">
        <v>3.3</v>
      </c>
      <c r="CG6" s="7">
        <v>3</v>
      </c>
      <c r="CH6" s="7">
        <v>3.2</v>
      </c>
      <c r="CI6" s="7">
        <v>3</v>
      </c>
      <c r="CJ6" s="7">
        <v>3.3</v>
      </c>
      <c r="CK6" s="7">
        <v>3.3</v>
      </c>
      <c r="CL6" s="7">
        <v>3.3</v>
      </c>
      <c r="CM6" s="7">
        <v>3.3</v>
      </c>
      <c r="CN6" s="7">
        <v>3.4</v>
      </c>
      <c r="CO6" s="7">
        <v>3.6</v>
      </c>
      <c r="CP6" s="7">
        <v>3.8</v>
      </c>
      <c r="CQ6" s="7">
        <v>3.7</v>
      </c>
      <c r="CR6" s="7">
        <v>3.8</v>
      </c>
      <c r="CS6" s="7">
        <v>4</v>
      </c>
      <c r="CT6" s="7">
        <v>3.9</v>
      </c>
      <c r="CU6" s="7">
        <v>4</v>
      </c>
      <c r="CV6" s="7">
        <v>3.6</v>
      </c>
      <c r="CW6" s="7">
        <v>4</v>
      </c>
      <c r="CX6" s="7">
        <v>4</v>
      </c>
      <c r="CY6" s="7">
        <v>0</v>
      </c>
      <c r="CZ6" s="7">
        <v>-0.1</v>
      </c>
      <c r="DA6" s="7">
        <v>0.8</v>
      </c>
      <c r="DB6" s="7">
        <v>-1.1000000000000001</v>
      </c>
      <c r="DC6" s="7">
        <v>3.3</v>
      </c>
      <c r="DD6" s="7">
        <v>-0.2</v>
      </c>
      <c r="DE6" s="7">
        <v>0.6</v>
      </c>
      <c r="DF6" s="7">
        <v>-0.4</v>
      </c>
      <c r="DG6" s="7">
        <v>-5.8</v>
      </c>
      <c r="DH6" s="7">
        <v>-0.2</v>
      </c>
      <c r="DI6" s="7">
        <v>-2.2000000000000002</v>
      </c>
      <c r="DJ6" s="7">
        <v>0.2</v>
      </c>
      <c r="DK6" s="7">
        <v>2.8</v>
      </c>
      <c r="DL6" s="7">
        <v>4.5</v>
      </c>
      <c r="DM6" s="7">
        <v>3.3</v>
      </c>
      <c r="DN6" s="7">
        <v>3.1</v>
      </c>
      <c r="DO6" s="7">
        <v>5.5</v>
      </c>
      <c r="DP6" s="7">
        <v>7.3</v>
      </c>
      <c r="DQ6" s="7">
        <v>8.5</v>
      </c>
      <c r="DR6" s="7">
        <v>6.2</v>
      </c>
      <c r="DS6" s="7">
        <v>9</v>
      </c>
      <c r="DT6" s="7">
        <v>8.5</v>
      </c>
      <c r="DU6" s="7">
        <v>8.1999999999999993</v>
      </c>
      <c r="DV6" s="7">
        <v>6.5</v>
      </c>
      <c r="DW6" s="7">
        <v>6.4</v>
      </c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10.9</v>
      </c>
      <c r="EJ6" s="7">
        <v>7.2</v>
      </c>
      <c r="EK6" s="7">
        <v>7.4</v>
      </c>
      <c r="EL6" s="7">
        <v>6.3</v>
      </c>
      <c r="EM6" s="7">
        <v>6</v>
      </c>
      <c r="EN6" s="7">
        <v>6.7</v>
      </c>
      <c r="EO6" s="7">
        <v>5.4</v>
      </c>
      <c r="EP6" s="7">
        <v>5.7</v>
      </c>
      <c r="EQ6" s="7">
        <v>5.9</v>
      </c>
      <c r="ER6" s="7">
        <v>6.2</v>
      </c>
      <c r="ES6" s="7">
        <v>6</v>
      </c>
      <c r="ET6" s="7">
        <v>6.7</v>
      </c>
      <c r="EU6" s="7">
        <v>5.8</v>
      </c>
      <c r="EV6" s="7">
        <v>6.1</v>
      </c>
      <c r="EW6" s="7">
        <v>7.6</v>
      </c>
      <c r="EX6" s="7">
        <v>7.9</v>
      </c>
      <c r="EY6" s="7">
        <v>7.8</v>
      </c>
      <c r="EZ6" s="7">
        <v>7.8</v>
      </c>
      <c r="FA6" s="7">
        <v>7.8</v>
      </c>
      <c r="FB6" s="7">
        <v>6.6</v>
      </c>
      <c r="FC6" s="7">
        <v>6.7</v>
      </c>
      <c r="FD6" s="7">
        <v>6</v>
      </c>
      <c r="FE6" s="7">
        <v>6.3</v>
      </c>
      <c r="FF6" s="7">
        <v>6.5</v>
      </c>
      <c r="FG6" s="7">
        <v>6.3</v>
      </c>
      <c r="FH6" s="7">
        <v>7.1</v>
      </c>
      <c r="FI6" s="7">
        <v>8.3000000000000007</v>
      </c>
      <c r="FJ6" s="7">
        <v>8.6</v>
      </c>
      <c r="FK6" s="7">
        <v>8.5</v>
      </c>
      <c r="FL6" s="7">
        <v>9.1</v>
      </c>
      <c r="FM6" s="7">
        <v>9.5</v>
      </c>
      <c r="FN6" s="7">
        <v>10.3</v>
      </c>
      <c r="FO6" s="7">
        <v>10.8</v>
      </c>
      <c r="FP6" s="7">
        <v>11.1</v>
      </c>
      <c r="FQ6" s="7">
        <v>11.9</v>
      </c>
      <c r="FR6" s="7">
        <v>12.7</v>
      </c>
      <c r="FS6" s="7">
        <v>11.1</v>
      </c>
      <c r="FT6" s="7">
        <v>10.3</v>
      </c>
      <c r="FU6" s="7">
        <v>9.6</v>
      </c>
      <c r="FV6" s="7">
        <v>8.8000000000000007</v>
      </c>
      <c r="FW6" s="7">
        <v>8.8000000000000007</v>
      </c>
      <c r="FX6" s="7">
        <v>9.3000000000000007</v>
      </c>
      <c r="FY6" s="7">
        <v>9.1999999999999993</v>
      </c>
      <c r="FZ6" s="7">
        <v>9.3000000000000007</v>
      </c>
      <c r="GA6" s="7">
        <v>8.4</v>
      </c>
      <c r="GB6" s="7">
        <v>7.7</v>
      </c>
      <c r="GC6" s="7">
        <v>7.8</v>
      </c>
      <c r="GD6" s="7">
        <v>7</v>
      </c>
      <c r="GE6" s="7">
        <v>6.8</v>
      </c>
      <c r="GF6" s="7">
        <v>6.3</v>
      </c>
      <c r="GG6" s="7">
        <v>7</v>
      </c>
      <c r="GH6" s="7">
        <v>6.5</v>
      </c>
      <c r="GI6" s="7">
        <v>6</v>
      </c>
      <c r="GJ6" s="7">
        <v>6.3</v>
      </c>
      <c r="GK6" s="7">
        <v>6.7</v>
      </c>
      <c r="GL6" s="7">
        <v>6.8</v>
      </c>
      <c r="GM6" s="7">
        <v>7.3</v>
      </c>
      <c r="GN6" s="7">
        <v>6.9</v>
      </c>
      <c r="GO6" s="7">
        <v>7.6</v>
      </c>
      <c r="GP6" s="7">
        <v>7.2</v>
      </c>
      <c r="GQ6" s="7">
        <v>7.1</v>
      </c>
      <c r="GR6" s="7">
        <v>7</v>
      </c>
      <c r="GS6" s="7">
        <v>7.2</v>
      </c>
      <c r="GT6" s="7">
        <v>8</v>
      </c>
      <c r="GU6" s="7">
        <v>6.6</v>
      </c>
      <c r="GV6" s="7">
        <v>5.8</v>
      </c>
      <c r="GW6" s="7">
        <v>5.4</v>
      </c>
      <c r="GX6" s="7">
        <v>4.8</v>
      </c>
      <c r="GY6" s="7">
        <v>4.4000000000000004</v>
      </c>
      <c r="GZ6" s="2"/>
      <c r="HA6" s="2"/>
      <c r="HB6" s="2"/>
      <c r="HC6" s="7"/>
    </row>
    <row r="7" spans="1:211" x14ac:dyDescent="0.25">
      <c r="A7" t="s">
        <v>63</v>
      </c>
      <c r="B7" t="s">
        <v>64</v>
      </c>
      <c r="C7" s="7">
        <v>7</v>
      </c>
      <c r="D7" s="7">
        <v>6.9</v>
      </c>
      <c r="E7" s="7">
        <v>6.6</v>
      </c>
      <c r="F7" s="7">
        <v>4.8</v>
      </c>
      <c r="G7" s="7">
        <v>5.2</v>
      </c>
      <c r="H7" s="7">
        <v>6</v>
      </c>
      <c r="I7" s="7">
        <v>7.3</v>
      </c>
      <c r="J7" s="7">
        <v>8.1</v>
      </c>
      <c r="K7" s="7">
        <v>8.1999999999999993</v>
      </c>
      <c r="L7" s="7">
        <v>7.7</v>
      </c>
      <c r="M7" s="7">
        <v>7.9</v>
      </c>
      <c r="N7" s="7">
        <v>7.6</v>
      </c>
      <c r="O7" s="7">
        <v>7.7</v>
      </c>
      <c r="P7" s="7">
        <v>7.2</v>
      </c>
      <c r="Q7" s="7">
        <v>7.5</v>
      </c>
      <c r="R7" s="7">
        <v>7.2</v>
      </c>
      <c r="S7" s="7">
        <v>7.1</v>
      </c>
      <c r="T7" s="7">
        <v>6.3</v>
      </c>
      <c r="U7" s="7">
        <v>6.9</v>
      </c>
      <c r="V7" s="7">
        <v>8.4</v>
      </c>
      <c r="W7" s="7">
        <v>8.9</v>
      </c>
      <c r="X7" s="7">
        <v>8.8000000000000007</v>
      </c>
      <c r="Y7" s="7">
        <v>7.7</v>
      </c>
      <c r="Z7" s="7">
        <v>8.1</v>
      </c>
      <c r="AA7" s="7">
        <v>7.2</v>
      </c>
      <c r="AB7" s="7">
        <v>6.7</v>
      </c>
      <c r="AC7" s="7">
        <v>7</v>
      </c>
      <c r="AD7" s="7">
        <v>8</v>
      </c>
      <c r="AE7" s="7">
        <v>8.1</v>
      </c>
      <c r="AF7" s="7">
        <v>8.5</v>
      </c>
      <c r="AG7" s="7">
        <v>9</v>
      </c>
      <c r="AH7" s="7">
        <v>8.4</v>
      </c>
      <c r="AI7" s="7">
        <v>7.8</v>
      </c>
      <c r="AJ7" s="7">
        <v>7.1</v>
      </c>
      <c r="AK7" s="7">
        <v>8.4</v>
      </c>
      <c r="AL7" s="7">
        <v>8.4</v>
      </c>
      <c r="AM7" s="7">
        <v>8.6999999999999993</v>
      </c>
      <c r="AN7" s="7">
        <v>8.5</v>
      </c>
      <c r="AO7" s="7">
        <v>8.1</v>
      </c>
      <c r="AP7" s="7">
        <v>8</v>
      </c>
      <c r="AQ7" s="7">
        <v>7.3</v>
      </c>
      <c r="AR7" s="7">
        <v>7.4</v>
      </c>
      <c r="AS7" s="7">
        <v>6.4</v>
      </c>
      <c r="AT7" s="7">
        <v>6.6</v>
      </c>
      <c r="AU7" s="7">
        <v>7.3</v>
      </c>
      <c r="AV7" s="7">
        <v>7.7</v>
      </c>
      <c r="AW7" s="7">
        <v>7</v>
      </c>
      <c r="AX7" s="7">
        <v>7.1</v>
      </c>
      <c r="AY7" s="7">
        <v>6.5</v>
      </c>
      <c r="AZ7" s="7">
        <v>6.5</v>
      </c>
      <c r="BA7" s="7">
        <v>6.4</v>
      </c>
      <c r="BB7" s="7">
        <v>6.4</v>
      </c>
      <c r="BC7" s="7">
        <v>6.5</v>
      </c>
      <c r="BD7" s="7">
        <v>7</v>
      </c>
      <c r="BE7" s="7">
        <v>6.9</v>
      </c>
      <c r="BF7" s="7">
        <v>6.9</v>
      </c>
      <c r="BG7" s="7">
        <v>6.9</v>
      </c>
      <c r="BH7" s="7">
        <v>6.9</v>
      </c>
      <c r="BI7" s="7">
        <v>6.4</v>
      </c>
      <c r="BJ7" s="7">
        <v>6.2</v>
      </c>
      <c r="BK7" s="7">
        <v>6.6</v>
      </c>
      <c r="BL7" s="7">
        <v>7</v>
      </c>
      <c r="BM7" s="7">
        <v>7.3</v>
      </c>
      <c r="BN7" s="7">
        <v>7.1</v>
      </c>
      <c r="BO7" s="7">
        <v>7.5</v>
      </c>
      <c r="BP7" s="7">
        <v>8.1</v>
      </c>
      <c r="BQ7" s="7">
        <v>7.9</v>
      </c>
      <c r="BR7" s="7">
        <v>8</v>
      </c>
      <c r="BS7" s="7">
        <v>7.5</v>
      </c>
      <c r="BT7" s="7">
        <v>7.6</v>
      </c>
      <c r="BU7" s="7">
        <v>7.7</v>
      </c>
      <c r="BV7" s="7">
        <v>8.3000000000000007</v>
      </c>
      <c r="BW7" s="7">
        <v>8.5</v>
      </c>
      <c r="BX7" s="7">
        <v>8.3000000000000007</v>
      </c>
      <c r="BY7" s="7">
        <v>8.1</v>
      </c>
      <c r="BZ7" s="7">
        <v>7.9</v>
      </c>
      <c r="CA7" s="7">
        <v>7.9</v>
      </c>
      <c r="CB7" s="7">
        <v>8</v>
      </c>
      <c r="CC7" s="7">
        <v>8.5</v>
      </c>
      <c r="CD7" s="7">
        <v>8.3000000000000007</v>
      </c>
      <c r="CE7" s="7">
        <v>8.1999999999999993</v>
      </c>
      <c r="CF7" s="7">
        <v>8.6</v>
      </c>
      <c r="CG7" s="7">
        <v>8.1999999999999993</v>
      </c>
      <c r="CH7" s="7">
        <v>8.1999999999999993</v>
      </c>
      <c r="CI7" s="7">
        <v>7.9</v>
      </c>
      <c r="CJ7" s="7">
        <v>8</v>
      </c>
      <c r="CK7" s="7">
        <v>8.1</v>
      </c>
      <c r="CL7" s="7">
        <v>7.8</v>
      </c>
      <c r="CM7" s="7">
        <v>8</v>
      </c>
      <c r="CN7" s="7">
        <v>8.1</v>
      </c>
      <c r="CO7" s="7">
        <v>7.8</v>
      </c>
      <c r="CP7" s="7">
        <v>7.7</v>
      </c>
      <c r="CQ7" s="7">
        <v>7.6</v>
      </c>
      <c r="CR7" s="7">
        <v>7.6</v>
      </c>
      <c r="CS7" s="7">
        <v>7.8</v>
      </c>
      <c r="CT7" s="7">
        <v>7.7</v>
      </c>
      <c r="CU7" s="7">
        <v>7.5</v>
      </c>
      <c r="CV7" s="7">
        <v>7.2</v>
      </c>
      <c r="CW7" s="7">
        <v>7</v>
      </c>
      <c r="CX7" s="7">
        <v>7.1</v>
      </c>
      <c r="CY7" s="7">
        <v>7.2</v>
      </c>
      <c r="CZ7" s="7">
        <v>6.6</v>
      </c>
      <c r="DA7" s="7">
        <v>7.9</v>
      </c>
      <c r="DB7" s="7">
        <v>13.7</v>
      </c>
      <c r="DC7" s="7">
        <v>12.9</v>
      </c>
      <c r="DD7" s="7">
        <v>11.9</v>
      </c>
      <c r="DE7" s="7">
        <v>13.7</v>
      </c>
      <c r="DF7" s="7">
        <v>14.3</v>
      </c>
      <c r="DG7" s="7">
        <v>13.5</v>
      </c>
      <c r="DH7" s="7">
        <v>12.5</v>
      </c>
      <c r="DI7" s="7">
        <v>11.3</v>
      </c>
      <c r="DJ7" s="7">
        <v>11.5</v>
      </c>
      <c r="DK7" s="7">
        <v>11.7</v>
      </c>
      <c r="DL7" s="7">
        <v>11.7</v>
      </c>
      <c r="DM7" s="7">
        <v>11.1</v>
      </c>
      <c r="DN7" s="7">
        <v>11.5</v>
      </c>
      <c r="DO7" s="7">
        <v>11.8</v>
      </c>
      <c r="DP7" s="7">
        <v>11.9</v>
      </c>
      <c r="DQ7" s="7">
        <v>12.2</v>
      </c>
      <c r="DR7" s="7">
        <v>12.7</v>
      </c>
      <c r="DS7" s="7">
        <v>13.5</v>
      </c>
      <c r="DT7" s="7">
        <v>14.1</v>
      </c>
      <c r="DU7" s="7">
        <v>13.7</v>
      </c>
      <c r="DV7" s="7">
        <v>14.1</v>
      </c>
      <c r="DW7" s="7">
        <v>14.4</v>
      </c>
      <c r="DX7" s="7">
        <v>13.8</v>
      </c>
      <c r="DY7" s="7"/>
      <c r="DZ7" s="7"/>
      <c r="EA7" s="7"/>
      <c r="EB7" s="7"/>
      <c r="EC7" s="7"/>
      <c r="ED7" s="7"/>
      <c r="EE7" s="7"/>
      <c r="EF7" s="7"/>
      <c r="EG7" s="7"/>
      <c r="EH7" s="7"/>
      <c r="EI7" s="7">
        <v>25.8</v>
      </c>
      <c r="EJ7" s="7">
        <v>25.9</v>
      </c>
      <c r="EK7" s="7">
        <v>27.4</v>
      </c>
      <c r="EL7" s="7">
        <v>25.6</v>
      </c>
      <c r="EM7" s="7">
        <v>23.9</v>
      </c>
      <c r="EN7" s="7">
        <v>22.4</v>
      </c>
      <c r="EO7" s="7">
        <v>23.8</v>
      </c>
      <c r="EP7" s="7">
        <v>25.8</v>
      </c>
      <c r="EQ7" s="7">
        <v>25</v>
      </c>
      <c r="ER7" s="7">
        <v>25.1</v>
      </c>
      <c r="ES7" s="7">
        <v>25.3</v>
      </c>
      <c r="ET7" s="7">
        <v>26.3</v>
      </c>
      <c r="EU7" s="7">
        <v>26</v>
      </c>
      <c r="EV7" s="7">
        <v>26.8</v>
      </c>
      <c r="EW7" s="7">
        <v>28.1</v>
      </c>
      <c r="EX7" s="7">
        <v>29.3</v>
      </c>
      <c r="EY7" s="7">
        <v>30.5</v>
      </c>
      <c r="EZ7" s="7">
        <v>31.3</v>
      </c>
      <c r="FA7" s="7">
        <v>31.9</v>
      </c>
      <c r="FB7" s="7">
        <v>33.299999999999997</v>
      </c>
      <c r="FC7" s="7">
        <v>33.799999999999997</v>
      </c>
      <c r="FD7" s="7">
        <v>35.1</v>
      </c>
      <c r="FE7" s="7">
        <v>35.9</v>
      </c>
      <c r="FF7" s="7">
        <v>37.200000000000003</v>
      </c>
      <c r="FG7" s="7">
        <v>36.5</v>
      </c>
      <c r="FH7" s="7">
        <v>38.299999999999997</v>
      </c>
      <c r="FI7" s="7">
        <v>38.299999999999997</v>
      </c>
      <c r="FJ7" s="7">
        <v>39.5</v>
      </c>
      <c r="FK7" s="7">
        <v>39.700000000000003</v>
      </c>
      <c r="FL7" s="7">
        <v>40.200000000000003</v>
      </c>
      <c r="FM7" s="7">
        <v>39.700000000000003</v>
      </c>
      <c r="FN7" s="7">
        <v>39</v>
      </c>
      <c r="FO7" s="7">
        <v>40.1</v>
      </c>
      <c r="FP7" s="7">
        <v>40.9</v>
      </c>
      <c r="FQ7" s="7">
        <v>39.299999999999997</v>
      </c>
      <c r="FR7" s="7">
        <v>39.6</v>
      </c>
      <c r="FS7" s="7">
        <v>40.1</v>
      </c>
      <c r="FT7" s="7">
        <v>42.1</v>
      </c>
      <c r="FU7" s="7">
        <v>42</v>
      </c>
      <c r="FV7" s="7">
        <v>39.299999999999997</v>
      </c>
      <c r="FW7" s="7">
        <v>39.299999999999997</v>
      </c>
      <c r="FX7" s="7">
        <v>41.4</v>
      </c>
      <c r="FY7" s="7">
        <v>40.799999999999997</v>
      </c>
      <c r="FZ7" s="7">
        <v>42.1</v>
      </c>
      <c r="GA7" s="7">
        <v>39.9</v>
      </c>
      <c r="GB7" s="7">
        <v>37.700000000000003</v>
      </c>
      <c r="GC7" s="7">
        <v>37.700000000000003</v>
      </c>
      <c r="GD7" s="7">
        <v>37.200000000000003</v>
      </c>
      <c r="GE7" s="7">
        <v>36.700000000000003</v>
      </c>
      <c r="GF7" s="7">
        <v>37.6</v>
      </c>
      <c r="GG7" s="7">
        <v>37.200000000000003</v>
      </c>
      <c r="GH7" s="7">
        <v>36</v>
      </c>
      <c r="GI7" s="7">
        <v>35.5</v>
      </c>
      <c r="GJ7" s="7">
        <v>35.200000000000003</v>
      </c>
      <c r="GK7" s="7">
        <v>35.200000000000003</v>
      </c>
      <c r="GL7" s="7">
        <v>35.4</v>
      </c>
      <c r="GM7" s="7">
        <v>36.4</v>
      </c>
      <c r="GN7" s="7">
        <v>36</v>
      </c>
      <c r="GO7" s="7">
        <v>36.4</v>
      </c>
      <c r="GP7" s="7">
        <v>35.4</v>
      </c>
      <c r="GQ7" s="7">
        <v>36.1</v>
      </c>
      <c r="GR7" s="7">
        <v>35.9</v>
      </c>
      <c r="GS7" s="7">
        <v>36</v>
      </c>
      <c r="GT7" s="7">
        <v>36.5</v>
      </c>
      <c r="GU7" s="7">
        <v>37.5</v>
      </c>
      <c r="GV7" s="7">
        <v>37.299999999999997</v>
      </c>
      <c r="GW7" s="7">
        <v>38.700000000000003</v>
      </c>
      <c r="GX7" s="7">
        <v>38.799999999999997</v>
      </c>
      <c r="GY7" s="7">
        <v>38.9</v>
      </c>
      <c r="GZ7" s="2"/>
      <c r="HA7" s="2"/>
      <c r="HB7" s="2"/>
      <c r="HC7" s="7"/>
    </row>
    <row r="8" spans="1:211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2"/>
      <c r="HA8" s="2"/>
      <c r="HB8" s="2"/>
      <c r="HC8" s="7"/>
    </row>
    <row r="9" spans="1:211" x14ac:dyDescent="0.25">
      <c r="A9" t="s">
        <v>65</v>
      </c>
      <c r="B9" t="s">
        <v>66</v>
      </c>
      <c r="C9" s="7">
        <v>-1.2</v>
      </c>
      <c r="D9" s="7">
        <v>-4.7</v>
      </c>
      <c r="E9" s="7">
        <v>1.6</v>
      </c>
      <c r="F9" s="7">
        <v>0.6</v>
      </c>
      <c r="G9" s="7">
        <v>0.9</v>
      </c>
      <c r="H9" s="7">
        <v>1.7</v>
      </c>
      <c r="I9" s="7">
        <v>2.4</v>
      </c>
      <c r="J9" s="7">
        <v>2.7</v>
      </c>
      <c r="K9" s="7">
        <v>2</v>
      </c>
      <c r="L9" s="7">
        <v>1.8</v>
      </c>
      <c r="M9" s="7">
        <v>1.4</v>
      </c>
      <c r="N9" s="7">
        <v>1.2</v>
      </c>
      <c r="O9" s="7">
        <v>0.6</v>
      </c>
      <c r="P9" s="7">
        <v>0.4</v>
      </c>
      <c r="Q9" s="7">
        <v>0.7</v>
      </c>
      <c r="R9" s="7">
        <v>1.7</v>
      </c>
      <c r="S9" s="7">
        <v>1</v>
      </c>
      <c r="T9" s="7">
        <v>-8</v>
      </c>
      <c r="U9" s="7">
        <v>-5.9</v>
      </c>
      <c r="V9" s="7">
        <v>-4.2</v>
      </c>
      <c r="W9" s="7">
        <v>-0.8</v>
      </c>
      <c r="X9" s="7">
        <v>1.4</v>
      </c>
      <c r="Y9" s="7">
        <v>2</v>
      </c>
      <c r="Z9" s="7">
        <v>0.7</v>
      </c>
      <c r="AA9" s="7">
        <v>1.5</v>
      </c>
      <c r="AB9" s="7">
        <v>0.3</v>
      </c>
      <c r="AC9" s="7">
        <v>0.6</v>
      </c>
      <c r="AD9" s="7">
        <v>2.9</v>
      </c>
      <c r="AE9" s="7">
        <v>2.1</v>
      </c>
      <c r="AF9" s="7">
        <v>2.2999999999999998</v>
      </c>
      <c r="AG9" s="7">
        <v>2.5</v>
      </c>
      <c r="AH9" s="7">
        <v>1.9</v>
      </c>
      <c r="AI9" s="7">
        <v>1.6</v>
      </c>
      <c r="AJ9" s="7">
        <v>1.4</v>
      </c>
      <c r="AK9" s="7">
        <v>0.3</v>
      </c>
      <c r="AL9" s="7">
        <v>3.4</v>
      </c>
      <c r="AM9" s="7">
        <v>2.9</v>
      </c>
      <c r="AN9" s="7">
        <v>2</v>
      </c>
      <c r="AO9" s="7">
        <v>2.4</v>
      </c>
      <c r="AP9" s="7">
        <v>2.5</v>
      </c>
      <c r="AQ9" s="7">
        <v>1.8</v>
      </c>
      <c r="AR9" s="7">
        <v>1.8</v>
      </c>
      <c r="AS9" s="7">
        <v>1.2</v>
      </c>
      <c r="AT9" s="7">
        <v>2.7</v>
      </c>
      <c r="AU9" s="7">
        <v>2.7</v>
      </c>
      <c r="AV9" s="7">
        <v>-1.3</v>
      </c>
      <c r="AW9" s="7">
        <v>2.5</v>
      </c>
      <c r="AX9" s="7">
        <v>1.5</v>
      </c>
      <c r="AY9" s="7">
        <v>0.1</v>
      </c>
      <c r="AZ9" s="7">
        <v>2.1</v>
      </c>
      <c r="BA9" s="7">
        <v>1.2</v>
      </c>
      <c r="BB9" s="7">
        <v>1.3</v>
      </c>
      <c r="BC9" s="7">
        <v>0.5</v>
      </c>
      <c r="BD9" s="7">
        <v>-1.7</v>
      </c>
      <c r="BE9" s="7">
        <v>-0.4</v>
      </c>
      <c r="BF9" s="7">
        <v>0.5</v>
      </c>
      <c r="BG9" s="7">
        <v>0.7</v>
      </c>
      <c r="BH9" s="7">
        <v>0.3</v>
      </c>
      <c r="BI9" s="7">
        <v>0.4</v>
      </c>
      <c r="BJ9" s="7">
        <v>0.3</v>
      </c>
      <c r="BK9" s="7">
        <v>0.8</v>
      </c>
      <c r="BL9" s="7">
        <v>0.9</v>
      </c>
      <c r="BM9" s="7">
        <v>0.1</v>
      </c>
      <c r="BN9" s="7">
        <v>-0.5</v>
      </c>
      <c r="BO9" s="7">
        <v>-0.1</v>
      </c>
      <c r="BP9" s="7">
        <v>0.2</v>
      </c>
      <c r="BQ9" s="7">
        <v>0.5</v>
      </c>
      <c r="BR9" s="7">
        <v>-0.9</v>
      </c>
      <c r="BS9" s="7">
        <v>-1.1000000000000001</v>
      </c>
      <c r="BT9" s="7">
        <v>-1.3</v>
      </c>
      <c r="BU9" s="7">
        <v>0.1</v>
      </c>
      <c r="BV9" s="7">
        <v>-0.3</v>
      </c>
      <c r="BW9" s="7">
        <v>0.4</v>
      </c>
      <c r="BX9" s="7">
        <v>0.5</v>
      </c>
      <c r="BY9" s="7">
        <v>0.4</v>
      </c>
      <c r="BZ9" s="7">
        <v>0.7</v>
      </c>
      <c r="CA9" s="7">
        <v>-1</v>
      </c>
      <c r="CB9" s="7">
        <v>0.3</v>
      </c>
      <c r="CC9" s="7">
        <v>-1</v>
      </c>
      <c r="CD9" s="7">
        <v>0</v>
      </c>
      <c r="CE9" s="7">
        <v>0.8</v>
      </c>
      <c r="CF9" s="7">
        <v>0.7</v>
      </c>
      <c r="CG9" s="7">
        <v>0.5</v>
      </c>
      <c r="CH9" s="7">
        <v>0.3</v>
      </c>
      <c r="CI9" s="7">
        <v>0.1</v>
      </c>
      <c r="CJ9" s="7">
        <v>0.2</v>
      </c>
      <c r="CK9" s="7">
        <v>0.5</v>
      </c>
      <c r="CL9" s="7">
        <v>-0.1</v>
      </c>
      <c r="CM9" s="7">
        <v>0.5</v>
      </c>
      <c r="CN9" s="7">
        <v>-0.1</v>
      </c>
      <c r="CO9" s="7">
        <v>0</v>
      </c>
      <c r="CP9" s="7">
        <v>0.2</v>
      </c>
      <c r="CQ9" s="7">
        <v>0.1</v>
      </c>
      <c r="CR9" s="7">
        <v>-0.2</v>
      </c>
      <c r="CS9" s="7">
        <v>-0.3</v>
      </c>
      <c r="CT9" s="7">
        <v>0.1</v>
      </c>
      <c r="CU9" s="7">
        <v>0.4</v>
      </c>
      <c r="CV9" s="7">
        <v>0.2</v>
      </c>
      <c r="CW9" s="7">
        <v>0.2</v>
      </c>
      <c r="CX9" s="7">
        <v>0.1</v>
      </c>
      <c r="CY9" s="7">
        <v>-5.2</v>
      </c>
      <c r="CZ9" s="7">
        <v>-6.9</v>
      </c>
      <c r="DA9" s="7">
        <v>-6.1</v>
      </c>
      <c r="DB9" s="7">
        <v>-4.5</v>
      </c>
      <c r="DC9" s="7">
        <v>-8</v>
      </c>
      <c r="DD9" s="7">
        <v>-4.3</v>
      </c>
      <c r="DE9" s="7">
        <v>-1.7</v>
      </c>
      <c r="DF9" s="7">
        <v>-3.7</v>
      </c>
      <c r="DG9" s="7">
        <v>-10</v>
      </c>
      <c r="DH9" s="7">
        <v>-5.4</v>
      </c>
      <c r="DI9" s="7">
        <v>-7</v>
      </c>
      <c r="DJ9" s="7">
        <v>-4.3</v>
      </c>
      <c r="DK9" s="7">
        <v>-1.7</v>
      </c>
      <c r="DL9" s="7">
        <v>-0.7</v>
      </c>
      <c r="DM9" s="7">
        <v>-1.3</v>
      </c>
      <c r="DN9" s="7">
        <v>-2.4</v>
      </c>
      <c r="DO9" s="7">
        <v>-1.1000000000000001</v>
      </c>
      <c r="DP9" s="7">
        <v>-3.4</v>
      </c>
      <c r="DQ9" s="7">
        <v>-4</v>
      </c>
      <c r="DR9" s="7">
        <v>-5.0999999999999996</v>
      </c>
      <c r="DS9" s="7">
        <v>-1.8</v>
      </c>
      <c r="DT9" s="7">
        <v>-1.4</v>
      </c>
      <c r="DU9" s="7">
        <v>-0.8</v>
      </c>
      <c r="DV9" s="7">
        <v>0</v>
      </c>
      <c r="DW9" s="7">
        <v>-0.8</v>
      </c>
      <c r="DX9" s="7">
        <v>-1.9</v>
      </c>
      <c r="DY9" s="7"/>
      <c r="DZ9" s="7"/>
      <c r="EA9" s="7"/>
      <c r="EB9" s="7"/>
      <c r="EC9" s="7"/>
      <c r="ED9" s="7"/>
      <c r="EE9" s="7"/>
      <c r="EF9" s="7"/>
      <c r="EG9" s="7">
        <v>14</v>
      </c>
      <c r="EH9" s="7">
        <v>9.6999999999999993</v>
      </c>
      <c r="EI9" s="7">
        <v>10.4</v>
      </c>
      <c r="EJ9" s="7">
        <v>6.4</v>
      </c>
      <c r="EK9" s="7">
        <v>6.5</v>
      </c>
      <c r="EL9" s="7">
        <v>2.2999999999999998</v>
      </c>
      <c r="EM9" s="7">
        <v>0.9</v>
      </c>
      <c r="EN9" s="7">
        <v>-1.9</v>
      </c>
      <c r="EO9" s="7">
        <v>-0.4</v>
      </c>
      <c r="EP9" s="7">
        <v>0.2</v>
      </c>
      <c r="EQ9" s="7">
        <v>-1.4</v>
      </c>
      <c r="ER9" s="7">
        <v>0.5</v>
      </c>
      <c r="ES9" s="7">
        <v>0.7</v>
      </c>
      <c r="ET9" s="7">
        <v>0.2</v>
      </c>
      <c r="EU9" s="7">
        <v>-0.5</v>
      </c>
      <c r="EV9" s="7">
        <v>-1.2</v>
      </c>
      <c r="EW9" s="7">
        <v>-1.2</v>
      </c>
      <c r="EX9" s="7">
        <v>-0.6</v>
      </c>
      <c r="EY9" s="7">
        <v>-0.8</v>
      </c>
      <c r="EZ9" s="7">
        <v>-1.1000000000000001</v>
      </c>
      <c r="FA9" s="7">
        <v>-0.8</v>
      </c>
      <c r="FB9" s="7">
        <v>-1.1000000000000001</v>
      </c>
      <c r="FC9" s="7">
        <v>-1.5</v>
      </c>
      <c r="FD9" s="7">
        <v>-1.5</v>
      </c>
      <c r="FE9" s="7">
        <v>-0.7</v>
      </c>
      <c r="FF9" s="7">
        <v>0.5</v>
      </c>
      <c r="FG9" s="7">
        <v>-0.3</v>
      </c>
      <c r="FH9" s="7">
        <v>-2.7</v>
      </c>
      <c r="FI9" s="7">
        <v>-1.9</v>
      </c>
      <c r="FJ9" s="7">
        <v>-0.7</v>
      </c>
      <c r="FK9" s="7">
        <v>-2</v>
      </c>
      <c r="FL9" s="7">
        <v>-2.4</v>
      </c>
      <c r="FM9" s="7">
        <v>-3.8</v>
      </c>
      <c r="FN9" s="7">
        <v>-4.7</v>
      </c>
      <c r="FO9" s="7">
        <v>-5.9</v>
      </c>
      <c r="FP9" s="7">
        <v>-5.2</v>
      </c>
      <c r="FQ9" s="7">
        <v>-5</v>
      </c>
      <c r="FR9" s="7">
        <v>-3.4</v>
      </c>
      <c r="FS9" s="7">
        <v>-4.4000000000000004</v>
      </c>
      <c r="FT9" s="7">
        <v>-5.0999999999999996</v>
      </c>
      <c r="FU9" s="7">
        <v>-4</v>
      </c>
      <c r="FV9" s="7">
        <v>-4.7</v>
      </c>
      <c r="FW9" s="7">
        <v>-5</v>
      </c>
      <c r="FX9" s="7">
        <v>-2.5</v>
      </c>
      <c r="FY9" s="7">
        <v>-3.9</v>
      </c>
      <c r="FZ9" s="7">
        <v>-2.6</v>
      </c>
      <c r="GA9" s="7">
        <v>-3.3</v>
      </c>
      <c r="GB9" s="7">
        <v>-8.6</v>
      </c>
      <c r="GC9" s="7">
        <v>-1.7</v>
      </c>
      <c r="GD9" s="7">
        <v>-1.3</v>
      </c>
      <c r="GE9" s="7">
        <v>-0.9</v>
      </c>
      <c r="GF9" s="7">
        <v>0.3</v>
      </c>
      <c r="GG9" s="7">
        <v>1.9</v>
      </c>
      <c r="GH9" s="7">
        <v>-0.3</v>
      </c>
      <c r="GI9" s="7">
        <v>-2.1</v>
      </c>
      <c r="GJ9" s="7">
        <v>-3</v>
      </c>
      <c r="GK9" s="7">
        <v>-1.7</v>
      </c>
      <c r="GL9" s="7">
        <v>-0.3</v>
      </c>
      <c r="GM9" s="7">
        <v>0.2</v>
      </c>
      <c r="GN9" s="7">
        <v>0.2</v>
      </c>
      <c r="GO9" s="7">
        <v>0.2</v>
      </c>
      <c r="GP9" s="7">
        <v>-5.4</v>
      </c>
      <c r="GQ9" s="7">
        <v>-5</v>
      </c>
      <c r="GR9" s="7">
        <v>-4.3</v>
      </c>
      <c r="GS9" s="7">
        <v>-3.9</v>
      </c>
      <c r="GT9" s="7">
        <v>-2.4</v>
      </c>
      <c r="GU9" s="7">
        <v>-2.2999999999999998</v>
      </c>
      <c r="GV9" s="7">
        <v>-2.1</v>
      </c>
      <c r="GW9" s="7">
        <v>0.4</v>
      </c>
      <c r="GX9" s="7">
        <v>0.6</v>
      </c>
      <c r="GY9" s="7">
        <v>0.8</v>
      </c>
      <c r="GZ9" s="2"/>
      <c r="HA9" s="2"/>
      <c r="HB9" s="2"/>
      <c r="HC9" s="7"/>
    </row>
    <row r="10" spans="1:211" x14ac:dyDescent="0.25">
      <c r="A10" t="s">
        <v>51</v>
      </c>
      <c r="B10" t="s">
        <v>52</v>
      </c>
      <c r="C10" s="7">
        <v>137</v>
      </c>
      <c r="D10" s="7">
        <v>133.80000000000001</v>
      </c>
      <c r="E10" s="7">
        <v>127.3</v>
      </c>
      <c r="F10" s="7">
        <v>116.8</v>
      </c>
      <c r="G10" s="7">
        <v>135.4</v>
      </c>
      <c r="H10" s="7">
        <v>160.6</v>
      </c>
      <c r="I10" s="7">
        <v>163.69999999999999</v>
      </c>
      <c r="J10" s="7">
        <v>175.9</v>
      </c>
      <c r="K10" s="7">
        <v>183.3</v>
      </c>
      <c r="L10" s="7">
        <v>177.3</v>
      </c>
      <c r="M10" s="7">
        <v>200.5</v>
      </c>
      <c r="N10" s="7">
        <v>188.3</v>
      </c>
      <c r="O10" s="7">
        <v>201.2</v>
      </c>
      <c r="P10" s="7">
        <v>189.7</v>
      </c>
      <c r="Q10" s="7">
        <v>197</v>
      </c>
      <c r="R10" s="7">
        <v>191.8</v>
      </c>
      <c r="S10" s="7">
        <v>203.3</v>
      </c>
      <c r="T10" s="7">
        <v>190.1</v>
      </c>
      <c r="U10" s="7">
        <v>192</v>
      </c>
      <c r="V10" s="7">
        <v>228.5</v>
      </c>
      <c r="W10" s="7">
        <v>238.3</v>
      </c>
      <c r="X10" s="7">
        <v>236.6</v>
      </c>
      <c r="Y10" s="7">
        <v>215.5</v>
      </c>
      <c r="Z10" s="7">
        <v>227.9</v>
      </c>
      <c r="AA10" s="7">
        <v>216.1</v>
      </c>
      <c r="AB10" s="7">
        <v>205.1</v>
      </c>
      <c r="AC10" s="7">
        <v>208.9</v>
      </c>
      <c r="AD10" s="7">
        <v>207.9</v>
      </c>
      <c r="AE10" s="7">
        <v>214.6</v>
      </c>
      <c r="AF10" s="7">
        <v>226.8</v>
      </c>
      <c r="AG10" s="7">
        <v>235.5</v>
      </c>
      <c r="AH10" s="7">
        <v>213.6</v>
      </c>
      <c r="AI10" s="7">
        <v>182.9</v>
      </c>
      <c r="AJ10" s="7">
        <v>165.4</v>
      </c>
      <c r="AK10" s="7">
        <v>193.7</v>
      </c>
      <c r="AL10" s="7">
        <v>194.7</v>
      </c>
      <c r="AM10" s="7">
        <v>194</v>
      </c>
      <c r="AN10" s="7">
        <v>190</v>
      </c>
      <c r="AO10" s="7">
        <v>182</v>
      </c>
      <c r="AP10" s="7">
        <v>178.7</v>
      </c>
      <c r="AQ10" s="7">
        <v>152.9</v>
      </c>
      <c r="AR10" s="7">
        <v>154.80000000000001</v>
      </c>
      <c r="AS10" s="7">
        <v>140.4</v>
      </c>
      <c r="AT10" s="7">
        <v>140.19999999999999</v>
      </c>
      <c r="AU10" s="7">
        <v>150.80000000000001</v>
      </c>
      <c r="AV10" s="7">
        <v>151</v>
      </c>
      <c r="AW10" s="7">
        <v>135.19999999999999</v>
      </c>
      <c r="AX10" s="7">
        <v>131.1</v>
      </c>
      <c r="AY10" s="7">
        <v>117.4</v>
      </c>
      <c r="AZ10" s="7">
        <v>115.8</v>
      </c>
      <c r="BA10" s="7">
        <v>109.6</v>
      </c>
      <c r="BB10" s="7">
        <v>108.8</v>
      </c>
      <c r="BC10" s="7">
        <v>100.4</v>
      </c>
      <c r="BD10" s="7">
        <v>102.5</v>
      </c>
      <c r="BE10" s="7">
        <v>102.7</v>
      </c>
      <c r="BF10" s="7">
        <v>99.2</v>
      </c>
      <c r="BG10" s="7">
        <v>96.7</v>
      </c>
      <c r="BH10" s="7">
        <v>93.6</v>
      </c>
      <c r="BI10" s="7">
        <v>83.7</v>
      </c>
      <c r="BJ10" s="7">
        <v>77</v>
      </c>
      <c r="BK10" s="7">
        <v>78.900000000000006</v>
      </c>
      <c r="BL10" s="7">
        <v>80.8</v>
      </c>
      <c r="BM10" s="7">
        <v>82.1</v>
      </c>
      <c r="BN10" s="7">
        <v>80.099999999999994</v>
      </c>
      <c r="BO10" s="7">
        <v>84.3</v>
      </c>
      <c r="BP10" s="7">
        <v>89.4</v>
      </c>
      <c r="BQ10" s="7">
        <v>84</v>
      </c>
      <c r="BR10" s="7">
        <v>83.7</v>
      </c>
      <c r="BS10" s="7">
        <v>80.5</v>
      </c>
      <c r="BT10" s="7">
        <v>82.3</v>
      </c>
      <c r="BU10" s="7">
        <v>84</v>
      </c>
      <c r="BV10" s="7">
        <v>88.5</v>
      </c>
      <c r="BW10" s="7">
        <v>91.4</v>
      </c>
      <c r="BX10" s="7">
        <v>97.8</v>
      </c>
      <c r="BY10" s="7">
        <v>94.9</v>
      </c>
      <c r="BZ10" s="7">
        <v>90.3</v>
      </c>
      <c r="CA10" s="7">
        <v>90</v>
      </c>
      <c r="CB10" s="7">
        <v>88.9</v>
      </c>
      <c r="CC10" s="7">
        <v>93.1</v>
      </c>
      <c r="CD10" s="7">
        <v>97.9</v>
      </c>
      <c r="CE10" s="7">
        <v>94.3</v>
      </c>
      <c r="CF10" s="7">
        <v>95.1</v>
      </c>
      <c r="CG10" s="7">
        <v>90.8</v>
      </c>
      <c r="CH10" s="7">
        <v>90.7</v>
      </c>
      <c r="CI10" s="7">
        <v>87</v>
      </c>
      <c r="CJ10" s="7">
        <v>88.9</v>
      </c>
      <c r="CK10" s="7">
        <v>85.6</v>
      </c>
      <c r="CL10" s="7">
        <v>85.1</v>
      </c>
      <c r="CM10" s="7">
        <v>83.7</v>
      </c>
      <c r="CN10" s="7">
        <v>82.3</v>
      </c>
      <c r="CO10" s="7">
        <v>78.8</v>
      </c>
      <c r="CP10" s="7">
        <v>78.3</v>
      </c>
      <c r="CQ10" s="7">
        <v>73.8</v>
      </c>
      <c r="CR10" s="7">
        <v>75.099999999999994</v>
      </c>
      <c r="CS10" s="7">
        <v>77.900000000000006</v>
      </c>
      <c r="CT10" s="7">
        <v>74.400000000000006</v>
      </c>
      <c r="CU10" s="7">
        <v>70.5</v>
      </c>
      <c r="CV10" s="7">
        <v>65.599999999999994</v>
      </c>
      <c r="CW10" s="7">
        <v>63.1</v>
      </c>
      <c r="CX10" s="7">
        <v>61.9</v>
      </c>
      <c r="CY10" s="7">
        <v>61.5</v>
      </c>
      <c r="CZ10" s="7">
        <v>58.6</v>
      </c>
      <c r="DA10" s="7">
        <v>58</v>
      </c>
      <c r="DB10" s="7">
        <v>64</v>
      </c>
      <c r="DC10" s="7">
        <v>70.900000000000006</v>
      </c>
      <c r="DD10" s="7">
        <v>60.8</v>
      </c>
      <c r="DE10" s="7">
        <v>59.9</v>
      </c>
      <c r="DF10" s="7">
        <v>70</v>
      </c>
      <c r="DG10" s="7">
        <v>77.5</v>
      </c>
      <c r="DH10" s="7">
        <v>85.8</v>
      </c>
      <c r="DI10" s="7">
        <v>83.4</v>
      </c>
      <c r="DJ10" s="7">
        <v>82.5</v>
      </c>
      <c r="DK10" s="7">
        <v>80.2</v>
      </c>
      <c r="DL10" s="7">
        <v>77.5</v>
      </c>
      <c r="DM10" s="7">
        <v>73.599999999999994</v>
      </c>
      <c r="DN10" s="7">
        <v>71.599999999999994</v>
      </c>
      <c r="DO10" s="7">
        <v>76</v>
      </c>
      <c r="DP10" s="7">
        <v>87.3</v>
      </c>
      <c r="DQ10" s="7">
        <v>101.7</v>
      </c>
      <c r="DR10" s="7">
        <v>112.1</v>
      </c>
      <c r="DS10" s="7">
        <v>114.2</v>
      </c>
      <c r="DT10" s="7">
        <v>117.6</v>
      </c>
      <c r="DU10" s="7">
        <v>118</v>
      </c>
      <c r="DV10" s="7">
        <v>116.7</v>
      </c>
      <c r="DW10" s="7">
        <v>113.8</v>
      </c>
      <c r="DX10" s="7">
        <v>107.1</v>
      </c>
      <c r="DY10" s="7"/>
      <c r="DZ10" s="7"/>
      <c r="EA10" s="7"/>
      <c r="EB10" s="7"/>
      <c r="EC10" s="7"/>
      <c r="ED10" s="7"/>
      <c r="EE10" s="7">
        <v>215.3</v>
      </c>
      <c r="EF10" s="7">
        <v>206.7</v>
      </c>
      <c r="EG10" s="7">
        <v>169.9</v>
      </c>
      <c r="EH10" s="7">
        <v>156.9</v>
      </c>
      <c r="EI10" s="7">
        <v>132.6</v>
      </c>
      <c r="EJ10" s="7">
        <v>114.3</v>
      </c>
      <c r="EK10" s="7">
        <v>103.2</v>
      </c>
      <c r="EL10" s="7">
        <v>98</v>
      </c>
      <c r="EM10" s="7">
        <v>85.7</v>
      </c>
      <c r="EN10" s="7">
        <v>77.400000000000006</v>
      </c>
      <c r="EO10" s="7">
        <v>72.400000000000006</v>
      </c>
      <c r="EP10" s="7">
        <v>70.2</v>
      </c>
      <c r="EQ10" s="7">
        <v>72.5</v>
      </c>
      <c r="ER10" s="7">
        <v>70.900000000000006</v>
      </c>
      <c r="ES10" s="7">
        <v>64.5</v>
      </c>
      <c r="ET10" s="7">
        <v>63.7</v>
      </c>
      <c r="EU10" s="7">
        <v>61.6</v>
      </c>
      <c r="EV10" s="7">
        <v>59.6</v>
      </c>
      <c r="EW10" s="7">
        <v>55.2</v>
      </c>
      <c r="EX10" s="7">
        <v>53.9</v>
      </c>
      <c r="EY10" s="7">
        <v>53.7</v>
      </c>
      <c r="EZ10" s="7">
        <v>53.1</v>
      </c>
      <c r="FA10" s="7">
        <v>52.5</v>
      </c>
      <c r="FB10" s="7">
        <v>49.9</v>
      </c>
      <c r="FC10" s="7">
        <v>47.7</v>
      </c>
      <c r="FD10" s="7">
        <v>45.2</v>
      </c>
      <c r="FE10" s="7">
        <v>42.8</v>
      </c>
      <c r="FF10" s="7">
        <v>39.700000000000003</v>
      </c>
      <c r="FG10" s="7">
        <v>36.799999999999997</v>
      </c>
      <c r="FH10" s="7">
        <v>37.5</v>
      </c>
      <c r="FI10" s="7">
        <v>36.6</v>
      </c>
      <c r="FJ10" s="7">
        <v>36.5</v>
      </c>
      <c r="FK10" s="7">
        <v>39.700000000000003</v>
      </c>
      <c r="FL10" s="7">
        <v>40.9</v>
      </c>
      <c r="FM10" s="7">
        <v>43.1</v>
      </c>
      <c r="FN10" s="7">
        <v>46.4</v>
      </c>
      <c r="FO10" s="7">
        <v>51.9</v>
      </c>
      <c r="FP10" s="7">
        <v>57.8</v>
      </c>
      <c r="FQ10" s="7">
        <v>61.2</v>
      </c>
      <c r="FR10" s="7">
        <v>66.3</v>
      </c>
      <c r="FS10" s="7">
        <v>68.2</v>
      </c>
      <c r="FT10" s="7">
        <v>70.5</v>
      </c>
      <c r="FU10" s="7">
        <v>72.900000000000006</v>
      </c>
      <c r="FV10" s="7">
        <v>73</v>
      </c>
      <c r="FW10" s="7">
        <v>74.3</v>
      </c>
      <c r="FX10" s="7">
        <v>74.099999999999994</v>
      </c>
      <c r="FY10" s="7">
        <v>74.8</v>
      </c>
      <c r="FZ10" s="7">
        <v>75.8</v>
      </c>
      <c r="GA10" s="7">
        <v>72.7</v>
      </c>
      <c r="GB10" s="7">
        <v>73.5</v>
      </c>
      <c r="GC10" s="7">
        <v>71.5</v>
      </c>
      <c r="GD10" s="7">
        <v>65.8</v>
      </c>
      <c r="GE10" s="7">
        <v>62.7</v>
      </c>
      <c r="GF10" s="7">
        <v>58.4</v>
      </c>
      <c r="GG10" s="7">
        <v>51.7</v>
      </c>
      <c r="GH10" s="7">
        <v>49.1</v>
      </c>
      <c r="GI10" s="7">
        <v>48.4</v>
      </c>
      <c r="GJ10" s="7">
        <v>49.6</v>
      </c>
      <c r="GK10" s="7">
        <v>49.8</v>
      </c>
      <c r="GL10" s="7">
        <v>49.2</v>
      </c>
      <c r="GM10" s="7">
        <v>44.7</v>
      </c>
      <c r="GN10" s="7">
        <v>42.7</v>
      </c>
      <c r="GO10" s="7">
        <v>54.7</v>
      </c>
      <c r="GP10" s="7">
        <v>56.8</v>
      </c>
      <c r="GQ10" s="7">
        <v>59.3</v>
      </c>
      <c r="GR10" s="7">
        <v>61.6</v>
      </c>
      <c r="GS10" s="7">
        <v>66.3</v>
      </c>
      <c r="GT10" s="7">
        <v>67.8</v>
      </c>
      <c r="GU10" s="7">
        <v>68</v>
      </c>
      <c r="GV10" s="7">
        <v>64.599999999999994</v>
      </c>
      <c r="GW10" s="7">
        <v>61.8</v>
      </c>
      <c r="GX10" s="7">
        <v>57.2</v>
      </c>
      <c r="GY10" s="7">
        <v>53.7</v>
      </c>
      <c r="GZ10" s="2"/>
      <c r="HA10" s="2"/>
      <c r="HB10" s="2"/>
      <c r="HC10" s="7"/>
    </row>
    <row r="11" spans="1:21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2"/>
      <c r="HA11" s="2"/>
      <c r="HB11" s="2"/>
      <c r="HC11" s="7"/>
    </row>
    <row r="12" spans="1:211" x14ac:dyDescent="0.25">
      <c r="A12" t="s">
        <v>53</v>
      </c>
      <c r="B12" t="s">
        <v>54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2"/>
      <c r="HA12" s="2"/>
      <c r="HB12" s="2"/>
      <c r="HC12" s="7"/>
    </row>
    <row r="13" spans="1:211" x14ac:dyDescent="0.25">
      <c r="A13" t="s">
        <v>94</v>
      </c>
      <c r="B13" t="s">
        <v>55</v>
      </c>
      <c r="C13" s="7">
        <v>0.2</v>
      </c>
      <c r="D13" s="7">
        <v>0.2</v>
      </c>
      <c r="E13" s="7">
        <v>0.3</v>
      </c>
      <c r="F13" s="7">
        <v>0.3</v>
      </c>
      <c r="G13" s="7">
        <v>0.3</v>
      </c>
      <c r="H13" s="7">
        <v>0.2</v>
      </c>
      <c r="I13" s="7">
        <v>0.2</v>
      </c>
      <c r="J13" s="7">
        <v>0.2</v>
      </c>
      <c r="K13" s="7">
        <v>0.2</v>
      </c>
      <c r="L13" s="7">
        <v>0.2</v>
      </c>
      <c r="M13" s="7">
        <v>0.2</v>
      </c>
      <c r="N13" s="7">
        <v>0.2</v>
      </c>
      <c r="O13" s="7">
        <v>0.2</v>
      </c>
      <c r="P13" s="7">
        <v>0.2</v>
      </c>
      <c r="Q13" s="7">
        <v>0.2</v>
      </c>
      <c r="R13" s="7">
        <v>0.2</v>
      </c>
      <c r="S13" s="7">
        <v>0.2</v>
      </c>
      <c r="T13" s="7">
        <v>0.3</v>
      </c>
      <c r="U13" s="7">
        <v>0.3</v>
      </c>
      <c r="V13" s="7">
        <v>0.2</v>
      </c>
      <c r="W13" s="7">
        <v>0.2</v>
      </c>
      <c r="X13" s="7">
        <v>0.3</v>
      </c>
      <c r="Y13" s="7">
        <v>0.3</v>
      </c>
      <c r="Z13" s="7">
        <v>0.3</v>
      </c>
      <c r="AA13" s="7">
        <v>0.3</v>
      </c>
      <c r="AB13" s="7">
        <v>0.3</v>
      </c>
      <c r="AC13" s="7">
        <v>0.3</v>
      </c>
      <c r="AD13" s="7">
        <v>0.3</v>
      </c>
      <c r="AE13" s="7">
        <v>0.3</v>
      </c>
      <c r="AF13" s="7">
        <v>0.3</v>
      </c>
      <c r="AG13" s="7">
        <v>0.3</v>
      </c>
      <c r="AH13" s="7">
        <v>0.3</v>
      </c>
      <c r="AI13" s="7">
        <v>0.3</v>
      </c>
      <c r="AJ13" s="7">
        <v>0.4</v>
      </c>
      <c r="AK13" s="7">
        <v>0.3</v>
      </c>
      <c r="AL13" s="7">
        <v>0.3</v>
      </c>
      <c r="AM13" s="7">
        <v>0.3</v>
      </c>
      <c r="AN13" s="7">
        <v>0.3</v>
      </c>
      <c r="AO13" s="7">
        <v>0.3</v>
      </c>
      <c r="AP13" s="7">
        <v>0.3</v>
      </c>
      <c r="AQ13" s="7">
        <v>0.4</v>
      </c>
      <c r="AR13" s="7">
        <v>0.4</v>
      </c>
      <c r="AS13" s="7">
        <v>0.4</v>
      </c>
      <c r="AT13" s="7">
        <v>0.4</v>
      </c>
      <c r="AU13" s="7">
        <v>0.4</v>
      </c>
      <c r="AV13" s="7">
        <v>0.3</v>
      </c>
      <c r="AW13" s="7">
        <v>0.4</v>
      </c>
      <c r="AX13" s="7">
        <v>0.4</v>
      </c>
      <c r="AY13" s="7">
        <v>0.4</v>
      </c>
      <c r="AZ13" s="7">
        <v>0.4</v>
      </c>
      <c r="BA13" s="7">
        <v>0.5</v>
      </c>
      <c r="BB13" s="7">
        <v>0.4</v>
      </c>
      <c r="BC13" s="7">
        <v>0.5</v>
      </c>
      <c r="BD13" s="7">
        <v>0.5</v>
      </c>
      <c r="BE13" s="7">
        <v>0.5</v>
      </c>
      <c r="BF13" s="7">
        <v>0.5</v>
      </c>
      <c r="BG13" s="7">
        <v>0.5</v>
      </c>
      <c r="BH13" s="7">
        <v>0.5</v>
      </c>
      <c r="BI13" s="7">
        <v>0.6</v>
      </c>
      <c r="BJ13" s="7">
        <v>0.6</v>
      </c>
      <c r="BK13" s="7">
        <v>0.6</v>
      </c>
      <c r="BL13" s="7">
        <v>0.6</v>
      </c>
      <c r="BM13" s="7">
        <v>0.6</v>
      </c>
      <c r="BN13" s="7">
        <v>0.6</v>
      </c>
      <c r="BO13" s="7">
        <v>0.6</v>
      </c>
      <c r="BP13" s="7">
        <v>0.5</v>
      </c>
      <c r="BQ13" s="7">
        <v>0.6</v>
      </c>
      <c r="BR13" s="7">
        <v>0.6</v>
      </c>
      <c r="BS13" s="7">
        <v>0.6</v>
      </c>
      <c r="BT13" s="7">
        <v>0.6</v>
      </c>
      <c r="BU13" s="7">
        <v>0.6</v>
      </c>
      <c r="BV13" s="7">
        <v>0.6</v>
      </c>
      <c r="BW13" s="7">
        <v>0.6</v>
      </c>
      <c r="BX13" s="7">
        <v>0.6</v>
      </c>
      <c r="BY13" s="7">
        <v>0.6</v>
      </c>
      <c r="BZ13" s="7">
        <v>0.6</v>
      </c>
      <c r="CA13" s="7">
        <v>0.6</v>
      </c>
      <c r="CB13" s="7">
        <v>0.7</v>
      </c>
      <c r="CC13" s="7">
        <v>0.6</v>
      </c>
      <c r="CD13" s="7">
        <v>0.6</v>
      </c>
      <c r="CE13" s="7">
        <v>0.6</v>
      </c>
      <c r="CF13" s="7">
        <v>0.6</v>
      </c>
      <c r="CG13" s="7">
        <v>0.7</v>
      </c>
      <c r="CH13" s="7">
        <v>0.7</v>
      </c>
      <c r="CI13" s="7">
        <v>0.7</v>
      </c>
      <c r="CJ13" s="7">
        <v>0.7</v>
      </c>
      <c r="CK13" s="7">
        <v>0.8</v>
      </c>
      <c r="CL13" s="7">
        <v>0.8</v>
      </c>
      <c r="CM13" s="7">
        <v>0.8</v>
      </c>
      <c r="CN13" s="7">
        <v>0.8</v>
      </c>
      <c r="CO13" s="7">
        <v>0.9</v>
      </c>
      <c r="CP13" s="7">
        <v>0.9</v>
      </c>
      <c r="CQ13" s="7">
        <v>0.9</v>
      </c>
      <c r="CR13" s="7">
        <v>0.9</v>
      </c>
      <c r="CS13" s="7">
        <v>0.9</v>
      </c>
      <c r="CT13" s="7">
        <v>1</v>
      </c>
      <c r="CU13" s="7">
        <v>1</v>
      </c>
      <c r="CV13" s="7">
        <v>1.1000000000000001</v>
      </c>
      <c r="CW13" s="7">
        <v>1.2</v>
      </c>
      <c r="CX13" s="7">
        <v>1.3</v>
      </c>
      <c r="CY13" s="7">
        <v>1.4</v>
      </c>
      <c r="CZ13" s="7">
        <v>1.7</v>
      </c>
      <c r="DA13" s="7">
        <v>1.9</v>
      </c>
      <c r="DB13" s="7">
        <v>1.9</v>
      </c>
      <c r="DC13" s="7">
        <v>2.1</v>
      </c>
      <c r="DD13" s="7">
        <v>2.9</v>
      </c>
      <c r="DE13" s="7">
        <v>3.2</v>
      </c>
      <c r="DF13" s="7">
        <v>3</v>
      </c>
      <c r="DG13" s="7">
        <v>2.9</v>
      </c>
      <c r="DH13" s="7">
        <v>2.8</v>
      </c>
      <c r="DI13" s="7">
        <v>2.9</v>
      </c>
      <c r="DJ13" s="7">
        <v>3</v>
      </c>
      <c r="DK13" s="7">
        <v>3</v>
      </c>
      <c r="DL13" s="7">
        <v>3.1</v>
      </c>
      <c r="DM13" s="7">
        <v>3.3</v>
      </c>
      <c r="DN13" s="7">
        <v>3.4</v>
      </c>
      <c r="DO13" s="7">
        <v>3.2</v>
      </c>
      <c r="DP13" s="7">
        <v>3</v>
      </c>
      <c r="DQ13" s="7">
        <v>2.7</v>
      </c>
      <c r="DR13" s="7">
        <v>2.6</v>
      </c>
      <c r="DS13" s="7">
        <v>2.6</v>
      </c>
      <c r="DT13" s="7">
        <v>2.5</v>
      </c>
      <c r="DU13" s="7">
        <v>2.6</v>
      </c>
      <c r="DV13" s="7">
        <v>2.8</v>
      </c>
      <c r="DW13" s="7">
        <v>2.9</v>
      </c>
      <c r="DX13" s="7">
        <v>3.1</v>
      </c>
      <c r="DY13" s="7"/>
      <c r="DZ13" s="7"/>
      <c r="EA13" s="7"/>
      <c r="EB13" s="7"/>
      <c r="EC13" s="7"/>
      <c r="ED13" s="7"/>
      <c r="EE13" s="7">
        <v>5.6</v>
      </c>
      <c r="EF13" s="7">
        <v>6.9</v>
      </c>
      <c r="EG13" s="7">
        <v>8.1</v>
      </c>
      <c r="EH13" s="7">
        <v>9</v>
      </c>
      <c r="EI13" s="7">
        <v>10.1</v>
      </c>
      <c r="EJ13" s="7">
        <v>11.5</v>
      </c>
      <c r="EK13" s="7">
        <v>12</v>
      </c>
      <c r="EL13" s="7">
        <v>12.8</v>
      </c>
      <c r="EM13" s="7">
        <v>14.3</v>
      </c>
      <c r="EN13" s="7">
        <v>16</v>
      </c>
      <c r="EO13" s="7">
        <v>17.3</v>
      </c>
      <c r="EP13" s="7">
        <v>18.899999999999999</v>
      </c>
      <c r="EQ13" s="7">
        <v>19</v>
      </c>
      <c r="ER13" s="7">
        <v>20.3</v>
      </c>
      <c r="ES13" s="7">
        <v>22.7</v>
      </c>
      <c r="ET13" s="7">
        <v>24</v>
      </c>
      <c r="EU13" s="7">
        <v>25.8</v>
      </c>
      <c r="EV13" s="7">
        <v>28</v>
      </c>
      <c r="EW13" s="7">
        <v>32.9</v>
      </c>
      <c r="EX13" s="7">
        <v>36.799999999999997</v>
      </c>
      <c r="EY13" s="7">
        <v>40.1</v>
      </c>
      <c r="EZ13" s="7">
        <v>44</v>
      </c>
      <c r="FA13" s="7">
        <v>48.7</v>
      </c>
      <c r="FB13" s="7">
        <v>55.2</v>
      </c>
      <c r="FC13" s="7">
        <v>61.9</v>
      </c>
      <c r="FD13" s="7">
        <v>70.2</v>
      </c>
      <c r="FE13" s="7">
        <v>78.7</v>
      </c>
      <c r="FF13" s="7">
        <v>90</v>
      </c>
      <c r="FG13" s="7">
        <v>105.1</v>
      </c>
      <c r="FH13" s="7">
        <v>113.6</v>
      </c>
      <c r="FI13" s="7">
        <v>129.30000000000001</v>
      </c>
      <c r="FJ13" s="7">
        <v>139.69999999999999</v>
      </c>
      <c r="FK13" s="7">
        <v>151.1</v>
      </c>
      <c r="FL13" s="7">
        <v>161.5</v>
      </c>
      <c r="FM13" s="7">
        <v>173.8</v>
      </c>
      <c r="FN13" s="7">
        <v>183.5</v>
      </c>
      <c r="FO13" s="7">
        <v>189.6</v>
      </c>
      <c r="FP13" s="7">
        <v>196.2</v>
      </c>
      <c r="FQ13" s="7">
        <v>206.9</v>
      </c>
      <c r="FR13" s="7">
        <v>214</v>
      </c>
      <c r="FS13" s="7">
        <v>220.5</v>
      </c>
      <c r="FT13" s="7">
        <v>222.4</v>
      </c>
      <c r="FU13" s="7">
        <v>231.9</v>
      </c>
      <c r="FV13" s="7">
        <v>245.4</v>
      </c>
      <c r="FW13" s="7">
        <v>259.7</v>
      </c>
      <c r="FX13" s="7">
        <v>274.3</v>
      </c>
      <c r="FY13" s="7">
        <v>285.89999999999998</v>
      </c>
      <c r="FZ13" s="7">
        <v>294.2</v>
      </c>
      <c r="GA13" s="7">
        <v>309.10000000000002</v>
      </c>
      <c r="GB13" s="7">
        <v>325.3</v>
      </c>
      <c r="GC13" s="7">
        <v>341</v>
      </c>
      <c r="GD13" s="7">
        <v>365</v>
      </c>
      <c r="GE13" s="7">
        <v>389.3</v>
      </c>
      <c r="GF13" s="7">
        <v>414.8</v>
      </c>
      <c r="GG13" s="7">
        <v>448.1</v>
      </c>
      <c r="GH13" s="7">
        <v>476.7</v>
      </c>
      <c r="GI13" s="7">
        <v>494.5</v>
      </c>
      <c r="GJ13" s="7">
        <v>506.7</v>
      </c>
      <c r="GK13" s="7">
        <v>523.9</v>
      </c>
      <c r="GL13" s="7">
        <v>545.6</v>
      </c>
      <c r="GM13" s="7">
        <v>579.20000000000005</v>
      </c>
      <c r="GN13" s="7">
        <v>613.29999999999995</v>
      </c>
      <c r="GO13" s="7">
        <v>639.20000000000005</v>
      </c>
      <c r="GP13" s="7">
        <v>617.5</v>
      </c>
      <c r="GQ13" s="7">
        <v>631.5</v>
      </c>
      <c r="GR13" s="7">
        <v>642.9</v>
      </c>
      <c r="GS13" s="7">
        <v>645.20000000000005</v>
      </c>
      <c r="GT13" s="7">
        <v>652.70000000000005</v>
      </c>
      <c r="GU13" s="7">
        <v>663</v>
      </c>
      <c r="GV13" s="7">
        <v>683.5</v>
      </c>
      <c r="GW13" s="7">
        <v>702.6</v>
      </c>
      <c r="GX13" s="7">
        <v>733.4</v>
      </c>
      <c r="GY13" s="7">
        <v>764.3</v>
      </c>
      <c r="GZ13" s="2"/>
      <c r="HA13" s="2"/>
      <c r="HB13" s="2"/>
      <c r="HC13" s="7"/>
    </row>
    <row r="14" spans="1:211" x14ac:dyDescent="0.25">
      <c r="A14" t="s">
        <v>56</v>
      </c>
      <c r="B14" t="s">
        <v>57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>
        <v>4.2</v>
      </c>
      <c r="EJ14" s="7">
        <v>2.4</v>
      </c>
      <c r="EK14" s="7">
        <v>1.7</v>
      </c>
      <c r="EL14" s="7">
        <v>8.4</v>
      </c>
      <c r="EM14" s="7">
        <v>6.9</v>
      </c>
      <c r="EN14" s="7">
        <v>7.1</v>
      </c>
      <c r="EO14" s="7">
        <v>4.5</v>
      </c>
      <c r="EP14" s="7">
        <v>3</v>
      </c>
      <c r="EQ14" s="7">
        <v>-1</v>
      </c>
      <c r="ER14" s="7">
        <v>4.7</v>
      </c>
      <c r="ES14" s="7">
        <v>9</v>
      </c>
      <c r="ET14" s="7">
        <v>2.9</v>
      </c>
      <c r="EU14" s="7">
        <v>4.3</v>
      </c>
      <c r="EV14" s="7">
        <v>3.3</v>
      </c>
      <c r="EW14" s="7">
        <v>8.6</v>
      </c>
      <c r="EX14" s="7">
        <v>5.3</v>
      </c>
      <c r="EY14" s="7">
        <v>2.8</v>
      </c>
      <c r="EZ14" s="7">
        <v>5.3</v>
      </c>
      <c r="FA14" s="7">
        <v>6.7</v>
      </c>
      <c r="FB14" s="7">
        <v>6.8</v>
      </c>
      <c r="FC14" s="7">
        <v>6.1</v>
      </c>
      <c r="FD14" s="7">
        <v>4.5</v>
      </c>
      <c r="FE14" s="7">
        <v>3.7</v>
      </c>
      <c r="FF14" s="7">
        <v>5.3</v>
      </c>
      <c r="FG14" s="7">
        <v>3.3</v>
      </c>
      <c r="FH14" s="7">
        <v>0.2</v>
      </c>
      <c r="FI14" s="7">
        <v>4.3</v>
      </c>
      <c r="FJ14" s="7">
        <v>2.2000000000000002</v>
      </c>
      <c r="FK14" s="7">
        <v>2.8</v>
      </c>
      <c r="FL14" s="7">
        <v>2.1</v>
      </c>
      <c r="FM14" s="7">
        <v>1.3</v>
      </c>
      <c r="FN14" s="7">
        <v>-0.9</v>
      </c>
      <c r="FO14" s="7">
        <v>-1.3</v>
      </c>
      <c r="FP14" s="7">
        <v>2</v>
      </c>
      <c r="FQ14" s="7">
        <v>3</v>
      </c>
      <c r="FR14" s="7">
        <v>2.7</v>
      </c>
      <c r="FS14" s="7">
        <v>2.8</v>
      </c>
      <c r="FT14" s="7">
        <v>2</v>
      </c>
      <c r="FU14" s="7">
        <v>3.3</v>
      </c>
      <c r="FV14" s="7">
        <v>4.5999999999999996</v>
      </c>
      <c r="FW14" s="7">
        <v>3.9</v>
      </c>
      <c r="FX14" s="7">
        <v>2.5</v>
      </c>
      <c r="FY14" s="7">
        <v>1.9</v>
      </c>
      <c r="FZ14" s="7">
        <v>1.2</v>
      </c>
      <c r="GA14" s="7">
        <v>3</v>
      </c>
      <c r="GB14" s="7">
        <v>3.1</v>
      </c>
      <c r="GC14" s="7">
        <v>3.6</v>
      </c>
      <c r="GD14" s="7">
        <v>4.3</v>
      </c>
      <c r="GE14" s="7">
        <v>4.5</v>
      </c>
      <c r="GF14" s="7">
        <v>5.0999999999999996</v>
      </c>
      <c r="GG14" s="7">
        <v>4.2</v>
      </c>
      <c r="GH14" s="7">
        <v>2.1</v>
      </c>
      <c r="GI14" s="7">
        <v>0.1</v>
      </c>
      <c r="GJ14" s="7">
        <v>0.3</v>
      </c>
      <c r="GK14" s="7">
        <v>2</v>
      </c>
      <c r="GL14" s="7">
        <v>2.2000000000000002</v>
      </c>
      <c r="GM14" s="7">
        <v>3.5</v>
      </c>
      <c r="GN14" s="7">
        <v>3.7</v>
      </c>
      <c r="GO14" s="7">
        <v>1.7</v>
      </c>
      <c r="GP14" s="7">
        <v>-3.8</v>
      </c>
      <c r="GQ14" s="7">
        <v>1.4</v>
      </c>
      <c r="GR14" s="7">
        <v>1.7</v>
      </c>
      <c r="GS14" s="7">
        <v>-1.1000000000000001</v>
      </c>
      <c r="GT14" s="7">
        <v>-0.2</v>
      </c>
      <c r="GU14" s="7">
        <v>1.4</v>
      </c>
      <c r="GV14" s="7">
        <v>2.2999999999999998</v>
      </c>
      <c r="GW14" s="7">
        <v>2.2000000000000002</v>
      </c>
      <c r="GX14" s="7">
        <v>3.3</v>
      </c>
      <c r="GY14" s="7">
        <v>2.5</v>
      </c>
      <c r="GZ14" s="2"/>
      <c r="HA14" s="2"/>
      <c r="HB14" s="2"/>
      <c r="HC14" s="7"/>
    </row>
    <row r="15" spans="1:211" x14ac:dyDescent="0.25">
      <c r="A15" t="s">
        <v>58</v>
      </c>
      <c r="B15" t="s">
        <v>59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v>9.6</v>
      </c>
      <c r="EK15" s="7">
        <v>1.8</v>
      </c>
      <c r="EL15" s="7">
        <v>4.7</v>
      </c>
      <c r="EM15" s="7">
        <v>3.1</v>
      </c>
      <c r="EN15" s="7">
        <v>4.7</v>
      </c>
      <c r="EO15" s="7">
        <v>1.3</v>
      </c>
      <c r="EP15" s="7">
        <v>4</v>
      </c>
      <c r="EQ15" s="7">
        <v>-2</v>
      </c>
      <c r="ER15" s="7">
        <v>7.7</v>
      </c>
      <c r="ES15" s="7">
        <v>6.9</v>
      </c>
      <c r="ET15" s="7">
        <v>-3.1</v>
      </c>
      <c r="EU15" s="7">
        <v>4.5999999999999996</v>
      </c>
      <c r="EV15" s="7">
        <v>4</v>
      </c>
      <c r="EW15" s="7">
        <v>13.9</v>
      </c>
      <c r="EX15" s="7">
        <v>2.8</v>
      </c>
      <c r="EY15" s="7">
        <v>3.4</v>
      </c>
      <c r="EZ15" s="7">
        <v>6.7</v>
      </c>
      <c r="FA15" s="7">
        <v>5.3</v>
      </c>
      <c r="FB15" s="7">
        <v>6.1</v>
      </c>
      <c r="FC15" s="7">
        <v>5.7</v>
      </c>
      <c r="FD15" s="7">
        <v>8.6999999999999993</v>
      </c>
      <c r="FE15" s="7">
        <v>8.5</v>
      </c>
      <c r="FF15" s="7">
        <v>8.6</v>
      </c>
      <c r="FG15" s="7">
        <v>9.9</v>
      </c>
      <c r="FH15" s="7">
        <v>10.4</v>
      </c>
      <c r="FI15" s="7">
        <v>9.1999999999999993</v>
      </c>
      <c r="FJ15" s="7">
        <v>5.8</v>
      </c>
      <c r="FK15" s="7">
        <v>5.0999999999999996</v>
      </c>
      <c r="FL15" s="7">
        <v>4.9000000000000004</v>
      </c>
      <c r="FM15" s="7">
        <v>6.5</v>
      </c>
      <c r="FN15" s="7">
        <v>6.5</v>
      </c>
      <c r="FO15" s="7">
        <v>4.7</v>
      </c>
      <c r="FP15" s="7">
        <v>1.4</v>
      </c>
      <c r="FQ15" s="7">
        <v>2.4</v>
      </c>
      <c r="FR15" s="7">
        <v>0.7</v>
      </c>
      <c r="FS15" s="7">
        <v>0.6</v>
      </c>
      <c r="FT15" s="7">
        <v>-0.7</v>
      </c>
      <c r="FU15" s="7">
        <v>1.3</v>
      </c>
      <c r="FV15" s="7">
        <v>1.2</v>
      </c>
      <c r="FW15" s="7">
        <v>1.8</v>
      </c>
      <c r="FX15" s="7">
        <v>3.2</v>
      </c>
      <c r="FY15" s="7">
        <v>2.6</v>
      </c>
      <c r="FZ15" s="7">
        <v>1.8</v>
      </c>
      <c r="GA15" s="7">
        <v>2.1</v>
      </c>
      <c r="GB15" s="7">
        <v>2.2000000000000002</v>
      </c>
      <c r="GC15" s="7">
        <v>1.2</v>
      </c>
      <c r="GD15" s="7">
        <v>2.6</v>
      </c>
      <c r="GE15" s="7">
        <v>2.1</v>
      </c>
      <c r="GF15" s="7">
        <v>1.4</v>
      </c>
      <c r="GG15" s="7">
        <v>3.6</v>
      </c>
      <c r="GH15" s="7">
        <v>4.2</v>
      </c>
      <c r="GI15" s="7">
        <v>3.6</v>
      </c>
      <c r="GJ15" s="7">
        <v>2.2000000000000002</v>
      </c>
      <c r="GK15" s="7">
        <v>1.3</v>
      </c>
      <c r="GL15" s="7">
        <v>1.9</v>
      </c>
      <c r="GM15" s="7">
        <v>2.6</v>
      </c>
      <c r="GN15" s="7">
        <v>2.1</v>
      </c>
      <c r="GO15" s="7">
        <v>2.5</v>
      </c>
      <c r="GP15" s="7">
        <v>0.4</v>
      </c>
      <c r="GQ15" s="7">
        <v>0.8</v>
      </c>
      <c r="GR15" s="7">
        <v>0.1</v>
      </c>
      <c r="GS15" s="7">
        <v>1.4</v>
      </c>
      <c r="GT15" s="7">
        <v>1.4</v>
      </c>
      <c r="GU15" s="7">
        <v>0.1</v>
      </c>
      <c r="GV15" s="7">
        <v>0.8</v>
      </c>
      <c r="GW15" s="7">
        <v>0.6</v>
      </c>
      <c r="GX15" s="7">
        <v>1.1000000000000001</v>
      </c>
      <c r="GY15" s="7">
        <v>1.6</v>
      </c>
      <c r="GZ15" s="2"/>
      <c r="HA15" s="2"/>
      <c r="HB15" s="2"/>
      <c r="HC15" s="7"/>
    </row>
    <row r="16" spans="1:211" x14ac:dyDescent="0.25">
      <c r="A16" t="s">
        <v>93</v>
      </c>
      <c r="B16" t="s">
        <v>92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>
        <v>5.0999999999999996</v>
      </c>
      <c r="CL16" s="7">
        <v>5.2</v>
      </c>
      <c r="CM16" s="7">
        <v>5.2</v>
      </c>
      <c r="CN16" s="7">
        <v>5.3</v>
      </c>
      <c r="CO16" s="7">
        <v>5.4</v>
      </c>
      <c r="CP16" s="7">
        <v>5.5</v>
      </c>
      <c r="CQ16" s="7">
        <v>5.5</v>
      </c>
      <c r="CR16" s="7">
        <v>5.6</v>
      </c>
      <c r="CS16" s="7">
        <v>5.7</v>
      </c>
      <c r="CT16" s="7">
        <v>5.8</v>
      </c>
      <c r="CU16" s="7">
        <v>5.9</v>
      </c>
      <c r="CV16" s="7">
        <v>6</v>
      </c>
      <c r="CW16" s="7">
        <v>6</v>
      </c>
      <c r="CX16" s="7">
        <v>6.1</v>
      </c>
      <c r="CY16" s="7">
        <v>6.2</v>
      </c>
      <c r="CZ16" s="7">
        <v>6.3</v>
      </c>
      <c r="DA16" s="7">
        <v>6.4</v>
      </c>
      <c r="DB16" s="7">
        <v>6.5</v>
      </c>
      <c r="DC16" s="7">
        <v>6.6</v>
      </c>
      <c r="DD16" s="7">
        <v>6.7</v>
      </c>
      <c r="DE16" s="7">
        <v>6.8</v>
      </c>
      <c r="DF16" s="7">
        <v>6.9</v>
      </c>
      <c r="DG16" s="7">
        <v>7</v>
      </c>
      <c r="DH16" s="7">
        <v>7.1</v>
      </c>
      <c r="DI16" s="7">
        <v>7.2</v>
      </c>
      <c r="DJ16" s="7">
        <v>7.3</v>
      </c>
      <c r="DK16" s="7">
        <v>7.4</v>
      </c>
      <c r="DL16" s="7">
        <v>7.5</v>
      </c>
      <c r="DM16" s="7">
        <v>7.6</v>
      </c>
      <c r="DN16" s="7">
        <v>7.7</v>
      </c>
      <c r="DO16" s="7">
        <v>7.8</v>
      </c>
      <c r="DP16" s="7">
        <v>7.9</v>
      </c>
      <c r="DQ16" s="7">
        <v>8.1</v>
      </c>
      <c r="DR16" s="7">
        <v>8.1999999999999993</v>
      </c>
      <c r="DS16" s="7">
        <v>8.3000000000000007</v>
      </c>
      <c r="DT16" s="7">
        <v>8.4</v>
      </c>
      <c r="DU16" s="7">
        <v>8.5</v>
      </c>
      <c r="DV16" s="7">
        <v>8.6</v>
      </c>
      <c r="DW16" s="7">
        <v>8.6</v>
      </c>
      <c r="DX16" s="7">
        <v>8.6999999999999993</v>
      </c>
      <c r="DY16" s="7">
        <v>8.8000000000000007</v>
      </c>
      <c r="DZ16" s="7">
        <v>8.9</v>
      </c>
      <c r="EA16" s="7">
        <v>9</v>
      </c>
      <c r="EB16" s="7">
        <v>9.1</v>
      </c>
      <c r="EC16" s="7">
        <v>9.1</v>
      </c>
      <c r="ED16" s="7">
        <v>9.1999999999999993</v>
      </c>
      <c r="EE16" s="7">
        <v>9.3000000000000007</v>
      </c>
      <c r="EF16" s="7">
        <v>9.5</v>
      </c>
      <c r="EG16" s="7">
        <v>9.6999999999999993</v>
      </c>
      <c r="EH16" s="7">
        <v>9.9</v>
      </c>
      <c r="EI16" s="7">
        <v>10</v>
      </c>
      <c r="EJ16" s="7">
        <v>10.199999999999999</v>
      </c>
      <c r="EK16" s="7">
        <v>10.3</v>
      </c>
      <c r="EL16" s="7">
        <v>10.4</v>
      </c>
      <c r="EM16" s="7">
        <v>10.6</v>
      </c>
      <c r="EN16" s="7">
        <v>10.7</v>
      </c>
      <c r="EO16" s="7">
        <v>10.8</v>
      </c>
      <c r="EP16" s="7">
        <v>11</v>
      </c>
      <c r="EQ16" s="7">
        <v>11.1</v>
      </c>
      <c r="ER16" s="7">
        <v>11.3</v>
      </c>
      <c r="ES16" s="7">
        <v>11.4</v>
      </c>
      <c r="ET16" s="7">
        <v>11.6</v>
      </c>
      <c r="EU16" s="7">
        <v>11.7</v>
      </c>
      <c r="EV16" s="7">
        <v>11.9</v>
      </c>
      <c r="EW16" s="7">
        <v>12</v>
      </c>
      <c r="EX16" s="7">
        <v>12.2</v>
      </c>
      <c r="EY16" s="7">
        <v>12.4</v>
      </c>
      <c r="EZ16" s="7">
        <v>12.5</v>
      </c>
      <c r="FA16" s="7">
        <v>12.7</v>
      </c>
      <c r="FB16" s="7">
        <v>12.8</v>
      </c>
      <c r="FC16" s="7">
        <v>13</v>
      </c>
      <c r="FD16" s="7">
        <v>13.1</v>
      </c>
      <c r="FE16" s="7">
        <v>13.3</v>
      </c>
      <c r="FF16" s="7">
        <v>13.4</v>
      </c>
      <c r="FG16" s="7">
        <v>13.5</v>
      </c>
      <c r="FH16" s="7">
        <v>13.6</v>
      </c>
      <c r="FI16" s="7">
        <v>13.7</v>
      </c>
      <c r="FJ16" s="7">
        <v>13.8</v>
      </c>
      <c r="FK16" s="7">
        <v>13.9</v>
      </c>
      <c r="FL16" s="7">
        <v>14</v>
      </c>
      <c r="FM16" s="7">
        <v>14.1</v>
      </c>
      <c r="FN16" s="7">
        <v>14.2</v>
      </c>
      <c r="FO16" s="7">
        <v>14.3</v>
      </c>
      <c r="FP16" s="7">
        <v>14.3</v>
      </c>
      <c r="FQ16" s="7">
        <v>14.4</v>
      </c>
      <c r="FR16" s="7">
        <v>14.5</v>
      </c>
      <c r="FS16" s="7">
        <v>14.5</v>
      </c>
      <c r="FT16" s="7">
        <v>14.6</v>
      </c>
      <c r="FU16" s="7">
        <v>14.7</v>
      </c>
      <c r="FV16" s="7">
        <v>14.8</v>
      </c>
      <c r="FW16" s="7">
        <v>14.9</v>
      </c>
      <c r="FX16" s="7">
        <v>15</v>
      </c>
      <c r="FY16" s="7">
        <v>15.1</v>
      </c>
      <c r="FZ16" s="7">
        <v>15.2</v>
      </c>
      <c r="GA16" s="7">
        <v>15.3</v>
      </c>
      <c r="GB16" s="7">
        <v>15.4</v>
      </c>
      <c r="GC16" s="7">
        <v>15.5</v>
      </c>
      <c r="GD16" s="7">
        <v>15.6</v>
      </c>
      <c r="GE16" s="7">
        <v>15.7</v>
      </c>
      <c r="GF16" s="7">
        <v>15.8</v>
      </c>
      <c r="GG16" s="7">
        <v>15.9</v>
      </c>
      <c r="GH16" s="7">
        <v>16</v>
      </c>
      <c r="GI16" s="7">
        <v>16.100000000000001</v>
      </c>
      <c r="GJ16" s="7">
        <v>16.2</v>
      </c>
      <c r="GK16" s="7">
        <v>16.3</v>
      </c>
      <c r="GL16" s="7">
        <v>16.3</v>
      </c>
      <c r="GM16" s="7">
        <v>16.3</v>
      </c>
      <c r="GN16" s="7">
        <v>16.399999999999999</v>
      </c>
      <c r="GO16" s="7">
        <v>16.399999999999999</v>
      </c>
      <c r="GP16" s="7">
        <v>16.5</v>
      </c>
      <c r="GQ16" s="7">
        <v>16.600000000000001</v>
      </c>
      <c r="GR16" s="7">
        <v>16.7</v>
      </c>
      <c r="GS16" s="7">
        <v>16.7</v>
      </c>
      <c r="GT16" s="7">
        <v>16.8</v>
      </c>
      <c r="GU16" s="7">
        <v>16.8</v>
      </c>
      <c r="GV16" s="7">
        <v>16.899999999999999</v>
      </c>
      <c r="GW16" s="7"/>
      <c r="GX16" s="7"/>
      <c r="GY16" s="7"/>
      <c r="GZ16" s="2"/>
      <c r="HA16" s="2"/>
      <c r="HB16" s="2"/>
      <c r="HC16" s="7"/>
    </row>
    <row r="17" spans="3:207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</row>
    <row r="18" spans="3:207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</row>
    <row r="19" spans="3:207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</row>
    <row r="20" spans="3:207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</row>
    <row r="21" spans="3:207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</row>
    <row r="22" spans="3:207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</row>
    <row r="23" spans="3:207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</row>
    <row r="24" spans="3:207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</row>
    <row r="25" spans="3:207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</row>
    <row r="26" spans="3:207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</row>
    <row r="27" spans="3:207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</row>
    <row r="28" spans="3:207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</row>
    <row r="29" spans="3:207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</row>
    <row r="30" spans="3:207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</row>
    <row r="31" spans="3:207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</row>
    <row r="32" spans="3:207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5"/>
  <sheetViews>
    <sheetView tabSelected="1" zoomScaleNormal="100" workbookViewId="0">
      <pane xSplit="2" ySplit="1" topLeftCell="BG8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54.28515625" customWidth="1"/>
    <col min="2" max="2" width="54.7109375" customWidth="1"/>
    <col min="3" max="5" width="9.5703125" bestFit="1" customWidth="1"/>
    <col min="6" max="26" width="9.28515625" bestFit="1" customWidth="1"/>
    <col min="27" max="53" width="9.5703125" bestFit="1" customWidth="1"/>
    <col min="54" max="69" width="9.7109375" bestFit="1" customWidth="1"/>
    <col min="70" max="74" width="9.5703125" bestFit="1" customWidth="1"/>
  </cols>
  <sheetData>
    <row r="1" spans="1:74" x14ac:dyDescent="0.25">
      <c r="A1" s="1" t="s">
        <v>60</v>
      </c>
      <c r="C1" s="1">
        <v>1950</v>
      </c>
      <c r="D1" s="1">
        <v>1951</v>
      </c>
      <c r="E1" s="1">
        <v>1952</v>
      </c>
      <c r="F1" s="1">
        <v>1953</v>
      </c>
      <c r="G1" s="1">
        <v>1954</v>
      </c>
      <c r="H1" s="1">
        <v>1955</v>
      </c>
      <c r="I1" s="1">
        <v>1956</v>
      </c>
      <c r="J1" s="1">
        <v>1957</v>
      </c>
      <c r="K1" s="1">
        <v>1958</v>
      </c>
      <c r="L1" s="1">
        <v>1959</v>
      </c>
      <c r="M1" s="1">
        <v>1960</v>
      </c>
      <c r="N1" s="1">
        <v>1961</v>
      </c>
      <c r="O1" s="1">
        <v>1962</v>
      </c>
      <c r="P1" s="1">
        <v>1963</v>
      </c>
      <c r="Q1" s="1">
        <v>1964</v>
      </c>
      <c r="R1" s="1">
        <v>1965</v>
      </c>
      <c r="S1" s="1">
        <v>1966</v>
      </c>
      <c r="T1" s="1">
        <v>1967</v>
      </c>
      <c r="U1" s="1">
        <v>1968</v>
      </c>
      <c r="V1" s="1">
        <v>1969</v>
      </c>
      <c r="W1" s="1">
        <v>1970</v>
      </c>
      <c r="X1" s="1">
        <v>1971</v>
      </c>
      <c r="Y1" s="1">
        <v>1972</v>
      </c>
      <c r="Z1" s="1">
        <v>1973</v>
      </c>
      <c r="AA1" s="1">
        <v>1974</v>
      </c>
      <c r="AB1" s="1">
        <v>1975</v>
      </c>
      <c r="AC1" s="1">
        <v>1976</v>
      </c>
      <c r="AD1" s="1">
        <v>1977</v>
      </c>
      <c r="AE1" s="1">
        <v>1978</v>
      </c>
      <c r="AF1" s="1">
        <v>1979</v>
      </c>
      <c r="AG1" s="1">
        <v>1980</v>
      </c>
      <c r="AH1" s="1">
        <v>1981</v>
      </c>
      <c r="AI1" s="1">
        <v>1982</v>
      </c>
      <c r="AJ1" s="1">
        <v>1983</v>
      </c>
      <c r="AK1" s="1">
        <v>1984</v>
      </c>
      <c r="AL1" s="1">
        <v>1985</v>
      </c>
      <c r="AM1" s="1">
        <v>1986</v>
      </c>
      <c r="AN1" s="1">
        <v>1987</v>
      </c>
      <c r="AO1" s="1">
        <v>1988</v>
      </c>
      <c r="AP1" s="1">
        <v>1989</v>
      </c>
      <c r="AQ1" s="1">
        <v>1990</v>
      </c>
      <c r="AR1" s="1">
        <v>1991</v>
      </c>
      <c r="AS1" s="1">
        <v>1992</v>
      </c>
      <c r="AT1" s="1">
        <v>1993</v>
      </c>
      <c r="AU1" s="1">
        <v>1994</v>
      </c>
      <c r="AV1" s="1">
        <v>1995</v>
      </c>
      <c r="AW1" s="1">
        <v>1996</v>
      </c>
      <c r="AX1" s="1">
        <v>1997</v>
      </c>
      <c r="AY1" s="1">
        <v>1998</v>
      </c>
      <c r="AZ1" s="1">
        <v>1999</v>
      </c>
      <c r="BA1" s="1">
        <v>2000</v>
      </c>
      <c r="BB1" s="1">
        <v>2001</v>
      </c>
      <c r="BC1" s="1">
        <v>2002</v>
      </c>
      <c r="BD1" s="1">
        <v>2003</v>
      </c>
      <c r="BE1" s="1">
        <v>2004</v>
      </c>
      <c r="BF1" s="1">
        <v>2005</v>
      </c>
      <c r="BG1" s="1">
        <v>2006</v>
      </c>
      <c r="BH1" s="1">
        <v>2007</v>
      </c>
      <c r="BI1" s="1">
        <v>2008</v>
      </c>
      <c r="BJ1" s="1">
        <v>2009</v>
      </c>
      <c r="BK1" s="1">
        <v>2010</v>
      </c>
      <c r="BL1" s="1">
        <v>2011</v>
      </c>
      <c r="BM1" s="1">
        <v>2012</v>
      </c>
      <c r="BN1" s="1">
        <v>2013</v>
      </c>
      <c r="BO1" s="1">
        <v>2014</v>
      </c>
      <c r="BP1" s="1">
        <v>2015</v>
      </c>
      <c r="BQ1" s="1">
        <v>2016</v>
      </c>
      <c r="BR1" s="1">
        <v>2017</v>
      </c>
      <c r="BS1" s="1">
        <v>2018</v>
      </c>
      <c r="BT1" s="1"/>
      <c r="BU1" s="1"/>
      <c r="BV1" s="1"/>
    </row>
    <row r="2" spans="1:74" x14ac:dyDescent="0.25">
      <c r="A2" s="1" t="s">
        <v>0</v>
      </c>
      <c r="B2" s="1" t="s">
        <v>1</v>
      </c>
    </row>
    <row r="3" spans="1:74" x14ac:dyDescent="0.25">
      <c r="A3" t="s">
        <v>2</v>
      </c>
      <c r="B3" t="s">
        <v>3</v>
      </c>
      <c r="C3" s="7">
        <v>7.2</v>
      </c>
      <c r="D3" s="7">
        <v>7.5</v>
      </c>
      <c r="E3" s="7">
        <v>8.3000000000000007</v>
      </c>
      <c r="F3" s="7">
        <v>8.3000000000000007</v>
      </c>
      <c r="G3" s="7">
        <v>7.8</v>
      </c>
      <c r="H3" s="7">
        <v>8.1999999999999993</v>
      </c>
      <c r="I3" s="7">
        <v>8.3000000000000007</v>
      </c>
      <c r="J3" s="7">
        <v>8.5</v>
      </c>
      <c r="K3" s="7">
        <v>8.6999999999999993</v>
      </c>
      <c r="L3" s="7">
        <v>8.6</v>
      </c>
      <c r="M3" s="7">
        <v>8.4</v>
      </c>
      <c r="N3" s="7">
        <v>8.5</v>
      </c>
      <c r="O3" s="7">
        <v>8.9</v>
      </c>
      <c r="P3" s="7">
        <v>9.3000000000000007</v>
      </c>
      <c r="Q3" s="7">
        <v>9.4</v>
      </c>
      <c r="R3" s="7">
        <v>9.8000000000000007</v>
      </c>
      <c r="S3" s="7">
        <v>10.1</v>
      </c>
      <c r="T3" s="7">
        <v>10.3</v>
      </c>
      <c r="U3" s="7">
        <v>10.4</v>
      </c>
      <c r="V3" s="7">
        <v>9.4</v>
      </c>
      <c r="W3" s="7">
        <v>9</v>
      </c>
      <c r="X3" s="7">
        <v>9</v>
      </c>
      <c r="Y3" s="7">
        <v>9</v>
      </c>
      <c r="Z3" s="7">
        <v>8.8000000000000007</v>
      </c>
      <c r="AA3" s="7">
        <v>9</v>
      </c>
      <c r="AB3" s="7">
        <v>9.5</v>
      </c>
      <c r="AC3" s="7">
        <v>9.5</v>
      </c>
      <c r="AD3" s="7">
        <v>9.8000000000000007</v>
      </c>
      <c r="AE3" s="7">
        <v>9.8000000000000007</v>
      </c>
      <c r="AF3" s="7">
        <v>10</v>
      </c>
      <c r="AG3" s="7">
        <v>10</v>
      </c>
      <c r="AH3" s="7">
        <v>10</v>
      </c>
      <c r="AI3" s="7">
        <v>10.199999999999999</v>
      </c>
      <c r="AJ3" s="7">
        <v>10.4</v>
      </c>
      <c r="AK3" s="7">
        <v>10.1</v>
      </c>
      <c r="AL3" s="7">
        <v>10.1</v>
      </c>
      <c r="AM3" s="7">
        <v>9.8000000000000007</v>
      </c>
      <c r="AN3" s="7">
        <v>10.6</v>
      </c>
      <c r="AO3" s="7">
        <v>10.4</v>
      </c>
      <c r="AP3" s="7">
        <v>10.3</v>
      </c>
      <c r="AQ3" s="7">
        <v>10.199999999999999</v>
      </c>
      <c r="AR3" s="7">
        <v>10.4</v>
      </c>
      <c r="AS3" s="7">
        <v>10.5</v>
      </c>
      <c r="AT3" s="7">
        <v>10.8</v>
      </c>
      <c r="AU3" s="7">
        <v>10.7</v>
      </c>
      <c r="AV3" s="7">
        <v>10.5</v>
      </c>
      <c r="AW3" s="7">
        <v>10.1</v>
      </c>
      <c r="AX3" s="7">
        <v>10</v>
      </c>
      <c r="AY3" s="7">
        <v>10</v>
      </c>
      <c r="AZ3" s="7">
        <v>10</v>
      </c>
      <c r="BA3" s="7">
        <v>10.1</v>
      </c>
      <c r="BB3" s="7">
        <v>9.8000000000000007</v>
      </c>
      <c r="BC3" s="7">
        <v>10.1</v>
      </c>
      <c r="BD3" s="7">
        <v>10.5</v>
      </c>
      <c r="BE3" s="7">
        <v>10</v>
      </c>
      <c r="BF3" s="7">
        <v>9.6999999999999993</v>
      </c>
      <c r="BG3" s="7">
        <v>9.5</v>
      </c>
      <c r="BH3" s="7">
        <v>9.3000000000000007</v>
      </c>
      <c r="BI3" s="7">
        <v>9.5</v>
      </c>
      <c r="BJ3" s="7">
        <v>10.6</v>
      </c>
      <c r="BK3" s="7">
        <v>10.3</v>
      </c>
      <c r="BL3" s="7">
        <v>9.9</v>
      </c>
      <c r="BM3" s="7">
        <v>9.8000000000000007</v>
      </c>
      <c r="BN3" s="7">
        <v>9.5</v>
      </c>
      <c r="BO3" s="7">
        <v>9.6999999999999993</v>
      </c>
      <c r="BP3" s="7">
        <v>9</v>
      </c>
      <c r="BQ3" s="7">
        <v>8.6999999999999993</v>
      </c>
      <c r="BR3" s="7">
        <v>8.6</v>
      </c>
      <c r="BS3" s="7">
        <v>8.5</v>
      </c>
      <c r="BT3" s="2"/>
      <c r="BU3" s="2"/>
      <c r="BV3" s="2"/>
    </row>
    <row r="4" spans="1:74" x14ac:dyDescent="0.25">
      <c r="A4" t="s">
        <v>4</v>
      </c>
      <c r="B4" t="s">
        <v>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1.1000000000000001</v>
      </c>
      <c r="AC4" s="7">
        <v>1.1000000000000001</v>
      </c>
      <c r="AD4" s="7">
        <v>1.2</v>
      </c>
      <c r="AE4" s="7">
        <v>1.2</v>
      </c>
      <c r="AF4" s="7">
        <v>1.3</v>
      </c>
      <c r="AG4" s="7">
        <v>1.2</v>
      </c>
      <c r="AH4" s="7">
        <v>1.2</v>
      </c>
      <c r="AI4" s="7">
        <v>1.2</v>
      </c>
      <c r="AJ4" s="7">
        <v>1.2</v>
      </c>
      <c r="AK4" s="7">
        <v>1.1000000000000001</v>
      </c>
      <c r="AL4" s="7">
        <v>1.1000000000000001</v>
      </c>
      <c r="AM4" s="7">
        <v>1.1000000000000001</v>
      </c>
      <c r="AN4" s="7">
        <v>1.1000000000000001</v>
      </c>
      <c r="AO4" s="7">
        <v>1.1000000000000001</v>
      </c>
      <c r="AP4" s="7">
        <v>1</v>
      </c>
      <c r="AQ4" s="7">
        <v>1</v>
      </c>
      <c r="AR4" s="7">
        <v>1</v>
      </c>
      <c r="AS4" s="7">
        <v>1.1000000000000001</v>
      </c>
      <c r="AT4" s="7">
        <v>1.1000000000000001</v>
      </c>
      <c r="AU4" s="7">
        <v>1.3</v>
      </c>
      <c r="AV4" s="7">
        <v>1.3</v>
      </c>
      <c r="AW4" s="7">
        <v>1.3</v>
      </c>
      <c r="AX4" s="7">
        <v>1.3</v>
      </c>
      <c r="AY4" s="7">
        <v>1.3</v>
      </c>
      <c r="AZ4" s="7">
        <v>1.3</v>
      </c>
      <c r="BA4" s="7">
        <v>1.2</v>
      </c>
      <c r="BB4" s="7">
        <v>1.4</v>
      </c>
      <c r="BC4" s="7">
        <v>1.6</v>
      </c>
      <c r="BD4" s="7">
        <v>1.6</v>
      </c>
      <c r="BE4" s="7">
        <v>1.7</v>
      </c>
      <c r="BF4" s="7">
        <v>1.6</v>
      </c>
      <c r="BG4" s="7">
        <v>1.7</v>
      </c>
      <c r="BH4" s="7">
        <v>1.7</v>
      </c>
      <c r="BI4" s="7">
        <v>1.7</v>
      </c>
      <c r="BJ4" s="7">
        <v>1.9</v>
      </c>
      <c r="BK4" s="7">
        <v>1.8</v>
      </c>
      <c r="BL4" s="7">
        <v>1.7</v>
      </c>
      <c r="BM4" s="7">
        <v>1.8</v>
      </c>
      <c r="BN4" s="7">
        <v>1.8</v>
      </c>
      <c r="BO4" s="7">
        <v>1.7</v>
      </c>
      <c r="BP4" s="7">
        <v>1.7</v>
      </c>
      <c r="BQ4" s="7">
        <v>1.7</v>
      </c>
      <c r="BR4" s="7">
        <v>1.7</v>
      </c>
      <c r="BS4" s="7">
        <v>1.7</v>
      </c>
      <c r="BT4" s="2"/>
      <c r="BU4" s="2"/>
      <c r="BV4" s="2"/>
    </row>
    <row r="5" spans="1:74" x14ac:dyDescent="0.25">
      <c r="A5" t="s">
        <v>6</v>
      </c>
      <c r="B5" t="s">
        <v>7</v>
      </c>
      <c r="C5" s="7">
        <v>3.2</v>
      </c>
      <c r="D5" s="7">
        <v>3.5</v>
      </c>
      <c r="E5" s="7">
        <v>3.3</v>
      </c>
      <c r="F5" s="7">
        <v>3.6</v>
      </c>
      <c r="G5" s="7">
        <v>4.2</v>
      </c>
      <c r="H5" s="7">
        <v>3.9</v>
      </c>
      <c r="I5" s="7">
        <v>4.0999999999999996</v>
      </c>
      <c r="J5" s="7">
        <v>3.8</v>
      </c>
      <c r="K5" s="7">
        <v>3.2</v>
      </c>
      <c r="L5" s="7">
        <v>2.7</v>
      </c>
      <c r="M5" s="7">
        <v>2.8</v>
      </c>
      <c r="N5" s="7">
        <v>2.9</v>
      </c>
      <c r="O5" s="7">
        <v>2.9</v>
      </c>
      <c r="P5" s="7">
        <v>3.1</v>
      </c>
      <c r="Q5" s="7">
        <v>3</v>
      </c>
      <c r="R5" s="7">
        <v>2.7</v>
      </c>
      <c r="S5" s="7">
        <v>2.6</v>
      </c>
      <c r="T5" s="7">
        <v>2.7</v>
      </c>
      <c r="U5" s="7">
        <v>2.4</v>
      </c>
      <c r="V5" s="7">
        <v>2.2999999999999998</v>
      </c>
      <c r="W5" s="7">
        <v>2.5</v>
      </c>
      <c r="X5" s="7">
        <v>2.7</v>
      </c>
      <c r="Y5" s="7">
        <v>2.2999999999999998</v>
      </c>
      <c r="Z5" s="7">
        <v>2.1</v>
      </c>
      <c r="AA5" s="7">
        <v>2.2000000000000002</v>
      </c>
      <c r="AB5" s="7">
        <v>2.2999999999999998</v>
      </c>
      <c r="AC5" s="7">
        <v>2.2999999999999998</v>
      </c>
      <c r="AD5" s="7">
        <v>2.2999999999999998</v>
      </c>
      <c r="AE5" s="7">
        <v>2.4</v>
      </c>
      <c r="AF5" s="7">
        <v>2.5</v>
      </c>
      <c r="AG5" s="7">
        <v>2.5</v>
      </c>
      <c r="AH5" s="7">
        <v>2.6</v>
      </c>
      <c r="AI5" s="7">
        <v>2.6</v>
      </c>
      <c r="AJ5" s="7">
        <v>2.7</v>
      </c>
      <c r="AK5" s="7">
        <v>2.5</v>
      </c>
      <c r="AL5" s="7">
        <v>2.4</v>
      </c>
      <c r="AM5" s="7">
        <v>2.4</v>
      </c>
      <c r="AN5" s="7">
        <v>2.5</v>
      </c>
      <c r="AO5" s="7">
        <v>2.4</v>
      </c>
      <c r="AP5" s="7">
        <v>2.2000000000000002</v>
      </c>
      <c r="AQ5" s="7">
        <v>2.2000000000000002</v>
      </c>
      <c r="AR5" s="7">
        <v>2.1</v>
      </c>
      <c r="AS5" s="7">
        <v>2.1</v>
      </c>
      <c r="AT5" s="7">
        <v>1.9</v>
      </c>
      <c r="AU5" s="7">
        <v>1.7</v>
      </c>
      <c r="AV5" s="7">
        <v>1.6</v>
      </c>
      <c r="AW5" s="7">
        <v>1.6</v>
      </c>
      <c r="AX5" s="7">
        <v>1.5</v>
      </c>
      <c r="AY5" s="7">
        <v>1.3</v>
      </c>
      <c r="AZ5" s="7">
        <v>1.4</v>
      </c>
      <c r="BA5" s="7">
        <v>1.2</v>
      </c>
      <c r="BB5" s="7">
        <v>1.2</v>
      </c>
      <c r="BC5" s="7">
        <v>1.2</v>
      </c>
      <c r="BD5" s="7">
        <v>1.2</v>
      </c>
      <c r="BE5" s="7">
        <v>1.2</v>
      </c>
      <c r="BF5" s="7">
        <v>1.2</v>
      </c>
      <c r="BG5" s="7">
        <v>1.2</v>
      </c>
      <c r="BH5" s="7">
        <v>1.1000000000000001</v>
      </c>
      <c r="BI5" s="7">
        <v>1.1000000000000001</v>
      </c>
      <c r="BJ5" s="7">
        <v>1.2</v>
      </c>
      <c r="BK5" s="7">
        <v>1.3</v>
      </c>
      <c r="BL5" s="7">
        <v>1.3</v>
      </c>
      <c r="BM5" s="7">
        <v>1.2</v>
      </c>
      <c r="BN5" s="7">
        <v>1.2</v>
      </c>
      <c r="BO5" s="7">
        <v>1.1000000000000001</v>
      </c>
      <c r="BP5" s="7">
        <v>1</v>
      </c>
      <c r="BQ5" s="7">
        <v>1</v>
      </c>
      <c r="BR5" s="7">
        <v>1</v>
      </c>
      <c r="BS5" s="7">
        <v>1</v>
      </c>
      <c r="BT5" s="2"/>
      <c r="BU5" s="2"/>
      <c r="BV5" s="2"/>
    </row>
    <row r="6" spans="1:74" x14ac:dyDescent="0.25">
      <c r="A6" t="s">
        <v>8</v>
      </c>
      <c r="B6" t="s">
        <v>9</v>
      </c>
      <c r="C6" s="7">
        <v>2.1</v>
      </c>
      <c r="D6" s="7">
        <v>2.1</v>
      </c>
      <c r="E6" s="7">
        <v>2</v>
      </c>
      <c r="F6" s="7">
        <v>3</v>
      </c>
      <c r="G6" s="7">
        <v>2.2000000000000002</v>
      </c>
      <c r="H6" s="7">
        <v>2.1</v>
      </c>
      <c r="I6" s="7">
        <v>2.2999999999999998</v>
      </c>
      <c r="J6" s="7">
        <v>2.4</v>
      </c>
      <c r="K6" s="7">
        <v>2.2000000000000002</v>
      </c>
      <c r="L6" s="7">
        <v>2.2999999999999998</v>
      </c>
      <c r="M6" s="7">
        <v>2.2000000000000002</v>
      </c>
      <c r="N6" s="7">
        <v>2.4</v>
      </c>
      <c r="O6" s="7">
        <v>2.5</v>
      </c>
      <c r="P6" s="7">
        <v>2.7</v>
      </c>
      <c r="Q6" s="7">
        <v>2.8</v>
      </c>
      <c r="R6" s="7">
        <v>2.6</v>
      </c>
      <c r="S6" s="7">
        <v>2.6</v>
      </c>
      <c r="T6" s="7">
        <v>2.7</v>
      </c>
      <c r="U6" s="7">
        <v>2.8</v>
      </c>
      <c r="V6" s="7">
        <v>2.6</v>
      </c>
      <c r="W6" s="7">
        <v>3</v>
      </c>
      <c r="X6" s="7">
        <v>3</v>
      </c>
      <c r="Y6" s="7">
        <v>2.6</v>
      </c>
      <c r="Z6" s="7">
        <v>2.4</v>
      </c>
      <c r="AA6" s="7">
        <v>2.2999999999999998</v>
      </c>
      <c r="AB6" s="7">
        <v>2.2999999999999998</v>
      </c>
      <c r="AC6" s="7">
        <v>2.2000000000000002</v>
      </c>
      <c r="AD6" s="7">
        <v>2</v>
      </c>
      <c r="AE6" s="7">
        <v>2</v>
      </c>
      <c r="AF6" s="7">
        <v>2</v>
      </c>
      <c r="AG6" s="7">
        <v>2</v>
      </c>
      <c r="AH6" s="7">
        <v>1.9</v>
      </c>
      <c r="AI6" s="7">
        <v>1.8</v>
      </c>
      <c r="AJ6" s="7">
        <v>1.7</v>
      </c>
      <c r="AK6" s="7">
        <v>1.8</v>
      </c>
      <c r="AL6" s="7">
        <v>1.8</v>
      </c>
      <c r="AM6" s="7">
        <v>1.6</v>
      </c>
      <c r="AN6" s="7">
        <v>1.6</v>
      </c>
      <c r="AO6" s="7">
        <v>1.6</v>
      </c>
      <c r="AP6" s="7">
        <v>1.4</v>
      </c>
      <c r="AQ6" s="7">
        <v>1.5</v>
      </c>
      <c r="AR6" s="7">
        <v>1.4</v>
      </c>
      <c r="AS6" s="7">
        <v>1.4</v>
      </c>
      <c r="AT6" s="7">
        <v>1.4</v>
      </c>
      <c r="AU6" s="7">
        <v>1.4</v>
      </c>
      <c r="AV6" s="7">
        <v>1.4</v>
      </c>
      <c r="AW6" s="7">
        <v>1.5</v>
      </c>
      <c r="AX6" s="7">
        <v>1.4</v>
      </c>
      <c r="AY6" s="7">
        <v>1.4</v>
      </c>
      <c r="AZ6" s="7">
        <v>1.4</v>
      </c>
      <c r="BA6" s="7">
        <v>1.5</v>
      </c>
      <c r="BB6" s="7">
        <v>1.6</v>
      </c>
      <c r="BC6" s="7">
        <v>1.7</v>
      </c>
      <c r="BD6" s="7">
        <v>1.7</v>
      </c>
      <c r="BE6" s="7">
        <v>1.6</v>
      </c>
      <c r="BF6" s="7">
        <v>1.6</v>
      </c>
      <c r="BG6" s="7">
        <v>1.7</v>
      </c>
      <c r="BH6" s="7">
        <v>1.7</v>
      </c>
      <c r="BI6" s="7">
        <v>1.8</v>
      </c>
      <c r="BJ6" s="7">
        <v>1.9</v>
      </c>
      <c r="BK6" s="7">
        <v>1.9</v>
      </c>
      <c r="BL6" s="7">
        <v>1.8</v>
      </c>
      <c r="BM6" s="7">
        <v>1.6</v>
      </c>
      <c r="BN6" s="7">
        <v>1.6</v>
      </c>
      <c r="BO6" s="7">
        <v>1.5</v>
      </c>
      <c r="BP6" s="7">
        <v>1.6</v>
      </c>
      <c r="BQ6" s="7">
        <v>1.4</v>
      </c>
      <c r="BR6" s="7">
        <v>1.4</v>
      </c>
      <c r="BS6" s="7">
        <v>1.4</v>
      </c>
      <c r="BT6" s="2"/>
      <c r="BU6" s="2"/>
      <c r="BV6" s="2"/>
    </row>
    <row r="7" spans="1:74" x14ac:dyDescent="0.25">
      <c r="A7" t="s">
        <v>10</v>
      </c>
      <c r="B7" t="s">
        <v>11</v>
      </c>
      <c r="C7" s="7">
        <v>2.6</v>
      </c>
      <c r="D7" s="7">
        <v>2.6</v>
      </c>
      <c r="E7" s="7">
        <v>3</v>
      </c>
      <c r="F7" s="7">
        <v>3.3</v>
      </c>
      <c r="G7" s="7">
        <v>3.1</v>
      </c>
      <c r="H7" s="7">
        <v>3.3</v>
      </c>
      <c r="I7" s="7">
        <v>3.6</v>
      </c>
      <c r="J7" s="7">
        <v>3.9</v>
      </c>
      <c r="K7" s="7">
        <v>4.0999999999999996</v>
      </c>
      <c r="L7" s="7">
        <v>4.3</v>
      </c>
      <c r="M7" s="7">
        <v>4.3</v>
      </c>
      <c r="N7" s="7">
        <v>4.5999999999999996</v>
      </c>
      <c r="O7" s="7">
        <v>4.9000000000000004</v>
      </c>
      <c r="P7" s="7">
        <v>5</v>
      </c>
      <c r="Q7" s="7">
        <v>5.5</v>
      </c>
      <c r="R7" s="7">
        <v>5.7</v>
      </c>
      <c r="S7" s="7">
        <v>6</v>
      </c>
      <c r="T7" s="7">
        <v>6.2</v>
      </c>
      <c r="U7" s="7">
        <v>6.3</v>
      </c>
      <c r="V7" s="7">
        <v>6.4</v>
      </c>
      <c r="W7" s="7">
        <v>6.3</v>
      </c>
      <c r="X7" s="7">
        <v>6.5</v>
      </c>
      <c r="Y7" s="7">
        <v>6.5</v>
      </c>
      <c r="Z7" s="7">
        <v>6.4</v>
      </c>
      <c r="AA7" s="7">
        <v>6.7</v>
      </c>
      <c r="AB7" s="7">
        <v>7.2</v>
      </c>
      <c r="AC7" s="7">
        <v>7</v>
      </c>
      <c r="AD7" s="7">
        <v>7</v>
      </c>
      <c r="AE7" s="7">
        <v>7</v>
      </c>
      <c r="AF7" s="7">
        <v>7</v>
      </c>
      <c r="AG7" s="7">
        <v>6.8</v>
      </c>
      <c r="AH7" s="7">
        <v>6.6</v>
      </c>
      <c r="AI7" s="7">
        <v>6.7</v>
      </c>
      <c r="AJ7" s="7">
        <v>6.3</v>
      </c>
      <c r="AK7" s="7">
        <v>5.9</v>
      </c>
      <c r="AL7" s="7">
        <v>5.7</v>
      </c>
      <c r="AM7" s="7">
        <v>5.8</v>
      </c>
      <c r="AN7" s="7">
        <v>6.3</v>
      </c>
      <c r="AO7" s="7">
        <v>5.9</v>
      </c>
      <c r="AP7" s="7">
        <v>5.5</v>
      </c>
      <c r="AQ7" s="7">
        <v>5.5</v>
      </c>
      <c r="AR7" s="7">
        <v>5.4</v>
      </c>
      <c r="AS7" s="7">
        <v>5.4</v>
      </c>
      <c r="AT7" s="7">
        <v>5.4</v>
      </c>
      <c r="AU7" s="7">
        <v>5.4</v>
      </c>
      <c r="AV7" s="7">
        <v>5.3</v>
      </c>
      <c r="AW7" s="7">
        <v>5.2</v>
      </c>
      <c r="AX7" s="7">
        <v>4.8</v>
      </c>
      <c r="AY7" s="7">
        <v>4.7</v>
      </c>
      <c r="AZ7" s="7">
        <v>4.5999999999999996</v>
      </c>
      <c r="BA7" s="7">
        <v>4.4000000000000004</v>
      </c>
      <c r="BB7" s="7">
        <v>4.8</v>
      </c>
      <c r="BC7" s="7">
        <v>5</v>
      </c>
      <c r="BD7" s="7">
        <v>5.2</v>
      </c>
      <c r="BE7" s="7">
        <v>5.2</v>
      </c>
      <c r="BF7" s="7">
        <v>5.0999999999999996</v>
      </c>
      <c r="BG7" s="7">
        <v>5.0999999999999996</v>
      </c>
      <c r="BH7" s="7">
        <v>5.0999999999999996</v>
      </c>
      <c r="BI7" s="7">
        <v>5.0999999999999996</v>
      </c>
      <c r="BJ7" s="7">
        <v>5.5</v>
      </c>
      <c r="BK7" s="7">
        <v>5.5</v>
      </c>
      <c r="BL7" s="7">
        <v>5.4</v>
      </c>
      <c r="BM7" s="7">
        <v>5.3</v>
      </c>
      <c r="BN7" s="7">
        <v>5.3</v>
      </c>
      <c r="BO7" s="7">
        <v>5.3</v>
      </c>
      <c r="BP7" s="7">
        <v>5.3</v>
      </c>
      <c r="BQ7" s="7">
        <v>5.3</v>
      </c>
      <c r="BR7" s="7">
        <v>5.2</v>
      </c>
      <c r="BS7" s="7">
        <v>5.0999999999999996</v>
      </c>
      <c r="BT7" s="2"/>
      <c r="BU7" s="2"/>
      <c r="BV7" s="2"/>
    </row>
    <row r="8" spans="1:74" x14ac:dyDescent="0.25">
      <c r="A8" t="s">
        <v>12</v>
      </c>
      <c r="B8" t="s">
        <v>86</v>
      </c>
      <c r="C8" s="7">
        <v>0.8</v>
      </c>
      <c r="D8" s="7">
        <v>0.8</v>
      </c>
      <c r="E8" s="7">
        <v>0.8</v>
      </c>
      <c r="F8" s="7">
        <v>0.9</v>
      </c>
      <c r="G8" s="7">
        <v>0.9</v>
      </c>
      <c r="H8" s="7">
        <v>1</v>
      </c>
      <c r="I8" s="7">
        <v>1</v>
      </c>
      <c r="J8" s="7">
        <v>1</v>
      </c>
      <c r="K8" s="7">
        <v>1.2</v>
      </c>
      <c r="L8" s="7">
        <v>1.1000000000000001</v>
      </c>
      <c r="M8" s="7">
        <v>1.1000000000000001</v>
      </c>
      <c r="N8" s="7">
        <v>1.1000000000000001</v>
      </c>
      <c r="O8" s="7">
        <v>1.2</v>
      </c>
      <c r="P8" s="7">
        <v>1.3</v>
      </c>
      <c r="Q8" s="7">
        <v>1.3</v>
      </c>
      <c r="R8" s="7">
        <v>1.4</v>
      </c>
      <c r="S8" s="7">
        <v>1.5</v>
      </c>
      <c r="T8" s="7">
        <v>1.7</v>
      </c>
      <c r="U8" s="7">
        <v>2.2000000000000002</v>
      </c>
      <c r="V8" s="7">
        <v>2.4</v>
      </c>
      <c r="W8" s="7">
        <v>2.6</v>
      </c>
      <c r="X8" s="7">
        <v>3</v>
      </c>
      <c r="Y8" s="7">
        <v>3.2</v>
      </c>
      <c r="Z8" s="7">
        <v>3.4</v>
      </c>
      <c r="AA8" s="7">
        <v>3.6</v>
      </c>
      <c r="AB8" s="7">
        <v>3.9</v>
      </c>
      <c r="AC8" s="7">
        <v>3.9</v>
      </c>
      <c r="AD8" s="7">
        <v>4.0999999999999996</v>
      </c>
      <c r="AE8" s="7">
        <v>4.0999999999999996</v>
      </c>
      <c r="AF8" s="7">
        <v>4.2</v>
      </c>
      <c r="AG8" s="7">
        <v>4.4000000000000004</v>
      </c>
      <c r="AH8" s="7">
        <v>4.5</v>
      </c>
      <c r="AI8" s="7">
        <v>4.7</v>
      </c>
      <c r="AJ8" s="7">
        <v>4.5999999999999996</v>
      </c>
      <c r="AK8" s="7">
        <v>4.4000000000000004</v>
      </c>
      <c r="AL8" s="7">
        <v>4.4000000000000004</v>
      </c>
      <c r="AM8" s="7">
        <v>4.5999999999999996</v>
      </c>
      <c r="AN8" s="7">
        <v>4.9000000000000004</v>
      </c>
      <c r="AO8" s="7">
        <v>4.8</v>
      </c>
      <c r="AP8" s="7">
        <v>5</v>
      </c>
      <c r="AQ8" s="7">
        <v>5</v>
      </c>
      <c r="AR8" s="7">
        <v>5.2</v>
      </c>
      <c r="AS8" s="7">
        <v>5.6</v>
      </c>
      <c r="AT8" s="7">
        <v>5.8</v>
      </c>
      <c r="AU8" s="7">
        <v>5.7</v>
      </c>
      <c r="AV8" s="7">
        <v>5.6</v>
      </c>
      <c r="AW8" s="7">
        <v>5.2</v>
      </c>
      <c r="AX8" s="7">
        <v>5.7</v>
      </c>
      <c r="AY8" s="7">
        <v>5.6</v>
      </c>
      <c r="AZ8" s="7">
        <v>5.5</v>
      </c>
      <c r="BA8" s="7">
        <v>5.6</v>
      </c>
      <c r="BB8" s="7">
        <v>5.8</v>
      </c>
      <c r="BC8" s="7">
        <v>6.4</v>
      </c>
      <c r="BD8" s="7">
        <v>6.8</v>
      </c>
      <c r="BE8" s="7">
        <v>6.8</v>
      </c>
      <c r="BF8" s="7">
        <v>6.7</v>
      </c>
      <c r="BG8" s="7">
        <v>8</v>
      </c>
      <c r="BH8" s="7">
        <v>8</v>
      </c>
      <c r="BI8" s="7">
        <v>8.1999999999999993</v>
      </c>
      <c r="BJ8" s="7">
        <v>9.1999999999999993</v>
      </c>
      <c r="BK8" s="7">
        <v>9.4</v>
      </c>
      <c r="BL8" s="7">
        <v>9.5</v>
      </c>
      <c r="BM8" s="7">
        <v>9.8000000000000007</v>
      </c>
      <c r="BN8" s="7">
        <v>9.8000000000000007</v>
      </c>
      <c r="BO8" s="7">
        <v>9.6999999999999993</v>
      </c>
      <c r="BP8" s="7">
        <v>9.4</v>
      </c>
      <c r="BQ8" s="7">
        <v>9.3000000000000007</v>
      </c>
      <c r="BR8" s="7">
        <v>9.1999999999999993</v>
      </c>
      <c r="BS8" s="7">
        <v>9.3000000000000007</v>
      </c>
      <c r="BT8" s="2"/>
      <c r="BU8" s="2"/>
      <c r="BV8" s="2"/>
    </row>
    <row r="9" spans="1:74" x14ac:dyDescent="0.25">
      <c r="A9" t="s">
        <v>13</v>
      </c>
      <c r="B9" t="s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0.7</v>
      </c>
      <c r="W9" s="7">
        <v>0.8</v>
      </c>
      <c r="X9" s="7">
        <v>1</v>
      </c>
      <c r="Y9" s="7">
        <v>1.1000000000000001</v>
      </c>
      <c r="Z9" s="7">
        <v>1.2</v>
      </c>
      <c r="AA9" s="7">
        <v>1.4</v>
      </c>
      <c r="AB9" s="7">
        <v>1.5</v>
      </c>
      <c r="AC9" s="7">
        <v>1.5</v>
      </c>
      <c r="AD9" s="7">
        <v>1.6</v>
      </c>
      <c r="AE9" s="7">
        <v>1.6</v>
      </c>
      <c r="AF9" s="7">
        <v>1.6</v>
      </c>
      <c r="AG9" s="7">
        <v>1.8</v>
      </c>
      <c r="AH9" s="7">
        <v>1.8</v>
      </c>
      <c r="AI9" s="7">
        <v>1.9</v>
      </c>
      <c r="AJ9" s="7">
        <v>1.9</v>
      </c>
      <c r="AK9" s="7">
        <v>1.8</v>
      </c>
      <c r="AL9" s="7">
        <v>1.8</v>
      </c>
      <c r="AM9" s="7">
        <v>1.8</v>
      </c>
      <c r="AN9" s="7">
        <v>1.9</v>
      </c>
      <c r="AO9" s="7">
        <v>1.9</v>
      </c>
      <c r="AP9" s="7">
        <v>2.4</v>
      </c>
      <c r="AQ9" s="7">
        <v>2.4</v>
      </c>
      <c r="AR9" s="7">
        <v>2.4</v>
      </c>
      <c r="AS9" s="7">
        <v>3.4</v>
      </c>
      <c r="AT9" s="7">
        <v>3.5</v>
      </c>
      <c r="AU9" s="7">
        <v>3.5</v>
      </c>
      <c r="AV9" s="7">
        <v>3.5</v>
      </c>
      <c r="AW9" s="7">
        <v>2.4</v>
      </c>
      <c r="AX9" s="7">
        <v>2.9</v>
      </c>
      <c r="AY9" s="7">
        <v>2.9</v>
      </c>
      <c r="AZ9" s="7">
        <v>2.8</v>
      </c>
      <c r="BA9" s="7">
        <v>2.9</v>
      </c>
      <c r="BB9" s="7">
        <v>3</v>
      </c>
      <c r="BC9" s="7">
        <v>3.3</v>
      </c>
      <c r="BD9" s="7">
        <v>3.6</v>
      </c>
      <c r="BE9" s="7">
        <v>3.6</v>
      </c>
      <c r="BF9" s="7">
        <v>3.6</v>
      </c>
      <c r="BG9" s="7">
        <v>3.6</v>
      </c>
      <c r="BH9" s="7">
        <v>3.4</v>
      </c>
      <c r="BI9" s="7">
        <v>3.1</v>
      </c>
      <c r="BJ9" s="7">
        <v>3.5</v>
      </c>
      <c r="BK9" s="7">
        <v>3.6</v>
      </c>
      <c r="BL9" s="7">
        <v>3.6</v>
      </c>
      <c r="BM9" s="7">
        <v>4</v>
      </c>
      <c r="BN9" s="7">
        <v>3.9</v>
      </c>
      <c r="BO9" s="7">
        <v>3.8</v>
      </c>
      <c r="BP9" s="7">
        <v>2.6</v>
      </c>
      <c r="BQ9" s="7">
        <v>2.5</v>
      </c>
      <c r="BR9" s="7">
        <v>2.5</v>
      </c>
      <c r="BS9" s="7">
        <v>2.5</v>
      </c>
      <c r="BT9" s="2"/>
      <c r="BU9" s="2"/>
      <c r="BV9" s="2"/>
    </row>
    <row r="10" spans="1:74" x14ac:dyDescent="0.25">
      <c r="A10" t="s">
        <v>15</v>
      </c>
      <c r="B10" t="s">
        <v>87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1.7</v>
      </c>
      <c r="W10" s="7">
        <v>1.8</v>
      </c>
      <c r="X10" s="7">
        <v>2</v>
      </c>
      <c r="Y10" s="7">
        <v>2.1</v>
      </c>
      <c r="Z10" s="7">
        <v>2.2000000000000002</v>
      </c>
      <c r="AA10" s="7">
        <v>2.2000000000000002</v>
      </c>
      <c r="AB10" s="7">
        <v>2.4</v>
      </c>
      <c r="AC10" s="7">
        <v>2.4</v>
      </c>
      <c r="AD10" s="7">
        <v>2.5</v>
      </c>
      <c r="AE10" s="7">
        <v>2.5</v>
      </c>
      <c r="AF10" s="7">
        <v>2.6</v>
      </c>
      <c r="AG10" s="7">
        <v>2.6</v>
      </c>
      <c r="AH10" s="7">
        <v>2.7</v>
      </c>
      <c r="AI10" s="7">
        <v>2.8</v>
      </c>
      <c r="AJ10" s="7">
        <v>2.7</v>
      </c>
      <c r="AK10" s="7">
        <v>2.6</v>
      </c>
      <c r="AL10" s="7">
        <v>2.6</v>
      </c>
      <c r="AM10" s="7">
        <v>2.8</v>
      </c>
      <c r="AN10" s="7">
        <v>3</v>
      </c>
      <c r="AO10" s="7">
        <v>2.9</v>
      </c>
      <c r="AP10" s="7">
        <v>2.6</v>
      </c>
      <c r="AQ10" s="7">
        <v>2.6</v>
      </c>
      <c r="AR10" s="7">
        <v>2.7</v>
      </c>
      <c r="AS10" s="7">
        <v>2.2000000000000002</v>
      </c>
      <c r="AT10" s="7">
        <v>2.2999999999999998</v>
      </c>
      <c r="AU10" s="7">
        <v>2.2000000000000002</v>
      </c>
      <c r="AV10" s="7">
        <v>2.1</v>
      </c>
      <c r="AW10" s="7">
        <v>2.8</v>
      </c>
      <c r="AX10" s="7">
        <v>2.8</v>
      </c>
      <c r="AY10" s="7">
        <v>2.7</v>
      </c>
      <c r="AZ10" s="7">
        <v>2.7</v>
      </c>
      <c r="BA10" s="7">
        <v>2.7</v>
      </c>
      <c r="BB10" s="7">
        <v>2.8</v>
      </c>
      <c r="BC10" s="7">
        <v>3</v>
      </c>
      <c r="BD10" s="7">
        <v>3.2</v>
      </c>
      <c r="BE10" s="7">
        <v>3.1</v>
      </c>
      <c r="BF10" s="7">
        <v>3.1</v>
      </c>
      <c r="BG10" s="7">
        <v>4.4000000000000004</v>
      </c>
      <c r="BH10" s="7">
        <v>4.3</v>
      </c>
      <c r="BI10" s="7">
        <v>4.7</v>
      </c>
      <c r="BJ10" s="7">
        <v>5.3</v>
      </c>
      <c r="BK10" s="7">
        <v>5.3</v>
      </c>
      <c r="BL10" s="7">
        <v>5.3</v>
      </c>
      <c r="BM10" s="7">
        <v>5.3</v>
      </c>
      <c r="BN10" s="7">
        <v>5.4</v>
      </c>
      <c r="BO10" s="7">
        <v>5.4</v>
      </c>
      <c r="BP10" s="7">
        <v>5.6</v>
      </c>
      <c r="BQ10" s="7">
        <v>5.6</v>
      </c>
      <c r="BR10" s="7">
        <v>5.6</v>
      </c>
      <c r="BS10" s="7">
        <v>5.6</v>
      </c>
      <c r="BT10" s="2"/>
      <c r="BU10" s="2"/>
      <c r="BV10" s="2"/>
    </row>
    <row r="11" spans="1:74" x14ac:dyDescent="0.25">
      <c r="A11" t="s">
        <v>16</v>
      </c>
      <c r="B11" t="s">
        <v>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>
        <v>0.3</v>
      </c>
      <c r="BI11" s="7">
        <v>0.4</v>
      </c>
      <c r="BJ11" s="7">
        <v>0.4</v>
      </c>
      <c r="BK11" s="7">
        <v>0.5</v>
      </c>
      <c r="BL11" s="7">
        <v>0.5</v>
      </c>
      <c r="BM11" s="7">
        <v>0.5</v>
      </c>
      <c r="BN11" s="7">
        <v>0.5</v>
      </c>
      <c r="BO11" s="7">
        <v>0.5</v>
      </c>
      <c r="BP11" s="7">
        <v>1.2</v>
      </c>
      <c r="BQ11" s="7">
        <v>1.2</v>
      </c>
      <c r="BR11" s="7">
        <v>1.1000000000000001</v>
      </c>
      <c r="BS11" s="7">
        <v>1.1000000000000001</v>
      </c>
      <c r="BT11" s="2"/>
      <c r="BU11" s="2"/>
      <c r="BV11" s="2"/>
    </row>
    <row r="12" spans="1:74" x14ac:dyDescent="0.25">
      <c r="A12" t="s">
        <v>18</v>
      </c>
      <c r="B12" t="s">
        <v>19</v>
      </c>
      <c r="C12" s="7">
        <v>4.8</v>
      </c>
      <c r="D12" s="7">
        <v>4.8</v>
      </c>
      <c r="E12" s="7">
        <v>5.3</v>
      </c>
      <c r="F12" s="7">
        <v>5.0999999999999996</v>
      </c>
      <c r="G12" s="7">
        <v>4.9000000000000004</v>
      </c>
      <c r="H12" s="7">
        <v>4.7</v>
      </c>
      <c r="I12" s="7">
        <v>4.7</v>
      </c>
      <c r="J12" s="7">
        <v>6.2</v>
      </c>
      <c r="K12" s="7">
        <v>7</v>
      </c>
      <c r="L12" s="7">
        <v>6.8</v>
      </c>
      <c r="M12" s="7">
        <v>6.8</v>
      </c>
      <c r="N12" s="7">
        <v>7.3</v>
      </c>
      <c r="O12" s="7">
        <v>7.6</v>
      </c>
      <c r="P12" s="7">
        <v>8.9</v>
      </c>
      <c r="Q12" s="7">
        <v>8.9</v>
      </c>
      <c r="R12" s="7">
        <v>9.9</v>
      </c>
      <c r="S12" s="7">
        <v>10.5</v>
      </c>
      <c r="T12" s="7">
        <v>11.1</v>
      </c>
      <c r="U12" s="7">
        <v>10.7</v>
      </c>
      <c r="V12" s="7">
        <v>11.1</v>
      </c>
      <c r="W12" s="7">
        <v>11.3</v>
      </c>
      <c r="X12" s="7">
        <v>11.9</v>
      </c>
      <c r="Y12" s="7">
        <v>12.4</v>
      </c>
      <c r="Z12" s="7">
        <v>12.9</v>
      </c>
      <c r="AA12" s="7">
        <v>13.6</v>
      </c>
      <c r="AB12" s="7">
        <v>15.1</v>
      </c>
      <c r="AC12" s="7">
        <v>15.5</v>
      </c>
      <c r="AD12" s="7">
        <v>15.6</v>
      </c>
      <c r="AE12" s="7">
        <v>16.100000000000001</v>
      </c>
      <c r="AF12" s="7">
        <v>16.399999999999999</v>
      </c>
      <c r="AG12" s="7">
        <v>16.899999999999999</v>
      </c>
      <c r="AH12" s="7">
        <v>17.8</v>
      </c>
      <c r="AI12" s="7">
        <v>19.100000000000001</v>
      </c>
      <c r="AJ12" s="7">
        <v>19.7</v>
      </c>
      <c r="AK12" s="7">
        <v>18.600000000000001</v>
      </c>
      <c r="AL12" s="7">
        <v>18.399999999999999</v>
      </c>
      <c r="AM12" s="7">
        <v>17.7</v>
      </c>
      <c r="AN12" s="7">
        <v>17.2</v>
      </c>
      <c r="AO12" s="7">
        <v>16.600000000000001</v>
      </c>
      <c r="AP12" s="7">
        <v>15.7</v>
      </c>
      <c r="AQ12" s="7">
        <v>16.399999999999999</v>
      </c>
      <c r="AR12" s="7">
        <v>16.100000000000001</v>
      </c>
      <c r="AS12" s="7">
        <v>16</v>
      </c>
      <c r="AT12" s="7">
        <v>15.9</v>
      </c>
      <c r="AU12" s="7">
        <v>14.8</v>
      </c>
      <c r="AV12" s="7">
        <v>13.9</v>
      </c>
      <c r="AW12" s="7">
        <v>13.4</v>
      </c>
      <c r="AX12" s="7">
        <v>12.1</v>
      </c>
      <c r="AY12" s="7">
        <v>11.5</v>
      </c>
      <c r="AZ12" s="7">
        <v>11</v>
      </c>
      <c r="BA12" s="7">
        <v>10.7</v>
      </c>
      <c r="BB12" s="7">
        <v>11</v>
      </c>
      <c r="BC12" s="7">
        <v>11.2</v>
      </c>
      <c r="BD12" s="7">
        <v>11.4</v>
      </c>
      <c r="BE12" s="7">
        <v>11.3</v>
      </c>
      <c r="BF12" s="7">
        <v>10.9</v>
      </c>
      <c r="BG12" s="7">
        <v>10.9</v>
      </c>
      <c r="BH12" s="7">
        <v>10.4</v>
      </c>
      <c r="BI12" s="7">
        <v>10.7</v>
      </c>
      <c r="BJ12" s="7">
        <v>11.8</v>
      </c>
      <c r="BK12" s="7">
        <v>12.1</v>
      </c>
      <c r="BL12" s="7">
        <v>12.3</v>
      </c>
      <c r="BM12" s="7">
        <v>12.4</v>
      </c>
      <c r="BN12" s="7">
        <v>12.7</v>
      </c>
      <c r="BO12" s="7">
        <v>12.5</v>
      </c>
      <c r="BP12" s="7">
        <v>12.5</v>
      </c>
      <c r="BQ12" s="7">
        <v>12.4</v>
      </c>
      <c r="BR12" s="7">
        <v>12.1</v>
      </c>
      <c r="BS12" s="7">
        <v>11.8</v>
      </c>
      <c r="BT12" s="2"/>
      <c r="BU12" s="2"/>
      <c r="BV12" s="2"/>
    </row>
    <row r="13" spans="1:74" x14ac:dyDescent="0.25">
      <c r="A13" t="s">
        <v>20</v>
      </c>
      <c r="B13" t="s">
        <v>21</v>
      </c>
      <c r="C13" s="7">
        <v>0.7</v>
      </c>
      <c r="D13" s="7">
        <v>0.7</v>
      </c>
      <c r="E13" s="7">
        <v>0.7</v>
      </c>
      <c r="F13" s="7">
        <v>0.8</v>
      </c>
      <c r="G13" s="7">
        <v>0.8</v>
      </c>
      <c r="H13" s="7">
        <v>0.8</v>
      </c>
      <c r="I13" s="7">
        <v>0.8</v>
      </c>
      <c r="J13" s="7">
        <v>2</v>
      </c>
      <c r="K13" s="7">
        <v>2.2000000000000002</v>
      </c>
      <c r="L13" s="7">
        <v>2.2999999999999998</v>
      </c>
      <c r="M13" s="7">
        <v>2.6</v>
      </c>
      <c r="N13" s="7">
        <v>2.6</v>
      </c>
      <c r="O13" s="7">
        <v>2.9</v>
      </c>
      <c r="P13" s="7">
        <v>3.2</v>
      </c>
      <c r="Q13" s="7">
        <v>3.3</v>
      </c>
      <c r="R13" s="7">
        <v>4.0999999999999996</v>
      </c>
      <c r="S13" s="7">
        <v>4.3</v>
      </c>
      <c r="T13" s="7">
        <v>4.3</v>
      </c>
      <c r="U13" s="7">
        <v>4.2</v>
      </c>
      <c r="V13" s="7">
        <v>4.4000000000000004</v>
      </c>
      <c r="W13" s="7">
        <v>4.5</v>
      </c>
      <c r="X13" s="7">
        <v>4.7</v>
      </c>
      <c r="Y13" s="7">
        <v>4.5999999999999996</v>
      </c>
      <c r="Z13" s="7">
        <v>4.8</v>
      </c>
      <c r="AA13" s="7">
        <v>5.0999999999999996</v>
      </c>
      <c r="AB13" s="7">
        <v>5.3</v>
      </c>
      <c r="AC13" s="7">
        <v>5.4</v>
      </c>
      <c r="AD13" s="7">
        <v>5.6</v>
      </c>
      <c r="AE13" s="7">
        <v>5.7</v>
      </c>
      <c r="AF13" s="7">
        <v>5.7</v>
      </c>
      <c r="AG13" s="7">
        <v>5.7</v>
      </c>
      <c r="AH13" s="7">
        <v>5.7</v>
      </c>
      <c r="AI13" s="7">
        <v>5.8</v>
      </c>
      <c r="AJ13" s="7">
        <v>5.7</v>
      </c>
      <c r="AK13" s="7">
        <v>5.4</v>
      </c>
      <c r="AL13" s="7">
        <v>5.5</v>
      </c>
      <c r="AM13" s="7">
        <v>5.5</v>
      </c>
      <c r="AN13" s="7">
        <v>5.5</v>
      </c>
      <c r="AO13" s="7">
        <v>5.3</v>
      </c>
      <c r="AP13" s="7">
        <v>5.3</v>
      </c>
      <c r="AQ13" s="7">
        <v>5.9</v>
      </c>
      <c r="AR13" s="7">
        <v>5.8</v>
      </c>
      <c r="AS13" s="7">
        <v>5.8</v>
      </c>
      <c r="AT13" s="7">
        <v>5.8</v>
      </c>
      <c r="AU13" s="7">
        <v>5.4</v>
      </c>
      <c r="AV13" s="7">
        <v>5.3</v>
      </c>
      <c r="AW13" s="7">
        <v>5.3</v>
      </c>
      <c r="AX13" s="7">
        <v>5.0999999999999996</v>
      </c>
      <c r="AY13" s="7">
        <v>4.9000000000000004</v>
      </c>
      <c r="AZ13" s="7">
        <v>4.8</v>
      </c>
      <c r="BA13" s="7">
        <v>4.5999999999999996</v>
      </c>
      <c r="BB13" s="7">
        <v>4.5999999999999996</v>
      </c>
      <c r="BC13" s="7">
        <v>4.5999999999999996</v>
      </c>
      <c r="BD13" s="7">
        <v>4.7</v>
      </c>
      <c r="BE13" s="7">
        <v>4.5999999999999996</v>
      </c>
      <c r="BF13" s="7">
        <v>4.5</v>
      </c>
      <c r="BG13" s="7">
        <v>4.4000000000000004</v>
      </c>
      <c r="BH13" s="7">
        <v>4.3</v>
      </c>
      <c r="BI13" s="7">
        <v>4.3</v>
      </c>
      <c r="BJ13" s="7">
        <v>4.7</v>
      </c>
      <c r="BK13" s="7">
        <v>4.7</v>
      </c>
      <c r="BL13" s="7">
        <v>4.8</v>
      </c>
      <c r="BM13" s="7">
        <v>5</v>
      </c>
      <c r="BN13" s="7">
        <v>5.0999999999999996</v>
      </c>
      <c r="BO13" s="7">
        <v>5.2</v>
      </c>
      <c r="BP13" s="7">
        <v>5.3</v>
      </c>
      <c r="BQ13" s="7">
        <v>5.3</v>
      </c>
      <c r="BR13" s="7">
        <v>5.2</v>
      </c>
      <c r="BS13" s="7">
        <v>5.0999999999999996</v>
      </c>
      <c r="BT13" s="2"/>
      <c r="BU13" s="2"/>
      <c r="BV13" s="2"/>
    </row>
    <row r="14" spans="1:74" x14ac:dyDescent="0.25">
      <c r="A14" t="s">
        <v>22</v>
      </c>
      <c r="B14" t="s">
        <v>23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0.9</v>
      </c>
      <c r="W14" s="7">
        <v>1</v>
      </c>
      <c r="X14" s="7">
        <v>1.1000000000000001</v>
      </c>
      <c r="Y14" s="7">
        <v>1.4</v>
      </c>
      <c r="Z14" s="7">
        <v>1.4</v>
      </c>
      <c r="AA14" s="7">
        <v>1.7</v>
      </c>
      <c r="AB14" s="7">
        <v>2.2000000000000002</v>
      </c>
      <c r="AC14" s="7">
        <v>2.1</v>
      </c>
      <c r="AD14" s="7">
        <v>1.8</v>
      </c>
      <c r="AE14" s="7">
        <v>1.8</v>
      </c>
      <c r="AF14" s="7">
        <v>1.9</v>
      </c>
      <c r="AG14" s="7">
        <v>2</v>
      </c>
      <c r="AH14" s="7">
        <v>2.5</v>
      </c>
      <c r="AI14" s="7">
        <v>2.8</v>
      </c>
      <c r="AJ14" s="7">
        <v>3.2</v>
      </c>
      <c r="AK14" s="7">
        <v>3.2</v>
      </c>
      <c r="AL14" s="7">
        <v>2.8</v>
      </c>
      <c r="AM14" s="7">
        <v>2.6</v>
      </c>
      <c r="AN14" s="7">
        <v>3.1</v>
      </c>
      <c r="AO14" s="7">
        <v>3.2</v>
      </c>
      <c r="AP14" s="7">
        <v>2.9</v>
      </c>
      <c r="AQ14" s="7">
        <v>2.8</v>
      </c>
      <c r="AR14" s="7">
        <v>2.7</v>
      </c>
      <c r="AS14" s="7">
        <v>2.8</v>
      </c>
      <c r="AT14" s="7">
        <v>2.9</v>
      </c>
      <c r="AU14" s="7">
        <v>3.2</v>
      </c>
      <c r="AV14" s="7">
        <v>2.9</v>
      </c>
      <c r="AW14" s="7">
        <v>3.1</v>
      </c>
      <c r="AX14" s="7">
        <v>2.7</v>
      </c>
      <c r="AY14" s="7">
        <v>2.2999999999999998</v>
      </c>
      <c r="AZ14" s="7">
        <v>2</v>
      </c>
      <c r="BA14" s="7">
        <v>1.7</v>
      </c>
      <c r="BB14" s="7">
        <v>1.7</v>
      </c>
      <c r="BC14" s="7">
        <v>1.7</v>
      </c>
      <c r="BD14" s="7">
        <v>2</v>
      </c>
      <c r="BE14" s="7">
        <v>2</v>
      </c>
      <c r="BF14" s="7">
        <v>2</v>
      </c>
      <c r="BG14" s="7">
        <v>1.8</v>
      </c>
      <c r="BH14" s="7">
        <v>1.5</v>
      </c>
      <c r="BI14" s="7">
        <v>1.4</v>
      </c>
      <c r="BJ14" s="7">
        <v>1.8</v>
      </c>
      <c r="BK14" s="7">
        <v>2</v>
      </c>
      <c r="BL14" s="7">
        <v>2</v>
      </c>
      <c r="BM14" s="7">
        <v>2.2000000000000002</v>
      </c>
      <c r="BN14" s="7">
        <v>2.5</v>
      </c>
      <c r="BO14" s="7">
        <v>2.2000000000000002</v>
      </c>
      <c r="BP14" s="7">
        <v>2.1</v>
      </c>
      <c r="BQ14" s="7">
        <v>1.9</v>
      </c>
      <c r="BR14" s="7">
        <v>1.8</v>
      </c>
      <c r="BS14" s="7">
        <v>1.6</v>
      </c>
      <c r="BT14" s="2"/>
      <c r="BU14" s="2"/>
      <c r="BV14" s="2"/>
    </row>
    <row r="15" spans="1:74" x14ac:dyDescent="0.25">
      <c r="A15" t="s">
        <v>24</v>
      </c>
      <c r="B15" t="s">
        <v>25</v>
      </c>
      <c r="C15" s="7">
        <v>1.1000000000000001</v>
      </c>
      <c r="D15" s="7">
        <v>1.1000000000000001</v>
      </c>
      <c r="E15" s="7">
        <v>1.2</v>
      </c>
      <c r="F15" s="7">
        <v>1</v>
      </c>
      <c r="G15" s="7">
        <v>0.9</v>
      </c>
      <c r="H15" s="7">
        <v>0.9</v>
      </c>
      <c r="I15" s="7">
        <v>0.9</v>
      </c>
      <c r="J15" s="7">
        <v>1</v>
      </c>
      <c r="K15" s="7">
        <v>1.1000000000000001</v>
      </c>
      <c r="L15" s="7">
        <v>1.1000000000000001</v>
      </c>
      <c r="M15" s="7">
        <v>1.1000000000000001</v>
      </c>
      <c r="N15" s="7">
        <v>1.1000000000000001</v>
      </c>
      <c r="O15" s="7">
        <v>1.1000000000000001</v>
      </c>
      <c r="P15" s="7">
        <v>1.5</v>
      </c>
      <c r="Q15" s="7">
        <v>1.5</v>
      </c>
      <c r="R15" s="7">
        <v>1.6</v>
      </c>
      <c r="S15" s="7">
        <v>1.8</v>
      </c>
      <c r="T15" s="7">
        <v>1.8</v>
      </c>
      <c r="U15" s="7">
        <v>2.1</v>
      </c>
      <c r="V15" s="7">
        <v>2.2000000000000002</v>
      </c>
      <c r="W15" s="7">
        <v>2.2999999999999998</v>
      </c>
      <c r="X15" s="7">
        <v>2.4</v>
      </c>
      <c r="Y15" s="7">
        <v>2.6</v>
      </c>
      <c r="Z15" s="7">
        <v>2.7</v>
      </c>
      <c r="AA15" s="7">
        <v>3</v>
      </c>
      <c r="AB15" s="7">
        <v>3.2</v>
      </c>
      <c r="AC15" s="7">
        <v>3.5</v>
      </c>
      <c r="AD15" s="7">
        <v>3.8</v>
      </c>
      <c r="AE15" s="7">
        <v>4.0999999999999996</v>
      </c>
      <c r="AF15" s="7">
        <v>4.3</v>
      </c>
      <c r="AG15" s="7">
        <v>4.3</v>
      </c>
      <c r="AH15" s="7">
        <v>4.2</v>
      </c>
      <c r="AI15" s="7">
        <v>4.2</v>
      </c>
      <c r="AJ15" s="7">
        <v>4.0999999999999996</v>
      </c>
      <c r="AK15" s="7">
        <v>4</v>
      </c>
      <c r="AL15" s="7">
        <v>3.9</v>
      </c>
      <c r="AM15" s="7">
        <v>3.8</v>
      </c>
      <c r="AN15" s="7">
        <v>3.8</v>
      </c>
      <c r="AO15" s="7">
        <v>3.8</v>
      </c>
      <c r="AP15" s="7">
        <v>3.8</v>
      </c>
      <c r="AQ15" s="7">
        <v>4.2</v>
      </c>
      <c r="AR15" s="7">
        <v>4.0999999999999996</v>
      </c>
      <c r="AS15" s="7">
        <v>4.0999999999999996</v>
      </c>
      <c r="AT15" s="7">
        <v>4</v>
      </c>
      <c r="AU15" s="7">
        <v>3.2</v>
      </c>
      <c r="AV15" s="7">
        <v>2.8</v>
      </c>
      <c r="AW15" s="7">
        <v>2.6</v>
      </c>
      <c r="AX15" s="7">
        <v>2.5</v>
      </c>
      <c r="AY15" s="7">
        <v>2.5</v>
      </c>
      <c r="AZ15" s="7">
        <v>2.4</v>
      </c>
      <c r="BA15" s="7">
        <v>2.2999999999999998</v>
      </c>
      <c r="BB15" s="7">
        <v>2.2999999999999998</v>
      </c>
      <c r="BC15" s="7">
        <v>2.2000000000000002</v>
      </c>
      <c r="BD15" s="7">
        <v>2.2999999999999998</v>
      </c>
      <c r="BE15" s="7">
        <v>2.1</v>
      </c>
      <c r="BF15" s="7">
        <v>1.9</v>
      </c>
      <c r="BG15" s="7">
        <v>1.7</v>
      </c>
      <c r="BH15" s="7">
        <v>1.7</v>
      </c>
      <c r="BI15" s="7">
        <v>1.7</v>
      </c>
      <c r="BJ15" s="7">
        <v>1.8</v>
      </c>
      <c r="BK15" s="7">
        <v>1.7</v>
      </c>
      <c r="BL15" s="7">
        <v>1.7</v>
      </c>
      <c r="BM15" s="7">
        <v>1.6</v>
      </c>
      <c r="BN15" s="7">
        <v>1.6</v>
      </c>
      <c r="BO15" s="7">
        <v>2</v>
      </c>
      <c r="BP15" s="7">
        <v>1.9</v>
      </c>
      <c r="BQ15" s="7">
        <v>1.9</v>
      </c>
      <c r="BR15" s="7">
        <v>1.9</v>
      </c>
      <c r="BS15" s="7">
        <v>1.9</v>
      </c>
      <c r="BT15" s="2"/>
      <c r="BU15" s="2"/>
      <c r="BV15" s="2"/>
    </row>
    <row r="16" spans="1:74" x14ac:dyDescent="0.25">
      <c r="A16" t="s">
        <v>26</v>
      </c>
      <c r="B16" t="s">
        <v>17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3.6</v>
      </c>
      <c r="W16" s="7">
        <v>3.5</v>
      </c>
      <c r="X16" s="7">
        <v>3.6</v>
      </c>
      <c r="Y16" s="7">
        <v>3.7</v>
      </c>
      <c r="Z16" s="7">
        <v>3.9</v>
      </c>
      <c r="AA16" s="7">
        <v>3.9</v>
      </c>
      <c r="AB16" s="7">
        <v>4.4000000000000004</v>
      </c>
      <c r="AC16" s="7">
        <v>4.5</v>
      </c>
      <c r="AD16" s="7">
        <v>4.4000000000000004</v>
      </c>
      <c r="AE16" s="7">
        <v>4.5</v>
      </c>
      <c r="AF16" s="7">
        <v>4.5</v>
      </c>
      <c r="AG16" s="7">
        <v>5</v>
      </c>
      <c r="AH16" s="7">
        <v>5.4</v>
      </c>
      <c r="AI16" s="7">
        <v>6.3</v>
      </c>
      <c r="AJ16" s="7">
        <v>6.7</v>
      </c>
      <c r="AK16" s="7">
        <v>6</v>
      </c>
      <c r="AL16" s="7">
        <v>6.3</v>
      </c>
      <c r="AM16" s="7">
        <v>5.8</v>
      </c>
      <c r="AN16" s="7">
        <v>4.8</v>
      </c>
      <c r="AO16" s="7">
        <v>4.3</v>
      </c>
      <c r="AP16" s="7">
        <v>3.8</v>
      </c>
      <c r="AQ16" s="7">
        <v>3.5</v>
      </c>
      <c r="AR16" s="7">
        <v>3.5</v>
      </c>
      <c r="AS16" s="7">
        <v>3.3</v>
      </c>
      <c r="AT16" s="7">
        <v>3.2</v>
      </c>
      <c r="AU16" s="7">
        <v>3.1</v>
      </c>
      <c r="AV16" s="7">
        <v>3</v>
      </c>
      <c r="AW16" s="7">
        <v>2.2999999999999998</v>
      </c>
      <c r="AX16" s="7">
        <v>1.8</v>
      </c>
      <c r="AY16" s="7">
        <v>1.8</v>
      </c>
      <c r="AZ16" s="7">
        <v>1.9</v>
      </c>
      <c r="BA16" s="7">
        <v>2.1</v>
      </c>
      <c r="BB16" s="7">
        <v>2.5</v>
      </c>
      <c r="BC16" s="7">
        <v>2.6</v>
      </c>
      <c r="BD16" s="7">
        <v>2.4</v>
      </c>
      <c r="BE16" s="7">
        <v>2.4</v>
      </c>
      <c r="BF16" s="7">
        <v>2.4</v>
      </c>
      <c r="BG16" s="7">
        <v>3</v>
      </c>
      <c r="BH16" s="7">
        <v>2.9</v>
      </c>
      <c r="BI16" s="7">
        <v>3.3</v>
      </c>
      <c r="BJ16" s="7">
        <v>3.6</v>
      </c>
      <c r="BK16" s="7">
        <v>3.7</v>
      </c>
      <c r="BL16" s="7">
        <v>3.8</v>
      </c>
      <c r="BM16" s="7">
        <v>3.6</v>
      </c>
      <c r="BN16" s="7">
        <v>3.4</v>
      </c>
      <c r="BO16" s="7">
        <v>3.1</v>
      </c>
      <c r="BP16" s="7">
        <v>3.2</v>
      </c>
      <c r="BQ16" s="7">
        <v>3.2</v>
      </c>
      <c r="BR16" s="7">
        <v>3.2</v>
      </c>
      <c r="BS16" s="7">
        <v>3.2</v>
      </c>
      <c r="BT16" s="2"/>
      <c r="BU16" s="2"/>
      <c r="BV16" s="2"/>
    </row>
    <row r="17" spans="1:74" x14ac:dyDescent="0.25">
      <c r="A17" t="s">
        <v>80</v>
      </c>
      <c r="B17" t="s">
        <v>27</v>
      </c>
      <c r="C17" s="7">
        <v>4.0999999999999996</v>
      </c>
      <c r="D17" s="7">
        <v>3.8</v>
      </c>
      <c r="E17" s="7">
        <v>4.0999999999999996</v>
      </c>
      <c r="F17" s="7">
        <v>4</v>
      </c>
      <c r="G17" s="7">
        <v>4.3</v>
      </c>
      <c r="H17" s="7">
        <v>6.2</v>
      </c>
      <c r="I17" s="7">
        <v>4.0999999999999996</v>
      </c>
      <c r="J17" s="7">
        <v>3.8</v>
      </c>
      <c r="K17" s="7">
        <v>4.0999999999999996</v>
      </c>
      <c r="L17" s="7">
        <v>3.4</v>
      </c>
      <c r="M17" s="7">
        <v>3.1</v>
      </c>
      <c r="N17" s="7">
        <v>4.2</v>
      </c>
      <c r="O17" s="7">
        <v>2.5</v>
      </c>
      <c r="P17" s="7">
        <v>2.4</v>
      </c>
      <c r="Q17" s="7">
        <v>3.9</v>
      </c>
      <c r="R17" s="7">
        <v>3.8</v>
      </c>
      <c r="S17" s="7">
        <v>3.6</v>
      </c>
      <c r="T17" s="7">
        <v>3.4</v>
      </c>
      <c r="U17" s="7">
        <v>3.3</v>
      </c>
      <c r="V17" s="7">
        <v>2.7</v>
      </c>
      <c r="W17" s="7">
        <v>3</v>
      </c>
      <c r="X17" s="7">
        <v>2.5</v>
      </c>
      <c r="Y17" s="7">
        <v>2.6</v>
      </c>
      <c r="Z17" s="7">
        <v>3.2</v>
      </c>
      <c r="AA17" s="7">
        <v>3</v>
      </c>
      <c r="AB17" s="7">
        <v>3.6</v>
      </c>
      <c r="AC17" s="7">
        <v>3.8</v>
      </c>
      <c r="AD17" s="7">
        <v>3.5</v>
      </c>
      <c r="AE17" s="7">
        <v>3.6</v>
      </c>
      <c r="AF17" s="7">
        <v>4.2</v>
      </c>
      <c r="AG17" s="7">
        <v>4.7</v>
      </c>
      <c r="AH17" s="7">
        <v>4.5999999999999996</v>
      </c>
      <c r="AI17" s="7">
        <v>4.9000000000000004</v>
      </c>
      <c r="AJ17" s="7">
        <v>5</v>
      </c>
      <c r="AK17" s="7">
        <v>5.3</v>
      </c>
      <c r="AL17" s="7">
        <v>5.4</v>
      </c>
      <c r="AM17" s="7">
        <v>5.8</v>
      </c>
      <c r="AN17" s="7">
        <v>6.4</v>
      </c>
      <c r="AO17" s="7">
        <v>5.3</v>
      </c>
      <c r="AP17" s="7">
        <v>4.5</v>
      </c>
      <c r="AQ17" s="7">
        <v>4</v>
      </c>
      <c r="AR17" s="7">
        <v>3.7</v>
      </c>
      <c r="AS17" s="7">
        <v>3.6</v>
      </c>
      <c r="AT17" s="7">
        <v>3.4</v>
      </c>
      <c r="AU17" s="7">
        <v>3.1</v>
      </c>
      <c r="AV17" s="7">
        <v>6.9</v>
      </c>
      <c r="AW17" s="7">
        <v>1.9</v>
      </c>
      <c r="AX17" s="7">
        <v>2</v>
      </c>
      <c r="AY17" s="7">
        <v>2.2000000000000002</v>
      </c>
      <c r="AZ17" s="7">
        <v>2.2000000000000002</v>
      </c>
      <c r="BA17" s="7">
        <v>2.1</v>
      </c>
      <c r="BB17" s="7">
        <v>2.2000000000000002</v>
      </c>
      <c r="BC17" s="7">
        <v>2</v>
      </c>
      <c r="BD17" s="7">
        <v>2</v>
      </c>
      <c r="BE17" s="7">
        <v>1.8</v>
      </c>
      <c r="BF17" s="7">
        <v>1.6</v>
      </c>
      <c r="BG17" s="7">
        <v>1.5</v>
      </c>
      <c r="BH17" s="7">
        <v>1.5</v>
      </c>
      <c r="BI17" s="7">
        <v>1.5</v>
      </c>
      <c r="BJ17" s="7">
        <v>2.2999999999999998</v>
      </c>
      <c r="BK17" s="7">
        <v>2.1</v>
      </c>
      <c r="BL17" s="7">
        <v>1.7</v>
      </c>
      <c r="BM17" s="7">
        <v>1.7</v>
      </c>
      <c r="BN17" s="7">
        <v>1.7</v>
      </c>
      <c r="BO17" s="7">
        <v>1.4</v>
      </c>
      <c r="BP17" s="7">
        <v>1.3</v>
      </c>
      <c r="BQ17" s="7">
        <v>1.3</v>
      </c>
      <c r="BR17" s="7">
        <v>1.3</v>
      </c>
      <c r="BS17" s="7">
        <v>1.3</v>
      </c>
      <c r="BT17" s="2"/>
      <c r="BU17" s="2"/>
      <c r="BV17" s="2"/>
    </row>
    <row r="18" spans="1:74" x14ac:dyDescent="0.25">
      <c r="A18" t="s">
        <v>28</v>
      </c>
      <c r="B18" t="s">
        <v>29</v>
      </c>
      <c r="C18" s="7">
        <v>0.1</v>
      </c>
      <c r="D18" s="7">
        <v>0.1</v>
      </c>
      <c r="E18" s="7">
        <v>0.2</v>
      </c>
      <c r="F18" s="7">
        <v>0.1</v>
      </c>
      <c r="G18" s="7">
        <v>0.2</v>
      </c>
      <c r="H18" s="7">
        <v>0.4</v>
      </c>
      <c r="I18" s="7">
        <v>0.4</v>
      </c>
      <c r="J18" s="7">
        <v>0.3</v>
      </c>
      <c r="K18" s="7">
        <v>0.4</v>
      </c>
      <c r="L18" s="7">
        <v>0.4</v>
      </c>
      <c r="M18" s="7">
        <v>0.4</v>
      </c>
      <c r="N18" s="7">
        <v>0.5</v>
      </c>
      <c r="O18" s="7">
        <v>0.6</v>
      </c>
      <c r="P18" s="7">
        <v>0.2</v>
      </c>
      <c r="Q18" s="7">
        <v>1.1000000000000001</v>
      </c>
      <c r="R18" s="7">
        <v>1.2</v>
      </c>
      <c r="S18" s="7">
        <v>1.1000000000000001</v>
      </c>
      <c r="T18" s="7">
        <v>1.1000000000000001</v>
      </c>
      <c r="U18" s="7">
        <v>1</v>
      </c>
      <c r="V18" s="7">
        <v>1.7</v>
      </c>
      <c r="W18" s="7">
        <v>1.8</v>
      </c>
      <c r="X18" s="7">
        <v>1.7</v>
      </c>
      <c r="Y18" s="7">
        <v>1.6</v>
      </c>
      <c r="Z18" s="7">
        <v>1.6</v>
      </c>
      <c r="AA18" s="7">
        <v>1.2</v>
      </c>
      <c r="AB18" s="7">
        <v>1.6</v>
      </c>
      <c r="AC18" s="7">
        <v>1.6</v>
      </c>
      <c r="AD18" s="7">
        <v>1.7</v>
      </c>
      <c r="AE18" s="7">
        <v>1.9</v>
      </c>
      <c r="AF18" s="7">
        <v>1.9</v>
      </c>
      <c r="AG18" s="7">
        <v>1.8</v>
      </c>
      <c r="AH18" s="7">
        <v>1.8</v>
      </c>
      <c r="AI18" s="7">
        <v>1.8</v>
      </c>
      <c r="AJ18" s="7">
        <v>1.8</v>
      </c>
      <c r="AK18" s="7">
        <v>1.8</v>
      </c>
      <c r="AL18" s="7">
        <v>1.8</v>
      </c>
      <c r="AM18" s="7">
        <v>2</v>
      </c>
      <c r="AN18" s="7">
        <v>2.1</v>
      </c>
      <c r="AO18" s="7">
        <v>2</v>
      </c>
      <c r="AP18" s="7">
        <v>2.1</v>
      </c>
      <c r="AQ18" s="7">
        <v>2</v>
      </c>
      <c r="AR18" s="7">
        <v>2.2999999999999998</v>
      </c>
      <c r="AS18" s="7">
        <v>2.2999999999999998</v>
      </c>
      <c r="AT18" s="7">
        <v>2.2999999999999998</v>
      </c>
      <c r="AU18" s="7">
        <v>2.2999999999999998</v>
      </c>
      <c r="AV18" s="7">
        <v>2.2999999999999998</v>
      </c>
      <c r="AW18" s="7">
        <v>2.2999999999999998</v>
      </c>
      <c r="AX18" s="7">
        <v>2.2999999999999998</v>
      </c>
      <c r="AY18" s="7">
        <v>2.2000000000000002</v>
      </c>
      <c r="AZ18" s="7">
        <v>2.2000000000000002</v>
      </c>
      <c r="BA18" s="7">
        <v>2.1</v>
      </c>
      <c r="BB18" s="7">
        <v>2</v>
      </c>
      <c r="BC18" s="7">
        <v>1.8</v>
      </c>
      <c r="BD18" s="7">
        <v>1.8</v>
      </c>
      <c r="BE18" s="7">
        <v>1.8</v>
      </c>
      <c r="BF18" s="7">
        <v>1.9</v>
      </c>
      <c r="BG18" s="7">
        <v>1.9</v>
      </c>
      <c r="BH18" s="7">
        <v>1.9</v>
      </c>
      <c r="BI18" s="7">
        <v>2</v>
      </c>
      <c r="BJ18" s="7">
        <v>1.7</v>
      </c>
      <c r="BK18" s="7">
        <v>2</v>
      </c>
      <c r="BL18" s="7">
        <v>1.8</v>
      </c>
      <c r="BM18" s="7">
        <v>1.8</v>
      </c>
      <c r="BN18" s="7">
        <v>1.8</v>
      </c>
      <c r="BO18" s="7">
        <v>2</v>
      </c>
      <c r="BP18" s="7">
        <v>2.1</v>
      </c>
      <c r="BQ18" s="7">
        <v>1.5</v>
      </c>
      <c r="BR18" s="7">
        <v>1.6</v>
      </c>
      <c r="BS18" s="7">
        <v>1.7</v>
      </c>
      <c r="BT18" s="2"/>
      <c r="BU18" s="2"/>
      <c r="BV18" s="2"/>
    </row>
    <row r="19" spans="1:74" x14ac:dyDescent="0.25">
      <c r="A19" t="s">
        <v>30</v>
      </c>
      <c r="B19" t="s">
        <v>31</v>
      </c>
      <c r="C19" s="7">
        <v>2.7</v>
      </c>
      <c r="D19" s="7">
        <v>2.5</v>
      </c>
      <c r="E19" s="7">
        <v>2.4</v>
      </c>
      <c r="F19" s="7">
        <v>2.2999999999999998</v>
      </c>
      <c r="G19" s="7">
        <v>2.2999999999999998</v>
      </c>
      <c r="H19" s="7">
        <v>2.1</v>
      </c>
      <c r="I19" s="7">
        <v>2.1</v>
      </c>
      <c r="J19" s="7">
        <v>2.2000000000000002</v>
      </c>
      <c r="K19" s="7">
        <v>2.5</v>
      </c>
      <c r="L19" s="7">
        <v>2.2999999999999998</v>
      </c>
      <c r="M19" s="7">
        <v>2.4</v>
      </c>
      <c r="N19" s="7">
        <v>2.2999999999999998</v>
      </c>
      <c r="O19" s="7">
        <v>2.2000000000000002</v>
      </c>
      <c r="P19" s="7">
        <v>2.1</v>
      </c>
      <c r="Q19" s="7">
        <v>2</v>
      </c>
      <c r="R19" s="7">
        <v>2.1</v>
      </c>
      <c r="S19" s="7">
        <v>2.2000000000000002</v>
      </c>
      <c r="T19" s="7">
        <v>2.4</v>
      </c>
      <c r="U19" s="7">
        <v>2.5</v>
      </c>
      <c r="V19" s="7">
        <v>2.6</v>
      </c>
      <c r="W19" s="7">
        <v>2.8</v>
      </c>
      <c r="X19" s="7">
        <v>2.7</v>
      </c>
      <c r="Y19" s="7">
        <v>2.5</v>
      </c>
      <c r="Z19" s="7">
        <v>2.5</v>
      </c>
      <c r="AA19" s="7">
        <v>2.7</v>
      </c>
      <c r="AB19" s="7">
        <v>2.8</v>
      </c>
      <c r="AC19" s="7">
        <v>2.8</v>
      </c>
      <c r="AD19" s="7">
        <v>2.8</v>
      </c>
      <c r="AE19" s="7">
        <v>3</v>
      </c>
      <c r="AF19" s="7">
        <v>3.1</v>
      </c>
      <c r="AG19" s="7">
        <v>3.5</v>
      </c>
      <c r="AH19" s="7">
        <v>4.0999999999999996</v>
      </c>
      <c r="AI19" s="7">
        <v>4.8</v>
      </c>
      <c r="AJ19" s="7">
        <v>5.3</v>
      </c>
      <c r="AK19" s="7">
        <v>5.6</v>
      </c>
      <c r="AL19" s="7">
        <v>5.9</v>
      </c>
      <c r="AM19" s="7">
        <v>5.9</v>
      </c>
      <c r="AN19" s="7">
        <v>5.8</v>
      </c>
      <c r="AO19" s="7">
        <v>5.7</v>
      </c>
      <c r="AP19" s="7">
        <v>5.4</v>
      </c>
      <c r="AQ19" s="7">
        <v>5.4</v>
      </c>
      <c r="AR19" s="7">
        <v>5.6</v>
      </c>
      <c r="AS19" s="7">
        <v>5.8</v>
      </c>
      <c r="AT19" s="7">
        <v>5.7</v>
      </c>
      <c r="AU19" s="7">
        <v>5.0999999999999996</v>
      </c>
      <c r="AV19" s="7">
        <v>5.2</v>
      </c>
      <c r="AW19" s="7">
        <v>4.8</v>
      </c>
      <c r="AX19" s="7">
        <v>4.5</v>
      </c>
      <c r="AY19" s="7">
        <v>4.2</v>
      </c>
      <c r="AZ19" s="7">
        <v>3.9</v>
      </c>
      <c r="BA19" s="7">
        <v>3.3</v>
      </c>
      <c r="BB19" s="7">
        <v>2.9</v>
      </c>
      <c r="BC19" s="7">
        <v>2.6</v>
      </c>
      <c r="BD19" s="7">
        <v>2.4</v>
      </c>
      <c r="BE19" s="7">
        <v>2.2999999999999998</v>
      </c>
      <c r="BF19" s="7">
        <v>2.2000000000000002</v>
      </c>
      <c r="BG19" s="7">
        <v>2</v>
      </c>
      <c r="BH19" s="7">
        <v>2</v>
      </c>
      <c r="BI19" s="7">
        <v>2</v>
      </c>
      <c r="BJ19" s="7">
        <v>2</v>
      </c>
      <c r="BK19" s="7">
        <v>1.8</v>
      </c>
      <c r="BL19" s="7">
        <v>1.8</v>
      </c>
      <c r="BM19" s="7">
        <v>1.6</v>
      </c>
      <c r="BN19" s="7">
        <v>1.5</v>
      </c>
      <c r="BO19" s="7">
        <v>1.4</v>
      </c>
      <c r="BP19" s="7">
        <v>1.2</v>
      </c>
      <c r="BQ19" s="7">
        <v>1.1000000000000001</v>
      </c>
      <c r="BR19" s="7">
        <v>1</v>
      </c>
      <c r="BS19" s="7">
        <v>0.8</v>
      </c>
      <c r="BT19" s="2"/>
      <c r="BU19" s="2"/>
      <c r="BV19" s="2"/>
    </row>
    <row r="20" spans="1:74" x14ac:dyDescent="0.25">
      <c r="A20" s="1" t="s">
        <v>81</v>
      </c>
      <c r="B20" s="1" t="s">
        <v>88</v>
      </c>
      <c r="C20" s="7">
        <v>27.6</v>
      </c>
      <c r="D20" s="7">
        <v>27.8</v>
      </c>
      <c r="E20" s="7">
        <v>29.3</v>
      </c>
      <c r="F20" s="7">
        <v>30.6</v>
      </c>
      <c r="G20" s="7">
        <v>29.9</v>
      </c>
      <c r="H20" s="7">
        <v>31.9</v>
      </c>
      <c r="I20" s="7">
        <v>30.6</v>
      </c>
      <c r="J20" s="7">
        <v>32.200000000000003</v>
      </c>
      <c r="K20" s="7">
        <v>33.4</v>
      </c>
      <c r="L20" s="7">
        <v>31.8</v>
      </c>
      <c r="M20" s="7">
        <v>31.5</v>
      </c>
      <c r="N20" s="7">
        <v>33.9</v>
      </c>
      <c r="O20" s="7">
        <v>33.299999999999997</v>
      </c>
      <c r="P20" s="7">
        <v>35.1</v>
      </c>
      <c r="Q20" s="7">
        <v>38</v>
      </c>
      <c r="R20" s="7">
        <v>39</v>
      </c>
      <c r="S20" s="7">
        <v>40.200000000000003</v>
      </c>
      <c r="T20" s="7">
        <v>41.5</v>
      </c>
      <c r="U20" s="7">
        <v>41.7</v>
      </c>
      <c r="V20" s="7">
        <v>42.3</v>
      </c>
      <c r="W20" s="7">
        <v>43.3</v>
      </c>
      <c r="X20" s="7">
        <v>44</v>
      </c>
      <c r="Y20" s="7">
        <v>43.7</v>
      </c>
      <c r="Z20" s="7">
        <v>44.2</v>
      </c>
      <c r="AA20" s="7">
        <v>45.4</v>
      </c>
      <c r="AB20" s="7">
        <v>49.5</v>
      </c>
      <c r="AC20" s="7">
        <v>49.7</v>
      </c>
      <c r="AD20" s="7">
        <v>50</v>
      </c>
      <c r="AE20" s="7">
        <v>51.2</v>
      </c>
      <c r="AF20" s="7">
        <v>52.5</v>
      </c>
      <c r="AG20" s="7">
        <v>53.8</v>
      </c>
      <c r="AH20" s="7">
        <v>55.1</v>
      </c>
      <c r="AI20" s="7">
        <v>57.9</v>
      </c>
      <c r="AJ20" s="7">
        <v>58.6</v>
      </c>
      <c r="AK20" s="7">
        <v>57.2</v>
      </c>
      <c r="AL20" s="7">
        <v>57.1</v>
      </c>
      <c r="AM20" s="7">
        <v>56.7</v>
      </c>
      <c r="AN20" s="7">
        <v>58.4</v>
      </c>
      <c r="AO20" s="7">
        <v>55.8</v>
      </c>
      <c r="AP20" s="7">
        <v>53.2</v>
      </c>
      <c r="AQ20" s="7">
        <v>53.3</v>
      </c>
      <c r="AR20" s="7">
        <v>53.3</v>
      </c>
      <c r="AS20" s="7">
        <v>53.8</v>
      </c>
      <c r="AT20" s="7">
        <v>53.8</v>
      </c>
      <c r="AU20" s="7">
        <v>51.6</v>
      </c>
      <c r="AV20" s="7">
        <v>54.1</v>
      </c>
      <c r="AW20" s="7">
        <v>47.3</v>
      </c>
      <c r="AX20" s="7">
        <v>45.5</v>
      </c>
      <c r="AY20" s="7">
        <v>44.4</v>
      </c>
      <c r="AZ20" s="7">
        <v>43.6</v>
      </c>
      <c r="BA20" s="7">
        <v>42.4</v>
      </c>
      <c r="BB20" s="7">
        <v>42.9</v>
      </c>
      <c r="BC20" s="7">
        <v>43.6</v>
      </c>
      <c r="BD20" s="7">
        <v>44.5</v>
      </c>
      <c r="BE20" s="7">
        <v>43.6</v>
      </c>
      <c r="BF20" s="7">
        <v>42.4</v>
      </c>
      <c r="BG20" s="7">
        <v>43.5</v>
      </c>
      <c r="BH20" s="7">
        <v>42.7</v>
      </c>
      <c r="BI20" s="7">
        <v>43.7</v>
      </c>
      <c r="BJ20" s="7">
        <v>48</v>
      </c>
      <c r="BK20" s="7">
        <v>48.1</v>
      </c>
      <c r="BL20" s="7">
        <v>47.1</v>
      </c>
      <c r="BM20" s="7">
        <v>47.1</v>
      </c>
      <c r="BN20" s="7">
        <v>46.9</v>
      </c>
      <c r="BO20" s="7">
        <v>46.4</v>
      </c>
      <c r="BP20" s="7">
        <v>45.2</v>
      </c>
      <c r="BQ20" s="7">
        <v>43.8</v>
      </c>
      <c r="BR20" s="7">
        <v>43</v>
      </c>
      <c r="BS20" s="7">
        <v>42.5</v>
      </c>
      <c r="BT20" s="2"/>
      <c r="BU20" s="2"/>
      <c r="BV20" s="2"/>
    </row>
    <row r="21" spans="1:74" x14ac:dyDescent="0.25">
      <c r="A21" s="1" t="s">
        <v>32</v>
      </c>
      <c r="B21" s="1" t="s">
        <v>33</v>
      </c>
      <c r="C21" s="7">
        <v>11.6</v>
      </c>
      <c r="D21" s="7">
        <v>7.7</v>
      </c>
      <c r="E21" s="7">
        <v>7.9</v>
      </c>
      <c r="F21" s="7">
        <v>6.7</v>
      </c>
      <c r="G21" s="7">
        <v>6.3</v>
      </c>
      <c r="H21" s="7">
        <v>7.1</v>
      </c>
      <c r="I21" s="7">
        <v>5.8</v>
      </c>
      <c r="J21" s="7">
        <v>6.1</v>
      </c>
      <c r="K21" s="7">
        <v>6.3</v>
      </c>
      <c r="L21" s="7">
        <v>6.6</v>
      </c>
      <c r="M21" s="7">
        <v>6.3</v>
      </c>
      <c r="N21" s="7">
        <v>7.1</v>
      </c>
      <c r="O21" s="7">
        <v>6.2</v>
      </c>
      <c r="P21" s="7">
        <v>6.5</v>
      </c>
      <c r="Q21" s="7">
        <v>8.1</v>
      </c>
      <c r="R21" s="7">
        <v>8.4</v>
      </c>
      <c r="S21" s="7">
        <v>8.3000000000000007</v>
      </c>
      <c r="T21" s="7">
        <v>8.3000000000000007</v>
      </c>
      <c r="U21" s="7">
        <v>8.3000000000000007</v>
      </c>
      <c r="V21" s="7">
        <v>7.1</v>
      </c>
      <c r="W21" s="7">
        <v>6.8</v>
      </c>
      <c r="X21" s="7">
        <v>6.1</v>
      </c>
      <c r="Y21" s="7">
        <v>5.9</v>
      </c>
      <c r="Z21" s="7">
        <v>6.5</v>
      </c>
      <c r="AA21" s="7">
        <v>6.4</v>
      </c>
      <c r="AB21" s="7">
        <v>6.9</v>
      </c>
      <c r="AC21" s="7">
        <v>8</v>
      </c>
      <c r="AD21" s="7">
        <v>8.4</v>
      </c>
      <c r="AE21" s="7">
        <v>8.1</v>
      </c>
      <c r="AF21" s="7">
        <v>8.6</v>
      </c>
      <c r="AG21" s="7">
        <v>8.9</v>
      </c>
      <c r="AH21" s="7">
        <v>10.1</v>
      </c>
      <c r="AI21" s="7">
        <v>10.7</v>
      </c>
      <c r="AJ21" s="7">
        <v>11.3</v>
      </c>
      <c r="AK21" s="7">
        <v>11.8</v>
      </c>
      <c r="AL21" s="7">
        <v>13</v>
      </c>
      <c r="AM21" s="7">
        <v>11.3</v>
      </c>
      <c r="AN21" s="7">
        <v>10.6</v>
      </c>
      <c r="AO21" s="7">
        <v>9.5</v>
      </c>
      <c r="AP21" s="7">
        <v>8.6999999999999993</v>
      </c>
      <c r="AQ21" s="7">
        <v>8.6</v>
      </c>
      <c r="AR21" s="7">
        <v>9</v>
      </c>
      <c r="AS21" s="7">
        <v>8.8000000000000007</v>
      </c>
      <c r="AT21" s="7">
        <v>8.9</v>
      </c>
      <c r="AU21" s="7">
        <v>8.1999999999999993</v>
      </c>
      <c r="AV21" s="7">
        <v>7.8</v>
      </c>
      <c r="AW21" s="7">
        <v>7.8</v>
      </c>
      <c r="AX21" s="7">
        <v>7</v>
      </c>
      <c r="AY21" s="7">
        <v>6.8</v>
      </c>
      <c r="AZ21" s="7">
        <v>6.3</v>
      </c>
      <c r="BA21" s="7">
        <v>7</v>
      </c>
      <c r="BB21" s="7">
        <v>6.5</v>
      </c>
      <c r="BC21" s="7">
        <v>6</v>
      </c>
      <c r="BD21" s="7">
        <v>6.3</v>
      </c>
      <c r="BE21" s="7">
        <v>6.7</v>
      </c>
      <c r="BF21" s="7">
        <v>6.8</v>
      </c>
      <c r="BG21" s="7">
        <v>7.3</v>
      </c>
      <c r="BH21" s="7">
        <v>6.9</v>
      </c>
      <c r="BI21" s="7">
        <v>7.6</v>
      </c>
      <c r="BJ21" s="7">
        <v>7.2</v>
      </c>
      <c r="BK21" s="7">
        <v>7.1</v>
      </c>
      <c r="BL21" s="7">
        <v>7</v>
      </c>
      <c r="BM21" s="7">
        <v>7.2</v>
      </c>
      <c r="BN21" s="7">
        <v>8</v>
      </c>
      <c r="BO21" s="7">
        <v>6.6</v>
      </c>
      <c r="BP21" s="7">
        <v>5.8</v>
      </c>
      <c r="BQ21" s="7">
        <v>5.4</v>
      </c>
      <c r="BR21" s="7">
        <v>4.8</v>
      </c>
      <c r="BS21" s="7">
        <v>4.4000000000000004</v>
      </c>
      <c r="BT21" s="2"/>
      <c r="BU21" s="2"/>
      <c r="BV21" s="2"/>
    </row>
    <row r="22" spans="1:74" x14ac:dyDescent="0.25">
      <c r="A22" t="s">
        <v>34</v>
      </c>
      <c r="B22" t="s">
        <v>35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2</v>
      </c>
      <c r="W22" s="7">
        <v>2</v>
      </c>
      <c r="X22" s="7">
        <v>2</v>
      </c>
      <c r="Y22" s="7">
        <v>1.9</v>
      </c>
      <c r="Z22" s="7">
        <v>1.8</v>
      </c>
      <c r="AA22" s="7">
        <v>1.9</v>
      </c>
      <c r="AB22" s="7">
        <v>1.8</v>
      </c>
      <c r="AC22" s="7">
        <v>1.8</v>
      </c>
      <c r="AD22" s="7">
        <v>1.8</v>
      </c>
      <c r="AE22" s="7">
        <v>1.8</v>
      </c>
      <c r="AF22" s="7">
        <v>1.9</v>
      </c>
      <c r="AG22" s="7">
        <v>2</v>
      </c>
      <c r="AH22" s="7">
        <v>2</v>
      </c>
      <c r="AI22" s="7">
        <v>2.2000000000000002</v>
      </c>
      <c r="AJ22" s="7">
        <v>2.2999999999999998</v>
      </c>
      <c r="AK22" s="7">
        <v>2.4</v>
      </c>
      <c r="AL22" s="7">
        <v>2.4</v>
      </c>
      <c r="AM22" s="7">
        <v>2.5</v>
      </c>
      <c r="AN22" s="7">
        <v>2.7</v>
      </c>
      <c r="AO22" s="7">
        <v>2.6</v>
      </c>
      <c r="AP22" s="7">
        <v>2.6</v>
      </c>
      <c r="AQ22" s="7">
        <v>2.6</v>
      </c>
      <c r="AR22" s="7">
        <v>2.8</v>
      </c>
      <c r="AS22" s="7">
        <v>2.9</v>
      </c>
      <c r="AT22" s="7">
        <v>3.1</v>
      </c>
      <c r="AU22" s="7">
        <v>3</v>
      </c>
      <c r="AV22" s="7">
        <v>2.9</v>
      </c>
      <c r="AW22" s="7">
        <v>2.9</v>
      </c>
      <c r="AX22" s="7">
        <v>2.9</v>
      </c>
      <c r="AY22" s="7">
        <v>2.8</v>
      </c>
      <c r="AZ22" s="7">
        <v>2.9</v>
      </c>
      <c r="BA22" s="7">
        <v>2.8</v>
      </c>
      <c r="BB22" s="7">
        <v>2.7</v>
      </c>
      <c r="BC22" s="7">
        <v>2.7</v>
      </c>
      <c r="BD22" s="7">
        <v>2.8</v>
      </c>
      <c r="BE22" s="7">
        <v>2.9</v>
      </c>
      <c r="BF22" s="7">
        <v>2.8</v>
      </c>
      <c r="BG22" s="7">
        <v>2.7</v>
      </c>
      <c r="BH22" s="7">
        <v>2.7</v>
      </c>
      <c r="BI22" s="7">
        <v>2.7</v>
      </c>
      <c r="BJ22" s="7">
        <v>2.7</v>
      </c>
      <c r="BK22" s="7">
        <v>2.7</v>
      </c>
      <c r="BL22" s="7">
        <v>2.7</v>
      </c>
      <c r="BM22" s="7">
        <v>2.7</v>
      </c>
      <c r="BN22" s="7">
        <v>2.6</v>
      </c>
      <c r="BO22" s="7">
        <v>2.6</v>
      </c>
      <c r="BP22" s="7">
        <v>2.6</v>
      </c>
      <c r="BQ22" s="7">
        <v>2.5</v>
      </c>
      <c r="BR22" s="7">
        <v>2.4</v>
      </c>
      <c r="BS22" s="7">
        <v>2.4</v>
      </c>
      <c r="BT22" s="2"/>
      <c r="BU22" s="2"/>
      <c r="BV22" s="2"/>
    </row>
    <row r="23" spans="1:74" x14ac:dyDescent="0.25">
      <c r="A23" t="s">
        <v>36</v>
      </c>
      <c r="B23" t="s">
        <v>37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0.1</v>
      </c>
      <c r="W23" s="7">
        <v>0.6</v>
      </c>
      <c r="X23" s="7">
        <v>0.6</v>
      </c>
      <c r="Y23" s="7">
        <v>0.6</v>
      </c>
      <c r="Z23" s="7">
        <v>0.7</v>
      </c>
      <c r="AA23" s="7">
        <v>0.8</v>
      </c>
      <c r="AB23" s="7">
        <v>1.3</v>
      </c>
      <c r="AC23" s="7">
        <v>1.5</v>
      </c>
      <c r="AD23" s="7">
        <v>1.7</v>
      </c>
      <c r="AE23" s="7">
        <v>1.6</v>
      </c>
      <c r="AF23" s="7">
        <v>1.8</v>
      </c>
      <c r="AG23" s="7">
        <v>2.2999999999999998</v>
      </c>
      <c r="AH23" s="7">
        <v>3.1</v>
      </c>
      <c r="AI23" s="7">
        <v>3.1</v>
      </c>
      <c r="AJ23" s="7">
        <v>2.9</v>
      </c>
      <c r="AK23" s="7">
        <v>3.3</v>
      </c>
      <c r="AL23" s="7">
        <v>3.7</v>
      </c>
      <c r="AM23" s="7">
        <v>2.2000000000000002</v>
      </c>
      <c r="AN23" s="7">
        <v>1.2</v>
      </c>
      <c r="AO23" s="7">
        <v>0.9</v>
      </c>
      <c r="AP23" s="7">
        <v>0.9</v>
      </c>
      <c r="AQ23" s="7">
        <v>1</v>
      </c>
      <c r="AR23" s="7">
        <v>1.2</v>
      </c>
      <c r="AS23" s="7">
        <v>1</v>
      </c>
      <c r="AT23" s="7">
        <v>1</v>
      </c>
      <c r="AU23" s="7">
        <v>0.8</v>
      </c>
      <c r="AV23" s="7">
        <v>0.8</v>
      </c>
      <c r="AW23" s="7">
        <v>0.9</v>
      </c>
      <c r="AX23" s="7">
        <v>0.8</v>
      </c>
      <c r="AY23" s="7">
        <v>0.6</v>
      </c>
      <c r="AZ23" s="7">
        <v>0.4</v>
      </c>
      <c r="BA23" s="7">
        <v>0.7</v>
      </c>
      <c r="BB23" s="7">
        <v>0.9</v>
      </c>
      <c r="BC23" s="7">
        <v>0.8</v>
      </c>
      <c r="BD23" s="7">
        <v>0.8</v>
      </c>
      <c r="BE23" s="7">
        <v>0.9</v>
      </c>
      <c r="BF23" s="7">
        <v>1</v>
      </c>
      <c r="BG23" s="7">
        <v>1.5</v>
      </c>
      <c r="BH23" s="7">
        <v>1.3</v>
      </c>
      <c r="BI23" s="7">
        <v>1.9</v>
      </c>
      <c r="BJ23" s="7">
        <v>1.4</v>
      </c>
      <c r="BK23" s="7">
        <v>1.5</v>
      </c>
      <c r="BL23" s="7">
        <v>1.6</v>
      </c>
      <c r="BM23" s="7">
        <v>2</v>
      </c>
      <c r="BN23" s="7">
        <v>2.1</v>
      </c>
      <c r="BO23" s="7">
        <v>1.4</v>
      </c>
      <c r="BP23" s="7">
        <v>0.7</v>
      </c>
      <c r="BQ23" s="7">
        <v>0.4</v>
      </c>
      <c r="BR23" s="7">
        <v>0.3</v>
      </c>
      <c r="BS23" s="7">
        <v>0.2</v>
      </c>
      <c r="BT23" s="2"/>
      <c r="BU23" s="2"/>
      <c r="BV23" s="2"/>
    </row>
    <row r="24" spans="1:74" x14ac:dyDescent="0.25">
      <c r="A24" t="s">
        <v>38</v>
      </c>
      <c r="B24" t="s">
        <v>39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4.9000000000000004</v>
      </c>
      <c r="W24" s="7">
        <v>4.2</v>
      </c>
      <c r="X24" s="7">
        <v>3.6</v>
      </c>
      <c r="Y24" s="7">
        <v>3.4</v>
      </c>
      <c r="Z24" s="7">
        <v>4</v>
      </c>
      <c r="AA24" s="7">
        <v>3.7</v>
      </c>
      <c r="AB24" s="7">
        <v>3.9</v>
      </c>
      <c r="AC24" s="7">
        <v>4.5999999999999996</v>
      </c>
      <c r="AD24" s="7">
        <v>4.9000000000000004</v>
      </c>
      <c r="AE24" s="7">
        <v>4.7</v>
      </c>
      <c r="AF24" s="7">
        <v>5</v>
      </c>
      <c r="AG24" s="7">
        <v>4.7</v>
      </c>
      <c r="AH24" s="7">
        <v>5</v>
      </c>
      <c r="AI24" s="7">
        <v>5.3</v>
      </c>
      <c r="AJ24" s="7">
        <v>6.1</v>
      </c>
      <c r="AK24" s="7">
        <v>6.1</v>
      </c>
      <c r="AL24" s="7">
        <v>6.9</v>
      </c>
      <c r="AM24" s="7">
        <v>6.6</v>
      </c>
      <c r="AN24" s="7">
        <v>6.7</v>
      </c>
      <c r="AO24" s="7">
        <v>5.9</v>
      </c>
      <c r="AP24" s="7">
        <v>5.2</v>
      </c>
      <c r="AQ24" s="7">
        <v>5</v>
      </c>
      <c r="AR24" s="7">
        <v>5</v>
      </c>
      <c r="AS24" s="7">
        <v>4.9000000000000004</v>
      </c>
      <c r="AT24" s="7">
        <v>4.9000000000000004</v>
      </c>
      <c r="AU24" s="7">
        <v>4.5</v>
      </c>
      <c r="AV24" s="7">
        <v>4.0999999999999996</v>
      </c>
      <c r="AW24" s="7">
        <v>4</v>
      </c>
      <c r="AX24" s="7">
        <v>3.3</v>
      </c>
      <c r="AY24" s="7">
        <v>3.4</v>
      </c>
      <c r="AZ24" s="7">
        <v>3.1</v>
      </c>
      <c r="BA24" s="7">
        <v>3.5</v>
      </c>
      <c r="BB24" s="7">
        <v>2.9</v>
      </c>
      <c r="BC24" s="7">
        <v>2.5</v>
      </c>
      <c r="BD24" s="7">
        <v>2.6</v>
      </c>
      <c r="BE24" s="7">
        <v>2.9</v>
      </c>
      <c r="BF24" s="7">
        <v>3</v>
      </c>
      <c r="BG24" s="7">
        <v>3.1</v>
      </c>
      <c r="BH24" s="7">
        <v>2.9</v>
      </c>
      <c r="BI24" s="7">
        <v>3</v>
      </c>
      <c r="BJ24" s="7">
        <v>3.1</v>
      </c>
      <c r="BK24" s="7">
        <v>2.8</v>
      </c>
      <c r="BL24" s="7">
        <v>2.6</v>
      </c>
      <c r="BM24" s="7">
        <v>2.6</v>
      </c>
      <c r="BN24" s="7">
        <v>3.3</v>
      </c>
      <c r="BO24" s="7">
        <v>2.6</v>
      </c>
      <c r="BP24" s="7">
        <v>2.6</v>
      </c>
      <c r="BQ24" s="7">
        <v>2.5</v>
      </c>
      <c r="BR24" s="7">
        <v>2.1</v>
      </c>
      <c r="BS24" s="7">
        <v>1.8</v>
      </c>
      <c r="BT24" s="2"/>
      <c r="BU24" s="2"/>
      <c r="BV24" s="2"/>
    </row>
    <row r="25" spans="1:74" x14ac:dyDescent="0.25">
      <c r="A25" s="1" t="s">
        <v>82</v>
      </c>
      <c r="B25" s="1" t="s">
        <v>89</v>
      </c>
      <c r="C25" s="7">
        <v>16</v>
      </c>
      <c r="D25" s="7">
        <v>20.100000000000001</v>
      </c>
      <c r="E25" s="7">
        <v>21.5</v>
      </c>
      <c r="F25" s="7">
        <v>23.9</v>
      </c>
      <c r="G25" s="7">
        <v>23.6</v>
      </c>
      <c r="H25" s="7">
        <v>24.8</v>
      </c>
      <c r="I25" s="7">
        <v>24.8</v>
      </c>
      <c r="J25" s="7">
        <v>26.2</v>
      </c>
      <c r="K25" s="7">
        <v>27</v>
      </c>
      <c r="L25" s="7">
        <v>25.2</v>
      </c>
      <c r="M25" s="7">
        <v>25.2</v>
      </c>
      <c r="N25" s="7">
        <v>26.8</v>
      </c>
      <c r="O25" s="7">
        <v>27.1</v>
      </c>
      <c r="P25" s="7">
        <v>28.6</v>
      </c>
      <c r="Q25" s="7">
        <v>29.9</v>
      </c>
      <c r="R25" s="7">
        <v>30.6</v>
      </c>
      <c r="S25" s="7">
        <v>31.9</v>
      </c>
      <c r="T25" s="7">
        <v>33.200000000000003</v>
      </c>
      <c r="U25" s="7">
        <v>33.4</v>
      </c>
      <c r="V25" s="7">
        <v>35.200000000000003</v>
      </c>
      <c r="W25" s="7">
        <v>36.5</v>
      </c>
      <c r="X25" s="7">
        <v>37.799999999999997</v>
      </c>
      <c r="Y25" s="7">
        <v>37.799999999999997</v>
      </c>
      <c r="Z25" s="7">
        <v>37.799999999999997</v>
      </c>
      <c r="AA25" s="7">
        <v>39</v>
      </c>
      <c r="AB25" s="7">
        <v>42.5</v>
      </c>
      <c r="AC25" s="7">
        <v>41.7</v>
      </c>
      <c r="AD25" s="7">
        <v>41.6</v>
      </c>
      <c r="AE25" s="7">
        <v>43.1</v>
      </c>
      <c r="AF25" s="7">
        <v>43.9</v>
      </c>
      <c r="AG25" s="7">
        <v>44.8</v>
      </c>
      <c r="AH25" s="7">
        <v>45</v>
      </c>
      <c r="AI25" s="7">
        <v>47.2</v>
      </c>
      <c r="AJ25" s="7">
        <v>47.3</v>
      </c>
      <c r="AK25" s="7">
        <v>45.4</v>
      </c>
      <c r="AL25" s="7">
        <v>44.1</v>
      </c>
      <c r="AM25" s="7">
        <v>45.4</v>
      </c>
      <c r="AN25" s="7">
        <v>47.8</v>
      </c>
      <c r="AO25" s="7">
        <v>46.4</v>
      </c>
      <c r="AP25" s="7">
        <v>44.5</v>
      </c>
      <c r="AQ25" s="7">
        <v>44.7</v>
      </c>
      <c r="AR25" s="7">
        <v>44.2</v>
      </c>
      <c r="AS25" s="7">
        <v>45</v>
      </c>
      <c r="AT25" s="7">
        <v>44.9</v>
      </c>
      <c r="AU25" s="7">
        <v>43.3</v>
      </c>
      <c r="AV25" s="7">
        <v>46.3</v>
      </c>
      <c r="AW25" s="7">
        <v>39.5</v>
      </c>
      <c r="AX25" s="7">
        <v>38.5</v>
      </c>
      <c r="AY25" s="7">
        <v>37.6</v>
      </c>
      <c r="AZ25" s="7">
        <v>37.200000000000003</v>
      </c>
      <c r="BA25" s="7">
        <v>35.4</v>
      </c>
      <c r="BB25" s="7">
        <v>36.299999999999997</v>
      </c>
      <c r="BC25" s="7">
        <v>37.6</v>
      </c>
      <c r="BD25" s="7">
        <v>38.200000000000003</v>
      </c>
      <c r="BE25" s="7">
        <v>36.9</v>
      </c>
      <c r="BF25" s="7">
        <v>35.6</v>
      </c>
      <c r="BG25" s="7">
        <v>36.200000000000003</v>
      </c>
      <c r="BH25" s="7">
        <v>35.799999999999997</v>
      </c>
      <c r="BI25" s="7">
        <v>36.200000000000003</v>
      </c>
      <c r="BJ25" s="7">
        <v>40.799999999999997</v>
      </c>
      <c r="BK25" s="7">
        <v>41.1</v>
      </c>
      <c r="BL25" s="7">
        <v>40.1</v>
      </c>
      <c r="BM25" s="7">
        <v>39.9</v>
      </c>
      <c r="BN25" s="7">
        <v>38.9</v>
      </c>
      <c r="BO25" s="7">
        <v>39.799999999999997</v>
      </c>
      <c r="BP25" s="7">
        <v>39.4</v>
      </c>
      <c r="BQ25" s="7">
        <v>38.4</v>
      </c>
      <c r="BR25" s="7">
        <v>38.200000000000003</v>
      </c>
      <c r="BS25" s="7">
        <v>38.1</v>
      </c>
      <c r="BT25" s="2"/>
      <c r="BU25" s="2"/>
      <c r="BV25" s="2"/>
    </row>
    <row r="26" spans="1:74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2"/>
      <c r="BU26" s="2"/>
      <c r="BV26" s="2"/>
    </row>
    <row r="27" spans="1:74" x14ac:dyDescent="0.25">
      <c r="A27" s="1" t="s">
        <v>83</v>
      </c>
      <c r="B27" s="1" t="s">
        <v>40</v>
      </c>
      <c r="C27" s="7">
        <v>26.4</v>
      </c>
      <c r="D27" s="7">
        <v>26.5</v>
      </c>
      <c r="E27" s="7">
        <v>28</v>
      </c>
      <c r="F27" s="7">
        <v>26.2</v>
      </c>
      <c r="G27" s="7">
        <v>24.4</v>
      </c>
      <c r="H27" s="7">
        <v>22.9</v>
      </c>
      <c r="I27" s="7">
        <v>24.4</v>
      </c>
      <c r="J27" s="7">
        <v>26.4</v>
      </c>
      <c r="K27" s="7">
        <v>25.6</v>
      </c>
      <c r="L27" s="7">
        <v>25.7</v>
      </c>
      <c r="M27" s="7">
        <v>25.9</v>
      </c>
      <c r="N27" s="7">
        <v>26.9</v>
      </c>
      <c r="O27" s="7">
        <v>26.6</v>
      </c>
      <c r="P27" s="7">
        <v>27.4</v>
      </c>
      <c r="Q27" s="7">
        <v>28.7</v>
      </c>
      <c r="R27" s="7">
        <v>30</v>
      </c>
      <c r="S27" s="7">
        <v>31.2</v>
      </c>
      <c r="T27" s="7">
        <v>32.1</v>
      </c>
      <c r="U27" s="7">
        <v>32.6</v>
      </c>
      <c r="V27" s="7">
        <v>34.1</v>
      </c>
      <c r="W27" s="7">
        <v>35</v>
      </c>
      <c r="X27" s="7">
        <v>36.299999999999997</v>
      </c>
      <c r="Y27" s="7">
        <v>37.1</v>
      </c>
      <c r="Z27" s="7">
        <v>38.299999999999997</v>
      </c>
      <c r="AA27" s="7">
        <v>38.700000000000003</v>
      </c>
      <c r="AB27" s="7">
        <v>39.799999999999997</v>
      </c>
      <c r="AC27" s="7">
        <v>39.799999999999997</v>
      </c>
      <c r="AD27" s="7">
        <v>40.799999999999997</v>
      </c>
      <c r="AE27" s="7">
        <v>41.1</v>
      </c>
      <c r="AF27" s="7">
        <v>41.5</v>
      </c>
      <c r="AG27" s="7">
        <v>41.1</v>
      </c>
      <c r="AH27" s="7">
        <v>40.299999999999997</v>
      </c>
      <c r="AI27" s="7">
        <v>41.3</v>
      </c>
      <c r="AJ27" s="7">
        <v>42.1</v>
      </c>
      <c r="AK27" s="7">
        <v>40.4</v>
      </c>
      <c r="AL27" s="7">
        <v>40.700000000000003</v>
      </c>
      <c r="AM27" s="7">
        <v>41</v>
      </c>
      <c r="AN27" s="7">
        <v>42.7</v>
      </c>
      <c r="AO27" s="7">
        <v>42.4</v>
      </c>
      <c r="AP27" s="7">
        <v>39.700000000000003</v>
      </c>
      <c r="AQ27" s="7">
        <v>39.700000000000003</v>
      </c>
      <c r="AR27" s="7">
        <v>41.7</v>
      </c>
      <c r="AS27" s="7">
        <v>41.1</v>
      </c>
      <c r="AT27" s="7">
        <v>42.3</v>
      </c>
      <c r="AU27" s="7">
        <v>40</v>
      </c>
      <c r="AV27" s="7">
        <v>37.700000000000003</v>
      </c>
      <c r="AW27" s="7">
        <v>37.700000000000003</v>
      </c>
      <c r="AX27" s="7">
        <v>37.200000000000003</v>
      </c>
      <c r="AY27" s="7">
        <v>36.700000000000003</v>
      </c>
      <c r="AZ27" s="7">
        <v>37.6</v>
      </c>
      <c r="BA27" s="7">
        <v>37.200000000000003</v>
      </c>
      <c r="BB27" s="7">
        <v>36</v>
      </c>
      <c r="BC27" s="7">
        <v>35.5</v>
      </c>
      <c r="BD27" s="7">
        <v>35.200000000000003</v>
      </c>
      <c r="BE27" s="7">
        <v>35.200000000000003</v>
      </c>
      <c r="BF27" s="7">
        <v>35.4</v>
      </c>
      <c r="BG27" s="7">
        <v>36.4</v>
      </c>
      <c r="BH27" s="7">
        <v>36</v>
      </c>
      <c r="BI27" s="7">
        <v>36.4</v>
      </c>
      <c r="BJ27" s="7">
        <v>35.4</v>
      </c>
      <c r="BK27" s="7">
        <v>36.1</v>
      </c>
      <c r="BL27" s="7">
        <v>35.9</v>
      </c>
      <c r="BM27" s="7">
        <v>36</v>
      </c>
      <c r="BN27" s="7">
        <v>36.5</v>
      </c>
      <c r="BO27" s="7">
        <v>37.5</v>
      </c>
      <c r="BP27" s="7">
        <v>37.299999999999997</v>
      </c>
      <c r="BQ27" s="7">
        <v>38.700000000000003</v>
      </c>
      <c r="BR27" s="7">
        <v>38.799999999999997</v>
      </c>
      <c r="BS27" s="7">
        <v>38.9</v>
      </c>
      <c r="BT27" s="2"/>
      <c r="BU27" s="2"/>
      <c r="BV27" s="2"/>
    </row>
    <row r="28" spans="1:74" x14ac:dyDescent="0.25">
      <c r="A28" t="s">
        <v>41</v>
      </c>
      <c r="B28" t="s">
        <v>42</v>
      </c>
      <c r="C28" s="7">
        <v>23.3</v>
      </c>
      <c r="D28" s="7">
        <v>23.4</v>
      </c>
      <c r="E28" s="7">
        <v>24.7</v>
      </c>
      <c r="F28" s="7">
        <v>22.6</v>
      </c>
      <c r="G28" s="7">
        <v>20.9</v>
      </c>
      <c r="H28" s="7">
        <v>19.399999999999999</v>
      </c>
      <c r="I28" s="7">
        <v>20.9</v>
      </c>
      <c r="J28" s="7">
        <v>20.3</v>
      </c>
      <c r="K28" s="7">
        <v>19.3</v>
      </c>
      <c r="L28" s="7">
        <v>19.5</v>
      </c>
      <c r="M28" s="7">
        <v>19.600000000000001</v>
      </c>
      <c r="N28" s="7">
        <v>20.5</v>
      </c>
      <c r="O28" s="7">
        <v>20.100000000000001</v>
      </c>
      <c r="P28" s="7">
        <v>19.600000000000001</v>
      </c>
      <c r="Q28" s="7">
        <v>20.7</v>
      </c>
      <c r="R28" s="7">
        <v>21.1</v>
      </c>
      <c r="S28" s="7">
        <v>21.7</v>
      </c>
      <c r="T28" s="7">
        <v>22.2</v>
      </c>
      <c r="U28" s="7">
        <v>22.1</v>
      </c>
      <c r="V28" s="7">
        <v>22.7</v>
      </c>
      <c r="W28" s="7">
        <v>22.8</v>
      </c>
      <c r="X28" s="7">
        <v>23.5</v>
      </c>
      <c r="Y28" s="7">
        <v>24.1</v>
      </c>
      <c r="Z28" s="7">
        <v>24.1</v>
      </c>
      <c r="AA28" s="7">
        <v>23.6</v>
      </c>
      <c r="AB28" s="7">
        <v>24.3</v>
      </c>
      <c r="AC28" s="7">
        <v>24.5</v>
      </c>
      <c r="AD28" s="7">
        <v>25.6</v>
      </c>
      <c r="AE28" s="7">
        <v>25.6</v>
      </c>
      <c r="AF28" s="7">
        <v>25.6</v>
      </c>
      <c r="AG28" s="7">
        <v>25.1</v>
      </c>
      <c r="AH28" s="7">
        <v>24</v>
      </c>
      <c r="AI28" s="7">
        <v>24.1</v>
      </c>
      <c r="AJ28" s="7">
        <v>23.1</v>
      </c>
      <c r="AK28" s="7">
        <v>22.6</v>
      </c>
      <c r="AL28" s="7">
        <v>22.7</v>
      </c>
      <c r="AM28" s="7">
        <v>23.6</v>
      </c>
      <c r="AN28" s="7">
        <v>24.8</v>
      </c>
      <c r="AO28" s="7">
        <v>24.7</v>
      </c>
      <c r="AP28" s="7">
        <v>23.6</v>
      </c>
      <c r="AQ28" s="7">
        <v>25.2</v>
      </c>
      <c r="AR28" s="7">
        <v>26.5</v>
      </c>
      <c r="AS28" s="7">
        <v>25.4</v>
      </c>
      <c r="AT28" s="7">
        <v>26.8</v>
      </c>
      <c r="AU28" s="7">
        <v>23.8</v>
      </c>
      <c r="AV28" s="7">
        <v>22.8</v>
      </c>
      <c r="AW28" s="7">
        <v>23.4</v>
      </c>
      <c r="AX28" s="7">
        <v>23</v>
      </c>
      <c r="AY28" s="7">
        <v>22.8</v>
      </c>
      <c r="AZ28" s="7">
        <v>23.1</v>
      </c>
      <c r="BA28" s="7">
        <v>22.8</v>
      </c>
      <c r="BB28" s="7">
        <v>23.1</v>
      </c>
      <c r="BC28" s="7">
        <v>23</v>
      </c>
      <c r="BD28" s="7">
        <v>22.2</v>
      </c>
      <c r="BE28" s="7">
        <v>22.1</v>
      </c>
      <c r="BF28" s="7">
        <v>23.2</v>
      </c>
      <c r="BG28" s="7">
        <v>23.3</v>
      </c>
      <c r="BH28" s="7">
        <v>23.5</v>
      </c>
      <c r="BI28" s="7">
        <v>22.9</v>
      </c>
      <c r="BJ28" s="7">
        <v>22.6</v>
      </c>
      <c r="BK28" s="7">
        <v>23</v>
      </c>
      <c r="BL28" s="7">
        <v>22.1</v>
      </c>
      <c r="BM28" s="7">
        <v>21.3</v>
      </c>
      <c r="BN28" s="7">
        <v>21.6</v>
      </c>
      <c r="BO28" s="7">
        <v>22.7</v>
      </c>
      <c r="BP28" s="7">
        <v>23.2</v>
      </c>
      <c r="BQ28" s="7">
        <v>23.9</v>
      </c>
      <c r="BR28" s="7">
        <v>24.7</v>
      </c>
      <c r="BS28" s="7">
        <v>24.1</v>
      </c>
      <c r="BT28" s="2"/>
      <c r="BU28" s="2"/>
      <c r="BV28" s="2"/>
    </row>
    <row r="29" spans="1:74" x14ac:dyDescent="0.25">
      <c r="A29" t="s">
        <v>43</v>
      </c>
      <c r="B29" t="s">
        <v>44</v>
      </c>
      <c r="C29" s="7">
        <v>3.2</v>
      </c>
      <c r="D29" s="7">
        <v>3.1</v>
      </c>
      <c r="E29" s="7">
        <v>3.3</v>
      </c>
      <c r="F29" s="7">
        <v>3.6</v>
      </c>
      <c r="G29" s="7">
        <v>3.5</v>
      </c>
      <c r="H29" s="7">
        <v>3.5</v>
      </c>
      <c r="I29" s="7">
        <v>3.5</v>
      </c>
      <c r="J29" s="7">
        <v>6.1</v>
      </c>
      <c r="K29" s="7">
        <v>6.3</v>
      </c>
      <c r="L29" s="7">
        <v>6.2</v>
      </c>
      <c r="M29" s="7">
        <v>6.3</v>
      </c>
      <c r="N29" s="7">
        <v>6.4</v>
      </c>
      <c r="O29" s="7">
        <v>6.5</v>
      </c>
      <c r="P29" s="7">
        <v>7.8</v>
      </c>
      <c r="Q29" s="7">
        <v>8</v>
      </c>
      <c r="R29" s="7">
        <v>8.9</v>
      </c>
      <c r="S29" s="7">
        <v>9.5</v>
      </c>
      <c r="T29" s="7">
        <v>9.9</v>
      </c>
      <c r="U29" s="7">
        <v>10.6</v>
      </c>
      <c r="V29" s="7">
        <v>11.4</v>
      </c>
      <c r="W29" s="7">
        <v>12.2</v>
      </c>
      <c r="X29" s="7">
        <v>12.9</v>
      </c>
      <c r="Y29" s="7">
        <v>13</v>
      </c>
      <c r="Z29" s="7">
        <v>14.2</v>
      </c>
      <c r="AA29" s="7">
        <v>15.1</v>
      </c>
      <c r="AB29" s="7">
        <v>15.5</v>
      </c>
      <c r="AC29" s="7">
        <v>15.3</v>
      </c>
      <c r="AD29" s="7">
        <v>15.2</v>
      </c>
      <c r="AE29" s="7">
        <v>15.5</v>
      </c>
      <c r="AF29" s="7">
        <v>15.9</v>
      </c>
      <c r="AG29" s="7">
        <v>15.9</v>
      </c>
      <c r="AH29" s="7">
        <v>16.3</v>
      </c>
      <c r="AI29" s="7">
        <v>17.2</v>
      </c>
      <c r="AJ29" s="7">
        <v>18.899999999999999</v>
      </c>
      <c r="AK29" s="7">
        <v>17.8</v>
      </c>
      <c r="AL29" s="7">
        <v>18</v>
      </c>
      <c r="AM29" s="7">
        <v>17.399999999999999</v>
      </c>
      <c r="AN29" s="7">
        <v>17.899999999999999</v>
      </c>
      <c r="AO29" s="7">
        <v>17.7</v>
      </c>
      <c r="AP29" s="7">
        <v>16.100000000000001</v>
      </c>
      <c r="AQ29" s="7">
        <v>14.5</v>
      </c>
      <c r="AR29" s="7">
        <v>15.2</v>
      </c>
      <c r="AS29" s="7">
        <v>15.6</v>
      </c>
      <c r="AT29" s="7">
        <v>15.4</v>
      </c>
      <c r="AU29" s="7">
        <v>16.2</v>
      </c>
      <c r="AV29" s="7">
        <v>14.9</v>
      </c>
      <c r="AW29" s="7">
        <v>14.3</v>
      </c>
      <c r="AX29" s="7">
        <v>14.2</v>
      </c>
      <c r="AY29" s="7">
        <v>14</v>
      </c>
      <c r="AZ29" s="7">
        <v>14.5</v>
      </c>
      <c r="BA29" s="7">
        <v>14.4</v>
      </c>
      <c r="BB29" s="7">
        <v>12.9</v>
      </c>
      <c r="BC29" s="7">
        <v>12.5</v>
      </c>
      <c r="BD29" s="7">
        <v>13</v>
      </c>
      <c r="BE29" s="7">
        <v>13.1</v>
      </c>
      <c r="BF29" s="7">
        <v>12.2</v>
      </c>
      <c r="BG29" s="7">
        <v>13.1</v>
      </c>
      <c r="BH29" s="7">
        <v>12.6</v>
      </c>
      <c r="BI29" s="7">
        <v>13.5</v>
      </c>
      <c r="BJ29" s="7">
        <v>12.8</v>
      </c>
      <c r="BK29" s="7">
        <v>13.1</v>
      </c>
      <c r="BL29" s="7">
        <v>13.8</v>
      </c>
      <c r="BM29" s="7">
        <v>14.7</v>
      </c>
      <c r="BN29" s="7">
        <v>14.9</v>
      </c>
      <c r="BO29" s="7">
        <v>14.9</v>
      </c>
      <c r="BP29" s="7">
        <v>14.1</v>
      </c>
      <c r="BQ29" s="7">
        <v>14.8</v>
      </c>
      <c r="BR29" s="7">
        <v>14.1</v>
      </c>
      <c r="BS29" s="7">
        <v>14.8</v>
      </c>
      <c r="BT29" s="2"/>
      <c r="BU29" s="2"/>
      <c r="BV29" s="2"/>
    </row>
    <row r="30" spans="1:7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2"/>
      <c r="BU30" s="2"/>
      <c r="BV30" s="2"/>
    </row>
    <row r="31" spans="1:74" x14ac:dyDescent="0.25">
      <c r="A31" s="1" t="s">
        <v>45</v>
      </c>
      <c r="B31" s="1" t="s">
        <v>46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2"/>
      <c r="BU31" s="2"/>
      <c r="BV31" s="2"/>
    </row>
    <row r="32" spans="1:74" x14ac:dyDescent="0.25">
      <c r="A32" t="s">
        <v>84</v>
      </c>
      <c r="B32" t="s">
        <v>90</v>
      </c>
      <c r="C32" s="7">
        <v>10.4</v>
      </c>
      <c r="D32" s="7">
        <v>6.4</v>
      </c>
      <c r="E32" s="7">
        <v>6.5</v>
      </c>
      <c r="F32" s="7">
        <v>2.2999999999999998</v>
      </c>
      <c r="G32" s="7">
        <v>0.9</v>
      </c>
      <c r="H32" s="7">
        <v>-1.9</v>
      </c>
      <c r="I32" s="7">
        <v>-0.4</v>
      </c>
      <c r="J32" s="7">
        <v>0.2</v>
      </c>
      <c r="K32" s="7">
        <v>-1.4</v>
      </c>
      <c r="L32" s="7">
        <v>0.5</v>
      </c>
      <c r="M32" s="7">
        <v>0.7</v>
      </c>
      <c r="N32" s="7">
        <v>0.2</v>
      </c>
      <c r="O32" s="7">
        <v>-0.5</v>
      </c>
      <c r="P32" s="7">
        <v>-1.2</v>
      </c>
      <c r="Q32" s="7">
        <v>-1.2</v>
      </c>
      <c r="R32" s="7">
        <v>-0.6</v>
      </c>
      <c r="S32" s="7">
        <v>-0.8</v>
      </c>
      <c r="T32" s="7">
        <v>-1.1000000000000001</v>
      </c>
      <c r="U32" s="7">
        <v>-0.8</v>
      </c>
      <c r="V32" s="7">
        <v>-1.1000000000000001</v>
      </c>
      <c r="W32" s="7">
        <v>-1.5</v>
      </c>
      <c r="X32" s="7">
        <v>-1.5</v>
      </c>
      <c r="Y32" s="7">
        <v>-0.7</v>
      </c>
      <c r="Z32" s="7">
        <v>0.5</v>
      </c>
      <c r="AA32" s="7">
        <v>-0.3</v>
      </c>
      <c r="AB32" s="7">
        <v>-2.7</v>
      </c>
      <c r="AC32" s="7">
        <v>-1.9</v>
      </c>
      <c r="AD32" s="7">
        <v>-0.7</v>
      </c>
      <c r="AE32" s="7">
        <v>-2</v>
      </c>
      <c r="AF32" s="7">
        <v>-2.4</v>
      </c>
      <c r="AG32" s="7">
        <v>-3.8</v>
      </c>
      <c r="AH32" s="7">
        <v>-4.7</v>
      </c>
      <c r="AI32" s="7">
        <v>-5.9</v>
      </c>
      <c r="AJ32" s="7">
        <v>-5.2</v>
      </c>
      <c r="AK32" s="7">
        <v>-5</v>
      </c>
      <c r="AL32" s="7">
        <v>-3.4</v>
      </c>
      <c r="AM32" s="7">
        <v>-4.4000000000000004</v>
      </c>
      <c r="AN32" s="7">
        <v>-5.0999999999999996</v>
      </c>
      <c r="AO32" s="7">
        <v>-4</v>
      </c>
      <c r="AP32" s="7">
        <v>-4.7</v>
      </c>
      <c r="AQ32" s="7">
        <v>-5</v>
      </c>
      <c r="AR32" s="7">
        <v>-2.5</v>
      </c>
      <c r="AS32" s="7">
        <v>-3.9</v>
      </c>
      <c r="AT32" s="7">
        <v>-2.6</v>
      </c>
      <c r="AU32" s="7">
        <v>-3.3</v>
      </c>
      <c r="AV32" s="7">
        <v>-8.6</v>
      </c>
      <c r="AW32" s="7">
        <v>-1.7</v>
      </c>
      <c r="AX32" s="7">
        <v>-1.3</v>
      </c>
      <c r="AY32" s="7">
        <v>-0.9</v>
      </c>
      <c r="AZ32" s="7">
        <v>0.3</v>
      </c>
      <c r="BA32" s="7">
        <v>1.9</v>
      </c>
      <c r="BB32" s="7">
        <v>-0.3</v>
      </c>
      <c r="BC32" s="7">
        <v>-2.1</v>
      </c>
      <c r="BD32" s="7">
        <v>-3</v>
      </c>
      <c r="BE32" s="7">
        <v>-1.7</v>
      </c>
      <c r="BF32" s="7">
        <v>-0.3</v>
      </c>
      <c r="BG32" s="7">
        <v>0.2</v>
      </c>
      <c r="BH32" s="7">
        <v>0.2</v>
      </c>
      <c r="BI32" s="7">
        <v>0.2</v>
      </c>
      <c r="BJ32" s="7">
        <v>-5.4</v>
      </c>
      <c r="BK32" s="7">
        <v>-5</v>
      </c>
      <c r="BL32" s="7">
        <v>-4.3</v>
      </c>
      <c r="BM32" s="7">
        <v>-3.9</v>
      </c>
      <c r="BN32" s="7">
        <v>-2.4</v>
      </c>
      <c r="BO32" s="7">
        <v>-2.2999999999999998</v>
      </c>
      <c r="BP32" s="7">
        <v>-2.1</v>
      </c>
      <c r="BQ32" s="7">
        <v>0.4</v>
      </c>
      <c r="BR32" s="7">
        <v>0.6</v>
      </c>
      <c r="BS32" s="7">
        <v>0.8</v>
      </c>
      <c r="BT32" s="2"/>
      <c r="BU32" s="2"/>
      <c r="BV32" s="2"/>
    </row>
    <row r="33" spans="1:74" x14ac:dyDescent="0.25">
      <c r="A33" t="s">
        <v>85</v>
      </c>
      <c r="B33" t="s">
        <v>91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>
        <v>-0.4</v>
      </c>
      <c r="X33" s="7">
        <v>-0.2</v>
      </c>
      <c r="Y33" s="7">
        <v>0.7</v>
      </c>
      <c r="Z33" s="7">
        <v>0.9</v>
      </c>
      <c r="AA33" s="7">
        <v>0.6</v>
      </c>
      <c r="AB33" s="7">
        <v>-1.3</v>
      </c>
      <c r="AC33" s="7">
        <v>-1.6</v>
      </c>
      <c r="AD33" s="7">
        <v>0</v>
      </c>
      <c r="AE33" s="7">
        <v>-1.7</v>
      </c>
      <c r="AF33" s="7">
        <v>-2.2000000000000002</v>
      </c>
      <c r="AG33" s="7">
        <v>-2.8</v>
      </c>
      <c r="AH33" s="7">
        <v>-3.5</v>
      </c>
      <c r="AI33" s="7">
        <v>-4.7</v>
      </c>
      <c r="AJ33" s="7">
        <v>-5.9</v>
      </c>
      <c r="AK33" s="7">
        <v>-5.3</v>
      </c>
      <c r="AL33" s="7">
        <v>-4.3</v>
      </c>
      <c r="AM33" s="7">
        <v>-4.7</v>
      </c>
      <c r="AN33" s="7">
        <v>-5.5</v>
      </c>
      <c r="AO33" s="7">
        <v>-4.8</v>
      </c>
      <c r="AP33" s="7">
        <v>-5.2</v>
      </c>
      <c r="AQ33" s="7">
        <v>-4.9000000000000004</v>
      </c>
      <c r="AR33" s="7">
        <v>-2.8</v>
      </c>
      <c r="AS33" s="7">
        <v>-4.0999999999999996</v>
      </c>
      <c r="AT33" s="7">
        <v>-2.2000000000000002</v>
      </c>
      <c r="AU33" s="7">
        <v>-3.1</v>
      </c>
      <c r="AV33" s="7">
        <v>-7.9</v>
      </c>
      <c r="AW33" s="7">
        <v>-1.4</v>
      </c>
      <c r="AX33" s="7">
        <v>-2.1</v>
      </c>
      <c r="AY33" s="7">
        <v>-1.2</v>
      </c>
      <c r="AZ33" s="7">
        <v>-0.9</v>
      </c>
      <c r="BA33" s="7">
        <v>0.4</v>
      </c>
      <c r="BB33" s="7">
        <v>-0.2</v>
      </c>
      <c r="BC33" s="7">
        <v>-1.2</v>
      </c>
      <c r="BD33" s="7">
        <v>-2.7</v>
      </c>
      <c r="BE33" s="7">
        <v>-1.6</v>
      </c>
      <c r="BF33" s="7">
        <v>0.1</v>
      </c>
      <c r="BG33" s="7">
        <v>0.8</v>
      </c>
      <c r="BH33" s="7">
        <v>0.5</v>
      </c>
      <c r="BI33" s="7">
        <v>0.4</v>
      </c>
      <c r="BJ33" s="7">
        <v>-3.2</v>
      </c>
      <c r="BK33" s="7">
        <v>-3.7</v>
      </c>
      <c r="BL33" s="7">
        <v>-2.6</v>
      </c>
      <c r="BM33" s="7">
        <v>-2.9</v>
      </c>
      <c r="BN33" s="7">
        <v>-0.7</v>
      </c>
      <c r="BO33" s="7">
        <v>-1.1000000000000001</v>
      </c>
      <c r="BP33" s="7">
        <v>-1.8</v>
      </c>
      <c r="BQ33" s="7">
        <v>-0.8</v>
      </c>
      <c r="BR33" s="7">
        <v>0.3</v>
      </c>
      <c r="BS33" s="7">
        <v>0</v>
      </c>
      <c r="BT33" s="2"/>
      <c r="BU33" s="2"/>
      <c r="BV33" s="2"/>
    </row>
    <row r="34" spans="1:74" x14ac:dyDescent="0.25">
      <c r="A34" t="s">
        <v>47</v>
      </c>
      <c r="B34" t="s">
        <v>48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>
        <v>-1.6</v>
      </c>
      <c r="X34" s="7">
        <v>-1.6</v>
      </c>
      <c r="Y34" s="7">
        <v>-1.1000000000000001</v>
      </c>
      <c r="Z34" s="7">
        <v>-1</v>
      </c>
      <c r="AA34" s="7">
        <v>-1.6</v>
      </c>
      <c r="AB34" s="7">
        <v>-1.8</v>
      </c>
      <c r="AC34" s="7">
        <v>-1</v>
      </c>
      <c r="AD34" s="7">
        <v>-0.4</v>
      </c>
      <c r="AE34" s="7">
        <v>-0.4</v>
      </c>
      <c r="AF34" s="7">
        <v>-0.5</v>
      </c>
      <c r="AG34" s="7">
        <v>-1</v>
      </c>
      <c r="AH34" s="7">
        <v>-0.8</v>
      </c>
      <c r="AI34" s="7">
        <v>-0.6</v>
      </c>
      <c r="AJ34" s="7">
        <v>0</v>
      </c>
      <c r="AK34" s="7">
        <v>0</v>
      </c>
      <c r="AL34" s="7">
        <v>0.2</v>
      </c>
      <c r="AM34" s="7">
        <v>0.2</v>
      </c>
      <c r="AN34" s="7">
        <v>0.1</v>
      </c>
      <c r="AO34" s="7">
        <v>0.2</v>
      </c>
      <c r="AP34" s="7">
        <v>0.2</v>
      </c>
      <c r="AQ34" s="7">
        <v>0.1</v>
      </c>
      <c r="AR34" s="7">
        <v>0.1</v>
      </c>
      <c r="AS34" s="7">
        <v>0.1</v>
      </c>
      <c r="AT34" s="7">
        <v>0.1</v>
      </c>
      <c r="AU34" s="7">
        <v>0.1</v>
      </c>
      <c r="AV34" s="7">
        <v>0</v>
      </c>
      <c r="AW34" s="7">
        <v>0.2</v>
      </c>
      <c r="AX34" s="7">
        <v>0.8</v>
      </c>
      <c r="AY34" s="7">
        <v>0</v>
      </c>
      <c r="AZ34" s="7">
        <v>0.1</v>
      </c>
      <c r="BA34" s="7">
        <v>0</v>
      </c>
      <c r="BB34" s="7">
        <v>-0.2</v>
      </c>
      <c r="BC34" s="7">
        <v>-0.5</v>
      </c>
      <c r="BD34" s="7">
        <v>-0.4</v>
      </c>
      <c r="BE34" s="7">
        <v>-0.3</v>
      </c>
      <c r="BF34" s="7">
        <v>-0.3</v>
      </c>
      <c r="BG34" s="7">
        <v>-0.3</v>
      </c>
      <c r="BH34" s="7">
        <v>-0.4</v>
      </c>
      <c r="BI34" s="7">
        <v>-0.7</v>
      </c>
      <c r="BJ34" s="7">
        <v>-0.8</v>
      </c>
      <c r="BK34" s="7">
        <v>-1.1000000000000001</v>
      </c>
      <c r="BL34" s="7">
        <v>-0.7</v>
      </c>
      <c r="BM34" s="7">
        <v>-0.4</v>
      </c>
      <c r="BN34" s="7">
        <v>-0.4</v>
      </c>
      <c r="BO34" s="7">
        <v>-0.2</v>
      </c>
      <c r="BP34" s="7">
        <v>-0.2</v>
      </c>
      <c r="BQ34" s="7">
        <v>0.1</v>
      </c>
      <c r="BR34" s="7">
        <v>-0.2</v>
      </c>
      <c r="BS34" s="7">
        <v>-0.2</v>
      </c>
      <c r="BT34" s="2"/>
      <c r="BU34" s="2"/>
      <c r="BV34" s="2"/>
    </row>
    <row r="35" spans="1:74" x14ac:dyDescent="0.25">
      <c r="A35" t="s">
        <v>49</v>
      </c>
      <c r="B35" t="s">
        <v>50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>
        <v>0.5</v>
      </c>
      <c r="X35" s="7">
        <v>0.3</v>
      </c>
      <c r="Y35" s="7">
        <v>-0.3</v>
      </c>
      <c r="Z35" s="7">
        <v>0.6</v>
      </c>
      <c r="AA35" s="7">
        <v>0.7</v>
      </c>
      <c r="AB35" s="7">
        <v>0.4</v>
      </c>
      <c r="AC35" s="7">
        <v>0.7</v>
      </c>
      <c r="AD35" s="7">
        <v>-0.2</v>
      </c>
      <c r="AE35" s="7">
        <v>0.1</v>
      </c>
      <c r="AF35" s="7">
        <v>0.3</v>
      </c>
      <c r="AG35" s="7">
        <v>0.1</v>
      </c>
      <c r="AH35" s="7">
        <v>-0.3</v>
      </c>
      <c r="AI35" s="7">
        <v>-0.6</v>
      </c>
      <c r="AJ35" s="7">
        <v>0.6</v>
      </c>
      <c r="AK35" s="7">
        <v>0.3</v>
      </c>
      <c r="AL35" s="7">
        <v>0.7</v>
      </c>
      <c r="AM35" s="7">
        <v>0.1</v>
      </c>
      <c r="AN35" s="7">
        <v>0.3</v>
      </c>
      <c r="AO35" s="7">
        <v>0.6</v>
      </c>
      <c r="AP35" s="7">
        <v>0.3</v>
      </c>
      <c r="AQ35" s="7">
        <v>-0.2</v>
      </c>
      <c r="AR35" s="7">
        <v>0.3</v>
      </c>
      <c r="AS35" s="7">
        <v>0</v>
      </c>
      <c r="AT35" s="7">
        <v>-0.5</v>
      </c>
      <c r="AU35" s="7">
        <v>-0.3</v>
      </c>
      <c r="AV35" s="7">
        <v>-0.7</v>
      </c>
      <c r="AW35" s="7">
        <v>-0.5</v>
      </c>
      <c r="AX35" s="7">
        <v>0</v>
      </c>
      <c r="AY35" s="7">
        <v>0.3</v>
      </c>
      <c r="AZ35" s="7">
        <v>1.1000000000000001</v>
      </c>
      <c r="BA35" s="7">
        <v>1.5</v>
      </c>
      <c r="BB35" s="7">
        <v>0.1</v>
      </c>
      <c r="BC35" s="7">
        <v>-0.4</v>
      </c>
      <c r="BD35" s="7">
        <v>0</v>
      </c>
      <c r="BE35" s="7">
        <v>0.2</v>
      </c>
      <c r="BF35" s="7">
        <v>-0.1</v>
      </c>
      <c r="BG35" s="7">
        <v>-0.3</v>
      </c>
      <c r="BH35" s="7">
        <v>0</v>
      </c>
      <c r="BI35" s="7">
        <v>0.5</v>
      </c>
      <c r="BJ35" s="7">
        <v>-1.4</v>
      </c>
      <c r="BK35" s="7">
        <v>-0.3</v>
      </c>
      <c r="BL35" s="7">
        <v>-1</v>
      </c>
      <c r="BM35" s="7">
        <v>-0.6</v>
      </c>
      <c r="BN35" s="7">
        <v>-1.3</v>
      </c>
      <c r="BO35" s="7">
        <v>-1</v>
      </c>
      <c r="BP35" s="7">
        <v>0</v>
      </c>
      <c r="BQ35" s="7">
        <v>1.1000000000000001</v>
      </c>
      <c r="BR35" s="7">
        <v>0.6</v>
      </c>
      <c r="BS35" s="7">
        <v>1</v>
      </c>
      <c r="BT35" s="2"/>
      <c r="BU35" s="2"/>
      <c r="BV35" s="2"/>
    </row>
    <row r="36" spans="1:74" x14ac:dyDescent="0.25">
      <c r="A36" t="s">
        <v>51</v>
      </c>
      <c r="B36" t="s">
        <v>52</v>
      </c>
      <c r="C36" s="7">
        <v>135.69999999999999</v>
      </c>
      <c r="D36" s="7">
        <v>117</v>
      </c>
      <c r="E36" s="7">
        <v>105.6</v>
      </c>
      <c r="F36" s="7">
        <v>100.3</v>
      </c>
      <c r="G36" s="7">
        <v>87.6</v>
      </c>
      <c r="H36" s="7">
        <v>79.099999999999994</v>
      </c>
      <c r="I36" s="7">
        <v>74.099999999999994</v>
      </c>
      <c r="J36" s="7">
        <v>71.8</v>
      </c>
      <c r="K36" s="7">
        <v>74.099999999999994</v>
      </c>
      <c r="L36" s="7">
        <v>72.599999999999994</v>
      </c>
      <c r="M36" s="7">
        <v>65.900000000000006</v>
      </c>
      <c r="N36" s="7">
        <v>65.099999999999994</v>
      </c>
      <c r="O36" s="7">
        <v>63</v>
      </c>
      <c r="P36" s="7">
        <v>61</v>
      </c>
      <c r="Q36" s="7">
        <v>56.4</v>
      </c>
      <c r="R36" s="7">
        <v>55.1</v>
      </c>
      <c r="S36" s="7">
        <v>54.9</v>
      </c>
      <c r="T36" s="7">
        <v>54.4</v>
      </c>
      <c r="U36" s="7">
        <v>53.8</v>
      </c>
      <c r="V36" s="7">
        <v>51</v>
      </c>
      <c r="W36" s="7">
        <v>48.8</v>
      </c>
      <c r="X36" s="7">
        <v>46.4</v>
      </c>
      <c r="Y36" s="7">
        <v>43.6</v>
      </c>
      <c r="Z36" s="7">
        <v>40.6</v>
      </c>
      <c r="AA36" s="7">
        <v>38.6</v>
      </c>
      <c r="AB36" s="7">
        <v>39.4</v>
      </c>
      <c r="AC36" s="7">
        <v>39.200000000000003</v>
      </c>
      <c r="AD36" s="7">
        <v>39</v>
      </c>
      <c r="AE36" s="7">
        <v>40.200000000000003</v>
      </c>
      <c r="AF36" s="7">
        <v>41.8</v>
      </c>
      <c r="AG36" s="7">
        <v>44.1</v>
      </c>
      <c r="AH36" s="7">
        <v>47.4</v>
      </c>
      <c r="AI36" s="7">
        <v>53</v>
      </c>
      <c r="AJ36" s="7">
        <v>59.1</v>
      </c>
      <c r="AK36" s="7">
        <v>62.6</v>
      </c>
      <c r="AL36" s="7">
        <v>68</v>
      </c>
      <c r="AM36" s="7">
        <v>69.5</v>
      </c>
      <c r="AN36" s="7">
        <v>71.5</v>
      </c>
      <c r="AO36" s="7">
        <v>73.8</v>
      </c>
      <c r="AP36" s="7">
        <v>73.8</v>
      </c>
      <c r="AQ36" s="7">
        <v>74</v>
      </c>
      <c r="AR36" s="7">
        <v>73.599999999999994</v>
      </c>
      <c r="AS36" s="7">
        <v>74.2</v>
      </c>
      <c r="AT36" s="7">
        <v>75</v>
      </c>
      <c r="AU36" s="7">
        <v>72.2</v>
      </c>
      <c r="AV36" s="7">
        <v>73.5</v>
      </c>
      <c r="AW36" s="7">
        <v>71.5</v>
      </c>
      <c r="AX36" s="7">
        <v>65.8</v>
      </c>
      <c r="AY36" s="7">
        <v>62.7</v>
      </c>
      <c r="AZ36" s="7">
        <v>58.4</v>
      </c>
      <c r="BA36" s="7">
        <v>51.7</v>
      </c>
      <c r="BB36" s="7">
        <v>49.1</v>
      </c>
      <c r="BC36" s="7">
        <v>48.4</v>
      </c>
      <c r="BD36" s="7">
        <v>49.6</v>
      </c>
      <c r="BE36" s="7">
        <v>49.8</v>
      </c>
      <c r="BF36" s="7">
        <v>49.2</v>
      </c>
      <c r="BG36" s="7">
        <v>44.7</v>
      </c>
      <c r="BH36" s="7">
        <v>42.7</v>
      </c>
      <c r="BI36" s="7">
        <v>54.7</v>
      </c>
      <c r="BJ36" s="7">
        <v>56.8</v>
      </c>
      <c r="BK36" s="7">
        <v>59.3</v>
      </c>
      <c r="BL36" s="7">
        <v>61.6</v>
      </c>
      <c r="BM36" s="7">
        <v>66.3</v>
      </c>
      <c r="BN36" s="7">
        <v>67.8</v>
      </c>
      <c r="BO36" s="7">
        <v>68</v>
      </c>
      <c r="BP36" s="7">
        <v>64.599999999999994</v>
      </c>
      <c r="BQ36" s="7">
        <v>61.8</v>
      </c>
      <c r="BR36" s="7">
        <v>57.2</v>
      </c>
      <c r="BS36" s="7">
        <v>53.7</v>
      </c>
      <c r="BT36" s="2"/>
      <c r="BU36" s="2"/>
      <c r="BV36" s="2"/>
    </row>
    <row r="37" spans="1:74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2"/>
      <c r="BU37" s="2"/>
      <c r="BV37" s="2"/>
    </row>
    <row r="38" spans="1:74" x14ac:dyDescent="0.25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2"/>
      <c r="BU38" s="2"/>
      <c r="BV38" s="2"/>
    </row>
    <row r="39" spans="1:74" x14ac:dyDescent="0.25">
      <c r="A39" s="4" t="s">
        <v>53</v>
      </c>
      <c r="B39" s="4" t="s">
        <v>54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2"/>
      <c r="BU39" s="2"/>
      <c r="BV39" s="2"/>
    </row>
    <row r="40" spans="1:74" x14ac:dyDescent="0.25">
      <c r="A40" t="s">
        <v>94</v>
      </c>
      <c r="B40" t="s">
        <v>55</v>
      </c>
      <c r="C40" s="7">
        <v>9.9</v>
      </c>
      <c r="D40" s="7">
        <v>11.3</v>
      </c>
      <c r="E40" s="7">
        <v>11.8</v>
      </c>
      <c r="F40" s="7">
        <v>12.5</v>
      </c>
      <c r="G40" s="7">
        <v>14</v>
      </c>
      <c r="H40" s="7">
        <v>15.6</v>
      </c>
      <c r="I40" s="7">
        <v>17</v>
      </c>
      <c r="J40" s="7">
        <v>18.399999999999999</v>
      </c>
      <c r="K40" s="7">
        <v>18.600000000000001</v>
      </c>
      <c r="L40" s="7">
        <v>19.8</v>
      </c>
      <c r="M40" s="7">
        <v>22.2</v>
      </c>
      <c r="N40" s="7">
        <v>23.4</v>
      </c>
      <c r="O40" s="7">
        <v>25.2</v>
      </c>
      <c r="P40" s="7">
        <v>27.4</v>
      </c>
      <c r="Q40" s="7">
        <v>32.200000000000003</v>
      </c>
      <c r="R40" s="7">
        <v>36</v>
      </c>
      <c r="S40" s="7">
        <v>39.200000000000003</v>
      </c>
      <c r="T40" s="7">
        <v>43</v>
      </c>
      <c r="U40" s="7">
        <v>47.6</v>
      </c>
      <c r="V40" s="7">
        <v>54</v>
      </c>
      <c r="W40" s="7">
        <v>60.5</v>
      </c>
      <c r="X40" s="7">
        <v>68.7</v>
      </c>
      <c r="Y40" s="7">
        <v>77.3</v>
      </c>
      <c r="Z40" s="7">
        <v>88.5</v>
      </c>
      <c r="AA40" s="7">
        <v>100.5</v>
      </c>
      <c r="AB40" s="7">
        <v>111.1</v>
      </c>
      <c r="AC40" s="7">
        <v>126.6</v>
      </c>
      <c r="AD40" s="7">
        <v>136.9</v>
      </c>
      <c r="AE40" s="7">
        <v>147.80000000000001</v>
      </c>
      <c r="AF40" s="7">
        <v>158.4</v>
      </c>
      <c r="AG40" s="7">
        <v>170.8</v>
      </c>
      <c r="AH40" s="7">
        <v>180.3</v>
      </c>
      <c r="AI40" s="7">
        <v>186.3</v>
      </c>
      <c r="AJ40" s="7">
        <v>192.7</v>
      </c>
      <c r="AK40" s="7">
        <v>203.2</v>
      </c>
      <c r="AL40" s="7">
        <v>210</v>
      </c>
      <c r="AM40" s="7">
        <v>217.1</v>
      </c>
      <c r="AN40" s="7">
        <v>219.9</v>
      </c>
      <c r="AO40" s="7">
        <v>230.2</v>
      </c>
      <c r="AP40" s="7">
        <v>243.7</v>
      </c>
      <c r="AQ40" s="7">
        <v>257.89999999999998</v>
      </c>
      <c r="AR40" s="7">
        <v>272.8</v>
      </c>
      <c r="AS40" s="7">
        <v>285.10000000000002</v>
      </c>
      <c r="AT40" s="7">
        <v>293.60000000000002</v>
      </c>
      <c r="AU40" s="7">
        <v>308.89999999999998</v>
      </c>
      <c r="AV40" s="7">
        <v>325.3</v>
      </c>
      <c r="AW40" s="7">
        <v>341</v>
      </c>
      <c r="AX40" s="7">
        <v>365</v>
      </c>
      <c r="AY40" s="7">
        <v>389.3</v>
      </c>
      <c r="AZ40" s="7">
        <v>414.8</v>
      </c>
      <c r="BA40" s="7">
        <v>448.1</v>
      </c>
      <c r="BB40" s="7">
        <v>476.7</v>
      </c>
      <c r="BC40" s="7">
        <v>494.5</v>
      </c>
      <c r="BD40" s="7">
        <v>506.7</v>
      </c>
      <c r="BE40" s="7">
        <v>523.9</v>
      </c>
      <c r="BF40" s="7">
        <v>545.6</v>
      </c>
      <c r="BG40" s="7">
        <v>579.20000000000005</v>
      </c>
      <c r="BH40" s="7">
        <v>613.29999999999995</v>
      </c>
      <c r="BI40" s="7">
        <v>639.20000000000005</v>
      </c>
      <c r="BJ40" s="7">
        <v>617.5</v>
      </c>
      <c r="BK40" s="7">
        <v>631.5</v>
      </c>
      <c r="BL40" s="7">
        <v>642.9</v>
      </c>
      <c r="BM40" s="7">
        <v>645.20000000000005</v>
      </c>
      <c r="BN40" s="7">
        <v>652.70000000000005</v>
      </c>
      <c r="BO40" s="7">
        <v>663</v>
      </c>
      <c r="BP40" s="7">
        <v>683.5</v>
      </c>
      <c r="BQ40" s="7">
        <v>702.6</v>
      </c>
      <c r="BR40" s="7">
        <v>733.4</v>
      </c>
      <c r="BS40" s="7">
        <v>764.3</v>
      </c>
      <c r="BT40" s="2"/>
      <c r="BU40" s="2"/>
      <c r="BV40" s="2"/>
    </row>
    <row r="41" spans="1:74" x14ac:dyDescent="0.25">
      <c r="A41" t="s">
        <v>56</v>
      </c>
      <c r="B41" t="s">
        <v>57</v>
      </c>
      <c r="C41" s="7">
        <v>4.2</v>
      </c>
      <c r="D41" s="7">
        <v>2.4</v>
      </c>
      <c r="E41" s="7">
        <v>1.7</v>
      </c>
      <c r="F41" s="7">
        <v>8.4</v>
      </c>
      <c r="G41" s="7">
        <v>6.9</v>
      </c>
      <c r="H41" s="7">
        <v>7.1</v>
      </c>
      <c r="I41" s="7">
        <v>4.5</v>
      </c>
      <c r="J41" s="7">
        <v>3</v>
      </c>
      <c r="K41" s="7">
        <v>-1</v>
      </c>
      <c r="L41" s="7">
        <v>4.7</v>
      </c>
      <c r="M41" s="7">
        <v>9</v>
      </c>
      <c r="N41" s="7">
        <v>2.9</v>
      </c>
      <c r="O41" s="7">
        <v>4.3</v>
      </c>
      <c r="P41" s="7">
        <v>3.3</v>
      </c>
      <c r="Q41" s="7">
        <v>8.6</v>
      </c>
      <c r="R41" s="7">
        <v>5.3</v>
      </c>
      <c r="S41" s="7">
        <v>2.8</v>
      </c>
      <c r="T41" s="7">
        <v>5.3</v>
      </c>
      <c r="U41" s="7">
        <v>6.7</v>
      </c>
      <c r="V41" s="7">
        <v>6.8</v>
      </c>
      <c r="W41" s="7">
        <v>6.1</v>
      </c>
      <c r="X41" s="7">
        <v>4.5</v>
      </c>
      <c r="Y41" s="7">
        <v>3.7</v>
      </c>
      <c r="Z41" s="7">
        <v>5.3</v>
      </c>
      <c r="AA41" s="7">
        <v>3.3</v>
      </c>
      <c r="AB41" s="7">
        <v>0.2</v>
      </c>
      <c r="AC41" s="7">
        <v>4.3</v>
      </c>
      <c r="AD41" s="7">
        <v>2.2000000000000002</v>
      </c>
      <c r="AE41" s="7">
        <v>2.8</v>
      </c>
      <c r="AF41" s="7">
        <v>2.1</v>
      </c>
      <c r="AG41" s="7">
        <v>1.3</v>
      </c>
      <c r="AH41" s="7">
        <v>-0.9</v>
      </c>
      <c r="AI41" s="7">
        <v>-1.3</v>
      </c>
      <c r="AJ41" s="7">
        <v>2</v>
      </c>
      <c r="AK41" s="7">
        <v>3</v>
      </c>
      <c r="AL41" s="7">
        <v>2.7</v>
      </c>
      <c r="AM41" s="7">
        <v>2.8</v>
      </c>
      <c r="AN41" s="7">
        <v>2</v>
      </c>
      <c r="AO41" s="7">
        <v>3.3</v>
      </c>
      <c r="AP41" s="7">
        <v>4.5999999999999996</v>
      </c>
      <c r="AQ41" s="7">
        <v>3.9</v>
      </c>
      <c r="AR41" s="7">
        <v>2.5</v>
      </c>
      <c r="AS41" s="7">
        <v>1.9</v>
      </c>
      <c r="AT41" s="7">
        <v>1.2</v>
      </c>
      <c r="AU41" s="7">
        <v>3</v>
      </c>
      <c r="AV41" s="7">
        <v>3.1</v>
      </c>
      <c r="AW41" s="7">
        <v>3.6</v>
      </c>
      <c r="AX41" s="7">
        <v>4.3</v>
      </c>
      <c r="AY41" s="7">
        <v>4.5</v>
      </c>
      <c r="AZ41" s="7">
        <v>5.0999999999999996</v>
      </c>
      <c r="BA41" s="7">
        <v>4.2</v>
      </c>
      <c r="BB41" s="7">
        <v>2.1</v>
      </c>
      <c r="BC41" s="7">
        <v>0.1</v>
      </c>
      <c r="BD41" s="7">
        <v>0.3</v>
      </c>
      <c r="BE41" s="7">
        <v>2</v>
      </c>
      <c r="BF41" s="7">
        <v>2.2000000000000002</v>
      </c>
      <c r="BG41" s="7">
        <v>3.5</v>
      </c>
      <c r="BH41" s="7">
        <v>3.7</v>
      </c>
      <c r="BI41" s="7">
        <v>1.7</v>
      </c>
      <c r="BJ41" s="7">
        <v>-3.8</v>
      </c>
      <c r="BK41" s="7">
        <v>1.4</v>
      </c>
      <c r="BL41" s="7">
        <v>1.7</v>
      </c>
      <c r="BM41" s="7">
        <v>-1.1000000000000001</v>
      </c>
      <c r="BN41" s="7">
        <v>-0.2</v>
      </c>
      <c r="BO41" s="7">
        <v>1.4</v>
      </c>
      <c r="BP41" s="7">
        <v>2.2999999999999998</v>
      </c>
      <c r="BQ41" s="7">
        <v>2.2000000000000002</v>
      </c>
      <c r="BR41" s="7">
        <v>3.3</v>
      </c>
      <c r="BS41" s="7">
        <v>2.5</v>
      </c>
      <c r="BT41" s="2"/>
      <c r="BU41" s="2"/>
      <c r="BV41" s="2"/>
    </row>
    <row r="42" spans="1:74" x14ac:dyDescent="0.25">
      <c r="A42" t="s">
        <v>58</v>
      </c>
      <c r="B42" t="s">
        <v>59</v>
      </c>
      <c r="C42" s="7"/>
      <c r="D42" s="7">
        <v>9.6</v>
      </c>
      <c r="E42" s="7">
        <v>1.8</v>
      </c>
      <c r="F42" s="7">
        <v>4.7</v>
      </c>
      <c r="G42" s="7">
        <v>3.1</v>
      </c>
      <c r="H42" s="7">
        <v>4.7</v>
      </c>
      <c r="I42" s="7">
        <v>1.3</v>
      </c>
      <c r="J42" s="7">
        <v>4</v>
      </c>
      <c r="K42" s="7">
        <v>-2</v>
      </c>
      <c r="L42" s="7">
        <v>7.7</v>
      </c>
      <c r="M42" s="7">
        <v>6.9</v>
      </c>
      <c r="N42" s="7">
        <v>-3.1</v>
      </c>
      <c r="O42" s="7">
        <v>4.5999999999999996</v>
      </c>
      <c r="P42" s="7">
        <v>4</v>
      </c>
      <c r="Q42" s="7">
        <v>13.9</v>
      </c>
      <c r="R42" s="7">
        <v>2.8</v>
      </c>
      <c r="S42" s="7">
        <v>3.4</v>
      </c>
      <c r="T42" s="7">
        <v>6.7</v>
      </c>
      <c r="U42" s="7">
        <v>5.3</v>
      </c>
      <c r="V42" s="7">
        <v>6.1</v>
      </c>
      <c r="W42" s="7">
        <v>5.7</v>
      </c>
      <c r="X42" s="7">
        <v>8.6999999999999993</v>
      </c>
      <c r="Y42" s="7">
        <v>8.5</v>
      </c>
      <c r="Z42" s="7">
        <v>8.6</v>
      </c>
      <c r="AA42" s="7">
        <v>9.9</v>
      </c>
      <c r="AB42" s="7">
        <v>10.4</v>
      </c>
      <c r="AC42" s="7">
        <v>9.1999999999999993</v>
      </c>
      <c r="AD42" s="7">
        <v>5.8</v>
      </c>
      <c r="AE42" s="7">
        <v>5.0999999999999996</v>
      </c>
      <c r="AF42" s="7">
        <v>4.9000000000000004</v>
      </c>
      <c r="AG42" s="7">
        <v>6.5</v>
      </c>
      <c r="AH42" s="7">
        <v>6.5</v>
      </c>
      <c r="AI42" s="7">
        <v>4.7</v>
      </c>
      <c r="AJ42" s="7">
        <v>1.4</v>
      </c>
      <c r="AK42" s="7">
        <v>2.4</v>
      </c>
      <c r="AL42" s="7">
        <v>0.7</v>
      </c>
      <c r="AM42" s="7">
        <v>0.6</v>
      </c>
      <c r="AN42" s="7">
        <v>-0.7</v>
      </c>
      <c r="AO42" s="7">
        <v>1.3</v>
      </c>
      <c r="AP42" s="7">
        <v>1.2</v>
      </c>
      <c r="AQ42" s="7">
        <v>1.8</v>
      </c>
      <c r="AR42" s="7">
        <v>3.2</v>
      </c>
      <c r="AS42" s="7">
        <v>2.6</v>
      </c>
      <c r="AT42" s="7">
        <v>1.8</v>
      </c>
      <c r="AU42" s="7">
        <v>2.1</v>
      </c>
      <c r="AV42" s="7">
        <v>2.2000000000000002</v>
      </c>
      <c r="AW42" s="7">
        <v>1.2</v>
      </c>
      <c r="AX42" s="7">
        <v>2.6</v>
      </c>
      <c r="AY42" s="7">
        <v>2.1</v>
      </c>
      <c r="AZ42" s="7">
        <v>1.4</v>
      </c>
      <c r="BA42" s="7">
        <v>3.6</v>
      </c>
      <c r="BB42" s="7">
        <v>4.2</v>
      </c>
      <c r="BC42" s="7">
        <v>3.6</v>
      </c>
      <c r="BD42" s="7">
        <v>2.2000000000000002</v>
      </c>
      <c r="BE42" s="7">
        <v>1.3</v>
      </c>
      <c r="BF42" s="7">
        <v>1.9</v>
      </c>
      <c r="BG42" s="7">
        <v>2.6</v>
      </c>
      <c r="BH42" s="7">
        <v>2.1</v>
      </c>
      <c r="BI42" s="7">
        <v>2.5</v>
      </c>
      <c r="BJ42" s="7">
        <v>0.4</v>
      </c>
      <c r="BK42" s="7">
        <v>0.8</v>
      </c>
      <c r="BL42" s="7">
        <v>0.1</v>
      </c>
      <c r="BM42" s="7">
        <v>1.4</v>
      </c>
      <c r="BN42" s="7">
        <v>1.4</v>
      </c>
      <c r="BO42" s="7">
        <v>0.1</v>
      </c>
      <c r="BP42" s="7">
        <v>0.8</v>
      </c>
      <c r="BQ42" s="7">
        <v>0.6</v>
      </c>
      <c r="BR42" s="7">
        <v>1.1000000000000001</v>
      </c>
      <c r="BS42" s="7">
        <v>1.6</v>
      </c>
      <c r="BT42" s="2"/>
      <c r="BU42" s="2"/>
      <c r="BV42" s="2"/>
    </row>
    <row r="43" spans="1:74" x14ac:dyDescent="0.25">
      <c r="A43" t="s">
        <v>93</v>
      </c>
      <c r="B43" t="s">
        <v>92</v>
      </c>
      <c r="C43" s="7">
        <v>10</v>
      </c>
      <c r="D43" s="7">
        <v>10.199999999999999</v>
      </c>
      <c r="E43" s="7">
        <v>10.3</v>
      </c>
      <c r="F43" s="7">
        <v>10.4</v>
      </c>
      <c r="G43" s="7">
        <v>10.6</v>
      </c>
      <c r="H43" s="7">
        <v>10.7</v>
      </c>
      <c r="I43" s="7">
        <v>10.8</v>
      </c>
      <c r="J43" s="7">
        <v>11</v>
      </c>
      <c r="K43" s="7">
        <v>11.1</v>
      </c>
      <c r="L43" s="7">
        <v>11.3</v>
      </c>
      <c r="M43" s="7">
        <v>11.4</v>
      </c>
      <c r="N43" s="7">
        <v>11.6</v>
      </c>
      <c r="O43" s="7">
        <v>11.7</v>
      </c>
      <c r="P43" s="7">
        <v>11.9</v>
      </c>
      <c r="Q43" s="7">
        <v>12</v>
      </c>
      <c r="R43" s="7">
        <v>12.2</v>
      </c>
      <c r="S43" s="7">
        <v>12.4</v>
      </c>
      <c r="T43" s="7">
        <v>12.5</v>
      </c>
      <c r="U43" s="7">
        <v>12.7</v>
      </c>
      <c r="V43" s="7">
        <v>12.8</v>
      </c>
      <c r="W43" s="7">
        <v>13</v>
      </c>
      <c r="X43" s="7">
        <v>13.1</v>
      </c>
      <c r="Y43" s="7">
        <v>13.3</v>
      </c>
      <c r="Z43" s="7">
        <v>13.4</v>
      </c>
      <c r="AA43" s="7">
        <v>13.5</v>
      </c>
      <c r="AB43" s="7">
        <v>13.6</v>
      </c>
      <c r="AC43" s="7">
        <v>13.7</v>
      </c>
      <c r="AD43" s="7">
        <v>13.8</v>
      </c>
      <c r="AE43" s="7">
        <v>13.9</v>
      </c>
      <c r="AF43" s="7">
        <v>14</v>
      </c>
      <c r="AG43" s="7">
        <v>14.1</v>
      </c>
      <c r="AH43" s="7">
        <v>14.2</v>
      </c>
      <c r="AI43" s="7">
        <v>14.3</v>
      </c>
      <c r="AJ43" s="7">
        <v>14.3</v>
      </c>
      <c r="AK43" s="7">
        <v>14.4</v>
      </c>
      <c r="AL43" s="7">
        <v>14.5</v>
      </c>
      <c r="AM43" s="7">
        <v>14.5</v>
      </c>
      <c r="AN43" s="7">
        <v>14.6</v>
      </c>
      <c r="AO43" s="7">
        <v>14.7</v>
      </c>
      <c r="AP43" s="7">
        <v>14.8</v>
      </c>
      <c r="AQ43" s="7">
        <v>14.9</v>
      </c>
      <c r="AR43" s="7">
        <v>15</v>
      </c>
      <c r="AS43" s="7">
        <v>15.1</v>
      </c>
      <c r="AT43" s="7">
        <v>15.2</v>
      </c>
      <c r="AU43" s="7">
        <v>15.3</v>
      </c>
      <c r="AV43" s="7">
        <v>15.4</v>
      </c>
      <c r="AW43" s="7">
        <v>15.5</v>
      </c>
      <c r="AX43" s="7">
        <v>15.6</v>
      </c>
      <c r="AY43" s="7">
        <v>15.7</v>
      </c>
      <c r="AZ43" s="7">
        <v>15.8</v>
      </c>
      <c r="BA43" s="7">
        <v>15.9</v>
      </c>
      <c r="BB43" s="7">
        <v>16</v>
      </c>
      <c r="BC43" s="7">
        <v>16.100000000000001</v>
      </c>
      <c r="BD43" s="7">
        <v>16.2</v>
      </c>
      <c r="BE43" s="7">
        <v>16.3</v>
      </c>
      <c r="BF43" s="7">
        <v>16.3</v>
      </c>
      <c r="BG43" s="7">
        <v>16.3</v>
      </c>
      <c r="BH43" s="7">
        <v>16.399999999999999</v>
      </c>
      <c r="BI43" s="7">
        <v>16.399999999999999</v>
      </c>
      <c r="BJ43" s="7">
        <v>16.5</v>
      </c>
      <c r="BK43" s="7">
        <v>16.600000000000001</v>
      </c>
      <c r="BL43" s="7">
        <v>16.7</v>
      </c>
      <c r="BM43" s="7">
        <v>16.7</v>
      </c>
      <c r="BN43" s="7">
        <v>16.8</v>
      </c>
      <c r="BO43" s="7">
        <v>16.8</v>
      </c>
      <c r="BP43" s="7">
        <v>16.899999999999999</v>
      </c>
      <c r="BQ43" s="7">
        <v>17</v>
      </c>
      <c r="BR43" s="7"/>
      <c r="BS43" s="7"/>
    </row>
    <row r="44" spans="1:74" x14ac:dyDescent="0.25">
      <c r="A44" t="s">
        <v>71</v>
      </c>
      <c r="B44" t="s">
        <v>72</v>
      </c>
      <c r="C44" s="7">
        <v>3.8</v>
      </c>
      <c r="D44" s="7">
        <v>3.8</v>
      </c>
      <c r="E44" s="7">
        <v>3.8</v>
      </c>
      <c r="F44" s="7">
        <v>3.9</v>
      </c>
      <c r="G44" s="7">
        <v>3.9</v>
      </c>
      <c r="H44" s="7">
        <v>4</v>
      </c>
      <c r="I44" s="7">
        <v>4.0999999999999996</v>
      </c>
      <c r="J44" s="7">
        <v>4.0999999999999996</v>
      </c>
      <c r="K44" s="7">
        <v>4.0999999999999996</v>
      </c>
      <c r="L44" s="7">
        <v>4.0999999999999996</v>
      </c>
      <c r="M44" s="7">
        <v>4.2</v>
      </c>
      <c r="N44" s="7">
        <v>4.2</v>
      </c>
      <c r="O44" s="7">
        <v>4.3</v>
      </c>
      <c r="P44" s="7">
        <v>4.4000000000000004</v>
      </c>
      <c r="Q44" s="7">
        <v>4.4000000000000004</v>
      </c>
      <c r="R44" s="7">
        <v>4.5</v>
      </c>
      <c r="S44" s="7">
        <v>4.5999999999999996</v>
      </c>
      <c r="T44" s="7">
        <v>4.5</v>
      </c>
      <c r="U44" s="7">
        <v>4.5999999999999996</v>
      </c>
      <c r="V44" s="7">
        <v>4.7</v>
      </c>
      <c r="W44" s="7">
        <v>4.7</v>
      </c>
      <c r="X44" s="7">
        <v>4.8</v>
      </c>
      <c r="Y44" s="7">
        <v>4.8</v>
      </c>
      <c r="Z44" s="7">
        <v>4.8</v>
      </c>
      <c r="AA44" s="7">
        <v>4.8</v>
      </c>
      <c r="AB44" s="7">
        <v>4.8</v>
      </c>
      <c r="AC44" s="7">
        <v>4.9000000000000004</v>
      </c>
      <c r="AD44" s="7">
        <v>4.9000000000000004</v>
      </c>
      <c r="AE44" s="7">
        <v>5</v>
      </c>
      <c r="AF44" s="7">
        <v>5.0999999999999996</v>
      </c>
      <c r="AG44" s="7">
        <v>5</v>
      </c>
      <c r="AH44" s="7">
        <v>5</v>
      </c>
      <c r="AI44" s="7">
        <v>4.9000000000000004</v>
      </c>
      <c r="AJ44" s="7">
        <v>4.9000000000000004</v>
      </c>
      <c r="AK44" s="7">
        <v>4.9000000000000004</v>
      </c>
      <c r="AL44" s="7">
        <v>5</v>
      </c>
      <c r="AM44" s="7">
        <v>5.2</v>
      </c>
      <c r="AN44" s="7">
        <v>5.3</v>
      </c>
      <c r="AO44" s="7">
        <v>5.4</v>
      </c>
      <c r="AP44" s="7">
        <v>5.5</v>
      </c>
      <c r="AQ44" s="7">
        <v>5.6</v>
      </c>
      <c r="AR44" s="7">
        <v>5.8</v>
      </c>
      <c r="AS44" s="7">
        <v>5.9</v>
      </c>
      <c r="AT44" s="7">
        <v>5.9</v>
      </c>
      <c r="AU44" s="7">
        <v>5.9</v>
      </c>
      <c r="AV44" s="7">
        <v>6.1</v>
      </c>
      <c r="AW44" s="7">
        <v>6.2</v>
      </c>
      <c r="AX44" s="7">
        <v>6.4</v>
      </c>
      <c r="AY44" s="7">
        <v>6.6</v>
      </c>
      <c r="AZ44" s="7">
        <v>6.8</v>
      </c>
      <c r="BA44" s="7">
        <v>6.9</v>
      </c>
      <c r="BB44" s="7">
        <v>6.9</v>
      </c>
      <c r="BC44" s="7">
        <v>7</v>
      </c>
      <c r="BD44" s="7">
        <v>7</v>
      </c>
      <c r="BE44" s="7">
        <v>6.9</v>
      </c>
      <c r="BF44" s="7">
        <v>7</v>
      </c>
      <c r="BG44" s="7">
        <v>7.1</v>
      </c>
      <c r="BH44" s="7">
        <v>7.3</v>
      </c>
      <c r="BI44" s="7">
        <v>7.5</v>
      </c>
      <c r="BJ44" s="7">
        <v>7.5</v>
      </c>
      <c r="BK44" s="7">
        <v>7.4</v>
      </c>
      <c r="BL44" s="7">
        <v>7.4</v>
      </c>
      <c r="BM44" s="7">
        <v>7.4</v>
      </c>
      <c r="BN44" s="7">
        <v>7.3</v>
      </c>
      <c r="BO44" s="7">
        <v>0</v>
      </c>
      <c r="BP44" s="7">
        <v>0</v>
      </c>
      <c r="BQ44" s="7">
        <v>0</v>
      </c>
      <c r="BR44" s="7"/>
      <c r="BS44" s="7"/>
    </row>
    <row r="45" spans="1:74" x14ac:dyDescent="0.25">
      <c r="A45" t="s">
        <v>95</v>
      </c>
      <c r="B45" t="s">
        <v>96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>
        <v>6</v>
      </c>
      <c r="AW45" s="7">
        <v>6.1</v>
      </c>
      <c r="AX45" s="7">
        <v>6.3</v>
      </c>
      <c r="AY45" s="7">
        <v>6.5</v>
      </c>
      <c r="AZ45" s="7">
        <v>6.6</v>
      </c>
      <c r="BA45" s="7">
        <v>6.7</v>
      </c>
      <c r="BB45" s="7">
        <v>6.8</v>
      </c>
      <c r="BC45" s="7">
        <v>6.8</v>
      </c>
      <c r="BD45" s="7">
        <v>6.7</v>
      </c>
      <c r="BE45" s="7">
        <v>6.7</v>
      </c>
      <c r="BF45" s="7">
        <v>6.7</v>
      </c>
      <c r="BG45" s="7">
        <v>6.9</v>
      </c>
      <c r="BH45" s="7">
        <v>7.1</v>
      </c>
      <c r="BI45" s="7">
        <v>7.2</v>
      </c>
      <c r="BJ45" s="7">
        <v>7.1</v>
      </c>
      <c r="BK45" s="7">
        <v>7.1</v>
      </c>
      <c r="BL45" s="7">
        <v>7.1</v>
      </c>
      <c r="BM45" s="7">
        <v>7.1</v>
      </c>
      <c r="BN45" s="7">
        <v>7</v>
      </c>
      <c r="BO45" s="7">
        <v>7</v>
      </c>
      <c r="BP45" s="7">
        <v>7</v>
      </c>
      <c r="BQ45" s="7">
        <v>7.1</v>
      </c>
      <c r="BR45" s="7"/>
      <c r="BS45" s="7"/>
    </row>
    <row r="46" spans="1:74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spans="1:74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spans="1:74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spans="3:7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spans="3:71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spans="3:71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spans="3:71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spans="3:7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spans="3:71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3:71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spans="3:71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spans="3:71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3:71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3:71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spans="3:71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spans="3:71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spans="3:71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spans="3:71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3:71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spans="3:71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spans="3:71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spans="3:71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spans="3:71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spans="3:71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spans="3:71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spans="3:71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spans="3:71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spans="3:71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3:71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spans="3:71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spans="3:71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spans="3:71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spans="3:71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spans="3:71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spans="3:71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spans="3:71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spans="3:71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spans="3:7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spans="3:71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spans="3:71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spans="3:71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spans="3:71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spans="3:71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3:71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spans="3:71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spans="3:71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spans="3:71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spans="3:71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spans="3:71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spans="3:71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spans="3:71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spans="3:71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spans="3:71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spans="3:71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spans="3:71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spans="3:71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spans="3:71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spans="3:7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spans="3:71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spans="3:71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spans="3:71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spans="3:71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spans="3:71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spans="3:71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spans="3:71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spans="3:71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spans="3:71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spans="3:71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spans="3:71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spans="3:71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Y10" sqref="AY10"/>
    </sheetView>
  </sheetViews>
  <sheetFormatPr defaultRowHeight="15" x14ac:dyDescent="0.25"/>
  <cols>
    <col min="1" max="1" width="24" style="4" customWidth="1"/>
    <col min="2" max="2" width="34.5703125" style="4" customWidth="1"/>
    <col min="3" max="16384" width="9.140625" style="4"/>
  </cols>
  <sheetData>
    <row r="1" spans="1:54" x14ac:dyDescent="0.25">
      <c r="A1" s="1" t="s">
        <v>60</v>
      </c>
      <c r="C1" s="3">
        <v>1970</v>
      </c>
      <c r="D1" s="3">
        <v>1971</v>
      </c>
      <c r="E1" s="3">
        <v>1972</v>
      </c>
      <c r="F1" s="3">
        <v>1973</v>
      </c>
      <c r="G1" s="3">
        <v>1974</v>
      </c>
      <c r="H1" s="3">
        <v>1975</v>
      </c>
      <c r="I1" s="3">
        <v>1976</v>
      </c>
      <c r="J1" s="3">
        <v>1977</v>
      </c>
      <c r="K1" s="3">
        <v>1978</v>
      </c>
      <c r="L1" s="3">
        <v>1979</v>
      </c>
      <c r="M1" s="3">
        <v>1980</v>
      </c>
      <c r="N1" s="3">
        <v>1981</v>
      </c>
      <c r="O1" s="3">
        <v>1982</v>
      </c>
      <c r="P1" s="3">
        <v>1983</v>
      </c>
      <c r="Q1" s="3">
        <v>1984</v>
      </c>
      <c r="R1" s="3">
        <v>1985</v>
      </c>
      <c r="S1" s="3">
        <v>1986</v>
      </c>
      <c r="T1" s="3">
        <v>1987</v>
      </c>
      <c r="U1" s="3">
        <v>1988</v>
      </c>
      <c r="V1" s="3">
        <v>1989</v>
      </c>
      <c r="W1" s="3">
        <v>1990</v>
      </c>
      <c r="X1" s="3">
        <v>1991</v>
      </c>
      <c r="Y1" s="3">
        <v>1992</v>
      </c>
      <c r="Z1" s="3">
        <v>1993</v>
      </c>
      <c r="AA1" s="3">
        <v>1994</v>
      </c>
      <c r="AB1" s="3">
        <v>1995</v>
      </c>
      <c r="AC1" s="3">
        <v>1996</v>
      </c>
      <c r="AD1" s="3">
        <v>1997</v>
      </c>
      <c r="AE1" s="3">
        <v>1998</v>
      </c>
      <c r="AF1" s="3">
        <v>1999</v>
      </c>
      <c r="AG1" s="3">
        <v>2000</v>
      </c>
      <c r="AH1" s="3">
        <v>2001</v>
      </c>
      <c r="AI1" s="3">
        <v>2002</v>
      </c>
      <c r="AJ1" s="3">
        <v>2003</v>
      </c>
      <c r="AK1" s="3">
        <v>2004</v>
      </c>
      <c r="AL1" s="3">
        <v>2005</v>
      </c>
      <c r="AM1" s="3">
        <v>2006</v>
      </c>
      <c r="AN1" s="3">
        <v>2007</v>
      </c>
      <c r="AO1" s="3">
        <v>2008</v>
      </c>
      <c r="AP1" s="3">
        <v>2009</v>
      </c>
      <c r="AQ1" s="3">
        <v>2010</v>
      </c>
      <c r="AR1" s="3">
        <v>2011</v>
      </c>
      <c r="AS1" s="3">
        <v>2012</v>
      </c>
      <c r="AT1" s="3">
        <v>2013</v>
      </c>
      <c r="AU1" s="3">
        <v>2014</v>
      </c>
      <c r="AV1" s="3">
        <v>2015</v>
      </c>
      <c r="AW1" s="3">
        <v>2016</v>
      </c>
      <c r="AX1" s="3">
        <v>2017</v>
      </c>
      <c r="AY1" s="3">
        <v>2018</v>
      </c>
      <c r="AZ1" s="3"/>
      <c r="BA1" s="3"/>
      <c r="BB1" s="3"/>
    </row>
    <row r="2" spans="1:54" x14ac:dyDescent="0.25">
      <c r="A2" s="4" t="s">
        <v>51</v>
      </c>
      <c r="B2" s="4" t="s">
        <v>52</v>
      </c>
      <c r="C2" s="8">
        <v>48.8</v>
      </c>
      <c r="D2" s="8">
        <v>46.4</v>
      </c>
      <c r="E2" s="8">
        <v>43.6</v>
      </c>
      <c r="F2" s="8">
        <v>40.6</v>
      </c>
      <c r="G2" s="8">
        <v>38.6</v>
      </c>
      <c r="H2" s="8">
        <v>39.4</v>
      </c>
      <c r="I2" s="8">
        <v>39.200000000000003</v>
      </c>
      <c r="J2" s="8">
        <v>39</v>
      </c>
      <c r="K2" s="8">
        <v>40.200000000000003</v>
      </c>
      <c r="L2" s="8">
        <v>41.8</v>
      </c>
      <c r="M2" s="8">
        <v>44.1</v>
      </c>
      <c r="N2" s="8">
        <v>47.4</v>
      </c>
      <c r="O2" s="8">
        <v>53</v>
      </c>
      <c r="P2" s="8">
        <v>59.1</v>
      </c>
      <c r="Q2" s="8">
        <v>62.6</v>
      </c>
      <c r="R2" s="8">
        <v>68</v>
      </c>
      <c r="S2" s="8">
        <v>69.5</v>
      </c>
      <c r="T2" s="8">
        <v>71.5</v>
      </c>
      <c r="U2" s="8">
        <v>73.8</v>
      </c>
      <c r="V2" s="8">
        <v>73.8</v>
      </c>
      <c r="W2" s="8">
        <v>74</v>
      </c>
      <c r="X2" s="8">
        <v>73.599999999999994</v>
      </c>
      <c r="Y2" s="8">
        <v>74.2</v>
      </c>
      <c r="Z2" s="8">
        <v>75</v>
      </c>
      <c r="AA2" s="8">
        <v>72.2</v>
      </c>
      <c r="AB2" s="8">
        <v>73.5</v>
      </c>
      <c r="AC2" s="8">
        <v>71.5</v>
      </c>
      <c r="AD2" s="8">
        <v>65.8</v>
      </c>
      <c r="AE2" s="8">
        <v>62.7</v>
      </c>
      <c r="AF2" s="8">
        <v>58.4</v>
      </c>
      <c r="AG2" s="8">
        <v>51.7</v>
      </c>
      <c r="AH2" s="8">
        <v>49.1</v>
      </c>
      <c r="AI2" s="8">
        <v>48.4</v>
      </c>
      <c r="AJ2" s="8">
        <v>49.6</v>
      </c>
      <c r="AK2" s="8">
        <v>49.8</v>
      </c>
      <c r="AL2" s="8">
        <v>49.2</v>
      </c>
      <c r="AM2" s="8">
        <v>44.7</v>
      </c>
      <c r="AN2" s="8">
        <v>42.7</v>
      </c>
      <c r="AO2" s="8">
        <v>54.7</v>
      </c>
      <c r="AP2" s="8">
        <v>56.8</v>
      </c>
      <c r="AQ2" s="8">
        <v>59.3</v>
      </c>
      <c r="AR2" s="8">
        <v>61.6</v>
      </c>
      <c r="AS2" s="8">
        <v>66.3</v>
      </c>
      <c r="AT2" s="8">
        <v>67.8</v>
      </c>
      <c r="AU2" s="8">
        <v>68</v>
      </c>
      <c r="AV2" s="8">
        <v>64.599999999999994</v>
      </c>
      <c r="AW2" s="8">
        <v>61.8</v>
      </c>
      <c r="AX2" s="8">
        <v>57.2</v>
      </c>
      <c r="AY2" s="8">
        <v>53.7</v>
      </c>
      <c r="AZ2" s="5"/>
      <c r="BA2" s="5"/>
      <c r="BB2" s="5"/>
    </row>
    <row r="3" spans="1:54" x14ac:dyDescent="0.25">
      <c r="A3" s="6" t="s">
        <v>67</v>
      </c>
      <c r="B3" s="4" t="s">
        <v>69</v>
      </c>
      <c r="C3" s="8">
        <v>97.7</v>
      </c>
      <c r="D3" s="8">
        <v>92.3</v>
      </c>
      <c r="E3" s="8">
        <v>87.5</v>
      </c>
      <c r="F3" s="8">
        <v>81.900000000000006</v>
      </c>
      <c r="G3" s="8">
        <v>78.400000000000006</v>
      </c>
      <c r="H3" s="8">
        <v>76.099999999999994</v>
      </c>
      <c r="I3" s="8">
        <v>70.7</v>
      </c>
      <c r="J3" s="8">
        <v>67.900000000000006</v>
      </c>
      <c r="K3" s="8">
        <v>64.900000000000006</v>
      </c>
      <c r="L3" s="8">
        <v>63.1</v>
      </c>
      <c r="M3" s="8">
        <v>61.8</v>
      </c>
      <c r="N3" s="8">
        <v>61.6</v>
      </c>
      <c r="O3" s="8">
        <v>60.5</v>
      </c>
      <c r="P3" s="8">
        <v>58.2</v>
      </c>
      <c r="Q3" s="8">
        <v>55</v>
      </c>
      <c r="R3" s="8">
        <v>52</v>
      </c>
      <c r="S3" s="8">
        <v>48.2</v>
      </c>
      <c r="T3" s="8">
        <v>46.9</v>
      </c>
      <c r="U3" s="8">
        <v>45.6</v>
      </c>
      <c r="V3" s="8">
        <v>44.9</v>
      </c>
      <c r="W3" s="8">
        <v>44.9</v>
      </c>
      <c r="X3" s="8">
        <v>44.7</v>
      </c>
      <c r="Y3" s="8">
        <v>44.4</v>
      </c>
      <c r="Z3" s="8">
        <v>44.4</v>
      </c>
      <c r="AA3" s="8">
        <v>43.7</v>
      </c>
      <c r="AB3" s="8">
        <v>43.3</v>
      </c>
      <c r="AC3" s="8">
        <v>42.7</v>
      </c>
      <c r="AD3" s="8">
        <v>40.700000000000003</v>
      </c>
      <c r="AE3" s="8">
        <v>38.799999999999997</v>
      </c>
      <c r="AF3" s="8">
        <v>37.299999999999997</v>
      </c>
      <c r="AG3" s="8">
        <v>35.700000000000003</v>
      </c>
      <c r="AH3" s="8">
        <v>25.8</v>
      </c>
      <c r="AI3" s="8">
        <v>20.8</v>
      </c>
      <c r="AJ3" s="8">
        <v>20.8</v>
      </c>
      <c r="AK3" s="8">
        <v>19.5</v>
      </c>
      <c r="AL3" s="8">
        <v>23.1</v>
      </c>
      <c r="AM3" s="8">
        <v>28.9</v>
      </c>
      <c r="AN3" s="8">
        <v>25.5</v>
      </c>
      <c r="AO3" s="8">
        <v>31.8</v>
      </c>
      <c r="AP3" s="8">
        <v>25.1</v>
      </c>
      <c r="AQ3" s="8">
        <v>21.8</v>
      </c>
      <c r="AR3" s="8">
        <v>24.4</v>
      </c>
      <c r="AS3" s="8">
        <v>27.2</v>
      </c>
      <c r="AT3" s="8">
        <v>23.7</v>
      </c>
      <c r="AU3" s="8">
        <v>18.7</v>
      </c>
      <c r="AV3" s="8">
        <v>15</v>
      </c>
      <c r="AW3" s="8">
        <v>5.9</v>
      </c>
      <c r="AX3" s="8"/>
      <c r="AY3" s="8"/>
      <c r="AZ3" s="5"/>
      <c r="BA3" s="5"/>
      <c r="BB3" s="5"/>
    </row>
    <row r="4" spans="1:54" x14ac:dyDescent="0.25">
      <c r="A4" s="6" t="s">
        <v>68</v>
      </c>
      <c r="B4" s="4" t="s">
        <v>70</v>
      </c>
      <c r="C4" s="8">
        <v>130.4</v>
      </c>
      <c r="D4" s="8">
        <v>125.9</v>
      </c>
      <c r="E4" s="8">
        <v>126.7</v>
      </c>
      <c r="F4" s="8">
        <v>124.3</v>
      </c>
      <c r="G4" s="8">
        <v>128</v>
      </c>
      <c r="H4" s="8">
        <v>134.69999999999999</v>
      </c>
      <c r="I4" s="8">
        <v>137.9</v>
      </c>
      <c r="J4" s="8">
        <v>138.9</v>
      </c>
      <c r="K4" s="8">
        <v>134.19999999999999</v>
      </c>
      <c r="L4" s="8">
        <v>137.30000000000001</v>
      </c>
      <c r="M4" s="8">
        <v>136.9</v>
      </c>
      <c r="N4" s="8">
        <v>138.5</v>
      </c>
      <c r="O4" s="8">
        <v>134.1</v>
      </c>
      <c r="P4" s="8">
        <v>126.5</v>
      </c>
      <c r="Q4" s="8">
        <v>120.3</v>
      </c>
      <c r="R4" s="8">
        <v>116.8</v>
      </c>
      <c r="S4" s="8">
        <v>105.5</v>
      </c>
      <c r="T4" s="8">
        <v>92.6</v>
      </c>
      <c r="U4" s="8">
        <v>81.599999999999994</v>
      </c>
      <c r="V4" s="8">
        <v>80.7</v>
      </c>
      <c r="W4" s="8">
        <v>76.8</v>
      </c>
      <c r="X4" s="8">
        <v>74.8</v>
      </c>
      <c r="Y4" s="8">
        <v>68.599999999999994</v>
      </c>
      <c r="Z4" s="8">
        <v>64.7</v>
      </c>
      <c r="AA4" s="8">
        <v>64.5</v>
      </c>
      <c r="AB4" s="8">
        <v>53.5</v>
      </c>
      <c r="AC4" s="8">
        <v>53.5</v>
      </c>
      <c r="AD4" s="8">
        <v>52.1</v>
      </c>
      <c r="AE4" s="8">
        <v>50.8</v>
      </c>
      <c r="AF4" s="8">
        <v>58.8</v>
      </c>
      <c r="AG4" s="8">
        <v>57.7</v>
      </c>
      <c r="AH4" s="8">
        <v>60.6</v>
      </c>
      <c r="AI4" s="8">
        <v>53.3</v>
      </c>
      <c r="AJ4" s="8">
        <v>54.1</v>
      </c>
      <c r="AK4" s="8">
        <v>51.9</v>
      </c>
      <c r="AL4" s="8">
        <v>57.4</v>
      </c>
      <c r="AM4" s="8">
        <v>64.8</v>
      </c>
      <c r="AN4" s="8">
        <v>64.7</v>
      </c>
      <c r="AO4" s="8">
        <v>72.5</v>
      </c>
      <c r="AP4" s="8">
        <v>65</v>
      </c>
      <c r="AQ4" s="8">
        <v>57.5</v>
      </c>
      <c r="AR4" s="8">
        <v>55.6</v>
      </c>
      <c r="AS4" s="8">
        <v>56.1</v>
      </c>
      <c r="AT4" s="8">
        <v>51.7</v>
      </c>
      <c r="AU4" s="8">
        <v>41.8</v>
      </c>
      <c r="AV4" s="8">
        <v>37.299999999999997</v>
      </c>
      <c r="AW4" s="8">
        <v>28.3</v>
      </c>
      <c r="AX4" s="8"/>
      <c r="AY4" s="8"/>
      <c r="AZ4" s="5"/>
      <c r="BA4" s="5"/>
      <c r="BB4" s="5"/>
    </row>
    <row r="5" spans="1:54" x14ac:dyDescent="0.25">
      <c r="A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5"/>
      <c r="BA5" s="5"/>
      <c r="BB5" s="5"/>
    </row>
    <row r="6" spans="1:54" x14ac:dyDescent="0.25">
      <c r="A6" s="4" t="s">
        <v>73</v>
      </c>
      <c r="B6" s="4" t="s">
        <v>74</v>
      </c>
      <c r="C6" s="8">
        <v>60.5</v>
      </c>
      <c r="D6" s="8">
        <v>68.7</v>
      </c>
      <c r="E6" s="8">
        <v>77.3</v>
      </c>
      <c r="F6" s="8">
        <v>88.5</v>
      </c>
      <c r="G6" s="8">
        <v>100.5</v>
      </c>
      <c r="H6" s="8">
        <v>111.1</v>
      </c>
      <c r="I6" s="8">
        <v>126.6</v>
      </c>
      <c r="J6" s="8">
        <v>136.9</v>
      </c>
      <c r="K6" s="8">
        <v>147.80000000000001</v>
      </c>
      <c r="L6" s="8">
        <v>158.4</v>
      </c>
      <c r="M6" s="8">
        <v>170.8</v>
      </c>
      <c r="N6" s="8">
        <v>180.3</v>
      </c>
      <c r="O6" s="8">
        <v>186.3</v>
      </c>
      <c r="P6" s="8">
        <v>192.7</v>
      </c>
      <c r="Q6" s="8">
        <v>203.2</v>
      </c>
      <c r="R6" s="8">
        <v>210</v>
      </c>
      <c r="S6" s="8">
        <v>217.1</v>
      </c>
      <c r="T6" s="8">
        <v>219.9</v>
      </c>
      <c r="U6" s="8">
        <v>230.2</v>
      </c>
      <c r="V6" s="8">
        <v>243.7</v>
      </c>
      <c r="W6" s="8">
        <v>257.89999999999998</v>
      </c>
      <c r="X6" s="8">
        <v>272.8</v>
      </c>
      <c r="Y6" s="8">
        <v>285.10000000000002</v>
      </c>
      <c r="Z6" s="8">
        <v>293.60000000000002</v>
      </c>
      <c r="AA6" s="8">
        <v>308.89999999999998</v>
      </c>
      <c r="AB6" s="8">
        <v>325.3</v>
      </c>
      <c r="AC6" s="8">
        <v>341</v>
      </c>
      <c r="AD6" s="8">
        <v>365</v>
      </c>
      <c r="AE6" s="8">
        <v>389.3</v>
      </c>
      <c r="AF6" s="8">
        <v>414.8</v>
      </c>
      <c r="AG6" s="8">
        <v>448.1</v>
      </c>
      <c r="AH6" s="8">
        <v>476.7</v>
      </c>
      <c r="AI6" s="8">
        <v>494.5</v>
      </c>
      <c r="AJ6" s="8">
        <v>506.7</v>
      </c>
      <c r="AK6" s="8">
        <v>523.9</v>
      </c>
      <c r="AL6" s="8">
        <v>545.6</v>
      </c>
      <c r="AM6" s="8">
        <v>579.20000000000005</v>
      </c>
      <c r="AN6" s="8">
        <v>613.29999999999995</v>
      </c>
      <c r="AO6" s="8">
        <v>639.20000000000005</v>
      </c>
      <c r="AP6" s="8">
        <v>617.5</v>
      </c>
      <c r="AQ6" s="8">
        <v>631.5</v>
      </c>
      <c r="AR6" s="8">
        <v>642.9</v>
      </c>
      <c r="AS6" s="8">
        <v>645.20000000000005</v>
      </c>
      <c r="AT6" s="8">
        <v>652.70000000000005</v>
      </c>
      <c r="AU6" s="8">
        <v>663</v>
      </c>
      <c r="AV6" s="8">
        <v>683.5</v>
      </c>
      <c r="AW6" s="8">
        <v>702.6</v>
      </c>
      <c r="AX6" s="8">
        <v>733.4</v>
      </c>
      <c r="AY6" s="8">
        <v>764.3</v>
      </c>
      <c r="AZ6" s="5"/>
      <c r="BA6" s="5"/>
      <c r="BB6" s="5"/>
    </row>
    <row r="10" spans="1:54" x14ac:dyDescent="0.25">
      <c r="A10" s="4" t="s">
        <v>97</v>
      </c>
    </row>
    <row r="12" spans="1:54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4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4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4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4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101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Government 1814 - 2017</vt:lpstr>
      <vt:lpstr>Government 1950 - 2017</vt:lpstr>
      <vt:lpstr>Government balance sheet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Stoel</dc:creator>
  <cp:lastModifiedBy>Bart Borsboom</cp:lastModifiedBy>
  <dcterms:created xsi:type="dcterms:W3CDTF">2015-03-31T06:55:37Z</dcterms:created>
  <dcterms:modified xsi:type="dcterms:W3CDTF">2017-09-22T07:54:54Z</dcterms:modified>
</cp:coreProperties>
</file>