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Sep\October\"/>
    </mc:Choice>
  </mc:AlternateContent>
  <bookViews>
    <workbookView xWindow="0" yWindow="0" windowWidth="25596" windowHeight="15996"/>
  </bookViews>
  <sheets>
    <sheet name="ALL Issues" sheetId="12" r:id="rId1"/>
    <sheet name="Payment issues" sheetId="3" r:id="rId2"/>
    <sheet name="Guest issues" sheetId="6" r:id="rId3"/>
    <sheet name="Ticket issues" sheetId="7" r:id="rId4"/>
    <sheet name="Facilitiess Issues" sheetId="9" r:id="rId5"/>
    <sheet name="Lost and Found " sheetId="10" r:id="rId6"/>
    <sheet name="behavior issues" sheetId="11" r:id="rId7"/>
    <sheet name="Cancelled badge" sheetId="13" r:id="rId8"/>
    <sheet name="Scanner devices." sheetId="14" r:id="rId9"/>
  </sheets>
  <definedNames>
    <definedName name="_xlnm._FilterDatabase" localSheetId="0" hidden="1">'ALL Issues'!$A$2:$A$96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12" l="1"/>
</calcChain>
</file>

<file path=xl/sharedStrings.xml><?xml version="1.0" encoding="utf-8"?>
<sst xmlns="http://schemas.openxmlformats.org/spreadsheetml/2006/main" count="1194" uniqueCount="272">
  <si>
    <t xml:space="preserve">Type </t>
  </si>
  <si>
    <t>Time</t>
  </si>
  <si>
    <t>Date</t>
  </si>
  <si>
    <t>Owner</t>
  </si>
  <si>
    <t>Description</t>
  </si>
  <si>
    <t>Resolution</t>
  </si>
  <si>
    <t>Status</t>
  </si>
  <si>
    <t>Solved</t>
  </si>
  <si>
    <t>Guest</t>
  </si>
  <si>
    <t>Pending</t>
  </si>
  <si>
    <t>Abdulmohsen Al-Waheed</t>
  </si>
  <si>
    <t>Abdul Mohsen Al Wahid</t>
  </si>
  <si>
    <t>Majed Alnofaie</t>
  </si>
  <si>
    <t>Saifalislam</t>
  </si>
  <si>
    <t>ali alsultan</t>
  </si>
  <si>
    <t>Muath Almutairi</t>
  </si>
  <si>
    <t>NA</t>
  </si>
  <si>
    <t>Facilitate Their Entry</t>
  </si>
  <si>
    <t>Facilities issues</t>
  </si>
  <si>
    <t>behavior issues</t>
  </si>
  <si>
    <t>#</t>
  </si>
  <si>
    <t>Employees Name</t>
  </si>
  <si>
    <t>An employee</t>
  </si>
  <si>
    <t>Employee Nancy arrived at gate V1 with some items. When the employee asked what the items were, she became angry and said in an irritating manner, ‘You can search me,’ in an inappropriate tone.”</t>
  </si>
  <si>
    <t>She was informed of the location’s policy, and the issue was resolved by colleagues.</t>
  </si>
  <si>
    <t>Abdulmohsen Al-Wahed</t>
  </si>
  <si>
    <t>guest</t>
  </si>
  <si>
    <t>A guest arrived at the V1 gate and presented tickets while wearing a badge not designated for Al-Bujairi. When the employee requested him to remove the badge, he got angry and said, ‘I am a tour guide.’</t>
  </si>
  <si>
    <t>The guest was informed of the venue’s policy politely, and the issue was resolved.”</t>
  </si>
  <si>
    <t>A guest approached the Guest Relations employee to complain about the Maiz restaurant staff. The guest had a prior reservation and came to the restaurant wanting dessert and coffee. However, the employee refused to take the order, stating that only dinner could be ordered. He rudely snatched the menu from the guest and told him to leave in a very disrespectful manner.</t>
  </si>
  <si>
    <t>The Guest Relations employee went to the restaurant to speak with the manager and informed him that a complaint needed to be raised about this behavior, emphasizing that it was very unprofessional and that he was not concerned about the issue.</t>
  </si>
  <si>
    <t>There was a delay from the valet in bringing the car of a guest from the private visit. When the valet brought the four cars, the visit coordinator, Mesfer Al-Mohammedi, decided not to pay the bills and leave</t>
  </si>
  <si>
    <t>The duty manager intervened in the issue, but it was not resolved</t>
  </si>
  <si>
    <t>Saleh Alshehri</t>
  </si>
  <si>
    <t>Event staff</t>
  </si>
  <si>
    <t>The event staff tried to enter through the Joe &amp; The Juice gate but were denied entry because they are supposed to enter through the service gate</t>
  </si>
  <si>
    <t>We contacted the security supervisor and the event coordinator, and they confirmed that the staff had entry permits. Their entry was facilitated, and they were informed that anyone with a permit must enter through the service gate</t>
  </si>
  <si>
    <t>Payment issue</t>
  </si>
  <si>
    <t>Payment issue: China, 1-CGB Bank, 2-ICBC Bank 3-American express , Hong Kong Payment issue: CHINA (ICBCBANK)</t>
  </si>
  <si>
    <t>Payment issue: CHINA (ICBCBANK)</t>
  </si>
  <si>
    <t>Payment issue: India, Japan, Italy, China, and Russia</t>
  </si>
  <si>
    <t>Abdul Mohsen Al-Wahid</t>
  </si>
  <si>
    <t>Abdulmohsen Aldosari</t>
  </si>
  <si>
    <t>Payment issue: CHINA, PAKSTIN</t>
  </si>
  <si>
    <t>A visitor approached the guest relations employee to complain that the coffee shop staff do not speak Arabic or English. The guest has entry tickets but was not informed by the coffee shop staff that they could use these tickets (TFM COFFEE)</t>
  </si>
  <si>
    <t>Guest relations took the guest to the coffee shop and explained the issue. The coffee shop supervisor apologized and informed guest relations that he could get a refund. The amount was refunded by the branch supervisor via a bank transfer through STC PAY, allowing the guest to utilize the entry tickets.</t>
  </si>
  <si>
    <t>Payment issue: CHINA,</t>
  </si>
  <si>
    <t>Payment issue: China,</t>
  </si>
  <si>
    <t>High temperature, reading for tickets, Internet disconnection several times</t>
  </si>
  <si>
    <t>A lot of guests are booking at the (Somwere) restaurant through phone calls instead of making reservations through the Al-Dar'iyyah website</t>
  </si>
  <si>
    <t>I thanked her for bringing this issue to our attention and told her that I would escalate the matter to management.</t>
  </si>
  <si>
    <t>She thanked me for my courteous handling of the situation.</t>
  </si>
  <si>
    <t>Raed Aldhowayan</t>
  </si>
  <si>
    <t>Seven people have reserved entry tickets, but whenever they go to the restaurant, they are refused due to the lack of a reservation.</t>
  </si>
  <si>
    <t>And the guest relations team intervened and made a reservation for them at the somewhere restaurant.</t>
  </si>
  <si>
    <t>A visitor booked four tickets and received the reservation number via on the email, but the barcode did not appear. They were directed to call the unified number and contact somewhere Restaurant to facilitate their entry until they get the barcode .</t>
  </si>
  <si>
    <t>WADHA ALI ALQAHTANI</t>
  </si>
  <si>
    <t>‏A guest booked an entry ticket and went to Somewhere Restaurant and did not find a reservation because the restaurant was fully booked. then he got angry and made a big problem and told the guest relations employee</t>
  </si>
  <si>
    <t>‏The duty manager intervened. But the guest decided to leave</t>
  </si>
  <si>
    <t>WADHA Ali</t>
  </si>
  <si>
    <t>HSBC &amp; AIR CHINA bans</t>
  </si>
  <si>
    <t>GUEST</t>
  </si>
  <si>
    <t>A visitor from China came to us, and he was experiencing a problem with the payment process</t>
  </si>
  <si>
    <t>One of our guests, a Chinese national, encountered difficulty purchasing tickets. The problem occurred during the payment step, and he was using ICBC China Bank.</t>
  </si>
  <si>
    <t>MUATH ALMUTAIRI</t>
  </si>
  <si>
    <t>A visitor from Romania came to us, and he was experiencing a problem with the payment process</t>
  </si>
  <si>
    <t>A visitor from Romania came to us and faced a problem with purchasing tickets. The issue occurred during the payment step, and he was using Revolut Ban</t>
  </si>
  <si>
    <t>A visitor from Bahrain came to us, and he was experiencing a problem with the payment process</t>
  </si>
  <si>
    <t>Payment issue: China (ICBC Bank), Romania (uni bank), Bahrain ( ila bank)</t>
  </si>
  <si>
    <t>Guest entry was facilitated</t>
  </si>
  <si>
    <t>A visitor approached the guest relations staff wanting to change his ticket from Thursday to Friday</t>
  </si>
  <si>
    <t>Contact was made with management</t>
  </si>
  <si>
    <t>Payment issue: China (Merchants Bank), Peru (bbva bank), Turkey (LSBank), Jordan (bank El Etihad ), India (Axis), and Hong Kong (CARD) - Payment issue 2: showing the (!) mark when trying to pay with (Apple Pay)</t>
  </si>
  <si>
    <t>"A visitor came to the gate to complain about The Spland Café. The visitor had a reservation at the café, but when he arrived, the café staff informed him that they could only serve drinks and desserts, not food. This upset the visitor, so he went to the gate and told guest relations that no restaurant should force a guest to order something specific."</t>
  </si>
  <si>
    <t>"An apology was made to the guest, and the amount was refunded to the guest via STC Pay transfer."</t>
  </si>
  <si>
    <t>"A guest arrived at the main gate, and when asked for tickets, he stated, 'I am 60 years old, I don't need tickets.' He was directed to a colleague who explained the ticketing process and the reservation policy. However, the visitor refused to listen and was then referred to security."</t>
  </si>
  <si>
    <t>"Security raised a signal to their superiors, and entry was facilitated for him by security, despite the fact that he did not have entry tickets."</t>
  </si>
  <si>
    <t>"Abdul Mohsen Al-Wahid"</t>
  </si>
  <si>
    <t>10/13/2024</t>
  </si>
  <si>
    <t>"A visitor came to the guest relations officer to complain about the air conditioning in the women's prayer area inside the prayer hall."</t>
  </si>
  <si>
    <t>"The guest was listened to, and the issue was escalated."</t>
  </si>
  <si>
    <t>Chinese and Turkish &amp; Singapore bank</t>
  </si>
  <si>
    <t>we welcome them and make them in</t>
  </si>
  <si>
    <t>wadha ali</t>
  </si>
  <si>
    <t>"A visitor came to the guest relations officer to complain that there were no signs on the doors of the prayer area indicating the separation between the men's and women's prayer areas."</t>
  </si>
  <si>
    <t>"The guest was apologized to."</t>
  </si>
  <si>
    <t>GR</t>
  </si>
  <si>
    <t>A company has an official visit, which was confirmed via email, and it was supposed to be received by the Diriyah Protocol and GolfsTuraif. However, this did not happen, and the visit coordinator is upset. They were taken by Guest Relations to Turaif without Golfs. After their tour in Turaif, they headed to a restaurant, Villa Mamas, in Golfs Al-Bujairi and Turaif</t>
  </si>
  <si>
    <t>Guest relations team welcomed them and escorted them to Al-Turaif and making sure that they were satisfied with their experience in Diriyah.</t>
  </si>
  <si>
    <t>10/14/2024</t>
  </si>
  <si>
    <t>"A guest booked a ticket for entry to Al-Bujairi and headed to the Turaif area. The ticket balance was deducted by the café, but the café worker informed him that the ticket was declined."</t>
  </si>
  <si>
    <t>"Customer service was contacted along with the guest relations officer, and they discovered that the café had deducted the ticket balance without realizing it. The guest relations officer accompanied the guest to the café, and the guest was fully compensated by the café for the ticket amount."</t>
  </si>
  <si>
    <t>A visitor has lost the camera bag.</t>
  </si>
  <si>
    <t>10/15/2024</t>
  </si>
  <si>
    <t>A visitor who is looking for their lost bag has contacted me.</t>
  </si>
  <si>
    <t>I contacted the security officer and informed him about the lost bag. They found it and directed the visitor to the pickup location.</t>
  </si>
  <si>
    <t>10/16/2024</t>
  </si>
  <si>
    <t>I explained to them that entry for visitors is not allowed from here, and they were directed to the main gate.</t>
  </si>
  <si>
    <t>"I immediately informed the supervisor and management."</t>
  </si>
  <si>
    <t>10/17/2024</t>
  </si>
  <si>
    <t>employee</t>
  </si>
  <si>
    <t>Employee Mohidul, who works at Flamingo Room, wants to enter Al-Bujairi Terrace, and when scanning his card, it turned out that it is not working.</t>
  </si>
  <si>
    <t>Contact was made with Sela, and they requested to withdraw the card.”</t>
  </si>
  <si>
    <t>Abdulmohsen Al-Waheed.</t>
  </si>
  <si>
    <t>Lost &amp; Found</t>
  </si>
  <si>
    <t>We received the bank card and informed my supervisor and management.</t>
  </si>
  <si>
    <t>I handed it to the security guard and informed him that it was lost.</t>
  </si>
  <si>
    <t>A visitor came to complain about the poor lighting on the stairs in front of the theater area, stating that it is dangerous and someone could fall.</t>
  </si>
  <si>
    <t>I informed them that the lighting will be addressed as soon as possible.</t>
  </si>
  <si>
    <t>10/18/2024</t>
  </si>
  <si>
    <t>A guest was looking for gluten-free food in restaurants because one of his children has a health issue. He couldn't find suitable restaurants and suggested categorizing food in restaurants so that guests with health problems can easily identify the type of food offered.</t>
  </si>
  <si>
    <t>The Guest Relation offiicer \ Raed Al Dwayan apologized to the guest and informed the supervisor.</t>
  </si>
  <si>
    <t>10/19/2024</t>
  </si>
  <si>
    <t>Complaint against TVM restaurant for forcing guests to order for everyone at the table. If they refuse to order, they are forced to leave the table.</t>
  </si>
  <si>
    <t>The Guest Relation Supervisor \ Mohammed Al Ageel apologized to the guest and informed the GR managment.</t>
  </si>
  <si>
    <t>Mohammed Al Aqeel</t>
  </si>
  <si>
    <t>The ground lighting near the stage area obstructs clear visibility of the stairs, leading to falls, including one involving a woman today. This is not the first time it has happened.</t>
  </si>
  <si>
    <t>The Guest Relation Officer \ Raed Al Dwayan apologized to the guest and informed the supervisor.</t>
  </si>
  <si>
    <t>Raed Al Dwayan</t>
  </si>
  <si>
    <t>10/20/2024</t>
  </si>
  <si>
    <t>An employee (Samim Molla) (takya) arrived at the gate J&amp;J, and after scanning the badge, it turned out to be locked. After contacting the Sila company, they requested to revoke the badge.</t>
  </si>
  <si>
    <t>The badge was revoked.</t>
  </si>
  <si>
    <t>cancelled badge</t>
  </si>
  <si>
    <t>10/21/2024</t>
  </si>
  <si>
    <t>employed</t>
  </si>
  <si>
    <t>A branch employee attempted to enter, but after scanning their card, it was found to be expired.</t>
  </si>
  <si>
    <t>The relevant department was contacted, and the directive was to confiscate the card.</t>
  </si>
  <si>
    <t>mohammed alwahid</t>
  </si>
  <si>
    <t>A guest complained that Turaif was closed, and there was no notice on-site. She said she wasted 3 hours of her time and demanded compensation, estimating her time's value at 1000 euros. Additionally, she used offensive language, stating, "You claim to be a respectful country, but you did not respect my time." She also mentioned that she is a well-known person and threatened to publicize her negative experience, insisting that we were at fault. Despite our efforts to explain that the issue was on her side, she did not accept this and held us responsible for the misunderstanding.</t>
  </si>
  <si>
    <t>The issue was escalated to the duty manager, who came and found that the guest had arrived by taxi through the valley. However, Turaif was open.</t>
  </si>
  <si>
    <t>Ateeq-Faisal</t>
  </si>
  <si>
    <t>ALI ALSULTAN GR</t>
  </si>
  <si>
    <t>"A visitor arrived at the gate, having booked tickets through you, but they did not appear on the Al-Bujairi Terrace website."</t>
  </si>
  <si>
    <t>"The guest was assisted, cooperation was provided, and customer service was contacted. The ticket issue was resolved."</t>
  </si>
  <si>
    <t>ali</t>
  </si>
  <si>
    <t>"Mohammed Al-Saif SC</t>
  </si>
  <si>
    <t>"Very slow response, no internet connection, and the device froze frequently."</t>
  </si>
  <si>
    <t>"We would like new and modern devices for better work productivity."</t>
  </si>
  <si>
    <t>10/22/2024</t>
  </si>
  <si>
    <t>The guests arrived at Gate V1 and wanted to bring items for their store to photograph inside Bujairi. They were directed to security as they did not have a permit.</t>
  </si>
  <si>
    <t>The security allowed them to enter with their items.</t>
  </si>
  <si>
    <t>Mishary Alobaid</t>
  </si>
  <si>
    <t>A Guest complained about the operator because he had been gone for more than 40 minutes and hadn't returned to operate the carousel. Guest relations officer informed him that they could not operate the carousel for him without the presence of the operator.</t>
  </si>
  <si>
    <t>The guest was apologized to by GR \Ali Al Sultan, and informed that the complaint would be escalated to management</t>
  </si>
  <si>
    <t>ALI ALSULTAN</t>
  </si>
  <si>
    <t>A Kuwaiti and Chinese bank</t>
  </si>
  <si>
    <t>We welcomed them and eased their entry.</t>
  </si>
  <si>
    <t>WADHA Ali Alqahtani</t>
  </si>
  <si>
    <t>10/23/2024</t>
  </si>
  <si>
    <t>Employee</t>
  </si>
  <si>
    <t>A restaurant employee from Somewhere came with his colleague's badge intending to enter, and the ticket scanning employee identified that the badge did not belong to him.</t>
  </si>
  <si>
    <t>The case was referred to security for action to be taken.</t>
  </si>
  <si>
    <t>Shaher Almunaee</t>
  </si>
  <si>
    <t>Guests</t>
  </si>
  <si>
    <t>A restaurant reservation app (Time left—Meet New People), where several guests made reservations</t>
  </si>
  <si>
    <t>facilitated their entry.</t>
  </si>
  <si>
    <t>mohamed Alsif</t>
  </si>
  <si>
    <t>A girl fell while leaving Al-Habib Clinic due to the unavailability of a doctor at the time of her visit.</t>
  </si>
  <si>
    <t>Security intervened, and a nurse from Al-Habib also came and attended to the situation.</t>
  </si>
  <si>
    <t>saud alosaimi</t>
  </si>
  <si>
    <t>Escort drivers</t>
  </si>
  <si>
    <t>The Azerbaijan visit coordinator requested to park the car in front of V2, and he was directed to security.</t>
  </si>
  <si>
    <t>Restaurant staff</t>
  </si>
  <si>
    <t>A visitor insulted one of the restaurant staff, and security signaled for them not to leave. The visitor attempted to exit but was surprised that security prevented him from leaving the area to verify the issue. The visitor raised his voice and insulted the security staff, and they were located in front of Angelina Restaurant. After a few minutes.</t>
  </si>
  <si>
    <t>security supervisors arrived and took the guest outside the gate to investigate the matter.</t>
  </si>
  <si>
    <t>abdullah alobaid</t>
  </si>
  <si>
    <t>GR Rakan Al Dawsari</t>
  </si>
  <si>
    <t>A tree fell in the middle of Al-Bujairi on a guest</t>
  </si>
  <si>
    <t>The guests treated by Al-Habib clinic</t>
  </si>
  <si>
    <t>SAIFALISLAM</t>
  </si>
  <si>
    <t>There is a speed bump to hide the electrical wires leading to the event. And it obstructs the movement of vehicles for people with special needs</t>
  </si>
  <si>
    <t>Rakan Al Dawsari</t>
  </si>
  <si>
    <t>A fight between a guest and one of the event organizers</t>
  </si>
  <si>
    <t>There is a smell of paint in the carpark area</t>
  </si>
  <si>
    <t>Heavy water dripping on the ground from the spray</t>
  </si>
  <si>
    <t>Issue with the reservation at Flamingo Room for 7 people. Initially, 6 people entered, and then 4 more arrived under the same reservation, exceeding the number booked</t>
  </si>
  <si>
    <t>SAUD ALOSAIMI</t>
  </si>
  <si>
    <t>10/24/2024</t>
  </si>
  <si>
    <t>The issue with the floor lamp in the car park and the frequent falls by guests</t>
  </si>
  <si>
    <t>READ</t>
  </si>
  <si>
    <t>10/25/2024</t>
  </si>
  <si>
    <t>A guest forgot his wallet with an Uber driver. He called the police to find a solution to his problem.</t>
  </si>
  <si>
    <t>After the assist, he informed me that he would complete the procedures for his report at the police station. He thanked me and my colleagues for our support in addressing his issue and trying to help.</t>
  </si>
  <si>
    <t>An extremely angry visitor arrived with tickets for Diriyah and complained that all the restaurants refused to serve him</t>
  </si>
  <si>
    <t>The visitor was apologized to, and a restaurant was contacted to accommodate him. He was welcomed and thanked the staff member</t>
  </si>
  <si>
    <t>We apologized to the visitor and escorted him to one of the restaurants, where he was welcomed, and we apologized to him once again. He thanked us for our work and quick response</t>
  </si>
  <si>
    <t>A guest arrived at the main gate at 7:40 p.m. holding a free ticket. She was informed that the tickets were no longer valid due to the end of the free admission period. She requested entry with the same tickets, arguing that she was accompanied by elderly people.</t>
  </si>
  <si>
    <t>The guest was directed to guest relations, where they informed her of the entry policy.</t>
  </si>
  <si>
    <t>Visitor at Brunch and Cake.</t>
  </si>
  <si>
    <t>A visitor entered a brunch and cake place and sat at a table without a reservation. The employee, Samira, informed her that the table was reserved and she could not sit without a booking. The visitor began to argue with her and raised her voice at the employee. Her 5-year-old son hit the employee, escalating the conflict between them. The visitor then got up from the table and pushed the employee with her shoulder.</t>
  </si>
  <si>
    <t>The restaurant management was informed of the complaint, and they have witnesses to the altercation that occurred involving the guest. The guest was spoken to, and the issue was resolved amicably between them. The guest apologized to the employee, Samira, and the problem was resolved.</t>
  </si>
  <si>
    <t>Mohammed Alaqeel</t>
  </si>
  <si>
    <t>10/26/2024</t>
  </si>
  <si>
    <t>project manager of al-majed event</t>
  </si>
  <si>
    <t>She placed her belongings behind the screen at the event, but when she returned to retrieve them, she couldn't find them, noting that she last saw them at the end of yesterday</t>
  </si>
  <si>
    <t>She was directed to security to file a report and search for her lost items</t>
  </si>
  <si>
    <t>10/27/2024</t>
  </si>
  <si>
    <t>The visitor was apologized to and informed about Al-Bujairi Terrace’s policy. He was asked to use the tickets today and to come again when the At-Turaif District reopens, at which time his entry will be facilitated.</t>
  </si>
  <si>
    <t>Abdulmohsen Al-Wahid</t>
  </si>
  <si>
    <t>ali alsultan GR</t>
  </si>
  <si>
    <t>A guest came to the gate to complain about the security for preventing him from taking photos with his mobile phone camera.</t>
  </si>
  <si>
    <t>"The guest was apologized to and informed that the complaint has been escalated."</t>
  </si>
  <si>
    <t>"A visitor with a professional camera came to us and was informed by the guest relations staff that a permit is required for photography. She was told that the camera would be taken to the safekeeping, and the guest refused due to her strong concern for the camera.</t>
  </si>
  <si>
    <t>Her entry was facilitated, and she kept the camera in her bag in one condition: not to extract it from the bag or else the security would escort her outside the BT.</t>
  </si>
  <si>
    <t>"A visitor approached the guest relations staff to complain about Samweer Restaurant due to an increase in the order, which he did not request."</t>
  </si>
  <si>
    <t>"The guest was apologized to, and the extra amount was refunded to him by the restaurant."</t>
  </si>
  <si>
    <t>An angry visitor who paid 150 for the valet and 100 for entry, only to be surprised that Al-Turaif is closed.</t>
  </si>
  <si>
    <t>It was explained to the guest that there is a notice on our website stating that Al-Turaif is closed today.</t>
  </si>
  <si>
    <t>Rakan Aldosary</t>
  </si>
  <si>
    <t>guests and Cova Caffee</t>
  </si>
  <si>
    <t>A guest went to Cova Café and was not refunded the ticket cost, they informed him that there was an issue with his ticket.</t>
  </si>
  <si>
    <t>We went with him to the same café to verify the issue. We asked them to charge one riyal, and indeed, the riyal was charged with no issues with the tickets. However, the café manager was unable to refund the amount as it was paid by credit card. The guest was then directed to Jazen Café to use the ticket value.</t>
  </si>
  <si>
    <t>guests</t>
  </si>
  <si>
    <t>Five guests who booked tickets for Bujairi expressed dissatisfaction that the booking site did not inform them about the closure of Al-Turaif district.</t>
  </si>
  <si>
    <t>We informed the visitors that Al-Turaif district is closed for private reasons and advised them to contact the Excellence Team.</t>
  </si>
  <si>
    <t>A guest has a reservation at Villa Mamas restaurant but cannot access the website. He tried resetting his password several times, but his account is still inaccessible.</t>
  </si>
  <si>
    <t>I advised her to call the customer service number, and her entry was facilitated.</t>
  </si>
  <si>
    <t>Abdullah Alobaid</t>
  </si>
  <si>
    <t>Two visitors of Qatari nationality expressed that, first, the website did not clearly indicate that Al-Turaif district was closed, and second, when they went to Angelina restaurant, most of the items on the menu were unavailable. It’s worth noting that they had booked tickets before arriving at Al-Bujairi Viewpoint.</t>
  </si>
  <si>
    <t>We informed the visitors that the issue would be escalated to the relevant authorities.</t>
  </si>
  <si>
    <t>Ayyub Muhammad</t>
  </si>
  <si>
    <t>10/28/2024</t>
  </si>
  <si>
    <t>An elderly woman was with her children and wanted a golf cart to take her to the mosque. I informed her that the golf carts are reserved for special visits and that I would provide her with a mobility scooter instead. She refused, got upset, and left.</t>
  </si>
  <si>
    <t>I informed her that the golf carts are reserved for special visits and that I would provide her with a wheelchair. She refused, got upset, and left.</t>
  </si>
  <si>
    <t>Areej</t>
  </si>
  <si>
    <t>A person from security came to me with two others who were taking pictures of their brand in the area without a permit.</t>
  </si>
  <si>
    <t>They were informed that it was prohibited and that they needed a permit. They understood and accepted the situation, thanking us for our approach and how we handled it. The photos were deleted, and the issue was resolved.</t>
  </si>
  <si>
    <t>GR Wadha Al Qahtani</t>
  </si>
  <si>
    <t>There were two lost children, and their parents were contacted.</t>
  </si>
  <si>
    <t>Contacted the parents through the security.</t>
  </si>
  <si>
    <t>wadha ali alqahtani</t>
  </si>
  <si>
    <t>Payment issues</t>
  </si>
  <si>
    <t>Omani Bank</t>
  </si>
  <si>
    <t>WE WELCOME THEM &amp; MAKE THEM IN</t>
  </si>
  <si>
    <t>A guest wanted to park his car in the parking lot and asked the security guard if a reservation was required to enter AL-Bujairi . The security replied that entry is free and does not require booking a ticket</t>
  </si>
  <si>
    <t>10/29/2024</t>
  </si>
  <si>
    <t>An employee arrived at the Joe &amp; The Juice gate, and upon activating the badge, it was found to be denied.</t>
  </si>
  <si>
    <t>It was communicated with the Sila team, and it turned out the badge was suspended. They requested that we retrieve the badge.</t>
  </si>
  <si>
    <t>10/31/2024</t>
  </si>
  <si>
    <t>GR Areej Haddadi</t>
  </si>
  <si>
    <t>A guest had a reservation, and I informed him that outside beverages were not allowed. He became upset and insisted on bringing his drink inside. I explained that this was against the rules and asked him to wait outside until he finished his drink.</t>
  </si>
  <si>
    <t>After he finished, I apologized for the inconvenience, and he was allowed to enter.</t>
  </si>
  <si>
    <t>Areej Haddadi</t>
  </si>
  <si>
    <t>Guests attempted to make a payment through Emirates NBD from multiple accounts. The first and second attempts were declined.</t>
  </si>
  <si>
    <t>They tried for the third time and is it was successful.</t>
  </si>
  <si>
    <t>Maiz restaurant</t>
  </si>
  <si>
    <t>There is a very bad sewage smell coming from inside the restaurant.</t>
  </si>
  <si>
    <t>The restaurant has been closed by its management until the issue is resolved.</t>
  </si>
  <si>
    <t>A guest felt unwell inside Somewhere Restaurant.</t>
  </si>
  <si>
    <t>The restaurant management notified Diriyah management and requested a doctor. She was then taken to the clinic for necessary tests.</t>
  </si>
  <si>
    <t>N/A</t>
  </si>
  <si>
    <t>Guest.</t>
  </si>
  <si>
    <t>A very upset visitor came to the main gate, saying that the ticket booking process is too long.</t>
  </si>
  <si>
    <t>An apology was made to the visitor, and he was informed that his suggestion would be escalated.</t>
  </si>
  <si>
    <t>A visitor from Bahrain came to us and faced a problem with purchasing tickets. The issue occurred during the payment step, and he was using ILA Bank</t>
  </si>
  <si>
    <t>Payment issues occurred through the following banks:  China ( ICBC BANK) ,Romania ( UNIBANK) ,Bahrain ( ILA BANK)</t>
  </si>
  <si>
    <t>A visitor came to the gate to complain about Takiya Restaurant because a national song was playing in the restroom, stating that such songs should never be broadcast in a restroom.</t>
  </si>
  <si>
    <t>An apology was made to the guest, and the issue was escalated.</t>
  </si>
  <si>
    <t>Guest Relations officer\ Raed Al Dwayan</t>
  </si>
  <si>
    <t>The security's response was to prohibit parking, so they were informed to park in front of the Culture Building.</t>
  </si>
  <si>
    <t>A foreign visitor arrived at the main gate with three tickets before reaching Al-Bujairi Terrace. When he arrived, he was informed that the At-Turaif District was closed. He said he would come again and would like to use these tickets, and he was very angry.</t>
  </si>
  <si>
    <t>The guest was allowed entry after requesting permission from the supervisor.</t>
  </si>
  <si>
    <t>Guest Issues</t>
  </si>
  <si>
    <t>Guest issues</t>
  </si>
  <si>
    <t>Water Distillation Problem in the Carousel</t>
  </si>
  <si>
    <t>Facilitiess Issues</t>
  </si>
  <si>
    <t>Ticket issues</t>
  </si>
  <si>
    <t>Scanner devices.</t>
  </si>
  <si>
    <t>Cancelled badge</t>
  </si>
  <si>
    <t>Scanner</t>
  </si>
  <si>
    <t>A woman came to complain that the stairs are not clearly visible, and anyone could fall on them.</t>
  </si>
  <si>
    <t>Overall Site Issues details for October 2024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</si>
</sst>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9" x14ac:knownFonts="1">
    <font>
      <sz val="10"/>
      <color rgb="FF000000"/>
      <name val="Arial"/>
      <scheme val="minor"/>
    </font>
    <font>
      <sz val="10"/>
      <color theme="1"/>
      <name val="Arial"/>
      <family val="2"/>
      <scheme val="minor"/>
    </font>
    <font>
      <b/>
      <sz val="10"/>
      <color theme="1"/>
      <name val="Arial"/>
      <family val="2"/>
      <scheme val="minor"/>
    </font>
    <font>
      <sz val="10"/>
      <color rgb="FF000000"/>
      <name val="Arial"/>
      <family val="2"/>
      <scheme val="minor"/>
    </font>
    <font>
      <sz val="11"/>
      <color rgb="FF000000"/>
      <name val="Calibri"/>
      <family val="2"/>
    </font>
    <font>
      <sz val="9"/>
      <color rgb="FF000000"/>
      <name val="Arial"/>
      <family val="2"/>
      <scheme val="minor"/>
    </font>
    <font>
      <sz val="11"/>
      <color rgb="FF000000"/>
      <name val="Arial"/>
      <family val="2"/>
      <scheme val="minor"/>
    </font>
    <font>
      <sz val="10"/>
      <color rgb="FF000000"/>
      <name val="Calibri"/>
      <family val="2"/>
    </font>
    <font>
      <u/>
      <sz val="20"/>
      <color theme="8"/>
      <name val="Arial"/>
      <family val="2"/>
      <scheme val="minor"/>
    </font>
  </fonts>
  <fills count="11">
    <fill>
      <patternFill patternType="none"/>
    </fill>
    <fill>
      <patternFill patternType="gray125"/>
    </fill>
    <fill>
      <patternFill patternType="solid">
        <fgColor rgb="FFFCE5CD"/>
        <bgColor rgb="FFFCE5CD"/>
      </patternFill>
    </fill>
    <fill>
      <patternFill patternType="solid">
        <fgColor theme="9" tint="0.79998168889431442"/>
        <bgColor indexed="64"/>
      </patternFill>
    </fill>
    <fill>
      <patternFill patternType="solid">
        <fgColor theme="6" tint="0.79998168889431442"/>
        <bgColor indexed="64"/>
      </patternFill>
    </fill>
    <fill>
      <patternFill patternType="solid">
        <fgColor rgb="FF92D050"/>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14999847407452621"/>
        <bgColor indexed="64"/>
      </patternFill>
    </fill>
    <fill>
      <patternFill patternType="solid">
        <fgColor theme="8"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s>
  <cellStyleXfs count="1">
    <xf numFmtId="0" fontId="0" fillId="0" borderId="0"/>
  </cellStyleXfs>
  <cellXfs count="35">
    <xf numFmtId="0" fontId="0" fillId="0" borderId="0" xfId="0" applyFont="1" applyAlignment="1"/>
    <xf numFmtId="0" fontId="2" fillId="2" borderId="0" xfId="0" applyFont="1" applyFill="1" applyAlignment="1">
      <alignment horizontal="center" vertical="center"/>
    </xf>
    <xf numFmtId="0" fontId="2" fillId="2" borderId="2" xfId="0" applyFont="1" applyFill="1" applyBorder="1" applyAlignment="1">
      <alignment horizontal="center" vertical="center"/>
    </xf>
    <xf numFmtId="0" fontId="0" fillId="0" borderId="0" xfId="0" applyFont="1" applyAlignment="1">
      <alignment wrapText="1"/>
    </xf>
    <xf numFmtId="0" fontId="3" fillId="0" borderId="1" xfId="0" applyFont="1" applyBorder="1" applyAlignment="1">
      <alignment horizontal="center" vertical="center" wrapText="1"/>
    </xf>
    <xf numFmtId="0" fontId="2" fillId="2" borderId="2" xfId="0" applyFont="1" applyFill="1" applyBorder="1" applyAlignment="1">
      <alignment horizontal="center" vertical="center" wrapText="1"/>
    </xf>
    <xf numFmtId="0" fontId="2" fillId="2" borderId="0" xfId="0" applyFont="1" applyFill="1" applyAlignment="1">
      <alignment horizontal="center" vertical="center" wrapText="1"/>
    </xf>
    <xf numFmtId="0" fontId="0" fillId="0" borderId="1" xfId="0" applyFont="1" applyBorder="1" applyAlignment="1">
      <alignment horizontal="center" vertical="center" wrapText="1"/>
    </xf>
    <xf numFmtId="19" fontId="3"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8" borderId="1" xfId="0" applyFont="1" applyFill="1" applyBorder="1" applyAlignment="1">
      <alignment horizontal="center" vertical="center" wrapText="1"/>
    </xf>
    <xf numFmtId="14" fontId="3"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3" fillId="7" borderId="1" xfId="0" applyFont="1" applyFill="1" applyBorder="1" applyAlignment="1">
      <alignment horizontal="center" vertical="center" wrapText="1"/>
    </xf>
    <xf numFmtId="0" fontId="1" fillId="0" borderId="3" xfId="0" applyFont="1" applyBorder="1" applyAlignment="1">
      <alignment horizontal="center" wrapText="1"/>
    </xf>
    <xf numFmtId="0" fontId="3" fillId="6"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wrapText="1"/>
    </xf>
    <xf numFmtId="0" fontId="3" fillId="5"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4" fillId="0" borderId="1" xfId="0" applyFont="1" applyBorder="1" applyAlignment="1">
      <alignment horizontal="left"/>
    </xf>
    <xf numFmtId="19" fontId="3" fillId="0" borderId="1" xfId="0" applyNumberFormat="1" applyFont="1" applyBorder="1" applyAlignment="1">
      <alignment horizontal="left"/>
    </xf>
    <xf numFmtId="164" fontId="3" fillId="0" borderId="1" xfId="0" applyNumberFormat="1" applyFont="1" applyBorder="1" applyAlignment="1">
      <alignment horizontal="left"/>
    </xf>
    <xf numFmtId="0" fontId="3" fillId="0" borderId="1" xfId="0" applyFont="1" applyBorder="1" applyAlignment="1">
      <alignment horizontal="left"/>
    </xf>
    <xf numFmtId="0" fontId="3" fillId="0" borderId="1" xfId="0" applyFont="1" applyBorder="1" applyAlignment="1">
      <alignment horizontal="left" wrapText="1"/>
    </xf>
    <xf numFmtId="0" fontId="5" fillId="0" borderId="1" xfId="0" applyFont="1" applyBorder="1" applyAlignment="1">
      <alignment horizontal="left" wrapText="1"/>
    </xf>
    <xf numFmtId="0" fontId="6" fillId="0" borderId="1" xfId="0" applyFont="1" applyBorder="1" applyAlignment="1">
      <alignment horizontal="left"/>
    </xf>
    <xf numFmtId="0" fontId="7" fillId="0" borderId="1" xfId="0" applyFont="1" applyBorder="1" applyAlignment="1">
      <alignment horizontal="left"/>
    </xf>
    <xf numFmtId="0" fontId="8" fillId="0" borderId="0" xfId="0" applyFont="1" applyAlignment="1">
      <alignment horizontal="left" vertical="center"/>
    </xf>
    <xf numFmtId="0" fontId="0"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1"/>
  <sheetViews>
    <sheetView tabSelected="1" topLeftCell="A60" zoomScale="91" workbookViewId="0">
      <selection activeCell="A3" sqref="A3:A91"/>
    </sheetView>
  </sheetViews>
  <sheetFormatPr defaultColWidth="11.44140625" defaultRowHeight="13.2" x14ac:dyDescent="0.25"/>
  <cols>
    <col min="1" max="1" width="22.77734375" customWidth="1"/>
    <col min="2" max="2" width="14" customWidth="1"/>
    <col min="3" max="3" width="15.88671875" customWidth="1"/>
    <col min="4" max="4" width="32.88671875" bestFit="1" customWidth="1"/>
    <col min="5" max="5" width="255.77734375" bestFit="1" customWidth="1"/>
    <col min="6" max="6" width="244.77734375" bestFit="1" customWidth="1"/>
    <col min="7" max="7" width="7.6640625" bestFit="1" customWidth="1"/>
    <col min="8" max="8" width="21.6640625" bestFit="1" customWidth="1"/>
  </cols>
  <sheetData>
    <row r="1" spans="1:8" ht="40.200000000000003" customHeight="1" x14ac:dyDescent="0.25">
      <c r="A1" s="33" t="s">
        <v>271</v>
      </c>
      <c r="B1" s="34"/>
      <c r="C1" s="34"/>
      <c r="D1" s="34"/>
      <c r="E1" s="34"/>
      <c r="F1" s="34"/>
      <c r="G1" s="34"/>
      <c r="H1" s="34"/>
    </row>
    <row r="2" spans="1:8" ht="34.049999999999997" customHeight="1" x14ac:dyDescent="0.25">
      <c r="A2" s="2" t="s">
        <v>0</v>
      </c>
      <c r="B2" s="2" t="s">
        <v>1</v>
      </c>
      <c r="C2" s="2" t="s">
        <v>2</v>
      </c>
      <c r="D2" s="2" t="s">
        <v>3</v>
      </c>
      <c r="E2" s="2" t="s">
        <v>4</v>
      </c>
      <c r="F2" s="2" t="s">
        <v>5</v>
      </c>
      <c r="G2" s="2" t="s">
        <v>6</v>
      </c>
      <c r="H2" s="1" t="s">
        <v>21</v>
      </c>
    </row>
    <row r="3" spans="1:8" ht="14.4" x14ac:dyDescent="0.3">
      <c r="A3" s="25" t="s">
        <v>262</v>
      </c>
      <c r="B3" s="26">
        <v>0.7104166666666667</v>
      </c>
      <c r="C3" s="27">
        <v>45566</v>
      </c>
      <c r="D3" s="28" t="s">
        <v>22</v>
      </c>
      <c r="E3" s="28" t="s">
        <v>23</v>
      </c>
      <c r="F3" s="28" t="s">
        <v>24</v>
      </c>
      <c r="G3" s="28" t="s">
        <v>7</v>
      </c>
      <c r="H3" s="28" t="s">
        <v>25</v>
      </c>
    </row>
    <row r="4" spans="1:8" ht="14.4" x14ac:dyDescent="0.3">
      <c r="A4" s="25" t="s">
        <v>262</v>
      </c>
      <c r="B4" s="26">
        <v>0.83819444444444446</v>
      </c>
      <c r="C4" s="27">
        <v>45566</v>
      </c>
      <c r="D4" s="28" t="s">
        <v>26</v>
      </c>
      <c r="E4" s="28" t="s">
        <v>27</v>
      </c>
      <c r="F4" s="28" t="s">
        <v>28</v>
      </c>
      <c r="G4" s="28" t="s">
        <v>7</v>
      </c>
      <c r="H4" s="28" t="s">
        <v>11</v>
      </c>
    </row>
    <row r="5" spans="1:8" x14ac:dyDescent="0.25">
      <c r="A5" s="28" t="s">
        <v>19</v>
      </c>
      <c r="B5" s="26">
        <v>0.9375</v>
      </c>
      <c r="C5" s="27">
        <v>45566</v>
      </c>
      <c r="D5" s="28" t="s">
        <v>8</v>
      </c>
      <c r="E5" s="28" t="s">
        <v>29</v>
      </c>
      <c r="F5" s="28" t="s">
        <v>30</v>
      </c>
      <c r="G5" s="28" t="s">
        <v>9</v>
      </c>
      <c r="H5" s="28" t="s">
        <v>14</v>
      </c>
    </row>
    <row r="6" spans="1:8" ht="14.4" x14ac:dyDescent="0.3">
      <c r="A6" s="25" t="s">
        <v>262</v>
      </c>
      <c r="B6" s="26">
        <v>0.875</v>
      </c>
      <c r="C6" s="27">
        <v>45566</v>
      </c>
      <c r="D6" s="28" t="s">
        <v>8</v>
      </c>
      <c r="E6" s="28" t="s">
        <v>31</v>
      </c>
      <c r="F6" s="28" t="s">
        <v>32</v>
      </c>
      <c r="G6" s="28" t="s">
        <v>7</v>
      </c>
      <c r="H6" s="28" t="s">
        <v>33</v>
      </c>
    </row>
    <row r="7" spans="1:8" ht="14.4" x14ac:dyDescent="0.3">
      <c r="A7" s="25" t="s">
        <v>262</v>
      </c>
      <c r="B7" s="26">
        <v>0.77083333333333337</v>
      </c>
      <c r="C7" s="27">
        <v>45567</v>
      </c>
      <c r="D7" s="28" t="s">
        <v>34</v>
      </c>
      <c r="E7" s="28" t="s">
        <v>35</v>
      </c>
      <c r="F7" s="28" t="s">
        <v>36</v>
      </c>
      <c r="G7" s="28" t="s">
        <v>7</v>
      </c>
      <c r="H7" s="28" t="s">
        <v>33</v>
      </c>
    </row>
    <row r="8" spans="1:8" x14ac:dyDescent="0.25">
      <c r="A8" s="28" t="s">
        <v>231</v>
      </c>
      <c r="B8" s="26">
        <v>0.91666666666666663</v>
      </c>
      <c r="C8" s="27">
        <v>45567</v>
      </c>
      <c r="D8" s="28" t="s">
        <v>251</v>
      </c>
      <c r="E8" s="28" t="s">
        <v>38</v>
      </c>
      <c r="F8" s="28" t="s">
        <v>17</v>
      </c>
      <c r="G8" s="28" t="s">
        <v>7</v>
      </c>
      <c r="H8" s="28" t="s">
        <v>13</v>
      </c>
    </row>
    <row r="9" spans="1:8" x14ac:dyDescent="0.25">
      <c r="A9" s="28" t="s">
        <v>231</v>
      </c>
      <c r="B9" s="26">
        <v>0.875</v>
      </c>
      <c r="C9" s="27">
        <v>45568</v>
      </c>
      <c r="D9" s="28" t="s">
        <v>251</v>
      </c>
      <c r="E9" s="28" t="s">
        <v>39</v>
      </c>
      <c r="F9" s="28" t="s">
        <v>17</v>
      </c>
      <c r="G9" s="28" t="s">
        <v>7</v>
      </c>
      <c r="H9" s="28" t="s">
        <v>13</v>
      </c>
    </row>
    <row r="10" spans="1:8" x14ac:dyDescent="0.25">
      <c r="A10" s="28" t="s">
        <v>231</v>
      </c>
      <c r="B10" s="26">
        <v>0.875</v>
      </c>
      <c r="C10" s="27">
        <v>45569</v>
      </c>
      <c r="D10" s="28" t="s">
        <v>251</v>
      </c>
      <c r="E10" s="28" t="s">
        <v>40</v>
      </c>
      <c r="F10" s="28" t="s">
        <v>17</v>
      </c>
      <c r="G10" s="28" t="s">
        <v>9</v>
      </c>
      <c r="H10" s="28" t="s">
        <v>13</v>
      </c>
    </row>
    <row r="11" spans="1:8" ht="14.4" x14ac:dyDescent="0.3">
      <c r="A11" s="25" t="s">
        <v>262</v>
      </c>
      <c r="B11" s="26">
        <v>0.8618055555555556</v>
      </c>
      <c r="C11" s="27">
        <v>45569</v>
      </c>
      <c r="D11" s="28" t="s">
        <v>251</v>
      </c>
      <c r="E11" s="29" t="s">
        <v>252</v>
      </c>
      <c r="F11" s="29" t="s">
        <v>253</v>
      </c>
      <c r="G11" s="28" t="s">
        <v>7</v>
      </c>
      <c r="H11" s="28" t="s">
        <v>42</v>
      </c>
    </row>
    <row r="12" spans="1:8" x14ac:dyDescent="0.25">
      <c r="A12" s="28" t="s">
        <v>231</v>
      </c>
      <c r="B12" s="26">
        <v>0.91666666666666663</v>
      </c>
      <c r="C12" s="27">
        <v>45570</v>
      </c>
      <c r="D12" s="28" t="s">
        <v>26</v>
      </c>
      <c r="E12" s="28" t="s">
        <v>43</v>
      </c>
      <c r="F12" s="28" t="s">
        <v>17</v>
      </c>
      <c r="G12" s="28" t="s">
        <v>7</v>
      </c>
      <c r="H12" s="28" t="s">
        <v>13</v>
      </c>
    </row>
    <row r="13" spans="1:8" ht="14.4" x14ac:dyDescent="0.3">
      <c r="A13" s="25" t="s">
        <v>262</v>
      </c>
      <c r="B13" s="26">
        <v>0.875</v>
      </c>
      <c r="C13" s="27">
        <v>45570</v>
      </c>
      <c r="D13" s="28" t="s">
        <v>251</v>
      </c>
      <c r="E13" s="28" t="s">
        <v>44</v>
      </c>
      <c r="F13" s="28" t="s">
        <v>45</v>
      </c>
      <c r="G13" s="28" t="s">
        <v>7</v>
      </c>
      <c r="H13" s="28" t="s">
        <v>13</v>
      </c>
    </row>
    <row r="14" spans="1:8" ht="14.4" x14ac:dyDescent="0.3">
      <c r="A14" s="25" t="s">
        <v>231</v>
      </c>
      <c r="B14" s="26">
        <v>0.89583333333333337</v>
      </c>
      <c r="C14" s="27">
        <v>45571</v>
      </c>
      <c r="D14" s="28" t="s">
        <v>251</v>
      </c>
      <c r="E14" s="28" t="s">
        <v>46</v>
      </c>
      <c r="F14" s="28" t="s">
        <v>17</v>
      </c>
      <c r="G14" s="28" t="s">
        <v>7</v>
      </c>
      <c r="H14" s="28" t="s">
        <v>13</v>
      </c>
    </row>
    <row r="15" spans="1:8" ht="14.4" x14ac:dyDescent="0.3">
      <c r="A15" s="25" t="s">
        <v>231</v>
      </c>
      <c r="B15" s="26">
        <v>0.92361111111111116</v>
      </c>
      <c r="C15" s="27">
        <v>45572</v>
      </c>
      <c r="D15" s="28" t="str">
        <f>$D$11</f>
        <v>Guest.</v>
      </c>
      <c r="E15" s="28" t="s">
        <v>47</v>
      </c>
      <c r="F15" s="28" t="s">
        <v>17</v>
      </c>
      <c r="G15" s="28" t="s">
        <v>7</v>
      </c>
      <c r="H15" s="28" t="s">
        <v>13</v>
      </c>
    </row>
    <row r="16" spans="1:8" ht="14.4" x14ac:dyDescent="0.3">
      <c r="A16" s="25" t="s">
        <v>267</v>
      </c>
      <c r="B16" s="26">
        <v>0.875</v>
      </c>
      <c r="C16" s="27">
        <v>45572</v>
      </c>
      <c r="D16" s="28"/>
      <c r="E16" s="28" t="s">
        <v>48</v>
      </c>
      <c r="F16" s="28" t="s">
        <v>16</v>
      </c>
      <c r="G16" s="28" t="s">
        <v>9</v>
      </c>
      <c r="H16" s="28" t="s">
        <v>13</v>
      </c>
    </row>
    <row r="17" spans="1:8" ht="14.4" x14ac:dyDescent="0.3">
      <c r="A17" s="25" t="s">
        <v>262</v>
      </c>
      <c r="B17" s="26">
        <v>0.875</v>
      </c>
      <c r="C17" s="27">
        <v>45572</v>
      </c>
      <c r="D17" s="28"/>
      <c r="E17" s="28" t="s">
        <v>49</v>
      </c>
      <c r="F17" s="28" t="s">
        <v>16</v>
      </c>
      <c r="G17" s="28" t="s">
        <v>9</v>
      </c>
      <c r="H17" s="28" t="s">
        <v>13</v>
      </c>
    </row>
    <row r="18" spans="1:8" ht="14.4" x14ac:dyDescent="0.3">
      <c r="A18" s="25" t="s">
        <v>18</v>
      </c>
      <c r="B18" s="26">
        <v>0.39583333333333331</v>
      </c>
      <c r="C18" s="27">
        <v>45572</v>
      </c>
      <c r="D18" s="28" t="s">
        <v>8</v>
      </c>
      <c r="E18" s="28" t="s">
        <v>270</v>
      </c>
      <c r="F18" s="28" t="s">
        <v>50</v>
      </c>
      <c r="G18" s="28" t="s">
        <v>9</v>
      </c>
      <c r="H18" s="28" t="s">
        <v>52</v>
      </c>
    </row>
    <row r="19" spans="1:8" ht="14.4" x14ac:dyDescent="0.3">
      <c r="A19" s="25" t="s">
        <v>266</v>
      </c>
      <c r="B19" s="26">
        <v>0.86111111111111116</v>
      </c>
      <c r="C19" s="27">
        <v>45573</v>
      </c>
      <c r="D19" s="28"/>
      <c r="E19" s="28" t="s">
        <v>53</v>
      </c>
      <c r="F19" s="28" t="s">
        <v>54</v>
      </c>
      <c r="G19" s="28" t="s">
        <v>7</v>
      </c>
      <c r="H19" s="28" t="s">
        <v>13</v>
      </c>
    </row>
    <row r="20" spans="1:8" ht="14.4" x14ac:dyDescent="0.3">
      <c r="A20" s="25" t="s">
        <v>262</v>
      </c>
      <c r="B20" s="26">
        <v>0.77083333333333337</v>
      </c>
      <c r="C20" s="27">
        <v>45574</v>
      </c>
      <c r="D20" s="28"/>
      <c r="E20" s="28" t="s">
        <v>55</v>
      </c>
      <c r="F20" s="28" t="s">
        <v>17</v>
      </c>
      <c r="G20" s="28" t="s">
        <v>7</v>
      </c>
      <c r="H20" s="28" t="s">
        <v>56</v>
      </c>
    </row>
    <row r="21" spans="1:8" ht="14.4" x14ac:dyDescent="0.3">
      <c r="A21" s="25" t="s">
        <v>262</v>
      </c>
      <c r="B21" s="26">
        <v>0.98263888888888884</v>
      </c>
      <c r="C21" s="27">
        <v>45574</v>
      </c>
      <c r="D21" s="28" t="s">
        <v>8</v>
      </c>
      <c r="E21" s="28" t="s">
        <v>57</v>
      </c>
      <c r="F21" s="28" t="s">
        <v>58</v>
      </c>
      <c r="G21" s="28" t="s">
        <v>7</v>
      </c>
      <c r="H21" s="28" t="s">
        <v>59</v>
      </c>
    </row>
    <row r="22" spans="1:8" ht="14.4" x14ac:dyDescent="0.3">
      <c r="A22" s="25" t="s">
        <v>231</v>
      </c>
      <c r="B22" s="26">
        <v>0.99583333333333324</v>
      </c>
      <c r="C22" s="27">
        <v>45574</v>
      </c>
      <c r="D22" s="28"/>
      <c r="E22" s="28" t="s">
        <v>60</v>
      </c>
      <c r="F22" s="28" t="s">
        <v>17</v>
      </c>
      <c r="G22" s="28" t="s">
        <v>9</v>
      </c>
      <c r="H22" s="28" t="s">
        <v>59</v>
      </c>
    </row>
    <row r="23" spans="1:8" ht="14.4" x14ac:dyDescent="0.3">
      <c r="A23" s="25" t="s">
        <v>231</v>
      </c>
      <c r="B23" s="26">
        <v>0.75763888888888886</v>
      </c>
      <c r="C23" s="27">
        <v>45575</v>
      </c>
      <c r="D23" s="28" t="s">
        <v>61</v>
      </c>
      <c r="E23" s="28" t="s">
        <v>62</v>
      </c>
      <c r="F23" s="28" t="s">
        <v>63</v>
      </c>
      <c r="G23" s="28" t="s">
        <v>9</v>
      </c>
      <c r="H23" s="28" t="s">
        <v>64</v>
      </c>
    </row>
    <row r="24" spans="1:8" ht="14.4" x14ac:dyDescent="0.3">
      <c r="A24" s="25" t="s">
        <v>231</v>
      </c>
      <c r="B24" s="26">
        <v>0.78819444444444453</v>
      </c>
      <c r="C24" s="27">
        <v>45575</v>
      </c>
      <c r="D24" s="28" t="s">
        <v>61</v>
      </c>
      <c r="E24" s="28" t="s">
        <v>65</v>
      </c>
      <c r="F24" s="28" t="s">
        <v>66</v>
      </c>
      <c r="G24" s="28" t="s">
        <v>9</v>
      </c>
      <c r="H24" s="28" t="s">
        <v>64</v>
      </c>
    </row>
    <row r="25" spans="1:8" ht="14.4" x14ac:dyDescent="0.3">
      <c r="A25" s="25" t="s">
        <v>231</v>
      </c>
      <c r="B25" s="26">
        <v>0.80069444444444438</v>
      </c>
      <c r="C25" s="27">
        <v>45575</v>
      </c>
      <c r="D25" s="28" t="s">
        <v>61</v>
      </c>
      <c r="E25" s="28" t="s">
        <v>67</v>
      </c>
      <c r="F25" s="29" t="s">
        <v>254</v>
      </c>
      <c r="G25" s="28" t="s">
        <v>9</v>
      </c>
      <c r="H25" s="28" t="s">
        <v>64</v>
      </c>
    </row>
    <row r="26" spans="1:8" ht="14.4" x14ac:dyDescent="0.3">
      <c r="A26" s="25" t="s">
        <v>231</v>
      </c>
      <c r="B26" s="26">
        <v>0.875</v>
      </c>
      <c r="C26" s="27">
        <v>45575</v>
      </c>
      <c r="D26" s="28" t="s">
        <v>61</v>
      </c>
      <c r="E26" s="28" t="s">
        <v>68</v>
      </c>
      <c r="F26" s="28" t="s">
        <v>17</v>
      </c>
      <c r="G26" s="28" t="s">
        <v>9</v>
      </c>
      <c r="H26" s="28" t="s">
        <v>13</v>
      </c>
    </row>
    <row r="27" spans="1:8" ht="14.4" x14ac:dyDescent="0.3">
      <c r="A27" s="25" t="s">
        <v>231</v>
      </c>
      <c r="B27" s="26">
        <v>0.95833333333333337</v>
      </c>
      <c r="C27" s="27">
        <v>45575</v>
      </c>
      <c r="D27" s="28" t="s">
        <v>61</v>
      </c>
      <c r="E27" s="29" t="s">
        <v>255</v>
      </c>
      <c r="F27" s="28" t="s">
        <v>69</v>
      </c>
      <c r="G27" s="28" t="s">
        <v>9</v>
      </c>
      <c r="H27" s="28" t="s">
        <v>64</v>
      </c>
    </row>
    <row r="28" spans="1:8" ht="14.4" x14ac:dyDescent="0.3">
      <c r="A28" s="25" t="s">
        <v>262</v>
      </c>
      <c r="B28" s="26">
        <v>0.75</v>
      </c>
      <c r="C28" s="27">
        <v>45576</v>
      </c>
      <c r="D28" s="28" t="s">
        <v>26</v>
      </c>
      <c r="E28" s="28" t="s">
        <v>70</v>
      </c>
      <c r="F28" s="28" t="s">
        <v>71</v>
      </c>
      <c r="G28" s="28" t="s">
        <v>9</v>
      </c>
      <c r="H28" s="28" t="s">
        <v>14</v>
      </c>
    </row>
    <row r="29" spans="1:8" ht="14.4" x14ac:dyDescent="0.3">
      <c r="A29" s="25" t="s">
        <v>231</v>
      </c>
      <c r="B29" s="26">
        <v>0.97916666666666663</v>
      </c>
      <c r="C29" s="27">
        <v>45576</v>
      </c>
      <c r="D29" s="28" t="s">
        <v>61</v>
      </c>
      <c r="E29" s="28" t="s">
        <v>72</v>
      </c>
      <c r="F29" s="28" t="s">
        <v>17</v>
      </c>
      <c r="G29" s="28" t="s">
        <v>7</v>
      </c>
      <c r="H29" s="28" t="s">
        <v>13</v>
      </c>
    </row>
    <row r="30" spans="1:8" ht="14.4" x14ac:dyDescent="0.3">
      <c r="A30" s="25" t="s">
        <v>262</v>
      </c>
      <c r="B30" s="26">
        <v>0.79166666666666663</v>
      </c>
      <c r="C30" s="27">
        <v>45577</v>
      </c>
      <c r="D30" s="28" t="s">
        <v>8</v>
      </c>
      <c r="E30" s="28" t="s">
        <v>73</v>
      </c>
      <c r="F30" s="28" t="s">
        <v>74</v>
      </c>
      <c r="G30" s="28" t="s">
        <v>7</v>
      </c>
      <c r="H30" s="28" t="s">
        <v>14</v>
      </c>
    </row>
    <row r="31" spans="1:8" ht="14.4" x14ac:dyDescent="0.3">
      <c r="A31" s="25" t="s">
        <v>262</v>
      </c>
      <c r="B31" s="26">
        <v>0.80763888888888891</v>
      </c>
      <c r="C31" s="27">
        <v>45577</v>
      </c>
      <c r="D31" s="28" t="s">
        <v>8</v>
      </c>
      <c r="E31" s="28" t="s">
        <v>75</v>
      </c>
      <c r="F31" s="28" t="s">
        <v>76</v>
      </c>
      <c r="G31" s="28" t="s">
        <v>9</v>
      </c>
      <c r="H31" s="28" t="s">
        <v>77</v>
      </c>
    </row>
    <row r="32" spans="1:8" ht="14.4" x14ac:dyDescent="0.3">
      <c r="A32" s="25" t="s">
        <v>18</v>
      </c>
      <c r="B32" s="26">
        <v>0.8125</v>
      </c>
      <c r="C32" s="27">
        <v>45578</v>
      </c>
      <c r="D32" s="28" t="s">
        <v>26</v>
      </c>
      <c r="E32" s="28" t="s">
        <v>79</v>
      </c>
      <c r="F32" s="28" t="s">
        <v>80</v>
      </c>
      <c r="G32" s="28" t="s">
        <v>9</v>
      </c>
      <c r="H32" s="28" t="s">
        <v>14</v>
      </c>
    </row>
    <row r="33" spans="1:8" ht="14.4" x14ac:dyDescent="0.3">
      <c r="A33" s="25" t="s">
        <v>262</v>
      </c>
      <c r="B33" s="26">
        <v>0.89583333333333337</v>
      </c>
      <c r="C33" s="27">
        <v>45578</v>
      </c>
      <c r="D33" s="28" t="s">
        <v>26</v>
      </c>
      <c r="E33" s="28" t="s">
        <v>256</v>
      </c>
      <c r="F33" s="29" t="s">
        <v>257</v>
      </c>
      <c r="G33" s="28" t="s">
        <v>9</v>
      </c>
      <c r="H33" s="28" t="s">
        <v>14</v>
      </c>
    </row>
    <row r="34" spans="1:8" ht="14.4" x14ac:dyDescent="0.3">
      <c r="A34" s="25" t="s">
        <v>231</v>
      </c>
      <c r="B34" s="26">
        <v>0.97361111111111109</v>
      </c>
      <c r="C34" s="27">
        <v>45578</v>
      </c>
      <c r="D34" s="28" t="s">
        <v>26</v>
      </c>
      <c r="E34" s="28" t="s">
        <v>81</v>
      </c>
      <c r="F34" s="28" t="s">
        <v>82</v>
      </c>
      <c r="G34" s="28" t="s">
        <v>9</v>
      </c>
      <c r="H34" s="28" t="s">
        <v>83</v>
      </c>
    </row>
    <row r="35" spans="1:8" ht="14.4" x14ac:dyDescent="0.3">
      <c r="A35" s="25" t="s">
        <v>262</v>
      </c>
      <c r="B35" s="26">
        <v>0.83333333333333337</v>
      </c>
      <c r="C35" s="27">
        <v>45578</v>
      </c>
      <c r="D35" s="28" t="s">
        <v>26</v>
      </c>
      <c r="E35" s="28" t="s">
        <v>84</v>
      </c>
      <c r="F35" s="28" t="s">
        <v>85</v>
      </c>
      <c r="G35" s="28" t="s">
        <v>9</v>
      </c>
      <c r="H35" s="28" t="s">
        <v>14</v>
      </c>
    </row>
    <row r="36" spans="1:8" ht="14.4" x14ac:dyDescent="0.3">
      <c r="A36" s="25" t="s">
        <v>262</v>
      </c>
      <c r="B36" s="26">
        <v>0.8125</v>
      </c>
      <c r="C36" s="27">
        <v>45578</v>
      </c>
      <c r="D36" s="28" t="s">
        <v>86</v>
      </c>
      <c r="E36" s="28" t="s">
        <v>87</v>
      </c>
      <c r="F36" s="28" t="s">
        <v>88</v>
      </c>
      <c r="G36" s="28" t="s">
        <v>7</v>
      </c>
      <c r="H36" s="28" t="s">
        <v>13</v>
      </c>
    </row>
    <row r="37" spans="1:8" ht="14.4" x14ac:dyDescent="0.3">
      <c r="A37" s="25" t="s">
        <v>262</v>
      </c>
      <c r="B37" s="26">
        <v>0.83333333333333337</v>
      </c>
      <c r="C37" s="27">
        <v>45579</v>
      </c>
      <c r="D37" s="28" t="s">
        <v>26</v>
      </c>
      <c r="E37" s="28" t="s">
        <v>90</v>
      </c>
      <c r="F37" s="28" t="s">
        <v>91</v>
      </c>
      <c r="G37" s="28" t="s">
        <v>7</v>
      </c>
      <c r="H37" s="28" t="s">
        <v>14</v>
      </c>
    </row>
    <row r="38" spans="1:8" ht="14.4" x14ac:dyDescent="0.3">
      <c r="A38" s="25" t="s">
        <v>104</v>
      </c>
      <c r="B38" s="26">
        <v>0.36805555555555558</v>
      </c>
      <c r="C38" s="27">
        <v>45580</v>
      </c>
      <c r="D38" s="28" t="s">
        <v>92</v>
      </c>
      <c r="E38" s="28" t="s">
        <v>94</v>
      </c>
      <c r="F38" s="28" t="s">
        <v>95</v>
      </c>
      <c r="G38" s="28" t="s">
        <v>7</v>
      </c>
      <c r="H38" s="28" t="s">
        <v>52</v>
      </c>
    </row>
    <row r="39" spans="1:8" ht="14.4" x14ac:dyDescent="0.3">
      <c r="A39" s="25" t="s">
        <v>262</v>
      </c>
      <c r="B39" s="26">
        <v>0.84722222222222221</v>
      </c>
      <c r="C39" s="27">
        <v>45581</v>
      </c>
      <c r="D39" s="28" t="s">
        <v>8</v>
      </c>
      <c r="E39" s="28" t="s">
        <v>97</v>
      </c>
      <c r="F39" s="28" t="s">
        <v>98</v>
      </c>
      <c r="G39" s="28" t="s">
        <v>7</v>
      </c>
      <c r="H39" s="28" t="s">
        <v>52</v>
      </c>
    </row>
    <row r="40" spans="1:8" ht="14.4" x14ac:dyDescent="0.3">
      <c r="A40" s="25" t="s">
        <v>268</v>
      </c>
      <c r="B40" s="26">
        <v>0.97013888888888899</v>
      </c>
      <c r="C40" s="27">
        <v>45582</v>
      </c>
      <c r="D40" s="28" t="s">
        <v>100</v>
      </c>
      <c r="E40" s="28" t="s">
        <v>101</v>
      </c>
      <c r="F40" s="28" t="s">
        <v>102</v>
      </c>
      <c r="G40" s="28" t="s">
        <v>7</v>
      </c>
      <c r="H40" s="28" t="s">
        <v>103</v>
      </c>
    </row>
    <row r="41" spans="1:8" ht="14.4" x14ac:dyDescent="0.3">
      <c r="A41" s="25" t="s">
        <v>104</v>
      </c>
      <c r="B41" s="26">
        <v>0.95833333333333337</v>
      </c>
      <c r="C41" s="27">
        <v>45582</v>
      </c>
      <c r="D41" s="28" t="s">
        <v>8</v>
      </c>
      <c r="E41" s="28" t="s">
        <v>105</v>
      </c>
      <c r="F41" s="28" t="s">
        <v>106</v>
      </c>
      <c r="G41" s="28" t="s">
        <v>7</v>
      </c>
      <c r="H41" s="28" t="s">
        <v>52</v>
      </c>
    </row>
    <row r="42" spans="1:8" ht="14.4" x14ac:dyDescent="0.3">
      <c r="A42" s="25" t="s">
        <v>18</v>
      </c>
      <c r="B42" s="26">
        <v>0.91666666666666663</v>
      </c>
      <c r="C42" s="27">
        <v>45582</v>
      </c>
      <c r="D42" s="28" t="s">
        <v>8</v>
      </c>
      <c r="E42" s="28" t="s">
        <v>107</v>
      </c>
      <c r="F42" s="28" t="s">
        <v>108</v>
      </c>
      <c r="G42" s="28" t="s">
        <v>9</v>
      </c>
      <c r="H42" s="28" t="s">
        <v>52</v>
      </c>
    </row>
    <row r="43" spans="1:8" ht="14.4" x14ac:dyDescent="0.3">
      <c r="A43" s="25" t="s">
        <v>263</v>
      </c>
      <c r="B43" s="26">
        <v>0.84583333333333333</v>
      </c>
      <c r="C43" s="27">
        <v>45583</v>
      </c>
      <c r="D43" s="28" t="s">
        <v>8</v>
      </c>
      <c r="E43" s="25" t="s">
        <v>110</v>
      </c>
      <c r="F43" s="25" t="s">
        <v>111</v>
      </c>
      <c r="G43" s="28" t="s">
        <v>9</v>
      </c>
      <c r="H43" s="28" t="s">
        <v>64</v>
      </c>
    </row>
    <row r="44" spans="1:8" ht="14.4" x14ac:dyDescent="0.3">
      <c r="A44" s="25" t="s">
        <v>263</v>
      </c>
      <c r="B44" s="26">
        <v>0.8125</v>
      </c>
      <c r="C44" s="27">
        <v>45584</v>
      </c>
      <c r="D44" s="25" t="s">
        <v>8</v>
      </c>
      <c r="E44" s="28" t="s">
        <v>113</v>
      </c>
      <c r="F44" s="25" t="s">
        <v>114</v>
      </c>
      <c r="G44" s="28" t="s">
        <v>9</v>
      </c>
      <c r="H44" s="28" t="s">
        <v>115</v>
      </c>
    </row>
    <row r="45" spans="1:8" ht="14.4" x14ac:dyDescent="0.3">
      <c r="A45" s="25" t="s">
        <v>18</v>
      </c>
      <c r="B45" s="26">
        <v>0.9375</v>
      </c>
      <c r="C45" s="27">
        <v>45584</v>
      </c>
      <c r="D45" s="30" t="s">
        <v>258</v>
      </c>
      <c r="E45" s="28" t="s">
        <v>116</v>
      </c>
      <c r="F45" s="25" t="s">
        <v>117</v>
      </c>
      <c r="G45" s="28" t="s">
        <v>9</v>
      </c>
      <c r="H45" s="28" t="s">
        <v>118</v>
      </c>
    </row>
    <row r="46" spans="1:8" ht="14.4" x14ac:dyDescent="0.3">
      <c r="A46" s="25" t="s">
        <v>122</v>
      </c>
      <c r="B46" s="26">
        <v>0.76388888888888884</v>
      </c>
      <c r="C46" s="27">
        <v>45585</v>
      </c>
      <c r="D46" s="28"/>
      <c r="E46" s="28" t="s">
        <v>120</v>
      </c>
      <c r="F46" s="28" t="s">
        <v>121</v>
      </c>
      <c r="G46" s="28" t="s">
        <v>7</v>
      </c>
      <c r="H46" s="28" t="s">
        <v>13</v>
      </c>
    </row>
    <row r="47" spans="1:8" ht="14.4" x14ac:dyDescent="0.3">
      <c r="A47" s="25" t="s">
        <v>122</v>
      </c>
      <c r="B47" s="26">
        <v>0.55555555555555558</v>
      </c>
      <c r="C47" s="27">
        <v>45586</v>
      </c>
      <c r="D47" s="28" t="s">
        <v>124</v>
      </c>
      <c r="E47" s="28" t="s">
        <v>125</v>
      </c>
      <c r="F47" s="28" t="s">
        <v>126</v>
      </c>
      <c r="G47" s="28" t="s">
        <v>7</v>
      </c>
      <c r="H47" s="28" t="s">
        <v>127</v>
      </c>
    </row>
    <row r="48" spans="1:8" ht="14.4" x14ac:dyDescent="0.3">
      <c r="A48" s="25" t="s">
        <v>263</v>
      </c>
      <c r="B48" s="26">
        <v>0.56944444444444442</v>
      </c>
      <c r="C48" s="27">
        <v>45586</v>
      </c>
      <c r="D48" s="28" t="s">
        <v>8</v>
      </c>
      <c r="E48" s="28" t="s">
        <v>128</v>
      </c>
      <c r="F48" s="28" t="s">
        <v>129</v>
      </c>
      <c r="G48" s="28" t="s">
        <v>7</v>
      </c>
      <c r="H48" s="28" t="s">
        <v>130</v>
      </c>
    </row>
    <row r="49" spans="1:8" ht="14.4" x14ac:dyDescent="0.3">
      <c r="A49" s="25" t="s">
        <v>263</v>
      </c>
      <c r="B49" s="26">
        <v>0.83333333333333337</v>
      </c>
      <c r="C49" s="27">
        <v>45586</v>
      </c>
      <c r="D49" s="28" t="s">
        <v>131</v>
      </c>
      <c r="E49" s="28" t="s">
        <v>132</v>
      </c>
      <c r="F49" s="28" t="s">
        <v>133</v>
      </c>
      <c r="G49" s="28" t="s">
        <v>7</v>
      </c>
      <c r="H49" s="28" t="s">
        <v>134</v>
      </c>
    </row>
    <row r="50" spans="1:8" ht="14.4" x14ac:dyDescent="0.3">
      <c r="A50" s="25" t="s">
        <v>267</v>
      </c>
      <c r="B50" s="26">
        <v>0.95833333333333337</v>
      </c>
      <c r="C50" s="27">
        <v>45586</v>
      </c>
      <c r="D50" s="28" t="s">
        <v>135</v>
      </c>
      <c r="E50" s="28" t="s">
        <v>136</v>
      </c>
      <c r="F50" s="28" t="s">
        <v>137</v>
      </c>
      <c r="G50" s="28" t="s">
        <v>9</v>
      </c>
      <c r="H50" s="28" t="s">
        <v>135</v>
      </c>
    </row>
    <row r="51" spans="1:8" ht="14.4" x14ac:dyDescent="0.3">
      <c r="A51" s="25" t="s">
        <v>263</v>
      </c>
      <c r="B51" s="26">
        <v>0.625</v>
      </c>
      <c r="C51" s="27">
        <v>45587</v>
      </c>
      <c r="D51" s="28" t="s">
        <v>8</v>
      </c>
      <c r="E51" s="28" t="s">
        <v>139</v>
      </c>
      <c r="F51" s="28" t="s">
        <v>140</v>
      </c>
      <c r="G51" s="28" t="s">
        <v>9</v>
      </c>
      <c r="H51" s="28" t="s">
        <v>141</v>
      </c>
    </row>
    <row r="52" spans="1:8" ht="14.4" x14ac:dyDescent="0.3">
      <c r="A52" s="25" t="s">
        <v>263</v>
      </c>
      <c r="B52" s="26">
        <v>0.89583333333333337</v>
      </c>
      <c r="C52" s="27">
        <v>45587</v>
      </c>
      <c r="D52" s="31" t="s">
        <v>8</v>
      </c>
      <c r="E52" s="25" t="s">
        <v>142</v>
      </c>
      <c r="F52" s="25" t="s">
        <v>143</v>
      </c>
      <c r="G52" s="28" t="s">
        <v>9</v>
      </c>
      <c r="H52" s="28" t="s">
        <v>144</v>
      </c>
    </row>
    <row r="53" spans="1:8" ht="14.4" x14ac:dyDescent="0.3">
      <c r="A53" s="25" t="s">
        <v>231</v>
      </c>
      <c r="B53" s="26">
        <v>0.95833333333333337</v>
      </c>
      <c r="C53" s="27">
        <v>45587</v>
      </c>
      <c r="D53" s="28"/>
      <c r="E53" s="28" t="s">
        <v>145</v>
      </c>
      <c r="F53" s="32" t="s">
        <v>146</v>
      </c>
      <c r="G53" s="28" t="s">
        <v>9</v>
      </c>
      <c r="H53" s="28" t="s">
        <v>147</v>
      </c>
    </row>
    <row r="54" spans="1:8" ht="14.4" x14ac:dyDescent="0.3">
      <c r="A54" s="25" t="s">
        <v>122</v>
      </c>
      <c r="B54" s="26">
        <v>0.94791666666666663</v>
      </c>
      <c r="C54" s="27">
        <v>45588</v>
      </c>
      <c r="D54" s="28" t="s">
        <v>149</v>
      </c>
      <c r="E54" s="28" t="s">
        <v>150</v>
      </c>
      <c r="F54" s="28" t="s">
        <v>151</v>
      </c>
      <c r="G54" s="28" t="s">
        <v>7</v>
      </c>
      <c r="H54" s="28" t="s">
        <v>152</v>
      </c>
    </row>
    <row r="55" spans="1:8" ht="14.4" x14ac:dyDescent="0.3">
      <c r="A55" s="25" t="s">
        <v>263</v>
      </c>
      <c r="B55" s="26">
        <v>0.84722222222222221</v>
      </c>
      <c r="C55" s="27">
        <v>45588</v>
      </c>
      <c r="D55" s="28" t="s">
        <v>153</v>
      </c>
      <c r="E55" s="28" t="s">
        <v>154</v>
      </c>
      <c r="F55" s="28" t="s">
        <v>155</v>
      </c>
      <c r="G55" s="28" t="s">
        <v>9</v>
      </c>
      <c r="H55" s="28" t="s">
        <v>156</v>
      </c>
    </row>
    <row r="56" spans="1:8" ht="14.4" x14ac:dyDescent="0.3">
      <c r="A56" s="25" t="s">
        <v>18</v>
      </c>
      <c r="B56" s="26">
        <v>0.375</v>
      </c>
      <c r="C56" s="27">
        <v>45588</v>
      </c>
      <c r="D56" s="28" t="s">
        <v>153</v>
      </c>
      <c r="E56" s="28" t="s">
        <v>157</v>
      </c>
      <c r="F56" s="28" t="s">
        <v>158</v>
      </c>
      <c r="G56" s="28" t="s">
        <v>7</v>
      </c>
      <c r="H56" s="28" t="s">
        <v>159</v>
      </c>
    </row>
    <row r="57" spans="1:8" ht="14.4" x14ac:dyDescent="0.3">
      <c r="A57" s="25" t="s">
        <v>18</v>
      </c>
      <c r="B57" s="26">
        <v>0.71875</v>
      </c>
      <c r="C57" s="27">
        <v>45588</v>
      </c>
      <c r="D57" s="31" t="s">
        <v>160</v>
      </c>
      <c r="E57" s="28" t="s">
        <v>161</v>
      </c>
      <c r="F57" s="29" t="s">
        <v>259</v>
      </c>
      <c r="G57" s="28" t="s">
        <v>7</v>
      </c>
      <c r="H57" s="28" t="s">
        <v>159</v>
      </c>
    </row>
    <row r="58" spans="1:8" ht="14.4" x14ac:dyDescent="0.3">
      <c r="A58" s="25" t="s">
        <v>19</v>
      </c>
      <c r="B58" s="26">
        <v>0.90069444444444446</v>
      </c>
      <c r="C58" s="27">
        <v>45588</v>
      </c>
      <c r="D58" s="28" t="s">
        <v>162</v>
      </c>
      <c r="E58" s="28" t="s">
        <v>163</v>
      </c>
      <c r="F58" s="28" t="s">
        <v>164</v>
      </c>
      <c r="G58" s="28" t="s">
        <v>9</v>
      </c>
      <c r="H58" s="28" t="s">
        <v>165</v>
      </c>
    </row>
    <row r="59" spans="1:8" ht="14.4" x14ac:dyDescent="0.3">
      <c r="A59" s="25" t="s">
        <v>18</v>
      </c>
      <c r="B59" s="26">
        <v>0.86805555555555547</v>
      </c>
      <c r="C59" s="27">
        <v>45588</v>
      </c>
      <c r="D59" s="28" t="s">
        <v>166</v>
      </c>
      <c r="E59" s="28" t="s">
        <v>167</v>
      </c>
      <c r="F59" s="31" t="s">
        <v>168</v>
      </c>
      <c r="G59" s="28" t="s">
        <v>7</v>
      </c>
      <c r="H59" s="28" t="s">
        <v>169</v>
      </c>
    </row>
    <row r="60" spans="1:8" ht="14.4" x14ac:dyDescent="0.3">
      <c r="A60" s="25" t="s">
        <v>18</v>
      </c>
      <c r="B60" s="26">
        <v>0.875</v>
      </c>
      <c r="C60" s="27">
        <v>45588</v>
      </c>
      <c r="D60" s="28" t="s">
        <v>166</v>
      </c>
      <c r="E60" s="28" t="s">
        <v>170</v>
      </c>
      <c r="F60" s="28" t="s">
        <v>16</v>
      </c>
      <c r="G60" s="28" t="s">
        <v>9</v>
      </c>
      <c r="H60" s="25" t="s">
        <v>171</v>
      </c>
    </row>
    <row r="61" spans="1:8" ht="14.4" x14ac:dyDescent="0.3">
      <c r="A61" s="25" t="s">
        <v>19</v>
      </c>
      <c r="B61" s="26">
        <v>0.89722222222222225</v>
      </c>
      <c r="C61" s="27">
        <v>45588</v>
      </c>
      <c r="D61" s="28" t="s">
        <v>166</v>
      </c>
      <c r="E61" s="28" t="s">
        <v>172</v>
      </c>
      <c r="F61" s="28" t="s">
        <v>16</v>
      </c>
      <c r="G61" s="28" t="s">
        <v>9</v>
      </c>
      <c r="H61" s="25" t="s">
        <v>171</v>
      </c>
    </row>
    <row r="62" spans="1:8" ht="14.4" x14ac:dyDescent="0.3">
      <c r="A62" s="25" t="s">
        <v>18</v>
      </c>
      <c r="B62" s="26">
        <v>0.72916666666666663</v>
      </c>
      <c r="C62" s="27">
        <v>45588</v>
      </c>
      <c r="D62" s="28" t="s">
        <v>166</v>
      </c>
      <c r="E62" s="28" t="s">
        <v>173</v>
      </c>
      <c r="F62" s="28" t="s">
        <v>16</v>
      </c>
      <c r="G62" s="28" t="s">
        <v>9</v>
      </c>
      <c r="H62" s="25" t="s">
        <v>171</v>
      </c>
    </row>
    <row r="63" spans="1:8" ht="14.4" x14ac:dyDescent="0.3">
      <c r="A63" s="25" t="s">
        <v>18</v>
      </c>
      <c r="B63" s="26">
        <v>0.74305555555555547</v>
      </c>
      <c r="C63" s="27">
        <v>45588</v>
      </c>
      <c r="D63" s="28" t="s">
        <v>166</v>
      </c>
      <c r="E63" s="28" t="s">
        <v>174</v>
      </c>
      <c r="F63" s="28" t="s">
        <v>16</v>
      </c>
      <c r="G63" s="28" t="s">
        <v>9</v>
      </c>
      <c r="H63" s="25" t="s">
        <v>171</v>
      </c>
    </row>
    <row r="64" spans="1:8" ht="14.4" x14ac:dyDescent="0.3">
      <c r="A64" s="25" t="s">
        <v>231</v>
      </c>
      <c r="B64" s="26">
        <v>0.83333333333333337</v>
      </c>
      <c r="C64" s="27">
        <v>45588</v>
      </c>
      <c r="D64" s="28"/>
      <c r="E64" s="28" t="s">
        <v>175</v>
      </c>
      <c r="F64" s="28" t="s">
        <v>17</v>
      </c>
      <c r="G64" s="28" t="s">
        <v>7</v>
      </c>
      <c r="H64" s="28" t="s">
        <v>176</v>
      </c>
    </row>
    <row r="65" spans="1:8" ht="14.4" x14ac:dyDescent="0.3">
      <c r="A65" s="25" t="s">
        <v>18</v>
      </c>
      <c r="B65" s="26">
        <v>0.875</v>
      </c>
      <c r="C65" s="27">
        <v>45589</v>
      </c>
      <c r="D65" s="28"/>
      <c r="E65" s="28" t="s">
        <v>178</v>
      </c>
      <c r="F65" s="28" t="s">
        <v>16</v>
      </c>
      <c r="G65" s="28" t="s">
        <v>9</v>
      </c>
      <c r="H65" s="28" t="s">
        <v>179</v>
      </c>
    </row>
    <row r="66" spans="1:8" ht="14.4" x14ac:dyDescent="0.3">
      <c r="A66" s="25" t="s">
        <v>104</v>
      </c>
      <c r="B66" s="26">
        <v>0.77083333333333337</v>
      </c>
      <c r="C66" s="27">
        <v>45590</v>
      </c>
      <c r="D66" s="28" t="s">
        <v>8</v>
      </c>
      <c r="E66" s="25" t="s">
        <v>181</v>
      </c>
      <c r="F66" s="25" t="s">
        <v>182</v>
      </c>
      <c r="G66" s="28" t="s">
        <v>7</v>
      </c>
      <c r="H66" s="28" t="s">
        <v>52</v>
      </c>
    </row>
    <row r="67" spans="1:8" ht="14.4" x14ac:dyDescent="0.3">
      <c r="A67" s="25" t="s">
        <v>263</v>
      </c>
      <c r="B67" s="26">
        <v>0.91666666666666663</v>
      </c>
      <c r="C67" s="27">
        <v>45590</v>
      </c>
      <c r="D67" s="28" t="s">
        <v>26</v>
      </c>
      <c r="E67" s="28" t="s">
        <v>183</v>
      </c>
      <c r="F67" s="28" t="s">
        <v>184</v>
      </c>
      <c r="G67" s="28" t="s">
        <v>7</v>
      </c>
      <c r="H67" s="28" t="s">
        <v>10</v>
      </c>
    </row>
    <row r="68" spans="1:8" ht="14.4" x14ac:dyDescent="0.3">
      <c r="A68" s="25" t="s">
        <v>263</v>
      </c>
      <c r="B68" s="26">
        <v>0.90625</v>
      </c>
      <c r="C68" s="27">
        <v>45590</v>
      </c>
      <c r="D68" s="28" t="s">
        <v>26</v>
      </c>
      <c r="E68" s="28" t="s">
        <v>183</v>
      </c>
      <c r="F68" s="28" t="s">
        <v>185</v>
      </c>
      <c r="G68" s="28" t="s">
        <v>7</v>
      </c>
      <c r="H68" s="28" t="s">
        <v>10</v>
      </c>
    </row>
    <row r="69" spans="1:8" ht="14.4" x14ac:dyDescent="0.3">
      <c r="A69" s="25" t="s">
        <v>263</v>
      </c>
      <c r="B69" s="26">
        <v>0.81944444444444453</v>
      </c>
      <c r="C69" s="27">
        <v>45590</v>
      </c>
      <c r="D69" s="28" t="s">
        <v>26</v>
      </c>
      <c r="E69" s="28" t="s">
        <v>186</v>
      </c>
      <c r="F69" s="28" t="s">
        <v>187</v>
      </c>
      <c r="G69" s="28" t="s">
        <v>7</v>
      </c>
      <c r="H69" s="28" t="s">
        <v>10</v>
      </c>
    </row>
    <row r="70" spans="1:8" ht="14.4" x14ac:dyDescent="0.3">
      <c r="A70" s="25" t="s">
        <v>19</v>
      </c>
      <c r="B70" s="26">
        <v>0.93055555555555547</v>
      </c>
      <c r="C70" s="27">
        <v>45590</v>
      </c>
      <c r="D70" s="28" t="s">
        <v>188</v>
      </c>
      <c r="E70" s="28" t="s">
        <v>189</v>
      </c>
      <c r="F70" s="28" t="s">
        <v>190</v>
      </c>
      <c r="G70" s="28" t="s">
        <v>7</v>
      </c>
      <c r="H70" s="28" t="s">
        <v>191</v>
      </c>
    </row>
    <row r="71" spans="1:8" ht="14.4" x14ac:dyDescent="0.3">
      <c r="A71" s="25" t="s">
        <v>104</v>
      </c>
      <c r="B71" s="26">
        <v>4.1666666666666664E-2</v>
      </c>
      <c r="C71" s="27">
        <v>45591</v>
      </c>
      <c r="D71" s="28" t="s">
        <v>193</v>
      </c>
      <c r="E71" s="28" t="s">
        <v>194</v>
      </c>
      <c r="F71" s="28" t="s">
        <v>195</v>
      </c>
      <c r="G71" s="28" t="s">
        <v>9</v>
      </c>
      <c r="H71" s="28" t="s">
        <v>12</v>
      </c>
    </row>
    <row r="72" spans="1:8" ht="14.4" x14ac:dyDescent="0.3">
      <c r="A72" s="25" t="s">
        <v>263</v>
      </c>
      <c r="B72" s="26">
        <v>0.75138888888888899</v>
      </c>
      <c r="C72" s="27">
        <v>45592</v>
      </c>
      <c r="D72" s="28" t="s">
        <v>8</v>
      </c>
      <c r="E72" s="29" t="s">
        <v>260</v>
      </c>
      <c r="F72" s="28" t="s">
        <v>197</v>
      </c>
      <c r="G72" s="28" t="s">
        <v>7</v>
      </c>
      <c r="H72" s="28" t="s">
        <v>198</v>
      </c>
    </row>
    <row r="73" spans="1:8" ht="14.4" x14ac:dyDescent="0.3">
      <c r="A73" s="25" t="s">
        <v>263</v>
      </c>
      <c r="B73" s="26">
        <v>0.77083333333333337</v>
      </c>
      <c r="C73" s="27">
        <v>45592</v>
      </c>
      <c r="D73" s="28" t="s">
        <v>199</v>
      </c>
      <c r="E73" s="32" t="s">
        <v>200</v>
      </c>
      <c r="F73" s="28" t="s">
        <v>201</v>
      </c>
      <c r="G73" s="28" t="s">
        <v>7</v>
      </c>
      <c r="H73" s="28" t="s">
        <v>14</v>
      </c>
    </row>
    <row r="74" spans="1:8" ht="14.4" x14ac:dyDescent="0.3">
      <c r="A74" s="25" t="s">
        <v>263</v>
      </c>
      <c r="B74" s="26">
        <v>0.75</v>
      </c>
      <c r="C74" s="27">
        <v>45592</v>
      </c>
      <c r="D74" s="28" t="s">
        <v>199</v>
      </c>
      <c r="E74" s="28" t="s">
        <v>202</v>
      </c>
      <c r="F74" s="31" t="s">
        <v>203</v>
      </c>
      <c r="G74" s="28" t="s">
        <v>7</v>
      </c>
      <c r="H74" s="28" t="s">
        <v>14</v>
      </c>
    </row>
    <row r="75" spans="1:8" ht="14.4" x14ac:dyDescent="0.3">
      <c r="A75" s="25" t="s">
        <v>263</v>
      </c>
      <c r="B75" s="26">
        <v>0.8125</v>
      </c>
      <c r="C75" s="27">
        <v>45592</v>
      </c>
      <c r="D75" s="28" t="s">
        <v>199</v>
      </c>
      <c r="E75" s="28" t="s">
        <v>204</v>
      </c>
      <c r="F75" s="28" t="s">
        <v>205</v>
      </c>
      <c r="G75" s="28" t="s">
        <v>7</v>
      </c>
      <c r="H75" s="28" t="s">
        <v>14</v>
      </c>
    </row>
    <row r="76" spans="1:8" ht="14.4" x14ac:dyDescent="0.3">
      <c r="A76" s="25" t="s">
        <v>263</v>
      </c>
      <c r="B76" s="26">
        <v>0.91666666666666663</v>
      </c>
      <c r="C76" s="27">
        <v>45592</v>
      </c>
      <c r="D76" s="28" t="s">
        <v>8</v>
      </c>
      <c r="E76" s="28" t="s">
        <v>206</v>
      </c>
      <c r="F76" s="28" t="s">
        <v>207</v>
      </c>
      <c r="G76" s="28" t="s">
        <v>7</v>
      </c>
      <c r="H76" s="28" t="s">
        <v>208</v>
      </c>
    </row>
    <row r="77" spans="1:8" ht="14.4" x14ac:dyDescent="0.3">
      <c r="A77" s="25" t="s">
        <v>263</v>
      </c>
      <c r="B77" s="26">
        <v>0.875</v>
      </c>
      <c r="C77" s="27">
        <v>45592</v>
      </c>
      <c r="D77" s="28" t="s">
        <v>209</v>
      </c>
      <c r="E77" s="25" t="s">
        <v>210</v>
      </c>
      <c r="F77" s="28" t="s">
        <v>211</v>
      </c>
      <c r="G77" s="28" t="s">
        <v>7</v>
      </c>
      <c r="H77" s="28" t="s">
        <v>15</v>
      </c>
    </row>
    <row r="78" spans="1:8" ht="14.4" x14ac:dyDescent="0.3">
      <c r="A78" s="25" t="s">
        <v>263</v>
      </c>
      <c r="B78" s="26">
        <v>0.8222222222222223</v>
      </c>
      <c r="C78" s="27">
        <v>45592</v>
      </c>
      <c r="D78" s="28" t="s">
        <v>212</v>
      </c>
      <c r="E78" s="32" t="s">
        <v>213</v>
      </c>
      <c r="F78" s="28" t="s">
        <v>214</v>
      </c>
      <c r="G78" s="28" t="s">
        <v>7</v>
      </c>
      <c r="H78" s="28" t="s">
        <v>41</v>
      </c>
    </row>
    <row r="79" spans="1:8" ht="14.4" x14ac:dyDescent="0.3">
      <c r="A79" s="25" t="s">
        <v>263</v>
      </c>
      <c r="B79" s="26">
        <v>0.70833333333333337</v>
      </c>
      <c r="C79" s="27">
        <v>45592</v>
      </c>
      <c r="D79" s="28" t="s">
        <v>8</v>
      </c>
      <c r="E79" s="28" t="s">
        <v>215</v>
      </c>
      <c r="F79" s="28" t="s">
        <v>216</v>
      </c>
      <c r="G79" s="28" t="s">
        <v>9</v>
      </c>
      <c r="H79" s="28" t="s">
        <v>217</v>
      </c>
    </row>
    <row r="80" spans="1:8" ht="14.4" x14ac:dyDescent="0.3">
      <c r="A80" s="25" t="s">
        <v>263</v>
      </c>
      <c r="B80" s="26">
        <v>0.95138888888888884</v>
      </c>
      <c r="C80" s="27">
        <v>45592</v>
      </c>
      <c r="D80" s="28" t="s">
        <v>153</v>
      </c>
      <c r="E80" s="28" t="s">
        <v>218</v>
      </c>
      <c r="F80" s="28" t="s">
        <v>219</v>
      </c>
      <c r="G80" s="28" t="s">
        <v>9</v>
      </c>
      <c r="H80" s="28" t="s">
        <v>220</v>
      </c>
    </row>
    <row r="81" spans="1:8" ht="14.4" x14ac:dyDescent="0.3">
      <c r="A81" s="25" t="s">
        <v>263</v>
      </c>
      <c r="B81" s="26">
        <v>0.24722222222222223</v>
      </c>
      <c r="C81" s="27">
        <v>45593</v>
      </c>
      <c r="D81" s="28" t="s">
        <v>8</v>
      </c>
      <c r="E81" s="28" t="s">
        <v>222</v>
      </c>
      <c r="F81" s="28" t="s">
        <v>223</v>
      </c>
      <c r="G81" s="28" t="s">
        <v>9</v>
      </c>
      <c r="H81" s="28" t="s">
        <v>224</v>
      </c>
    </row>
    <row r="82" spans="1:8" x14ac:dyDescent="0.25">
      <c r="A82" s="28" t="s">
        <v>263</v>
      </c>
      <c r="B82" s="26">
        <v>0.92847222222222225</v>
      </c>
      <c r="C82" s="27">
        <v>45593</v>
      </c>
      <c r="D82" s="28" t="s">
        <v>8</v>
      </c>
      <c r="E82" s="28" t="s">
        <v>225</v>
      </c>
      <c r="F82" s="28" t="s">
        <v>226</v>
      </c>
      <c r="G82" s="28" t="s">
        <v>7</v>
      </c>
      <c r="H82" s="28" t="s">
        <v>224</v>
      </c>
    </row>
    <row r="83" spans="1:8" x14ac:dyDescent="0.25">
      <c r="A83" s="28" t="s">
        <v>104</v>
      </c>
      <c r="B83" s="26">
        <v>0.9375</v>
      </c>
      <c r="C83" s="27">
        <v>45593</v>
      </c>
      <c r="D83" s="28" t="s">
        <v>227</v>
      </c>
      <c r="E83" s="28" t="s">
        <v>228</v>
      </c>
      <c r="F83" s="28" t="s">
        <v>229</v>
      </c>
      <c r="G83" s="28" t="s">
        <v>7</v>
      </c>
      <c r="H83" s="28" t="s">
        <v>230</v>
      </c>
    </row>
    <row r="84" spans="1:8" x14ac:dyDescent="0.25">
      <c r="A84" s="28" t="s">
        <v>231</v>
      </c>
      <c r="B84" s="26">
        <v>0.96458333333333324</v>
      </c>
      <c r="C84" s="27">
        <v>45593</v>
      </c>
      <c r="D84" s="28" t="s">
        <v>153</v>
      </c>
      <c r="E84" s="28" t="s">
        <v>232</v>
      </c>
      <c r="F84" s="28" t="s">
        <v>233</v>
      </c>
      <c r="G84" s="28" t="s">
        <v>9</v>
      </c>
      <c r="H84" s="28" t="s">
        <v>56</v>
      </c>
    </row>
    <row r="85" spans="1:8" x14ac:dyDescent="0.25">
      <c r="A85" s="28" t="s">
        <v>263</v>
      </c>
      <c r="B85" s="26">
        <v>0.9375</v>
      </c>
      <c r="C85" s="27">
        <v>45593</v>
      </c>
      <c r="D85" s="28" t="s">
        <v>8</v>
      </c>
      <c r="E85" s="28" t="s">
        <v>234</v>
      </c>
      <c r="F85" s="29" t="s">
        <v>261</v>
      </c>
      <c r="G85" s="28" t="s">
        <v>7</v>
      </c>
      <c r="H85" s="28" t="s">
        <v>12</v>
      </c>
    </row>
    <row r="86" spans="1:8" x14ac:dyDescent="0.25">
      <c r="A86" s="28" t="s">
        <v>122</v>
      </c>
      <c r="B86" s="26">
        <v>0.84166666666666667</v>
      </c>
      <c r="C86" s="27">
        <v>45594</v>
      </c>
      <c r="D86" s="28" t="s">
        <v>100</v>
      </c>
      <c r="E86" s="28" t="s">
        <v>236</v>
      </c>
      <c r="F86" s="28" t="s">
        <v>237</v>
      </c>
      <c r="G86" s="28" t="s">
        <v>7</v>
      </c>
      <c r="H86" s="28" t="s">
        <v>10</v>
      </c>
    </row>
    <row r="87" spans="1:8" x14ac:dyDescent="0.25">
      <c r="A87" s="28" t="s">
        <v>263</v>
      </c>
      <c r="B87" s="26">
        <v>0.4375</v>
      </c>
      <c r="C87" s="27">
        <v>45596</v>
      </c>
      <c r="D87" s="28" t="s">
        <v>239</v>
      </c>
      <c r="E87" s="28" t="s">
        <v>240</v>
      </c>
      <c r="F87" s="28" t="s">
        <v>241</v>
      </c>
      <c r="G87" s="28" t="s">
        <v>7</v>
      </c>
      <c r="H87" s="28" t="s">
        <v>242</v>
      </c>
    </row>
    <row r="88" spans="1:8" x14ac:dyDescent="0.25">
      <c r="A88" s="28" t="s">
        <v>231</v>
      </c>
      <c r="B88" s="26">
        <v>0.42430555555555555</v>
      </c>
      <c r="C88" s="27">
        <v>45596</v>
      </c>
      <c r="D88" s="28" t="s">
        <v>8</v>
      </c>
      <c r="E88" s="28" t="s">
        <v>243</v>
      </c>
      <c r="F88" s="28" t="s">
        <v>244</v>
      </c>
      <c r="G88" s="28" t="s">
        <v>7</v>
      </c>
      <c r="H88" s="28" t="s">
        <v>242</v>
      </c>
    </row>
    <row r="89" spans="1:8" x14ac:dyDescent="0.25">
      <c r="A89" s="28" t="s">
        <v>18</v>
      </c>
      <c r="B89" s="26">
        <v>0.79166666666666663</v>
      </c>
      <c r="C89" s="27">
        <v>45596</v>
      </c>
      <c r="D89" s="28" t="s">
        <v>245</v>
      </c>
      <c r="E89" s="28" t="s">
        <v>246</v>
      </c>
      <c r="F89" s="28" t="s">
        <v>247</v>
      </c>
      <c r="G89" s="28" t="s">
        <v>9</v>
      </c>
      <c r="H89" s="28" t="s">
        <v>52</v>
      </c>
    </row>
    <row r="90" spans="1:8" ht="14.4" x14ac:dyDescent="0.3">
      <c r="A90" s="28" t="s">
        <v>263</v>
      </c>
      <c r="B90" s="26">
        <v>0.875</v>
      </c>
      <c r="C90" s="27">
        <v>45596</v>
      </c>
      <c r="D90" s="28" t="s">
        <v>8</v>
      </c>
      <c r="E90" s="28" t="s">
        <v>248</v>
      </c>
      <c r="F90" s="25" t="s">
        <v>249</v>
      </c>
      <c r="G90" s="28" t="s">
        <v>250</v>
      </c>
      <c r="H90" s="28" t="s">
        <v>52</v>
      </c>
    </row>
    <row r="91" spans="1:8" x14ac:dyDescent="0.25">
      <c r="A91" s="28" t="s">
        <v>18</v>
      </c>
      <c r="B91" s="26">
        <v>0.75</v>
      </c>
      <c r="C91" s="27">
        <v>45596</v>
      </c>
      <c r="D91" s="28" t="s">
        <v>166</v>
      </c>
      <c r="E91" s="28" t="s">
        <v>264</v>
      </c>
      <c r="F91" s="28" t="s">
        <v>16</v>
      </c>
      <c r="G91" s="28" t="s">
        <v>9</v>
      </c>
      <c r="H91" s="28" t="s">
        <v>171</v>
      </c>
    </row>
  </sheetData>
  <autoFilter ref="A2:A96"/>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C36" sqref="C36"/>
    </sheetView>
  </sheetViews>
  <sheetFormatPr defaultColWidth="8.77734375" defaultRowHeight="13.2" x14ac:dyDescent="0.25"/>
  <cols>
    <col min="1" max="1" width="6.44140625" style="3" customWidth="1"/>
    <col min="2" max="5" width="15.44140625" style="3" customWidth="1"/>
    <col min="6" max="6" width="141.77734375" style="3" bestFit="1" customWidth="1"/>
    <col min="7" max="7" width="88" style="3" bestFit="1" customWidth="1"/>
    <col min="8" max="8" width="15.109375" style="3" customWidth="1"/>
    <col min="9" max="9" width="24.33203125" style="3" customWidth="1"/>
    <col min="10" max="16384" width="8.77734375" style="3"/>
  </cols>
  <sheetData>
    <row r="1" spans="1:9" ht="31.5" customHeight="1" x14ac:dyDescent="0.25">
      <c r="A1" s="5" t="s">
        <v>20</v>
      </c>
      <c r="B1" s="5" t="s">
        <v>0</v>
      </c>
      <c r="C1" s="5" t="s">
        <v>2</v>
      </c>
      <c r="D1" s="5" t="s">
        <v>1</v>
      </c>
      <c r="E1" s="5" t="s">
        <v>3</v>
      </c>
      <c r="F1" s="5" t="s">
        <v>4</v>
      </c>
      <c r="G1" s="5" t="s">
        <v>5</v>
      </c>
      <c r="H1" s="5" t="s">
        <v>6</v>
      </c>
      <c r="I1" s="6" t="s">
        <v>21</v>
      </c>
    </row>
    <row r="2" spans="1:9" x14ac:dyDescent="0.25">
      <c r="A2" s="17">
        <v>1</v>
      </c>
      <c r="B2" s="22" t="s">
        <v>37</v>
      </c>
      <c r="C2" s="8">
        <v>0.91666666666666663</v>
      </c>
      <c r="D2" s="11">
        <v>45332</v>
      </c>
      <c r="E2" s="4" t="s">
        <v>251</v>
      </c>
      <c r="F2" s="4" t="s">
        <v>38</v>
      </c>
      <c r="G2" s="4" t="s">
        <v>17</v>
      </c>
      <c r="H2" s="4" t="s">
        <v>7</v>
      </c>
      <c r="I2" s="4" t="s">
        <v>13</v>
      </c>
    </row>
    <row r="3" spans="1:9" x14ac:dyDescent="0.25">
      <c r="A3" s="9">
        <v>2</v>
      </c>
      <c r="B3" s="22" t="s">
        <v>37</v>
      </c>
      <c r="C3" s="8">
        <v>0.875</v>
      </c>
      <c r="D3" s="11">
        <v>45361</v>
      </c>
      <c r="E3" s="4" t="s">
        <v>251</v>
      </c>
      <c r="F3" s="4" t="s">
        <v>39</v>
      </c>
      <c r="G3" s="4" t="s">
        <v>17</v>
      </c>
      <c r="H3" s="4" t="s">
        <v>7</v>
      </c>
      <c r="I3" s="4" t="s">
        <v>13</v>
      </c>
    </row>
    <row r="4" spans="1:9" x14ac:dyDescent="0.25">
      <c r="A4" s="9">
        <v>3</v>
      </c>
      <c r="B4" s="22" t="s">
        <v>37</v>
      </c>
      <c r="C4" s="8">
        <v>0.875</v>
      </c>
      <c r="D4" s="11">
        <v>45392</v>
      </c>
      <c r="E4" s="4" t="s">
        <v>251</v>
      </c>
      <c r="F4" s="4" t="s">
        <v>40</v>
      </c>
      <c r="G4" s="4" t="s">
        <v>17</v>
      </c>
      <c r="H4" s="4" t="s">
        <v>9</v>
      </c>
      <c r="I4" s="4" t="s">
        <v>13</v>
      </c>
    </row>
    <row r="5" spans="1:9" x14ac:dyDescent="0.25">
      <c r="A5" s="9">
        <v>4</v>
      </c>
      <c r="B5" s="22" t="s">
        <v>37</v>
      </c>
      <c r="C5" s="8">
        <v>0.91666666666666663</v>
      </c>
      <c r="D5" s="11">
        <v>45422</v>
      </c>
      <c r="E5" s="4" t="s">
        <v>26</v>
      </c>
      <c r="F5" s="4" t="s">
        <v>43</v>
      </c>
      <c r="G5" s="4" t="s">
        <v>17</v>
      </c>
      <c r="H5" s="4" t="s">
        <v>7</v>
      </c>
      <c r="I5" s="4" t="s">
        <v>13</v>
      </c>
    </row>
    <row r="6" spans="1:9" x14ac:dyDescent="0.25">
      <c r="A6" s="9">
        <v>5</v>
      </c>
      <c r="B6" s="22" t="s">
        <v>37</v>
      </c>
      <c r="C6" s="8">
        <v>0.89583333333333337</v>
      </c>
      <c r="D6" s="11">
        <v>45453</v>
      </c>
      <c r="E6" s="4" t="s">
        <v>251</v>
      </c>
      <c r="F6" s="4" t="s">
        <v>46</v>
      </c>
      <c r="G6" s="4" t="s">
        <v>17</v>
      </c>
      <c r="H6" s="4" t="s">
        <v>7</v>
      </c>
      <c r="I6" s="4" t="s">
        <v>13</v>
      </c>
    </row>
    <row r="7" spans="1:9" x14ac:dyDescent="0.25">
      <c r="A7" s="9">
        <v>6</v>
      </c>
      <c r="B7" s="22" t="s">
        <v>37</v>
      </c>
      <c r="C7" s="8">
        <v>0.92361111111111116</v>
      </c>
      <c r="D7" s="11">
        <v>45483</v>
      </c>
      <c r="E7" s="4" t="s">
        <v>251</v>
      </c>
      <c r="F7" s="4" t="s">
        <v>47</v>
      </c>
      <c r="G7" s="4" t="s">
        <v>17</v>
      </c>
      <c r="H7" s="4" t="s">
        <v>7</v>
      </c>
      <c r="I7" s="4" t="s">
        <v>13</v>
      </c>
    </row>
    <row r="8" spans="1:9" x14ac:dyDescent="0.25">
      <c r="A8" s="9">
        <v>7</v>
      </c>
      <c r="B8" s="22" t="s">
        <v>37</v>
      </c>
      <c r="C8" s="8">
        <v>0.99583333333333324</v>
      </c>
      <c r="D8" s="11">
        <v>45545</v>
      </c>
      <c r="E8" s="4"/>
      <c r="F8" s="4" t="s">
        <v>60</v>
      </c>
      <c r="G8" s="4" t="s">
        <v>17</v>
      </c>
      <c r="H8" s="4" t="s">
        <v>9</v>
      </c>
      <c r="I8" s="4" t="s">
        <v>59</v>
      </c>
    </row>
    <row r="9" spans="1:9" ht="26.4" x14ac:dyDescent="0.25">
      <c r="A9" s="9">
        <v>8</v>
      </c>
      <c r="B9" s="22" t="s">
        <v>37</v>
      </c>
      <c r="C9" s="8">
        <v>0.75763888888888886</v>
      </c>
      <c r="D9" s="11">
        <v>45575</v>
      </c>
      <c r="E9" s="4" t="s">
        <v>61</v>
      </c>
      <c r="F9" s="4" t="s">
        <v>62</v>
      </c>
      <c r="G9" s="4" t="s">
        <v>63</v>
      </c>
      <c r="H9" s="4" t="s">
        <v>9</v>
      </c>
      <c r="I9" s="4" t="s">
        <v>64</v>
      </c>
    </row>
    <row r="10" spans="1:9" ht="26.4" x14ac:dyDescent="0.25">
      <c r="A10" s="9">
        <v>9</v>
      </c>
      <c r="B10" s="22" t="s">
        <v>37</v>
      </c>
      <c r="C10" s="8">
        <v>0.78819444444444453</v>
      </c>
      <c r="D10" s="11">
        <v>45575</v>
      </c>
      <c r="E10" s="4" t="s">
        <v>61</v>
      </c>
      <c r="F10" s="4" t="s">
        <v>65</v>
      </c>
      <c r="G10" s="4" t="s">
        <v>66</v>
      </c>
      <c r="H10" s="4" t="s">
        <v>9</v>
      </c>
      <c r="I10" s="4" t="s">
        <v>64</v>
      </c>
    </row>
    <row r="11" spans="1:9" ht="26.4" x14ac:dyDescent="0.25">
      <c r="A11" s="9">
        <v>10</v>
      </c>
      <c r="B11" s="22" t="s">
        <v>37</v>
      </c>
      <c r="C11" s="8">
        <v>0.80069444444444438</v>
      </c>
      <c r="D11" s="11">
        <v>45575</v>
      </c>
      <c r="E11" s="4" t="s">
        <v>61</v>
      </c>
      <c r="F11" s="4" t="s">
        <v>67</v>
      </c>
      <c r="G11" s="4" t="s">
        <v>254</v>
      </c>
      <c r="H11" s="4" t="s">
        <v>9</v>
      </c>
      <c r="I11" s="4" t="s">
        <v>64</v>
      </c>
    </row>
    <row r="12" spans="1:9" x14ac:dyDescent="0.25">
      <c r="A12" s="9">
        <v>11</v>
      </c>
      <c r="B12" s="22" t="s">
        <v>37</v>
      </c>
      <c r="C12" s="8">
        <v>0.875</v>
      </c>
      <c r="D12" s="11">
        <v>45575</v>
      </c>
      <c r="E12" s="4" t="s">
        <v>61</v>
      </c>
      <c r="F12" s="4" t="s">
        <v>68</v>
      </c>
      <c r="G12" s="4" t="s">
        <v>17</v>
      </c>
      <c r="H12" s="4" t="s">
        <v>9</v>
      </c>
      <c r="I12" s="4" t="s">
        <v>13</v>
      </c>
    </row>
    <row r="13" spans="1:9" x14ac:dyDescent="0.25">
      <c r="A13" s="9">
        <v>12</v>
      </c>
      <c r="B13" s="22" t="s">
        <v>37</v>
      </c>
      <c r="C13" s="8">
        <v>0.95833333333333337</v>
      </c>
      <c r="D13" s="11">
        <v>45575</v>
      </c>
      <c r="E13" s="4" t="s">
        <v>61</v>
      </c>
      <c r="F13" s="4" t="s">
        <v>255</v>
      </c>
      <c r="G13" s="4" t="s">
        <v>69</v>
      </c>
      <c r="H13" s="4" t="s">
        <v>9</v>
      </c>
      <c r="I13" s="4" t="s">
        <v>64</v>
      </c>
    </row>
    <row r="14" spans="1:9" ht="26.4" x14ac:dyDescent="0.25">
      <c r="A14" s="9">
        <v>13</v>
      </c>
      <c r="B14" s="22" t="s">
        <v>37</v>
      </c>
      <c r="C14" s="8">
        <v>0.97916666666666663</v>
      </c>
      <c r="D14" s="11">
        <v>45606</v>
      </c>
      <c r="E14" s="4" t="s">
        <v>61</v>
      </c>
      <c r="F14" s="4" t="s">
        <v>72</v>
      </c>
      <c r="G14" s="4" t="s">
        <v>17</v>
      </c>
      <c r="H14" s="4" t="s">
        <v>7</v>
      </c>
      <c r="I14" s="4" t="s">
        <v>13</v>
      </c>
    </row>
    <row r="15" spans="1:9" x14ac:dyDescent="0.25">
      <c r="A15" s="9">
        <v>14</v>
      </c>
      <c r="B15" s="22" t="s">
        <v>37</v>
      </c>
      <c r="C15" s="8">
        <v>0.97361111111111109</v>
      </c>
      <c r="D15" s="4" t="s">
        <v>78</v>
      </c>
      <c r="E15" s="4" t="s">
        <v>26</v>
      </c>
      <c r="F15" s="4" t="s">
        <v>81</v>
      </c>
      <c r="G15" s="4" t="s">
        <v>82</v>
      </c>
      <c r="H15" s="4" t="s">
        <v>9</v>
      </c>
      <c r="I15" s="4" t="s">
        <v>83</v>
      </c>
    </row>
    <row r="16" spans="1:9" ht="13.8" x14ac:dyDescent="0.25">
      <c r="A16" s="9">
        <v>15</v>
      </c>
      <c r="B16" s="22" t="s">
        <v>37</v>
      </c>
      <c r="C16" s="8">
        <v>0.95833333333333337</v>
      </c>
      <c r="D16" s="4" t="s">
        <v>138</v>
      </c>
      <c r="E16" s="4"/>
      <c r="F16" s="4" t="s">
        <v>145</v>
      </c>
      <c r="G16" s="21" t="s">
        <v>146</v>
      </c>
      <c r="H16" s="4" t="s">
        <v>9</v>
      </c>
      <c r="I16" s="4" t="s">
        <v>147</v>
      </c>
    </row>
    <row r="17" spans="1:9" x14ac:dyDescent="0.25">
      <c r="A17" s="9">
        <v>16</v>
      </c>
      <c r="B17" s="22" t="s">
        <v>37</v>
      </c>
      <c r="C17" s="8">
        <v>0.83333333333333337</v>
      </c>
      <c r="D17" s="4" t="s">
        <v>138</v>
      </c>
      <c r="E17" s="4"/>
      <c r="F17" s="4" t="s">
        <v>175</v>
      </c>
      <c r="G17" s="4" t="s">
        <v>17</v>
      </c>
      <c r="H17" s="4" t="s">
        <v>7</v>
      </c>
      <c r="I17" s="4" t="s">
        <v>176</v>
      </c>
    </row>
    <row r="18" spans="1:9" x14ac:dyDescent="0.25">
      <c r="A18" s="9">
        <v>17</v>
      </c>
      <c r="B18" s="22" t="s">
        <v>37</v>
      </c>
      <c r="C18" s="8">
        <v>0.96458333333333324</v>
      </c>
      <c r="D18" s="4" t="s">
        <v>221</v>
      </c>
      <c r="E18" s="4" t="s">
        <v>153</v>
      </c>
      <c r="F18" s="4" t="s">
        <v>232</v>
      </c>
      <c r="G18" s="4" t="s">
        <v>233</v>
      </c>
      <c r="H18" s="4" t="s">
        <v>9</v>
      </c>
      <c r="I18" s="4" t="s">
        <v>56</v>
      </c>
    </row>
    <row r="19" spans="1:9" x14ac:dyDescent="0.25">
      <c r="A19" s="9">
        <v>18</v>
      </c>
      <c r="B19" s="22" t="s">
        <v>37</v>
      </c>
      <c r="C19" s="8">
        <v>0.42430555555555555</v>
      </c>
      <c r="D19" s="4" t="s">
        <v>238</v>
      </c>
      <c r="E19" s="4" t="s">
        <v>8</v>
      </c>
      <c r="F19" s="4" t="s">
        <v>243</v>
      </c>
      <c r="G19" s="4" t="s">
        <v>244</v>
      </c>
      <c r="H19" s="4" t="s">
        <v>7</v>
      </c>
      <c r="I19" s="4" t="s">
        <v>242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28" workbookViewId="0">
      <selection activeCell="B2" sqref="B2:B42"/>
    </sheetView>
  </sheetViews>
  <sheetFormatPr defaultColWidth="8.77734375" defaultRowHeight="13.2" x14ac:dyDescent="0.25"/>
  <cols>
    <col min="1" max="1" width="6.33203125" style="3" customWidth="1"/>
    <col min="2" max="5" width="15.44140625" style="3" customWidth="1"/>
    <col min="6" max="6" width="141.77734375" style="3" bestFit="1" customWidth="1"/>
    <col min="7" max="7" width="88" style="3" bestFit="1" customWidth="1"/>
    <col min="8" max="8" width="15.109375" style="3" customWidth="1"/>
    <col min="9" max="9" width="24.33203125" style="3" customWidth="1"/>
    <col min="10" max="16384" width="8.77734375" style="3"/>
  </cols>
  <sheetData>
    <row r="1" spans="1:9" ht="31.5" customHeight="1" x14ac:dyDescent="0.25">
      <c r="A1" s="5" t="s">
        <v>20</v>
      </c>
      <c r="B1" s="5" t="s">
        <v>0</v>
      </c>
      <c r="C1" s="5" t="s">
        <v>2</v>
      </c>
      <c r="D1" s="5" t="s">
        <v>1</v>
      </c>
      <c r="E1" s="5" t="s">
        <v>3</v>
      </c>
      <c r="F1" s="5" t="s">
        <v>4</v>
      </c>
      <c r="G1" s="5" t="s">
        <v>5</v>
      </c>
      <c r="H1" s="5" t="s">
        <v>6</v>
      </c>
      <c r="I1" s="6" t="s">
        <v>21</v>
      </c>
    </row>
    <row r="2" spans="1:9" ht="26.4" x14ac:dyDescent="0.25">
      <c r="A2" s="14">
        <v>1</v>
      </c>
      <c r="B2" s="19" t="s">
        <v>262</v>
      </c>
      <c r="C2" s="8">
        <v>0.7104166666666667</v>
      </c>
      <c r="D2" s="11">
        <v>45301</v>
      </c>
      <c r="E2" s="4" t="s">
        <v>22</v>
      </c>
      <c r="F2" s="4" t="s">
        <v>23</v>
      </c>
      <c r="G2" s="4" t="s">
        <v>24</v>
      </c>
      <c r="H2" s="4" t="s">
        <v>7</v>
      </c>
      <c r="I2" s="4" t="s">
        <v>25</v>
      </c>
    </row>
    <row r="3" spans="1:9" ht="26.4" x14ac:dyDescent="0.25">
      <c r="A3" s="14">
        <v>2</v>
      </c>
      <c r="B3" s="19" t="s">
        <v>262</v>
      </c>
      <c r="C3" s="8">
        <v>0.83819444444444446</v>
      </c>
      <c r="D3" s="11">
        <v>45301</v>
      </c>
      <c r="E3" s="4" t="s">
        <v>26</v>
      </c>
      <c r="F3" s="4" t="s">
        <v>27</v>
      </c>
      <c r="G3" s="4" t="s">
        <v>28</v>
      </c>
      <c r="H3" s="4" t="s">
        <v>7</v>
      </c>
      <c r="I3" s="4" t="s">
        <v>11</v>
      </c>
    </row>
    <row r="4" spans="1:9" ht="26.4" x14ac:dyDescent="0.25">
      <c r="A4" s="14">
        <v>3</v>
      </c>
      <c r="B4" s="19" t="s">
        <v>262</v>
      </c>
      <c r="C4" s="8">
        <v>0.875</v>
      </c>
      <c r="D4" s="11">
        <v>45301</v>
      </c>
      <c r="E4" s="4" t="s">
        <v>8</v>
      </c>
      <c r="F4" s="4" t="s">
        <v>31</v>
      </c>
      <c r="G4" s="4" t="s">
        <v>32</v>
      </c>
      <c r="H4" s="4" t="s">
        <v>7</v>
      </c>
      <c r="I4" s="4" t="s">
        <v>33</v>
      </c>
    </row>
    <row r="5" spans="1:9" ht="39.6" x14ac:dyDescent="0.25">
      <c r="A5" s="14">
        <v>4</v>
      </c>
      <c r="B5" s="19" t="s">
        <v>262</v>
      </c>
      <c r="C5" s="8">
        <v>0.77083333333333337</v>
      </c>
      <c r="D5" s="11">
        <v>45332</v>
      </c>
      <c r="E5" s="4" t="s">
        <v>34</v>
      </c>
      <c r="F5" s="4" t="s">
        <v>35</v>
      </c>
      <c r="G5" s="4" t="s">
        <v>36</v>
      </c>
      <c r="H5" s="4" t="s">
        <v>7</v>
      </c>
      <c r="I5" s="4" t="s">
        <v>33</v>
      </c>
    </row>
    <row r="6" spans="1:9" ht="14.4" x14ac:dyDescent="0.25">
      <c r="A6" s="14">
        <v>5</v>
      </c>
      <c r="B6" s="19" t="s">
        <v>262</v>
      </c>
      <c r="C6" s="8">
        <v>0.8618055555555556</v>
      </c>
      <c r="D6" s="11">
        <v>45392</v>
      </c>
      <c r="E6" s="4" t="s">
        <v>251</v>
      </c>
      <c r="F6" s="4" t="s">
        <v>252</v>
      </c>
      <c r="G6" s="4" t="s">
        <v>253</v>
      </c>
      <c r="H6" s="4" t="s">
        <v>7</v>
      </c>
      <c r="I6" s="4" t="s">
        <v>42</v>
      </c>
    </row>
    <row r="7" spans="1:9" ht="39.6" x14ac:dyDescent="0.25">
      <c r="A7" s="14">
        <v>6</v>
      </c>
      <c r="B7" s="19" t="s">
        <v>262</v>
      </c>
      <c r="C7" s="8">
        <v>0.875</v>
      </c>
      <c r="D7" s="11">
        <v>45422</v>
      </c>
      <c r="E7" s="4" t="s">
        <v>251</v>
      </c>
      <c r="F7" s="4" t="s">
        <v>44</v>
      </c>
      <c r="G7" s="4" t="s">
        <v>45</v>
      </c>
      <c r="H7" s="4" t="s">
        <v>7</v>
      </c>
      <c r="I7" s="4" t="s">
        <v>13</v>
      </c>
    </row>
    <row r="8" spans="1:9" ht="14.4" x14ac:dyDescent="0.25">
      <c r="A8" s="14">
        <v>7</v>
      </c>
      <c r="B8" s="19" t="s">
        <v>262</v>
      </c>
      <c r="C8" s="8">
        <v>0.875</v>
      </c>
      <c r="D8" s="11">
        <v>45483</v>
      </c>
      <c r="E8" s="4"/>
      <c r="F8" s="4" t="s">
        <v>49</v>
      </c>
      <c r="G8" s="4" t="s">
        <v>16</v>
      </c>
      <c r="H8" s="4" t="s">
        <v>9</v>
      </c>
      <c r="I8" s="4" t="s">
        <v>13</v>
      </c>
    </row>
    <row r="9" spans="1:9" ht="26.4" x14ac:dyDescent="0.25">
      <c r="A9" s="14">
        <v>8</v>
      </c>
      <c r="B9" s="19" t="s">
        <v>262</v>
      </c>
      <c r="C9" s="8">
        <v>0.77083333333333337</v>
      </c>
      <c r="D9" s="11">
        <v>45545</v>
      </c>
      <c r="E9" s="4"/>
      <c r="F9" s="4" t="s">
        <v>55</v>
      </c>
      <c r="G9" s="4" t="s">
        <v>17</v>
      </c>
      <c r="H9" s="4" t="s">
        <v>7</v>
      </c>
      <c r="I9" s="4" t="s">
        <v>56</v>
      </c>
    </row>
    <row r="10" spans="1:9" ht="26.4" x14ac:dyDescent="0.25">
      <c r="A10" s="14">
        <v>9</v>
      </c>
      <c r="B10" s="19" t="s">
        <v>262</v>
      </c>
      <c r="C10" s="8">
        <v>0.98263888888888884</v>
      </c>
      <c r="D10" s="11">
        <v>45545</v>
      </c>
      <c r="E10" s="4" t="s">
        <v>8</v>
      </c>
      <c r="F10" s="4" t="s">
        <v>57</v>
      </c>
      <c r="G10" s="4" t="s">
        <v>58</v>
      </c>
      <c r="H10" s="4" t="s">
        <v>7</v>
      </c>
      <c r="I10" s="4" t="s">
        <v>59</v>
      </c>
    </row>
    <row r="11" spans="1:9" ht="14.4" x14ac:dyDescent="0.25">
      <c r="A11" s="14">
        <v>10</v>
      </c>
      <c r="B11" s="19" t="s">
        <v>262</v>
      </c>
      <c r="C11" s="8">
        <v>0.75</v>
      </c>
      <c r="D11" s="11">
        <v>45606</v>
      </c>
      <c r="E11" s="4" t="s">
        <v>26</v>
      </c>
      <c r="F11" s="4" t="s">
        <v>70</v>
      </c>
      <c r="G11" s="4" t="s">
        <v>71</v>
      </c>
      <c r="H11" s="4" t="s">
        <v>9</v>
      </c>
      <c r="I11" s="4" t="s">
        <v>14</v>
      </c>
    </row>
    <row r="12" spans="1:9" ht="39.6" x14ac:dyDescent="0.25">
      <c r="A12" s="14">
        <v>11</v>
      </c>
      <c r="B12" s="19" t="s">
        <v>262</v>
      </c>
      <c r="C12" s="8">
        <v>0.79166666666666663</v>
      </c>
      <c r="D12" s="11">
        <v>45577</v>
      </c>
      <c r="E12" s="4" t="s">
        <v>8</v>
      </c>
      <c r="F12" s="4" t="s">
        <v>73</v>
      </c>
      <c r="G12" s="4" t="s">
        <v>74</v>
      </c>
      <c r="H12" s="4" t="s">
        <v>7</v>
      </c>
      <c r="I12" s="4" t="s">
        <v>14</v>
      </c>
    </row>
    <row r="13" spans="1:9" ht="26.4" x14ac:dyDescent="0.25">
      <c r="A13" s="14">
        <v>12</v>
      </c>
      <c r="B13" s="19" t="s">
        <v>262</v>
      </c>
      <c r="C13" s="8">
        <v>0.80763888888888891</v>
      </c>
      <c r="D13" s="11">
        <v>45577</v>
      </c>
      <c r="E13" s="4" t="s">
        <v>8</v>
      </c>
      <c r="F13" s="4" t="s">
        <v>75</v>
      </c>
      <c r="G13" s="4" t="s">
        <v>76</v>
      </c>
      <c r="H13" s="4" t="s">
        <v>9</v>
      </c>
      <c r="I13" s="4" t="s">
        <v>77</v>
      </c>
    </row>
    <row r="14" spans="1:9" ht="26.4" x14ac:dyDescent="0.25">
      <c r="A14" s="14">
        <v>13</v>
      </c>
      <c r="B14" s="19" t="s">
        <v>262</v>
      </c>
      <c r="C14" s="8">
        <v>0.89583333333333337</v>
      </c>
      <c r="D14" s="4" t="s">
        <v>78</v>
      </c>
      <c r="E14" s="4" t="s">
        <v>26</v>
      </c>
      <c r="F14" s="4" t="s">
        <v>256</v>
      </c>
      <c r="G14" s="4" t="s">
        <v>257</v>
      </c>
      <c r="H14" s="4" t="s">
        <v>9</v>
      </c>
      <c r="I14" s="4" t="s">
        <v>14</v>
      </c>
    </row>
    <row r="15" spans="1:9" ht="26.4" x14ac:dyDescent="0.25">
      <c r="A15" s="14">
        <v>14</v>
      </c>
      <c r="B15" s="19" t="s">
        <v>262</v>
      </c>
      <c r="C15" s="8">
        <v>0.83333333333333337</v>
      </c>
      <c r="D15" s="4" t="s">
        <v>78</v>
      </c>
      <c r="E15" s="4" t="s">
        <v>26</v>
      </c>
      <c r="F15" s="4" t="s">
        <v>84</v>
      </c>
      <c r="G15" s="4" t="s">
        <v>85</v>
      </c>
      <c r="H15" s="4" t="s">
        <v>9</v>
      </c>
      <c r="I15" s="4" t="s">
        <v>14</v>
      </c>
    </row>
    <row r="16" spans="1:9" ht="39.6" x14ac:dyDescent="0.25">
      <c r="A16" s="14">
        <v>15</v>
      </c>
      <c r="B16" s="19" t="s">
        <v>262</v>
      </c>
      <c r="C16" s="8">
        <v>0.8125</v>
      </c>
      <c r="D16" s="4" t="s">
        <v>78</v>
      </c>
      <c r="E16" s="4" t="s">
        <v>86</v>
      </c>
      <c r="F16" s="4" t="s">
        <v>87</v>
      </c>
      <c r="G16" s="4" t="s">
        <v>88</v>
      </c>
      <c r="H16" s="4" t="s">
        <v>7</v>
      </c>
      <c r="I16" s="4" t="s">
        <v>13</v>
      </c>
    </row>
    <row r="17" spans="1:9" ht="39.6" x14ac:dyDescent="0.25">
      <c r="A17" s="14">
        <v>16</v>
      </c>
      <c r="B17" s="19" t="s">
        <v>262</v>
      </c>
      <c r="C17" s="8">
        <v>0.83333333333333337</v>
      </c>
      <c r="D17" s="4" t="s">
        <v>89</v>
      </c>
      <c r="E17" s="4" t="s">
        <v>26</v>
      </c>
      <c r="F17" s="4" t="s">
        <v>90</v>
      </c>
      <c r="G17" s="4" t="s">
        <v>91</v>
      </c>
      <c r="H17" s="4" t="s">
        <v>7</v>
      </c>
      <c r="I17" s="4" t="s">
        <v>14</v>
      </c>
    </row>
    <row r="18" spans="1:9" ht="14.4" x14ac:dyDescent="0.25">
      <c r="A18" s="14">
        <v>17</v>
      </c>
      <c r="B18" s="19" t="s">
        <v>262</v>
      </c>
      <c r="C18" s="8">
        <v>0.84722222222222221</v>
      </c>
      <c r="D18" s="4" t="s">
        <v>96</v>
      </c>
      <c r="E18" s="4" t="s">
        <v>8</v>
      </c>
      <c r="F18" s="4" t="s">
        <v>97</v>
      </c>
      <c r="G18" s="4" t="s">
        <v>98</v>
      </c>
      <c r="H18" s="4" t="s">
        <v>7</v>
      </c>
      <c r="I18" s="4" t="s">
        <v>52</v>
      </c>
    </row>
    <row r="19" spans="1:9" ht="28.8" x14ac:dyDescent="0.25">
      <c r="A19" s="14">
        <v>18</v>
      </c>
      <c r="B19" s="19" t="s">
        <v>263</v>
      </c>
      <c r="C19" s="8">
        <v>0.84583333333333333</v>
      </c>
      <c r="D19" s="4" t="s">
        <v>109</v>
      </c>
      <c r="E19" s="4" t="s">
        <v>8</v>
      </c>
      <c r="F19" s="12" t="s">
        <v>110</v>
      </c>
      <c r="G19" s="12" t="s">
        <v>111</v>
      </c>
      <c r="H19" s="4" t="s">
        <v>9</v>
      </c>
      <c r="I19" s="4" t="s">
        <v>64</v>
      </c>
    </row>
    <row r="20" spans="1:9" ht="28.8" x14ac:dyDescent="0.25">
      <c r="A20" s="14">
        <v>19</v>
      </c>
      <c r="B20" s="20" t="s">
        <v>263</v>
      </c>
      <c r="C20" s="8">
        <v>0.8125</v>
      </c>
      <c r="D20" s="4" t="s">
        <v>112</v>
      </c>
      <c r="E20" s="12" t="s">
        <v>8</v>
      </c>
      <c r="F20" s="4" t="s">
        <v>113</v>
      </c>
      <c r="G20" s="12" t="s">
        <v>114</v>
      </c>
      <c r="H20" s="4" t="s">
        <v>9</v>
      </c>
      <c r="I20" s="4" t="s">
        <v>115</v>
      </c>
    </row>
    <row r="21" spans="1:9" ht="52.8" x14ac:dyDescent="0.25">
      <c r="A21" s="14">
        <v>20</v>
      </c>
      <c r="B21" s="20" t="s">
        <v>263</v>
      </c>
      <c r="C21" s="8">
        <v>0.56944444444444442</v>
      </c>
      <c r="D21" s="4" t="s">
        <v>123</v>
      </c>
      <c r="E21" s="4" t="s">
        <v>8</v>
      </c>
      <c r="F21" s="4" t="s">
        <v>128</v>
      </c>
      <c r="G21" s="4" t="s">
        <v>129</v>
      </c>
      <c r="H21" s="4" t="s">
        <v>7</v>
      </c>
      <c r="I21" s="4" t="s">
        <v>130</v>
      </c>
    </row>
    <row r="22" spans="1:9" ht="26.4" x14ac:dyDescent="0.25">
      <c r="A22" s="14">
        <v>21</v>
      </c>
      <c r="B22" s="20" t="s">
        <v>263</v>
      </c>
      <c r="C22" s="8">
        <v>0.83333333333333337</v>
      </c>
      <c r="D22" s="4" t="s">
        <v>123</v>
      </c>
      <c r="E22" s="4" t="s">
        <v>8</v>
      </c>
      <c r="F22" s="4" t="s">
        <v>132</v>
      </c>
      <c r="G22" s="4" t="s">
        <v>133</v>
      </c>
      <c r="H22" s="4" t="s">
        <v>7</v>
      </c>
      <c r="I22" s="4" t="s">
        <v>134</v>
      </c>
    </row>
    <row r="23" spans="1:9" x14ac:dyDescent="0.25">
      <c r="A23" s="14">
        <v>22</v>
      </c>
      <c r="B23" s="20" t="s">
        <v>263</v>
      </c>
      <c r="C23" s="8">
        <v>0.625</v>
      </c>
      <c r="D23" s="4" t="s">
        <v>138</v>
      </c>
      <c r="E23" s="4" t="s">
        <v>8</v>
      </c>
      <c r="F23" s="4" t="s">
        <v>139</v>
      </c>
      <c r="G23" s="4" t="s">
        <v>140</v>
      </c>
      <c r="H23" s="4" t="s">
        <v>9</v>
      </c>
      <c r="I23" s="4" t="s">
        <v>141</v>
      </c>
    </row>
    <row r="24" spans="1:9" ht="28.8" x14ac:dyDescent="0.25">
      <c r="A24" s="14">
        <v>23</v>
      </c>
      <c r="B24" s="20" t="s">
        <v>263</v>
      </c>
      <c r="C24" s="8">
        <v>0.89583333333333337</v>
      </c>
      <c r="D24" s="4" t="s">
        <v>138</v>
      </c>
      <c r="E24" s="16" t="s">
        <v>8</v>
      </c>
      <c r="F24" s="12" t="s">
        <v>142</v>
      </c>
      <c r="G24" s="12" t="s">
        <v>143</v>
      </c>
      <c r="H24" s="4" t="s">
        <v>9</v>
      </c>
      <c r="I24" s="4" t="s">
        <v>144</v>
      </c>
    </row>
    <row r="25" spans="1:9" x14ac:dyDescent="0.25">
      <c r="A25" s="14">
        <v>24</v>
      </c>
      <c r="B25" s="20" t="s">
        <v>263</v>
      </c>
      <c r="C25" s="8">
        <v>0.84722222222222221</v>
      </c>
      <c r="D25" s="4" t="s">
        <v>148</v>
      </c>
      <c r="E25" s="4" t="s">
        <v>153</v>
      </c>
      <c r="F25" s="4" t="s">
        <v>154</v>
      </c>
      <c r="G25" s="4" t="s">
        <v>155</v>
      </c>
      <c r="H25" s="4" t="s">
        <v>9</v>
      </c>
      <c r="I25" s="4" t="s">
        <v>156</v>
      </c>
    </row>
    <row r="26" spans="1:9" ht="26.4" x14ac:dyDescent="0.25">
      <c r="A26" s="14">
        <v>25</v>
      </c>
      <c r="B26" s="20" t="s">
        <v>263</v>
      </c>
      <c r="C26" s="8">
        <v>0.91666666666666663</v>
      </c>
      <c r="D26" s="4" t="s">
        <v>180</v>
      </c>
      <c r="E26" s="4" t="s">
        <v>26</v>
      </c>
      <c r="F26" s="4" t="s">
        <v>183</v>
      </c>
      <c r="G26" s="4" t="s">
        <v>184</v>
      </c>
      <c r="H26" s="4" t="s">
        <v>7</v>
      </c>
      <c r="I26" s="4" t="s">
        <v>10</v>
      </c>
    </row>
    <row r="27" spans="1:9" ht="26.4" x14ac:dyDescent="0.25">
      <c r="A27" s="14">
        <v>26</v>
      </c>
      <c r="B27" s="20" t="s">
        <v>263</v>
      </c>
      <c r="C27" s="8">
        <v>0.90625</v>
      </c>
      <c r="D27" s="4" t="s">
        <v>180</v>
      </c>
      <c r="E27" s="4" t="s">
        <v>26</v>
      </c>
      <c r="F27" s="4" t="s">
        <v>183</v>
      </c>
      <c r="G27" s="4" t="s">
        <v>185</v>
      </c>
      <c r="H27" s="4" t="s">
        <v>7</v>
      </c>
      <c r="I27" s="4" t="s">
        <v>10</v>
      </c>
    </row>
    <row r="28" spans="1:9" ht="26.4" x14ac:dyDescent="0.25">
      <c r="A28" s="14">
        <v>27</v>
      </c>
      <c r="B28" s="20" t="s">
        <v>263</v>
      </c>
      <c r="C28" s="8">
        <v>0.81944444444444453</v>
      </c>
      <c r="D28" s="4" t="s">
        <v>180</v>
      </c>
      <c r="E28" s="4" t="s">
        <v>26</v>
      </c>
      <c r="F28" s="4" t="s">
        <v>186</v>
      </c>
      <c r="G28" s="4" t="s">
        <v>187</v>
      </c>
      <c r="H28" s="4" t="s">
        <v>7</v>
      </c>
      <c r="I28" s="4" t="s">
        <v>10</v>
      </c>
    </row>
    <row r="29" spans="1:9" ht="39.6" x14ac:dyDescent="0.25">
      <c r="A29" s="14">
        <v>28</v>
      </c>
      <c r="B29" s="20" t="s">
        <v>263</v>
      </c>
      <c r="C29" s="8">
        <v>0.75138888888888899</v>
      </c>
      <c r="D29" s="4" t="s">
        <v>196</v>
      </c>
      <c r="E29" s="4" t="s">
        <v>8</v>
      </c>
      <c r="F29" s="4" t="s">
        <v>260</v>
      </c>
      <c r="G29" s="4" t="s">
        <v>197</v>
      </c>
      <c r="H29" s="4" t="s">
        <v>7</v>
      </c>
      <c r="I29" s="4" t="s">
        <v>198</v>
      </c>
    </row>
    <row r="30" spans="1:9" ht="13.8" x14ac:dyDescent="0.25">
      <c r="A30" s="14">
        <v>29</v>
      </c>
      <c r="B30" s="20" t="s">
        <v>263</v>
      </c>
      <c r="C30" s="8">
        <v>0.77083333333333337</v>
      </c>
      <c r="D30" s="4" t="s">
        <v>196</v>
      </c>
      <c r="E30" s="4" t="s">
        <v>8</v>
      </c>
      <c r="F30" s="21" t="s">
        <v>200</v>
      </c>
      <c r="G30" s="4" t="s">
        <v>201</v>
      </c>
      <c r="H30" s="4" t="s">
        <v>7</v>
      </c>
      <c r="I30" s="4" t="s">
        <v>14</v>
      </c>
    </row>
    <row r="31" spans="1:9" ht="27.6" x14ac:dyDescent="0.25">
      <c r="A31" s="14">
        <v>30</v>
      </c>
      <c r="B31" s="20" t="s">
        <v>263</v>
      </c>
      <c r="C31" s="8">
        <v>0.75</v>
      </c>
      <c r="D31" s="4" t="s">
        <v>196</v>
      </c>
      <c r="E31" s="4" t="s">
        <v>8</v>
      </c>
      <c r="F31" s="4" t="s">
        <v>202</v>
      </c>
      <c r="G31" s="16" t="s">
        <v>203</v>
      </c>
      <c r="H31" s="4" t="s">
        <v>7</v>
      </c>
      <c r="I31" s="4" t="s">
        <v>14</v>
      </c>
    </row>
    <row r="32" spans="1:9" x14ac:dyDescent="0.25">
      <c r="A32" s="14">
        <v>31</v>
      </c>
      <c r="B32" s="20" t="s">
        <v>263</v>
      </c>
      <c r="C32" s="8">
        <v>0.8125</v>
      </c>
      <c r="D32" s="4" t="s">
        <v>196</v>
      </c>
      <c r="E32" s="4" t="s">
        <v>8</v>
      </c>
      <c r="F32" s="4" t="s">
        <v>204</v>
      </c>
      <c r="G32" s="4" t="s">
        <v>205</v>
      </c>
      <c r="H32" s="4" t="s">
        <v>7</v>
      </c>
      <c r="I32" s="4" t="s">
        <v>14</v>
      </c>
    </row>
    <row r="33" spans="1:9" x14ac:dyDescent="0.25">
      <c r="A33" s="14">
        <v>32</v>
      </c>
      <c r="B33" s="20" t="s">
        <v>263</v>
      </c>
      <c r="C33" s="8">
        <v>0.91666666666666663</v>
      </c>
      <c r="D33" s="4" t="s">
        <v>196</v>
      </c>
      <c r="E33" s="4" t="s">
        <v>8</v>
      </c>
      <c r="F33" s="4" t="s">
        <v>206</v>
      </c>
      <c r="G33" s="4" t="s">
        <v>207</v>
      </c>
      <c r="H33" s="4" t="s">
        <v>7</v>
      </c>
      <c r="I33" s="4" t="s">
        <v>208</v>
      </c>
    </row>
    <row r="34" spans="1:9" ht="52.8" x14ac:dyDescent="0.25">
      <c r="A34" s="14">
        <v>33</v>
      </c>
      <c r="B34" s="20" t="s">
        <v>263</v>
      </c>
      <c r="C34" s="8">
        <v>0.875</v>
      </c>
      <c r="D34" s="4" t="s">
        <v>196</v>
      </c>
      <c r="E34" s="4" t="s">
        <v>8</v>
      </c>
      <c r="F34" s="12" t="s">
        <v>210</v>
      </c>
      <c r="G34" s="4" t="s">
        <v>211</v>
      </c>
      <c r="H34" s="4" t="s">
        <v>7</v>
      </c>
      <c r="I34" s="4" t="s">
        <v>15</v>
      </c>
    </row>
    <row r="35" spans="1:9" ht="26.4" x14ac:dyDescent="0.25">
      <c r="A35" s="14">
        <v>34</v>
      </c>
      <c r="B35" s="20" t="s">
        <v>263</v>
      </c>
      <c r="C35" s="8">
        <v>0.8222222222222223</v>
      </c>
      <c r="D35" s="4" t="s">
        <v>196</v>
      </c>
      <c r="E35" s="4" t="s">
        <v>212</v>
      </c>
      <c r="F35" s="21" t="s">
        <v>213</v>
      </c>
      <c r="G35" s="4" t="s">
        <v>214</v>
      </c>
      <c r="H35" s="4" t="s">
        <v>7</v>
      </c>
      <c r="I35" s="4" t="s">
        <v>41</v>
      </c>
    </row>
    <row r="36" spans="1:9" x14ac:dyDescent="0.25">
      <c r="A36" s="14">
        <v>35</v>
      </c>
      <c r="B36" s="20" t="s">
        <v>263</v>
      </c>
      <c r="C36" s="8">
        <v>0.70833333333333337</v>
      </c>
      <c r="D36" s="4" t="s">
        <v>196</v>
      </c>
      <c r="E36" s="4" t="s">
        <v>8</v>
      </c>
      <c r="F36" s="4" t="s">
        <v>215</v>
      </c>
      <c r="G36" s="4" t="s">
        <v>216</v>
      </c>
      <c r="H36" s="4" t="s">
        <v>9</v>
      </c>
      <c r="I36" s="4" t="s">
        <v>217</v>
      </c>
    </row>
    <row r="37" spans="1:9" ht="26.4" x14ac:dyDescent="0.25">
      <c r="A37" s="14">
        <v>36</v>
      </c>
      <c r="B37" s="20" t="s">
        <v>263</v>
      </c>
      <c r="C37" s="8">
        <v>0.95138888888888884</v>
      </c>
      <c r="D37" s="4" t="s">
        <v>196</v>
      </c>
      <c r="E37" s="4" t="s">
        <v>153</v>
      </c>
      <c r="F37" s="4" t="s">
        <v>218</v>
      </c>
      <c r="G37" s="4" t="s">
        <v>219</v>
      </c>
      <c r="H37" s="4" t="s">
        <v>9</v>
      </c>
      <c r="I37" s="4" t="s">
        <v>220</v>
      </c>
    </row>
    <row r="38" spans="1:9" ht="26.4" x14ac:dyDescent="0.25">
      <c r="A38" s="14">
        <v>37</v>
      </c>
      <c r="B38" s="20" t="s">
        <v>263</v>
      </c>
      <c r="C38" s="8">
        <v>0.24722222222222223</v>
      </c>
      <c r="D38" s="4" t="s">
        <v>221</v>
      </c>
      <c r="E38" s="4" t="s">
        <v>8</v>
      </c>
      <c r="F38" s="4" t="s">
        <v>222</v>
      </c>
      <c r="G38" s="4" t="s">
        <v>223</v>
      </c>
      <c r="H38" s="4" t="s">
        <v>9</v>
      </c>
      <c r="I38" s="4" t="s">
        <v>224</v>
      </c>
    </row>
    <row r="39" spans="1:9" ht="39.6" x14ac:dyDescent="0.25">
      <c r="A39" s="14">
        <v>38</v>
      </c>
      <c r="B39" s="20" t="s">
        <v>263</v>
      </c>
      <c r="C39" s="8">
        <v>0.92847222222222225</v>
      </c>
      <c r="D39" s="4" t="s">
        <v>221</v>
      </c>
      <c r="E39" s="4" t="s">
        <v>8</v>
      </c>
      <c r="F39" s="4" t="s">
        <v>225</v>
      </c>
      <c r="G39" s="4" t="s">
        <v>226</v>
      </c>
      <c r="H39" s="4" t="s">
        <v>7</v>
      </c>
      <c r="I39" s="4" t="s">
        <v>224</v>
      </c>
    </row>
    <row r="40" spans="1:9" ht="26.4" x14ac:dyDescent="0.25">
      <c r="A40" s="14">
        <v>39</v>
      </c>
      <c r="B40" s="20" t="s">
        <v>263</v>
      </c>
      <c r="C40" s="8">
        <v>0.9375</v>
      </c>
      <c r="D40" s="4" t="s">
        <v>221</v>
      </c>
      <c r="E40" s="4" t="s">
        <v>8</v>
      </c>
      <c r="F40" s="4" t="s">
        <v>234</v>
      </c>
      <c r="G40" s="4" t="s">
        <v>261</v>
      </c>
      <c r="H40" s="4" t="s">
        <v>7</v>
      </c>
      <c r="I40" s="4" t="s">
        <v>12</v>
      </c>
    </row>
    <row r="41" spans="1:9" ht="26.4" x14ac:dyDescent="0.25">
      <c r="A41" s="14">
        <v>40</v>
      </c>
      <c r="B41" s="20" t="s">
        <v>263</v>
      </c>
      <c r="C41" s="8">
        <v>0.4375</v>
      </c>
      <c r="D41" s="4" t="s">
        <v>238</v>
      </c>
      <c r="E41" s="4" t="s">
        <v>8</v>
      </c>
      <c r="F41" s="4" t="s">
        <v>240</v>
      </c>
      <c r="G41" s="4" t="s">
        <v>241</v>
      </c>
      <c r="H41" s="4" t="s">
        <v>7</v>
      </c>
      <c r="I41" s="4" t="s">
        <v>242</v>
      </c>
    </row>
    <row r="42" spans="1:9" ht="28.8" x14ac:dyDescent="0.25">
      <c r="A42" s="14">
        <v>41</v>
      </c>
      <c r="B42" s="20" t="s">
        <v>263</v>
      </c>
      <c r="C42" s="8">
        <v>0.875</v>
      </c>
      <c r="D42" s="4" t="s">
        <v>238</v>
      </c>
      <c r="E42" s="4" t="s">
        <v>8</v>
      </c>
      <c r="F42" s="4" t="s">
        <v>248</v>
      </c>
      <c r="G42" s="12" t="s">
        <v>249</v>
      </c>
      <c r="H42" s="4" t="s">
        <v>250</v>
      </c>
      <c r="I42" s="4" t="s">
        <v>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4" sqref="A3:XFD4"/>
    </sheetView>
  </sheetViews>
  <sheetFormatPr defaultColWidth="8.77734375" defaultRowHeight="13.2" x14ac:dyDescent="0.25"/>
  <cols>
    <col min="1" max="1" width="6.33203125" style="3" customWidth="1"/>
    <col min="2" max="5" width="15.44140625" style="3" customWidth="1"/>
    <col min="6" max="6" width="131.77734375" style="3" bestFit="1" customWidth="1"/>
    <col min="7" max="7" width="76.44140625" style="3" bestFit="1" customWidth="1"/>
    <col min="8" max="8" width="15.109375" style="3" customWidth="1"/>
    <col min="9" max="9" width="24.33203125" style="3" customWidth="1"/>
    <col min="10" max="16384" width="8.77734375" style="3"/>
  </cols>
  <sheetData>
    <row r="1" spans="1:9" ht="31.5" customHeight="1" x14ac:dyDescent="0.25">
      <c r="A1" s="5" t="s">
        <v>20</v>
      </c>
      <c r="B1" s="5" t="s">
        <v>0</v>
      </c>
      <c r="C1" s="5" t="s">
        <v>2</v>
      </c>
      <c r="D1" s="5" t="s">
        <v>1</v>
      </c>
      <c r="E1" s="5" t="s">
        <v>3</v>
      </c>
      <c r="F1" s="5" t="s">
        <v>4</v>
      </c>
      <c r="G1" s="5" t="s">
        <v>5</v>
      </c>
      <c r="H1" s="5" t="s">
        <v>6</v>
      </c>
      <c r="I1" s="6" t="s">
        <v>21</v>
      </c>
    </row>
    <row r="2" spans="1:9" ht="26.4" x14ac:dyDescent="0.25">
      <c r="A2" s="17">
        <v>1</v>
      </c>
      <c r="B2" s="18" t="s">
        <v>266</v>
      </c>
      <c r="C2" s="8">
        <v>0.86111111111111116</v>
      </c>
      <c r="D2" s="11">
        <v>45514</v>
      </c>
      <c r="E2" s="4" t="s">
        <v>8</v>
      </c>
      <c r="F2" s="4" t="s">
        <v>53</v>
      </c>
      <c r="G2" s="4" t="s">
        <v>54</v>
      </c>
      <c r="H2" s="4" t="s">
        <v>7</v>
      </c>
      <c r="I2" s="4"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A2" sqref="A2:A14"/>
    </sheetView>
  </sheetViews>
  <sheetFormatPr defaultColWidth="8.77734375" defaultRowHeight="13.2" x14ac:dyDescent="0.25"/>
  <cols>
    <col min="1" max="1" width="6.33203125" style="3" customWidth="1"/>
    <col min="2" max="5" width="15.44140625" style="3" customWidth="1"/>
    <col min="6" max="6" width="81.33203125" style="3" bestFit="1" customWidth="1"/>
    <col min="7" max="7" width="76.44140625" style="3" bestFit="1" customWidth="1"/>
    <col min="8" max="8" width="15.109375" style="3" customWidth="1"/>
    <col min="9" max="9" width="24.33203125" style="3" customWidth="1"/>
    <col min="10" max="16384" width="8.77734375" style="3"/>
  </cols>
  <sheetData>
    <row r="1" spans="1:9" ht="31.5" customHeight="1" x14ac:dyDescent="0.25">
      <c r="A1" s="5" t="s">
        <v>20</v>
      </c>
      <c r="B1" s="5" t="s">
        <v>0</v>
      </c>
      <c r="C1" s="5" t="s">
        <v>2</v>
      </c>
      <c r="D1" s="5" t="s">
        <v>1</v>
      </c>
      <c r="E1" s="5" t="s">
        <v>3</v>
      </c>
      <c r="F1" s="5" t="s">
        <v>4</v>
      </c>
      <c r="G1" s="5" t="s">
        <v>5</v>
      </c>
      <c r="H1" s="5" t="s">
        <v>6</v>
      </c>
      <c r="I1" s="6" t="s">
        <v>21</v>
      </c>
    </row>
    <row r="2" spans="1:9" ht="26.4" x14ac:dyDescent="0.25">
      <c r="A2" s="14">
        <v>1</v>
      </c>
      <c r="B2" s="15" t="s">
        <v>265</v>
      </c>
      <c r="C2" s="8">
        <v>0.39583333333333331</v>
      </c>
      <c r="D2" s="11">
        <v>45483</v>
      </c>
      <c r="E2" s="4" t="s">
        <v>8</v>
      </c>
      <c r="F2" s="4" t="s">
        <v>50</v>
      </c>
      <c r="G2" s="4" t="s">
        <v>51</v>
      </c>
      <c r="H2" s="4" t="s">
        <v>9</v>
      </c>
      <c r="I2" s="4" t="s">
        <v>52</v>
      </c>
    </row>
    <row r="3" spans="1:9" ht="26.4" x14ac:dyDescent="0.25">
      <c r="A3" s="14">
        <v>2</v>
      </c>
      <c r="B3" s="15" t="s">
        <v>265</v>
      </c>
      <c r="C3" s="8">
        <v>0.8125</v>
      </c>
      <c r="D3" s="4" t="s">
        <v>78</v>
      </c>
      <c r="E3" s="4" t="s">
        <v>26</v>
      </c>
      <c r="F3" s="4" t="s">
        <v>79</v>
      </c>
      <c r="G3" s="4" t="s">
        <v>80</v>
      </c>
      <c r="H3" s="4" t="s">
        <v>9</v>
      </c>
      <c r="I3" s="4" t="s">
        <v>14</v>
      </c>
    </row>
    <row r="4" spans="1:9" ht="26.4" x14ac:dyDescent="0.25">
      <c r="A4" s="14">
        <v>3</v>
      </c>
      <c r="B4" s="15" t="s">
        <v>18</v>
      </c>
      <c r="C4" s="8">
        <v>0.91666666666666663</v>
      </c>
      <c r="D4" s="4" t="s">
        <v>99</v>
      </c>
      <c r="E4" s="4" t="s">
        <v>8</v>
      </c>
      <c r="F4" s="4" t="s">
        <v>107</v>
      </c>
      <c r="G4" s="4" t="s">
        <v>108</v>
      </c>
      <c r="H4" s="4" t="s">
        <v>9</v>
      </c>
      <c r="I4" s="4" t="s">
        <v>52</v>
      </c>
    </row>
    <row r="5" spans="1:9" ht="28.8" x14ac:dyDescent="0.25">
      <c r="A5" s="14">
        <v>4</v>
      </c>
      <c r="B5" s="15" t="s">
        <v>18</v>
      </c>
      <c r="C5" s="8">
        <v>0.9375</v>
      </c>
      <c r="D5" s="4" t="s">
        <v>112</v>
      </c>
      <c r="E5" s="4" t="s">
        <v>8</v>
      </c>
      <c r="F5" s="4" t="s">
        <v>116</v>
      </c>
      <c r="G5" s="12" t="s">
        <v>117</v>
      </c>
      <c r="H5" s="4" t="s">
        <v>9</v>
      </c>
      <c r="I5" s="4" t="s">
        <v>118</v>
      </c>
    </row>
    <row r="6" spans="1:9" x14ac:dyDescent="0.25">
      <c r="A6" s="14">
        <v>5</v>
      </c>
      <c r="B6" s="15" t="s">
        <v>18</v>
      </c>
      <c r="C6" s="8">
        <v>0.375</v>
      </c>
      <c r="D6" s="4" t="s">
        <v>148</v>
      </c>
      <c r="E6" s="4" t="s">
        <v>153</v>
      </c>
      <c r="F6" s="4" t="s">
        <v>157</v>
      </c>
      <c r="G6" s="4" t="s">
        <v>158</v>
      </c>
      <c r="H6" s="4" t="s">
        <v>7</v>
      </c>
      <c r="I6" s="4" t="s">
        <v>159</v>
      </c>
    </row>
    <row r="7" spans="1:9" ht="26.4" x14ac:dyDescent="0.25">
      <c r="A7" s="14">
        <v>6</v>
      </c>
      <c r="B7" s="15" t="s">
        <v>18</v>
      </c>
      <c r="C7" s="8">
        <v>0.71875</v>
      </c>
      <c r="D7" s="4" t="s">
        <v>148</v>
      </c>
      <c r="E7" s="4" t="s">
        <v>8</v>
      </c>
      <c r="F7" s="4" t="s">
        <v>161</v>
      </c>
      <c r="G7" s="4" t="s">
        <v>259</v>
      </c>
      <c r="H7" s="4" t="s">
        <v>7</v>
      </c>
      <c r="I7" s="4" t="s">
        <v>159</v>
      </c>
    </row>
    <row r="8" spans="1:9" ht="13.8" x14ac:dyDescent="0.25">
      <c r="A8" s="14">
        <v>7</v>
      </c>
      <c r="B8" s="15" t="s">
        <v>18</v>
      </c>
      <c r="C8" s="8">
        <v>0.86805555555555547</v>
      </c>
      <c r="D8" s="4" t="s">
        <v>148</v>
      </c>
      <c r="E8" s="4" t="s">
        <v>8</v>
      </c>
      <c r="F8" s="4" t="s">
        <v>167</v>
      </c>
      <c r="G8" s="16" t="s">
        <v>168</v>
      </c>
      <c r="H8" s="4" t="s">
        <v>7</v>
      </c>
      <c r="I8" s="4" t="s">
        <v>169</v>
      </c>
    </row>
    <row r="9" spans="1:9" ht="26.4" x14ac:dyDescent="0.25">
      <c r="A9" s="14">
        <v>8</v>
      </c>
      <c r="B9" s="15" t="s">
        <v>18</v>
      </c>
      <c r="C9" s="8">
        <v>0.875</v>
      </c>
      <c r="D9" s="4" t="s">
        <v>148</v>
      </c>
      <c r="E9" s="4" t="s">
        <v>8</v>
      </c>
      <c r="F9" s="4" t="s">
        <v>170</v>
      </c>
      <c r="G9" s="4" t="s">
        <v>16</v>
      </c>
      <c r="H9" s="4" t="s">
        <v>9</v>
      </c>
      <c r="I9" s="12" t="s">
        <v>171</v>
      </c>
    </row>
    <row r="10" spans="1:9" ht="14.4" x14ac:dyDescent="0.25">
      <c r="A10" s="14">
        <v>9</v>
      </c>
      <c r="B10" s="15" t="s">
        <v>18</v>
      </c>
      <c r="C10" s="8">
        <v>0.72916666666666663</v>
      </c>
      <c r="D10" s="4" t="s">
        <v>148</v>
      </c>
      <c r="E10" s="4" t="s">
        <v>8</v>
      </c>
      <c r="F10" s="4" t="s">
        <v>173</v>
      </c>
      <c r="G10" s="4" t="s">
        <v>16</v>
      </c>
      <c r="H10" s="4" t="s">
        <v>9</v>
      </c>
      <c r="I10" s="12" t="s">
        <v>171</v>
      </c>
    </row>
    <row r="11" spans="1:9" ht="14.4" x14ac:dyDescent="0.25">
      <c r="A11" s="14">
        <v>10</v>
      </c>
      <c r="B11" s="15" t="s">
        <v>18</v>
      </c>
      <c r="C11" s="8">
        <v>0.74305555555555547</v>
      </c>
      <c r="D11" s="4" t="s">
        <v>148</v>
      </c>
      <c r="E11" s="4" t="s">
        <v>8</v>
      </c>
      <c r="F11" s="4" t="s">
        <v>174</v>
      </c>
      <c r="G11" s="4" t="s">
        <v>16</v>
      </c>
      <c r="H11" s="4" t="s">
        <v>9</v>
      </c>
      <c r="I11" s="12" t="s">
        <v>171</v>
      </c>
    </row>
    <row r="12" spans="1:9" x14ac:dyDescent="0.25">
      <c r="A12" s="14">
        <v>11</v>
      </c>
      <c r="B12" s="15" t="s">
        <v>18</v>
      </c>
      <c r="C12" s="8">
        <v>0.875</v>
      </c>
      <c r="D12" s="4" t="s">
        <v>177</v>
      </c>
      <c r="E12" s="4" t="s">
        <v>8</v>
      </c>
      <c r="F12" s="4" t="s">
        <v>178</v>
      </c>
      <c r="G12" s="4" t="s">
        <v>16</v>
      </c>
      <c r="H12" s="4" t="s">
        <v>9</v>
      </c>
      <c r="I12" s="4" t="s">
        <v>179</v>
      </c>
    </row>
    <row r="13" spans="1:9" x14ac:dyDescent="0.25">
      <c r="A13" s="14">
        <v>12</v>
      </c>
      <c r="B13" s="15" t="s">
        <v>18</v>
      </c>
      <c r="C13" s="8">
        <v>0.79166666666666663</v>
      </c>
      <c r="D13" s="4" t="s">
        <v>238</v>
      </c>
      <c r="E13" s="4" t="s">
        <v>8</v>
      </c>
      <c r="F13" s="4" t="s">
        <v>246</v>
      </c>
      <c r="G13" s="4" t="s">
        <v>247</v>
      </c>
      <c r="H13" s="4" t="s">
        <v>9</v>
      </c>
      <c r="I13" s="4" t="s">
        <v>52</v>
      </c>
    </row>
    <row r="14" spans="1:9" x14ac:dyDescent="0.25">
      <c r="A14" s="14">
        <v>13</v>
      </c>
      <c r="B14" s="15" t="s">
        <v>18</v>
      </c>
      <c r="C14" s="8">
        <v>0.75</v>
      </c>
      <c r="D14" s="4" t="s">
        <v>238</v>
      </c>
      <c r="E14" s="4" t="s">
        <v>8</v>
      </c>
      <c r="F14" s="4" t="s">
        <v>264</v>
      </c>
      <c r="G14" s="4" t="s">
        <v>16</v>
      </c>
      <c r="H14" s="4" t="s">
        <v>9</v>
      </c>
      <c r="I14" s="4" t="s">
        <v>171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A3" sqref="A3:XFD3"/>
    </sheetView>
  </sheetViews>
  <sheetFormatPr defaultColWidth="8.77734375" defaultRowHeight="13.2" x14ac:dyDescent="0.25"/>
  <cols>
    <col min="1" max="1" width="6.33203125" style="3" customWidth="1"/>
    <col min="2" max="5" width="15.44140625" style="3" customWidth="1"/>
    <col min="6" max="6" width="159.44140625" style="3" customWidth="1"/>
    <col min="7" max="7" width="52.6640625" style="3" bestFit="1" customWidth="1"/>
    <col min="8" max="8" width="15.109375" style="3" customWidth="1"/>
    <col min="9" max="9" width="24.33203125" style="3" customWidth="1"/>
    <col min="10" max="16384" width="8.77734375" style="3"/>
  </cols>
  <sheetData>
    <row r="1" spans="1:9" ht="31.5" customHeight="1" x14ac:dyDescent="0.25">
      <c r="A1" s="5" t="s">
        <v>20</v>
      </c>
      <c r="B1" s="5" t="s">
        <v>0</v>
      </c>
      <c r="C1" s="5" t="s">
        <v>2</v>
      </c>
      <c r="D1" s="5" t="s">
        <v>1</v>
      </c>
      <c r="E1" s="5" t="s">
        <v>3</v>
      </c>
      <c r="F1" s="5" t="s">
        <v>4</v>
      </c>
      <c r="G1" s="5" t="s">
        <v>5</v>
      </c>
      <c r="H1" s="5" t="s">
        <v>6</v>
      </c>
      <c r="I1" s="6" t="s">
        <v>21</v>
      </c>
    </row>
    <row r="2" spans="1:9" ht="39.6" x14ac:dyDescent="0.25">
      <c r="A2" s="9">
        <v>1</v>
      </c>
      <c r="B2" s="13" t="s">
        <v>104</v>
      </c>
      <c r="C2" s="8">
        <v>0.36805555555555558</v>
      </c>
      <c r="D2" s="4" t="s">
        <v>93</v>
      </c>
      <c r="E2" s="4" t="s">
        <v>8</v>
      </c>
      <c r="F2" s="4" t="s">
        <v>94</v>
      </c>
      <c r="G2" s="4" t="s">
        <v>95</v>
      </c>
      <c r="H2" s="4" t="s">
        <v>7</v>
      </c>
      <c r="I2" s="4" t="s">
        <v>52</v>
      </c>
    </row>
    <row r="3" spans="1:9" ht="26.4" x14ac:dyDescent="0.25">
      <c r="A3" s="9">
        <v>2</v>
      </c>
      <c r="B3" s="13" t="s">
        <v>104</v>
      </c>
      <c r="C3" s="8">
        <v>0.95833333333333337</v>
      </c>
      <c r="D3" s="4" t="s">
        <v>99</v>
      </c>
      <c r="E3" s="4" t="s">
        <v>8</v>
      </c>
      <c r="F3" s="4" t="s">
        <v>105</v>
      </c>
      <c r="G3" s="4" t="s">
        <v>106</v>
      </c>
      <c r="H3" s="4" t="s">
        <v>7</v>
      </c>
      <c r="I3" s="4" t="s">
        <v>52</v>
      </c>
    </row>
    <row r="4" spans="1:9" ht="57.6" x14ac:dyDescent="0.25">
      <c r="A4" s="9">
        <v>3</v>
      </c>
      <c r="B4" s="13" t="s">
        <v>104</v>
      </c>
      <c r="C4" s="8">
        <v>0.77083333333333337</v>
      </c>
      <c r="D4" s="4" t="s">
        <v>180</v>
      </c>
      <c r="E4" s="4" t="s">
        <v>8</v>
      </c>
      <c r="F4" s="12" t="s">
        <v>181</v>
      </c>
      <c r="G4" s="12" t="s">
        <v>182</v>
      </c>
      <c r="H4" s="4" t="s">
        <v>7</v>
      </c>
      <c r="I4" s="4" t="s">
        <v>52</v>
      </c>
    </row>
    <row r="5" spans="1:9" ht="26.4" x14ac:dyDescent="0.25">
      <c r="A5" s="9">
        <v>4</v>
      </c>
      <c r="B5" s="13" t="s">
        <v>104</v>
      </c>
      <c r="C5" s="8">
        <v>4.1666666666666664E-2</v>
      </c>
      <c r="D5" s="4" t="s">
        <v>192</v>
      </c>
      <c r="E5" s="4" t="s">
        <v>193</v>
      </c>
      <c r="F5" s="4" t="s">
        <v>194</v>
      </c>
      <c r="G5" s="4" t="s">
        <v>195</v>
      </c>
      <c r="H5" s="4" t="s">
        <v>9</v>
      </c>
      <c r="I5" s="4" t="s">
        <v>12</v>
      </c>
    </row>
    <row r="6" spans="1:9" x14ac:dyDescent="0.25">
      <c r="A6" s="9">
        <v>5</v>
      </c>
      <c r="B6" s="13" t="s">
        <v>104</v>
      </c>
      <c r="C6" s="8">
        <v>0.9375</v>
      </c>
      <c r="D6" s="4" t="s">
        <v>221</v>
      </c>
      <c r="E6" s="4" t="s">
        <v>8</v>
      </c>
      <c r="F6" s="4" t="s">
        <v>228</v>
      </c>
      <c r="G6" s="4" t="s">
        <v>229</v>
      </c>
      <c r="H6" s="4" t="s">
        <v>7</v>
      </c>
      <c r="I6" s="4" t="s">
        <v>230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zoomScale="177" workbookViewId="0">
      <selection activeCell="A2" sqref="A2"/>
    </sheetView>
  </sheetViews>
  <sheetFormatPr defaultColWidth="8.77734375" defaultRowHeight="13.2" x14ac:dyDescent="0.25"/>
  <cols>
    <col min="1" max="1" width="6.33203125" style="3" customWidth="1"/>
    <col min="2" max="5" width="15.44140625" style="3" customWidth="1"/>
    <col min="6" max="6" width="159.44140625" style="3" customWidth="1"/>
    <col min="7" max="7" width="48.33203125" style="3" bestFit="1" customWidth="1"/>
    <col min="8" max="8" width="15.109375" style="3" customWidth="1"/>
    <col min="9" max="9" width="24.33203125" style="3" customWidth="1"/>
    <col min="10" max="16384" width="8.77734375" style="3"/>
  </cols>
  <sheetData>
    <row r="1" spans="1:9" ht="31.5" customHeight="1" x14ac:dyDescent="0.25">
      <c r="A1" s="5" t="s">
        <v>20</v>
      </c>
      <c r="B1" s="5" t="s">
        <v>0</v>
      </c>
      <c r="C1" s="5" t="s">
        <v>2</v>
      </c>
      <c r="D1" s="5" t="s">
        <v>1</v>
      </c>
      <c r="E1" s="5" t="s">
        <v>3</v>
      </c>
      <c r="F1" s="5" t="s">
        <v>4</v>
      </c>
      <c r="G1" s="5" t="s">
        <v>5</v>
      </c>
      <c r="H1" s="5" t="s">
        <v>6</v>
      </c>
      <c r="I1" s="6" t="s">
        <v>21</v>
      </c>
    </row>
    <row r="2" spans="1:9" ht="66" x14ac:dyDescent="0.25">
      <c r="A2" s="9">
        <v>1</v>
      </c>
      <c r="B2" s="10" t="s">
        <v>19</v>
      </c>
      <c r="C2" s="8">
        <v>0.9375</v>
      </c>
      <c r="D2" s="4">
        <v>45301</v>
      </c>
      <c r="E2" s="4" t="s">
        <v>8</v>
      </c>
      <c r="F2" s="4" t="s">
        <v>29</v>
      </c>
      <c r="G2" s="4" t="s">
        <v>30</v>
      </c>
      <c r="H2" s="4" t="s">
        <v>9</v>
      </c>
      <c r="I2" s="4" t="s">
        <v>14</v>
      </c>
    </row>
    <row r="3" spans="1:9" ht="26.4" x14ac:dyDescent="0.25">
      <c r="A3" s="9">
        <v>2</v>
      </c>
      <c r="B3" s="10" t="s">
        <v>19</v>
      </c>
      <c r="C3" s="8">
        <v>0.90069444444444446</v>
      </c>
      <c r="D3" s="4" t="s">
        <v>148</v>
      </c>
      <c r="E3" s="4" t="s">
        <v>162</v>
      </c>
      <c r="F3" s="4" t="s">
        <v>163</v>
      </c>
      <c r="G3" s="4" t="s">
        <v>164</v>
      </c>
      <c r="H3" s="4" t="s">
        <v>9</v>
      </c>
      <c r="I3" s="4" t="s">
        <v>165</v>
      </c>
    </row>
    <row r="4" spans="1:9" x14ac:dyDescent="0.25">
      <c r="A4" s="9">
        <v>3</v>
      </c>
      <c r="B4" s="10" t="s">
        <v>19</v>
      </c>
      <c r="C4" s="8">
        <v>0.89722222222222225</v>
      </c>
      <c r="D4" s="4" t="s">
        <v>148</v>
      </c>
      <c r="E4" s="4" t="s">
        <v>8</v>
      </c>
      <c r="F4" s="4" t="s">
        <v>172</v>
      </c>
      <c r="G4" s="4" t="s">
        <v>16</v>
      </c>
      <c r="H4" s="4" t="s">
        <v>9</v>
      </c>
      <c r="I4" s="4" t="s">
        <v>171</v>
      </c>
    </row>
    <row r="5" spans="1:9" ht="79.2" x14ac:dyDescent="0.25">
      <c r="A5" s="9">
        <v>4</v>
      </c>
      <c r="B5" s="10" t="s">
        <v>19</v>
      </c>
      <c r="C5" s="8">
        <v>0.93055555555555547</v>
      </c>
      <c r="D5" s="4" t="s">
        <v>180</v>
      </c>
      <c r="E5" s="4" t="s">
        <v>8</v>
      </c>
      <c r="F5" s="4" t="s">
        <v>189</v>
      </c>
      <c r="G5" s="4" t="s">
        <v>190</v>
      </c>
      <c r="H5" s="4" t="s">
        <v>7</v>
      </c>
      <c r="I5" s="12" t="s">
        <v>191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E6" sqref="E6"/>
    </sheetView>
  </sheetViews>
  <sheetFormatPr defaultColWidth="10.77734375" defaultRowHeight="13.2" x14ac:dyDescent="0.25"/>
  <cols>
    <col min="1" max="1" width="10.77734375" style="3"/>
    <col min="2" max="2" width="14.33203125" style="3" bestFit="1" customWidth="1"/>
    <col min="3" max="3" width="11.33203125" style="3" bestFit="1" customWidth="1"/>
    <col min="4" max="4" width="10.77734375" style="3"/>
    <col min="5" max="5" width="8.77734375" style="3" bestFit="1" customWidth="1"/>
    <col min="6" max="6" width="129.77734375" style="3" customWidth="1"/>
    <col min="7" max="7" width="103.77734375" style="3" bestFit="1" customWidth="1"/>
    <col min="8" max="16384" width="10.77734375" style="3"/>
  </cols>
  <sheetData>
    <row r="1" spans="1:9" ht="27" customHeight="1" x14ac:dyDescent="0.25">
      <c r="A1" s="5" t="s">
        <v>20</v>
      </c>
      <c r="B1" s="5" t="s">
        <v>0</v>
      </c>
      <c r="C1" s="5" t="s">
        <v>2</v>
      </c>
      <c r="D1" s="5" t="s">
        <v>1</v>
      </c>
      <c r="E1" s="5" t="s">
        <v>3</v>
      </c>
      <c r="F1" s="5" t="s">
        <v>4</v>
      </c>
      <c r="G1" s="5" t="s">
        <v>5</v>
      </c>
      <c r="H1" s="5" t="s">
        <v>6</v>
      </c>
      <c r="I1" s="6" t="s">
        <v>21</v>
      </c>
    </row>
    <row r="2" spans="1:9" ht="39.6" x14ac:dyDescent="0.25">
      <c r="A2" s="7">
        <v>1</v>
      </c>
      <c r="B2" s="24" t="s">
        <v>268</v>
      </c>
      <c r="C2" s="8">
        <v>0.97013888888888899</v>
      </c>
      <c r="D2" s="4" t="s">
        <v>99</v>
      </c>
      <c r="E2" s="4" t="s">
        <v>100</v>
      </c>
      <c r="F2" s="4" t="s">
        <v>101</v>
      </c>
      <c r="G2" s="4" t="s">
        <v>102</v>
      </c>
      <c r="H2" s="4" t="s">
        <v>7</v>
      </c>
      <c r="I2" s="4" t="s">
        <v>103</v>
      </c>
    </row>
    <row r="3" spans="1:9" ht="26.4" x14ac:dyDescent="0.25">
      <c r="A3" s="7">
        <v>2</v>
      </c>
      <c r="B3" s="24" t="s">
        <v>122</v>
      </c>
      <c r="C3" s="8">
        <v>0.76388888888888884</v>
      </c>
      <c r="D3" s="4" t="s">
        <v>119</v>
      </c>
      <c r="E3" s="4" t="s">
        <v>100</v>
      </c>
      <c r="F3" s="4" t="s">
        <v>120</v>
      </c>
      <c r="G3" s="4" t="s">
        <v>121</v>
      </c>
      <c r="H3" s="4" t="s">
        <v>7</v>
      </c>
      <c r="I3" s="4" t="s">
        <v>13</v>
      </c>
    </row>
    <row r="4" spans="1:9" ht="26.4" x14ac:dyDescent="0.25">
      <c r="A4" s="7">
        <v>3</v>
      </c>
      <c r="B4" s="24" t="s">
        <v>122</v>
      </c>
      <c r="C4" s="8">
        <v>0.55555555555555558</v>
      </c>
      <c r="D4" s="4" t="s">
        <v>123</v>
      </c>
      <c r="E4" s="4" t="s">
        <v>100</v>
      </c>
      <c r="F4" s="4" t="s">
        <v>125</v>
      </c>
      <c r="G4" s="4" t="s">
        <v>126</v>
      </c>
      <c r="H4" s="4" t="s">
        <v>7</v>
      </c>
      <c r="I4" s="4" t="s">
        <v>127</v>
      </c>
    </row>
    <row r="5" spans="1:9" ht="26.4" x14ac:dyDescent="0.25">
      <c r="A5" s="7">
        <v>4</v>
      </c>
      <c r="B5" s="24" t="s">
        <v>122</v>
      </c>
      <c r="C5" s="8">
        <v>0.94791666666666663</v>
      </c>
      <c r="D5" s="4" t="s">
        <v>148</v>
      </c>
      <c r="E5" s="4" t="s">
        <v>100</v>
      </c>
      <c r="F5" s="4" t="s">
        <v>150</v>
      </c>
      <c r="G5" s="4" t="s">
        <v>151</v>
      </c>
      <c r="H5" s="4" t="s">
        <v>7</v>
      </c>
      <c r="I5" s="4" t="s">
        <v>152</v>
      </c>
    </row>
    <row r="6" spans="1:9" ht="39.6" x14ac:dyDescent="0.25">
      <c r="A6" s="7">
        <v>5</v>
      </c>
      <c r="B6" s="24" t="s">
        <v>122</v>
      </c>
      <c r="C6" s="8">
        <v>0.84166666666666667</v>
      </c>
      <c r="D6" s="4" t="s">
        <v>235</v>
      </c>
      <c r="E6" s="4" t="s">
        <v>100</v>
      </c>
      <c r="F6" s="4" t="s">
        <v>236</v>
      </c>
      <c r="G6" s="4" t="s">
        <v>237</v>
      </c>
      <c r="H6" s="4" t="s">
        <v>7</v>
      </c>
      <c r="I6" s="4" t="s">
        <v>10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F14" sqref="F14"/>
    </sheetView>
  </sheetViews>
  <sheetFormatPr defaultColWidth="10.77734375" defaultRowHeight="13.2" x14ac:dyDescent="0.25"/>
  <cols>
    <col min="1" max="1" width="10.77734375" style="3"/>
    <col min="2" max="2" width="14.44140625" style="3" bestFit="1" customWidth="1"/>
    <col min="3" max="3" width="11.33203125" style="3" bestFit="1" customWidth="1"/>
    <col min="4" max="5" width="10.77734375" style="3"/>
    <col min="6" max="6" width="47.77734375" style="3" customWidth="1"/>
    <col min="7" max="16384" width="10.77734375" style="3"/>
  </cols>
  <sheetData>
    <row r="1" spans="1:9" ht="26.4" x14ac:dyDescent="0.25">
      <c r="A1" s="5" t="s">
        <v>20</v>
      </c>
      <c r="B1" s="5" t="s">
        <v>0</v>
      </c>
      <c r="C1" s="5" t="s">
        <v>2</v>
      </c>
      <c r="D1" s="5" t="s">
        <v>1</v>
      </c>
      <c r="E1" s="5" t="s">
        <v>3</v>
      </c>
      <c r="F1" s="5" t="s">
        <v>4</v>
      </c>
      <c r="G1" s="5" t="s">
        <v>5</v>
      </c>
      <c r="H1" s="5" t="s">
        <v>6</v>
      </c>
      <c r="I1" s="6" t="s">
        <v>21</v>
      </c>
    </row>
    <row r="2" spans="1:9" ht="26.4" x14ac:dyDescent="0.25">
      <c r="A2" s="7">
        <v>1</v>
      </c>
      <c r="B2" s="23" t="s">
        <v>267</v>
      </c>
      <c r="C2" s="8">
        <v>0.875</v>
      </c>
      <c r="D2" s="11">
        <v>45483</v>
      </c>
      <c r="E2" s="4" t="s">
        <v>269</v>
      </c>
      <c r="F2" s="4" t="s">
        <v>48</v>
      </c>
      <c r="G2" s="4" t="s">
        <v>16</v>
      </c>
      <c r="H2" s="4" t="s">
        <v>9</v>
      </c>
      <c r="I2" s="4" t="s">
        <v>13</v>
      </c>
    </row>
    <row r="3" spans="1:9" ht="105.6" x14ac:dyDescent="0.25">
      <c r="A3" s="7">
        <v>2</v>
      </c>
      <c r="B3" s="23" t="s">
        <v>267</v>
      </c>
      <c r="C3" s="8">
        <v>0.95833333333333337</v>
      </c>
      <c r="D3" s="4" t="s">
        <v>123</v>
      </c>
      <c r="E3" s="4" t="s">
        <v>269</v>
      </c>
      <c r="F3" s="4" t="s">
        <v>136</v>
      </c>
      <c r="G3" s="4" t="s">
        <v>137</v>
      </c>
      <c r="H3" s="4" t="s">
        <v>9</v>
      </c>
      <c r="I3" s="4" t="s">
        <v>135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 Issues</vt:lpstr>
      <vt:lpstr>Payment issues</vt:lpstr>
      <vt:lpstr>Guest issues</vt:lpstr>
      <vt:lpstr>Ticket issues</vt:lpstr>
      <vt:lpstr>Facilitiess Issues</vt:lpstr>
      <vt:lpstr>Lost and Found </vt:lpstr>
      <vt:lpstr>behavior issues</vt:lpstr>
      <vt:lpstr>Cancelled badge</vt:lpstr>
      <vt:lpstr>Scanner devices.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2024-10-09T15:23:07Z</dcterms:created>
  <dcterms:modified xsi:type="dcterms:W3CDTF">2024-11-07T12:14:28Z</dcterms:modified>
</cp:coreProperties>
</file>