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50" windowWidth="9600" windowHeight="7500" activeTab="1"/>
  </bookViews>
  <sheets>
    <sheet name="Arkusz1" sheetId="1" r:id="rId1"/>
    <sheet name="WykresDoZadania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W2" i="1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2"/>
  <c r="U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2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3"/>
  <c r="S2"/>
  <c r="R2"/>
  <c r="P4"/>
  <c r="P5" s="1"/>
  <c r="P3"/>
  <c r="Q3"/>
  <c r="Q4"/>
  <c r="Q6"/>
  <c r="Q7"/>
  <c r="Q8"/>
  <c r="Q9"/>
  <c r="Q10"/>
  <c r="Q11"/>
  <c r="Q13"/>
  <c r="Q14"/>
  <c r="Q15"/>
  <c r="Q16"/>
  <c r="Q17"/>
  <c r="Q18"/>
  <c r="Q20"/>
  <c r="Q21"/>
  <c r="Q22"/>
  <c r="Q23"/>
  <c r="Q24"/>
  <c r="Q25"/>
  <c r="Q27"/>
  <c r="Q28"/>
  <c r="Q29"/>
  <c r="Q30"/>
  <c r="Q31"/>
  <c r="Q32"/>
  <c r="Q34"/>
  <c r="Q35"/>
  <c r="Q36"/>
  <c r="Q37"/>
  <c r="Q38"/>
  <c r="Q39"/>
  <c r="Q41"/>
  <c r="Q42"/>
  <c r="Q43"/>
  <c r="Q44"/>
  <c r="Q45"/>
  <c r="Q46"/>
  <c r="Q48"/>
  <c r="Q49"/>
  <c r="Q50"/>
  <c r="Q51"/>
  <c r="Q52"/>
  <c r="Q53"/>
  <c r="Q55"/>
  <c r="Q56"/>
  <c r="Q57"/>
  <c r="Q58"/>
  <c r="Q59"/>
  <c r="Q60"/>
  <c r="Q62"/>
  <c r="Q63"/>
  <c r="Q64"/>
  <c r="Q65"/>
  <c r="Q66"/>
  <c r="Q67"/>
  <c r="Q69"/>
  <c r="Q70"/>
  <c r="Q71"/>
  <c r="Q72"/>
  <c r="Q73"/>
  <c r="Q74"/>
  <c r="Q76"/>
  <c r="Q77"/>
  <c r="Q78"/>
  <c r="Q79"/>
  <c r="Q80"/>
  <c r="Q81"/>
  <c r="Q83"/>
  <c r="Q84"/>
  <c r="Q85"/>
  <c r="Q86"/>
  <c r="Q87"/>
  <c r="Q88"/>
  <c r="Q90"/>
  <c r="Q91"/>
  <c r="Q92"/>
  <c r="Q93"/>
  <c r="Q94"/>
  <c r="Q95"/>
  <c r="Q97"/>
  <c r="Q98"/>
  <c r="Q99"/>
  <c r="Q100"/>
  <c r="Q101"/>
  <c r="Q102"/>
  <c r="Q104"/>
  <c r="Q105"/>
  <c r="Q106"/>
  <c r="Q107"/>
  <c r="Q108"/>
  <c r="Q109"/>
  <c r="Q111"/>
  <c r="Q112"/>
  <c r="Q113"/>
  <c r="Q114"/>
  <c r="Q115"/>
  <c r="Q116"/>
  <c r="Q118"/>
  <c r="Q119"/>
  <c r="Q120"/>
  <c r="Q121"/>
  <c r="Q122"/>
  <c r="Q123"/>
  <c r="Q125"/>
  <c r="Q126"/>
  <c r="Q127"/>
  <c r="Q128"/>
  <c r="Q129"/>
  <c r="Q130"/>
  <c r="Q132"/>
  <c r="Q133"/>
  <c r="Q134"/>
  <c r="Q135"/>
  <c r="Q136"/>
  <c r="Q137"/>
  <c r="Q139"/>
  <c r="Q140"/>
  <c r="Q141"/>
  <c r="Q142"/>
  <c r="Q143"/>
  <c r="Q144"/>
  <c r="Q146"/>
  <c r="Q147"/>
  <c r="Q148"/>
  <c r="Q149"/>
  <c r="Q150"/>
  <c r="Q151"/>
  <c r="Q2"/>
  <c r="P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2"/>
  <c r="L2"/>
  <c r="D2"/>
  <c r="P6" l="1"/>
  <c r="P7" s="1"/>
  <c r="P8" s="1"/>
  <c r="P9" s="1"/>
  <c r="P10" s="1"/>
  <c r="P11" s="1"/>
  <c r="P12" s="1"/>
  <c r="Q5"/>
  <c r="Q12" l="1"/>
  <c r="P13" s="1"/>
  <c r="P14" s="1"/>
  <c r="P15" s="1"/>
  <c r="P16" s="1"/>
  <c r="P17" s="1"/>
  <c r="P18" s="1"/>
  <c r="P19" s="1"/>
  <c r="Q19" l="1"/>
  <c r="P20" s="1"/>
  <c r="P21" s="1"/>
  <c r="P22" s="1"/>
  <c r="P23" s="1"/>
  <c r="P24" s="1"/>
  <c r="P25" s="1"/>
  <c r="P26" s="1"/>
  <c r="Q26" l="1"/>
  <c r="P27" s="1"/>
  <c r="P28" s="1"/>
  <c r="P29" s="1"/>
  <c r="P30" s="1"/>
  <c r="P31" s="1"/>
  <c r="P32" s="1"/>
  <c r="P33" s="1"/>
  <c r="Q33" l="1"/>
  <c r="P34" s="1"/>
  <c r="P35" s="1"/>
  <c r="P36" s="1"/>
  <c r="P37" s="1"/>
  <c r="P38" s="1"/>
  <c r="P39" s="1"/>
  <c r="P40" s="1"/>
  <c r="Q40" l="1"/>
  <c r="P41" s="1"/>
  <c r="P42" s="1"/>
  <c r="P43" s="1"/>
  <c r="P44" s="1"/>
  <c r="P45" s="1"/>
  <c r="P46" s="1"/>
  <c r="P47" s="1"/>
  <c r="Q47" l="1"/>
  <c r="P48" s="1"/>
  <c r="P49" s="1"/>
  <c r="P50" s="1"/>
  <c r="P51" s="1"/>
  <c r="P52" s="1"/>
  <c r="P53" s="1"/>
  <c r="P54" s="1"/>
  <c r="Q54" l="1"/>
  <c r="P55" s="1"/>
  <c r="P56" s="1"/>
  <c r="P57" s="1"/>
  <c r="P58" s="1"/>
  <c r="P59" s="1"/>
  <c r="P60" s="1"/>
  <c r="P61" s="1"/>
  <c r="Q61" l="1"/>
  <c r="P62" s="1"/>
  <c r="P63" s="1"/>
  <c r="P64" s="1"/>
  <c r="P65" s="1"/>
  <c r="P66" s="1"/>
  <c r="P67" s="1"/>
  <c r="P68" s="1"/>
  <c r="Q68" l="1"/>
  <c r="P69" s="1"/>
  <c r="P70" s="1"/>
  <c r="P71" s="1"/>
  <c r="P72" s="1"/>
  <c r="P73" s="1"/>
  <c r="P74" s="1"/>
  <c r="P75" s="1"/>
  <c r="Q75" l="1"/>
  <c r="P76" s="1"/>
  <c r="P77" s="1"/>
  <c r="P78" s="1"/>
  <c r="P79" s="1"/>
  <c r="P80" s="1"/>
  <c r="P81" s="1"/>
  <c r="P82" s="1"/>
  <c r="Q82" l="1"/>
  <c r="P83" s="1"/>
  <c r="P84" s="1"/>
  <c r="P85" s="1"/>
  <c r="P86" s="1"/>
  <c r="P87" s="1"/>
  <c r="P88" s="1"/>
  <c r="P89" s="1"/>
  <c r="Q89" l="1"/>
  <c r="P90" s="1"/>
  <c r="P91" s="1"/>
  <c r="P92" s="1"/>
  <c r="P93" s="1"/>
  <c r="P94" s="1"/>
  <c r="P95" s="1"/>
  <c r="P96" s="1"/>
  <c r="Q96" l="1"/>
  <c r="P97" s="1"/>
  <c r="P98" s="1"/>
  <c r="P99" s="1"/>
  <c r="P100" s="1"/>
  <c r="P101" s="1"/>
  <c r="P102" s="1"/>
  <c r="P103" s="1"/>
  <c r="Q103" l="1"/>
  <c r="P104" s="1"/>
  <c r="P105" s="1"/>
  <c r="P106" s="1"/>
  <c r="P107" s="1"/>
  <c r="P108" s="1"/>
  <c r="P109" s="1"/>
  <c r="P110" s="1"/>
  <c r="Q110" l="1"/>
  <c r="P111" s="1"/>
  <c r="P112" s="1"/>
  <c r="P113" s="1"/>
  <c r="P114" s="1"/>
  <c r="P115" s="1"/>
  <c r="P116" s="1"/>
  <c r="P117" s="1"/>
  <c r="Q117" l="1"/>
  <c r="P118" s="1"/>
  <c r="P119" s="1"/>
  <c r="P120" s="1"/>
  <c r="P121" s="1"/>
  <c r="P122" s="1"/>
  <c r="P123" s="1"/>
  <c r="P124" s="1"/>
  <c r="Q124" l="1"/>
  <c r="P125" s="1"/>
  <c r="P126" s="1"/>
  <c r="P127" s="1"/>
  <c r="P128" s="1"/>
  <c r="P129" s="1"/>
  <c r="P130" s="1"/>
  <c r="P131" s="1"/>
  <c r="Q131" l="1"/>
  <c r="P132" s="1"/>
  <c r="P133" s="1"/>
  <c r="P134" s="1"/>
  <c r="P135" s="1"/>
  <c r="P136" s="1"/>
  <c r="P137" s="1"/>
  <c r="P138" s="1"/>
  <c r="P139" l="1"/>
  <c r="P140" s="1"/>
  <c r="P141" s="1"/>
  <c r="P142" s="1"/>
  <c r="P143" s="1"/>
  <c r="P144" s="1"/>
  <c r="P145" s="1"/>
  <c r="Q138"/>
  <c r="Q145" l="1"/>
  <c r="P146" s="1"/>
  <c r="P147" s="1"/>
  <c r="P148" s="1"/>
  <c r="P149" s="1"/>
  <c r="P150" s="1"/>
  <c r="P151" s="1"/>
  <c r="E2" l="1"/>
  <c r="C3" s="1"/>
  <c r="E3" s="1"/>
  <c r="C4" s="1"/>
  <c r="E4" s="1"/>
  <c r="C5" s="1"/>
  <c r="E5" s="1"/>
  <c r="C6" s="1"/>
  <c r="E6" s="1"/>
  <c r="C7" s="1"/>
  <c r="E7" s="1"/>
  <c r="C8" s="1"/>
  <c r="E8" s="1"/>
  <c r="C9" s="1"/>
  <c r="E9" s="1"/>
  <c r="C10" s="1"/>
  <c r="E10" s="1"/>
  <c r="C11" s="1"/>
  <c r="E11" s="1"/>
  <c r="C12" s="1"/>
  <c r="E12" s="1"/>
  <c r="C13" s="1"/>
  <c r="E13" s="1"/>
  <c r="C14" s="1"/>
  <c r="E14" s="1"/>
  <c r="C15" s="1"/>
  <c r="E15" s="1"/>
  <c r="C16" s="1"/>
  <c r="E16" s="1"/>
  <c r="C17" s="1"/>
  <c r="E17" s="1"/>
  <c r="C18" s="1"/>
  <c r="E18" s="1"/>
  <c r="C19" s="1"/>
  <c r="E19" s="1"/>
  <c r="C20" s="1"/>
  <c r="E20" s="1"/>
  <c r="C21" s="1"/>
  <c r="E21" s="1"/>
  <c r="C22" s="1"/>
  <c r="E22" s="1"/>
  <c r="C23" s="1"/>
  <c r="E23" s="1"/>
  <c r="C24" s="1"/>
  <c r="E24" s="1"/>
  <c r="C25" s="1"/>
  <c r="E25" s="1"/>
  <c r="C26" s="1"/>
  <c r="E26" s="1"/>
  <c r="C27" s="1"/>
  <c r="E27" s="1"/>
  <c r="C28" s="1"/>
  <c r="E28" s="1"/>
  <c r="C29" s="1"/>
  <c r="E29" s="1"/>
  <c r="C30" s="1"/>
  <c r="E30" s="1"/>
  <c r="C31" s="1"/>
  <c r="E31" s="1"/>
  <c r="C32" s="1"/>
  <c r="E32" s="1"/>
  <c r="C33" s="1"/>
  <c r="E33" s="1"/>
  <c r="C34" s="1"/>
  <c r="E34" s="1"/>
  <c r="C35" s="1"/>
  <c r="E35" s="1"/>
  <c r="C36" s="1"/>
  <c r="E36" s="1"/>
  <c r="C37" s="1"/>
  <c r="E37" s="1"/>
  <c r="C38" s="1"/>
  <c r="E38" s="1"/>
  <c r="C39" s="1"/>
  <c r="E39" s="1"/>
  <c r="C40" s="1"/>
  <c r="E40" s="1"/>
  <c r="C41" s="1"/>
  <c r="E41" s="1"/>
  <c r="C42" s="1"/>
  <c r="E42" s="1"/>
  <c r="C43" s="1"/>
  <c r="E43" s="1"/>
  <c r="C44" s="1"/>
  <c r="E44" s="1"/>
  <c r="C45" s="1"/>
  <c r="E45" s="1"/>
  <c r="C46" s="1"/>
  <c r="E46" s="1"/>
  <c r="C47" s="1"/>
  <c r="E47" s="1"/>
  <c r="C48" s="1"/>
  <c r="E48" s="1"/>
  <c r="C49" s="1"/>
  <c r="E49" s="1"/>
  <c r="C50" s="1"/>
  <c r="E50" s="1"/>
  <c r="C51" s="1"/>
  <c r="E51" s="1"/>
  <c r="C52" s="1"/>
  <c r="E52" s="1"/>
  <c r="C53" s="1"/>
  <c r="E53" s="1"/>
  <c r="C54" s="1"/>
  <c r="E54" s="1"/>
  <c r="C55" s="1"/>
  <c r="E55" s="1"/>
  <c r="C56" s="1"/>
  <c r="E56" s="1"/>
  <c r="C57" s="1"/>
  <c r="E57" s="1"/>
  <c r="C58" s="1"/>
  <c r="E58" s="1"/>
  <c r="C59" s="1"/>
  <c r="E59" s="1"/>
  <c r="C60" s="1"/>
  <c r="E60" s="1"/>
  <c r="C61" s="1"/>
  <c r="E61" s="1"/>
  <c r="C62" s="1"/>
  <c r="E62" s="1"/>
  <c r="C63" s="1"/>
  <c r="E63" s="1"/>
  <c r="C64" s="1"/>
  <c r="E64" s="1"/>
  <c r="C65" s="1"/>
  <c r="E65" s="1"/>
  <c r="C66" s="1"/>
  <c r="E66" s="1"/>
  <c r="C67" s="1"/>
  <c r="E67" s="1"/>
  <c r="C68" s="1"/>
  <c r="E68" s="1"/>
  <c r="C69" s="1"/>
  <c r="E69" s="1"/>
  <c r="C70" s="1"/>
  <c r="E70" s="1"/>
  <c r="C71" s="1"/>
  <c r="E71" s="1"/>
  <c r="C72" s="1"/>
  <c r="E72" s="1"/>
  <c r="C73" s="1"/>
  <c r="E73" s="1"/>
  <c r="C74" s="1"/>
  <c r="E74" s="1"/>
  <c r="C75" s="1"/>
  <c r="E75" s="1"/>
  <c r="C76" s="1"/>
  <c r="E76" s="1"/>
  <c r="C77" s="1"/>
  <c r="E77" s="1"/>
  <c r="C78" s="1"/>
  <c r="E78" s="1"/>
  <c r="C79" s="1"/>
  <c r="E79" s="1"/>
  <c r="C80" s="1"/>
  <c r="E80" s="1"/>
  <c r="C81" s="1"/>
  <c r="E81" s="1"/>
  <c r="C82" s="1"/>
  <c r="E82" s="1"/>
  <c r="C83" s="1"/>
  <c r="E83" s="1"/>
  <c r="C84" s="1"/>
  <c r="E84" s="1"/>
  <c r="C85" s="1"/>
  <c r="E85" s="1"/>
  <c r="C86" s="1"/>
  <c r="E86" s="1"/>
  <c r="C87" s="1"/>
  <c r="E87" s="1"/>
  <c r="C88" s="1"/>
  <c r="E88" s="1"/>
  <c r="C89" s="1"/>
  <c r="E89" s="1"/>
  <c r="C90" s="1"/>
  <c r="E90" s="1"/>
  <c r="C91" s="1"/>
  <c r="E91" s="1"/>
  <c r="C92" s="1"/>
  <c r="E92" s="1"/>
  <c r="C93" s="1"/>
  <c r="E93" s="1"/>
  <c r="C94" s="1"/>
  <c r="E94" s="1"/>
  <c r="C95" s="1"/>
  <c r="E95" s="1"/>
  <c r="C96" s="1"/>
  <c r="E96" s="1"/>
  <c r="C97" s="1"/>
  <c r="E97" s="1"/>
  <c r="C98" s="1"/>
  <c r="E98" s="1"/>
  <c r="C99" s="1"/>
  <c r="E99" s="1"/>
  <c r="C100" s="1"/>
  <c r="E100" s="1"/>
  <c r="C101" s="1"/>
  <c r="E101" s="1"/>
  <c r="C102" s="1"/>
  <c r="E102" s="1"/>
  <c r="C103" s="1"/>
  <c r="E103" s="1"/>
  <c r="C104" s="1"/>
  <c r="E104" s="1"/>
  <c r="C105" s="1"/>
  <c r="E105" s="1"/>
  <c r="C106" s="1"/>
  <c r="E106" s="1"/>
  <c r="C107" s="1"/>
  <c r="E107" s="1"/>
  <c r="C108" s="1"/>
  <c r="E108" s="1"/>
  <c r="C109" s="1"/>
  <c r="E109" s="1"/>
  <c r="C110" s="1"/>
  <c r="E110" s="1"/>
  <c r="C111" s="1"/>
  <c r="E111" s="1"/>
  <c r="C112" s="1"/>
  <c r="E112" s="1"/>
  <c r="C113" s="1"/>
  <c r="E113" s="1"/>
  <c r="C114" s="1"/>
  <c r="E114" s="1"/>
  <c r="C115" s="1"/>
  <c r="E115" s="1"/>
  <c r="C116" s="1"/>
  <c r="E116" s="1"/>
  <c r="C117" s="1"/>
  <c r="E117" s="1"/>
  <c r="C118" s="1"/>
  <c r="E118" s="1"/>
  <c r="C119" s="1"/>
  <c r="E119" s="1"/>
  <c r="C120" s="1"/>
  <c r="E120" s="1"/>
  <c r="C121" s="1"/>
  <c r="E121" s="1"/>
  <c r="C122" s="1"/>
  <c r="E122" s="1"/>
  <c r="C123" s="1"/>
  <c r="E123" s="1"/>
  <c r="C124" s="1"/>
  <c r="E124" s="1"/>
  <c r="C125" s="1"/>
  <c r="E125" s="1"/>
  <c r="C126" s="1"/>
  <c r="E126" s="1"/>
  <c r="C127" s="1"/>
  <c r="E127" s="1"/>
  <c r="C128" s="1"/>
  <c r="E128" s="1"/>
  <c r="C129" s="1"/>
  <c r="E129" s="1"/>
  <c r="C130" s="1"/>
  <c r="E130" s="1"/>
  <c r="C131" s="1"/>
  <c r="E131" s="1"/>
  <c r="C132" s="1"/>
  <c r="E132" s="1"/>
  <c r="C133" s="1"/>
  <c r="E133" s="1"/>
  <c r="C134" s="1"/>
  <c r="E134" s="1"/>
  <c r="C135" s="1"/>
  <c r="E135" s="1"/>
  <c r="C136" s="1"/>
  <c r="E136" s="1"/>
  <c r="C137" s="1"/>
  <c r="E137" s="1"/>
  <c r="C138" s="1"/>
  <c r="E138" s="1"/>
  <c r="C139" s="1"/>
  <c r="E139" s="1"/>
  <c r="C140" s="1"/>
  <c r="E140" s="1"/>
  <c r="C141" s="1"/>
  <c r="E141" s="1"/>
  <c r="C142" s="1"/>
  <c r="E142" s="1"/>
  <c r="C143" s="1"/>
  <c r="E143" s="1"/>
  <c r="C144" s="1"/>
  <c r="E144" s="1"/>
  <c r="C145" s="1"/>
  <c r="E145" s="1"/>
  <c r="C146" s="1"/>
  <c r="E146" s="1"/>
  <c r="C147" s="1"/>
  <c r="E147" s="1"/>
  <c r="C148" s="1"/>
  <c r="E148" s="1"/>
  <c r="C149" s="1"/>
  <c r="E149" s="1"/>
  <c r="C150" s="1"/>
  <c r="E150" s="1"/>
  <c r="C151" s="1"/>
  <c r="E151" s="1"/>
  <c r="F151" s="1"/>
  <c r="F149" l="1"/>
  <c r="F145"/>
  <c r="F137"/>
  <c r="F129"/>
  <c r="F121"/>
  <c r="F113"/>
  <c r="F101"/>
  <c r="F93"/>
  <c r="F85"/>
  <c r="F77"/>
  <c r="F73"/>
  <c r="F65"/>
  <c r="F57"/>
  <c r="F49"/>
  <c r="F37"/>
  <c r="F33"/>
  <c r="F29"/>
  <c r="F21"/>
  <c r="F17"/>
  <c r="F13"/>
  <c r="F9"/>
  <c r="F5"/>
  <c r="F150"/>
  <c r="F146"/>
  <c r="F142"/>
  <c r="F138"/>
  <c r="F134"/>
  <c r="F130"/>
  <c r="F126"/>
  <c r="F122"/>
  <c r="F118"/>
  <c r="F114"/>
  <c r="F110"/>
  <c r="F106"/>
  <c r="F102"/>
  <c r="F98"/>
  <c r="F94"/>
  <c r="F90"/>
  <c r="F86"/>
  <c r="F82"/>
  <c r="F78"/>
  <c r="F74"/>
  <c r="F70"/>
  <c r="F66"/>
  <c r="F62"/>
  <c r="F58"/>
  <c r="F54"/>
  <c r="F50"/>
  <c r="F46"/>
  <c r="F42"/>
  <c r="F38"/>
  <c r="F34"/>
  <c r="F30"/>
  <c r="F26"/>
  <c r="F22"/>
  <c r="F18"/>
  <c r="F14"/>
  <c r="F10"/>
  <c r="F6"/>
  <c r="F2"/>
  <c r="G2" s="1"/>
  <c r="F141"/>
  <c r="F133"/>
  <c r="F125"/>
  <c r="F117"/>
  <c r="F109"/>
  <c r="F105"/>
  <c r="F97"/>
  <c r="F89"/>
  <c r="F81"/>
  <c r="F69"/>
  <c r="F61"/>
  <c r="F53"/>
  <c r="F45"/>
  <c r="F41"/>
  <c r="F25"/>
  <c r="F147"/>
  <c r="F143"/>
  <c r="F139"/>
  <c r="F135"/>
  <c r="F131"/>
  <c r="F127"/>
  <c r="F123"/>
  <c r="F119"/>
  <c r="F115"/>
  <c r="F111"/>
  <c r="F107"/>
  <c r="F103"/>
  <c r="F99"/>
  <c r="F95"/>
  <c r="F91"/>
  <c r="F87"/>
  <c r="F83"/>
  <c r="F79"/>
  <c r="F75"/>
  <c r="F71"/>
  <c r="F67"/>
  <c r="F63"/>
  <c r="F59"/>
  <c r="F55"/>
  <c r="F51"/>
  <c r="F47"/>
  <c r="F43"/>
  <c r="F39"/>
  <c r="F35"/>
  <c r="F31"/>
  <c r="F27"/>
  <c r="F23"/>
  <c r="F19"/>
  <c r="F15"/>
  <c r="F11"/>
  <c r="F7"/>
  <c r="F3"/>
  <c r="G3" s="1"/>
  <c r="H3" s="1"/>
  <c r="N2"/>
  <c r="F148"/>
  <c r="F144"/>
  <c r="F140"/>
  <c r="F136"/>
  <c r="F132"/>
  <c r="F128"/>
  <c r="F124"/>
  <c r="F120"/>
  <c r="F116"/>
  <c r="F112"/>
  <c r="F108"/>
  <c r="F104"/>
  <c r="F100"/>
  <c r="F96"/>
  <c r="F92"/>
  <c r="F88"/>
  <c r="F84"/>
  <c r="F80"/>
  <c r="F76"/>
  <c r="F72"/>
  <c r="F68"/>
  <c r="F64"/>
  <c r="F60"/>
  <c r="F56"/>
  <c r="F52"/>
  <c r="F48"/>
  <c r="F44"/>
  <c r="F40"/>
  <c r="F36"/>
  <c r="F32"/>
  <c r="F28"/>
  <c r="F24"/>
  <c r="F20"/>
  <c r="F16"/>
  <c r="F12"/>
  <c r="F8"/>
  <c r="F4"/>
  <c r="H2" l="1"/>
  <c r="I2" s="1"/>
  <c r="B3" s="1"/>
  <c r="D3" s="1"/>
  <c r="I3" s="1"/>
  <c r="B4" s="1"/>
  <c r="D4" s="1"/>
  <c r="G4"/>
  <c r="I4" l="1"/>
  <c r="B5" s="1"/>
  <c r="D5" s="1"/>
  <c r="H4"/>
  <c r="G5"/>
  <c r="H5" l="1"/>
  <c r="G6"/>
  <c r="H6" l="1"/>
  <c r="I5"/>
  <c r="B6" s="1"/>
  <c r="D6" s="1"/>
  <c r="G7"/>
  <c r="I6" l="1"/>
  <c r="B7" s="1"/>
  <c r="D7" s="1"/>
  <c r="H7"/>
  <c r="G8"/>
  <c r="H8" l="1"/>
  <c r="I7"/>
  <c r="B8" s="1"/>
  <c r="D8" s="1"/>
  <c r="G9"/>
  <c r="I8" l="1"/>
  <c r="B9" s="1"/>
  <c r="D9" s="1"/>
  <c r="H9"/>
  <c r="G10"/>
  <c r="I9" l="1"/>
  <c r="B10" s="1"/>
  <c r="D10" s="1"/>
  <c r="H10"/>
  <c r="G11"/>
  <c r="I10" l="1"/>
  <c r="B11" s="1"/>
  <c r="D11" s="1"/>
  <c r="H11"/>
  <c r="G12"/>
  <c r="I11" l="1"/>
  <c r="B12" s="1"/>
  <c r="D12" s="1"/>
  <c r="H12"/>
  <c r="G13"/>
  <c r="I12" l="1"/>
  <c r="B13" s="1"/>
  <c r="D13" s="1"/>
  <c r="H13"/>
  <c r="G14"/>
  <c r="I13" l="1"/>
  <c r="B14" s="1"/>
  <c r="D14" s="1"/>
  <c r="H14"/>
  <c r="G15"/>
  <c r="I14" l="1"/>
  <c r="B15" s="1"/>
  <c r="D15" s="1"/>
  <c r="H15"/>
  <c r="G16"/>
  <c r="I15" l="1"/>
  <c r="B16" s="1"/>
  <c r="D16" s="1"/>
  <c r="H16"/>
  <c r="G17"/>
  <c r="I16" l="1"/>
  <c r="B17" s="1"/>
  <c r="D17" s="1"/>
  <c r="H17"/>
  <c r="G18"/>
  <c r="I17" l="1"/>
  <c r="B18" s="1"/>
  <c r="D18" s="1"/>
  <c r="H18"/>
  <c r="G19"/>
  <c r="I18" l="1"/>
  <c r="B19" s="1"/>
  <c r="D19" s="1"/>
  <c r="H19"/>
  <c r="G20"/>
  <c r="I19" l="1"/>
  <c r="B20" s="1"/>
  <c r="D20" s="1"/>
  <c r="H20"/>
  <c r="G21"/>
  <c r="I20" l="1"/>
  <c r="B21" s="1"/>
  <c r="D21" s="1"/>
  <c r="H21"/>
  <c r="G22"/>
  <c r="I21" l="1"/>
  <c r="B22" s="1"/>
  <c r="D22" s="1"/>
  <c r="H22"/>
  <c r="G23"/>
  <c r="I22" l="1"/>
  <c r="B23" s="1"/>
  <c r="D23" s="1"/>
  <c r="H23"/>
  <c r="G24"/>
  <c r="I23" l="1"/>
  <c r="B24" s="1"/>
  <c r="D24" s="1"/>
  <c r="H24"/>
  <c r="G25"/>
  <c r="I24" l="1"/>
  <c r="B25" s="1"/>
  <c r="D25" s="1"/>
  <c r="H25"/>
  <c r="G26"/>
  <c r="I25" l="1"/>
  <c r="B26" s="1"/>
  <c r="D26" s="1"/>
  <c r="H26"/>
  <c r="G27"/>
  <c r="I26" l="1"/>
  <c r="B27" s="1"/>
  <c r="D27" s="1"/>
  <c r="H27"/>
  <c r="G28"/>
  <c r="I27" l="1"/>
  <c r="B28" s="1"/>
  <c r="D28" s="1"/>
  <c r="H28"/>
  <c r="G29"/>
  <c r="I28" l="1"/>
  <c r="B29" s="1"/>
  <c r="D29" s="1"/>
  <c r="H29"/>
  <c r="G30"/>
  <c r="I29" l="1"/>
  <c r="B30" s="1"/>
  <c r="D30" s="1"/>
  <c r="H30"/>
  <c r="G31"/>
  <c r="I30" l="1"/>
  <c r="B31" s="1"/>
  <c r="D31" s="1"/>
  <c r="H31"/>
  <c r="G32"/>
  <c r="I31" l="1"/>
  <c r="B32" s="1"/>
  <c r="D32" s="1"/>
  <c r="H32"/>
  <c r="G33"/>
  <c r="I32" l="1"/>
  <c r="B33" s="1"/>
  <c r="D33" s="1"/>
  <c r="H33"/>
  <c r="G34"/>
  <c r="I33" l="1"/>
  <c r="B34" s="1"/>
  <c r="D34" s="1"/>
  <c r="H34"/>
  <c r="G35"/>
  <c r="I34" l="1"/>
  <c r="B35" s="1"/>
  <c r="D35" s="1"/>
  <c r="H35"/>
  <c r="G36"/>
  <c r="I35" l="1"/>
  <c r="B36" s="1"/>
  <c r="D36" s="1"/>
  <c r="H36"/>
  <c r="G37"/>
  <c r="I36" l="1"/>
  <c r="B37" s="1"/>
  <c r="D37" s="1"/>
  <c r="H37"/>
  <c r="G38"/>
  <c r="I37" l="1"/>
  <c r="B38" s="1"/>
  <c r="D38" s="1"/>
  <c r="H38"/>
  <c r="G39"/>
  <c r="I38" l="1"/>
  <c r="B39" s="1"/>
  <c r="D39" s="1"/>
  <c r="H39"/>
  <c r="G40"/>
  <c r="I39" l="1"/>
  <c r="B40" s="1"/>
  <c r="D40" s="1"/>
  <c r="H40"/>
  <c r="G41"/>
  <c r="I40" l="1"/>
  <c r="B41" s="1"/>
  <c r="D41" s="1"/>
  <c r="H41"/>
  <c r="G42"/>
  <c r="I41" l="1"/>
  <c r="B42" s="1"/>
  <c r="D42" s="1"/>
  <c r="H42"/>
  <c r="G43"/>
  <c r="I42" l="1"/>
  <c r="B43" s="1"/>
  <c r="D43" s="1"/>
  <c r="H43"/>
  <c r="G44"/>
  <c r="I43" l="1"/>
  <c r="B44" s="1"/>
  <c r="D44" s="1"/>
  <c r="H44"/>
  <c r="G45"/>
  <c r="I44" l="1"/>
  <c r="B45" s="1"/>
  <c r="D45" s="1"/>
  <c r="H45"/>
  <c r="G46"/>
  <c r="I45" l="1"/>
  <c r="B46" s="1"/>
  <c r="D46" s="1"/>
  <c r="H46"/>
  <c r="G47"/>
  <c r="I46" l="1"/>
  <c r="B47" s="1"/>
  <c r="D47" s="1"/>
  <c r="H47"/>
  <c r="G48"/>
  <c r="I47" l="1"/>
  <c r="B48" s="1"/>
  <c r="D48" s="1"/>
  <c r="H48"/>
  <c r="G49"/>
  <c r="I48" l="1"/>
  <c r="B49" s="1"/>
  <c r="D49" s="1"/>
  <c r="H49"/>
  <c r="G50"/>
  <c r="I49" l="1"/>
  <c r="B50" s="1"/>
  <c r="D50" s="1"/>
  <c r="H50"/>
  <c r="G51"/>
  <c r="I50" l="1"/>
  <c r="B51" s="1"/>
  <c r="D51" s="1"/>
  <c r="H51"/>
  <c r="G52"/>
  <c r="I51" l="1"/>
  <c r="B52" s="1"/>
  <c r="D52" s="1"/>
  <c r="H52"/>
  <c r="G53"/>
  <c r="I52" l="1"/>
  <c r="B53" s="1"/>
  <c r="D53" s="1"/>
  <c r="H53"/>
  <c r="G54"/>
  <c r="I53" l="1"/>
  <c r="B54" s="1"/>
  <c r="D54" s="1"/>
  <c r="H54"/>
  <c r="G55"/>
  <c r="I54" l="1"/>
  <c r="B55" s="1"/>
  <c r="D55" s="1"/>
  <c r="H55"/>
  <c r="G56"/>
  <c r="I55" l="1"/>
  <c r="B56" s="1"/>
  <c r="D56" s="1"/>
  <c r="H56"/>
  <c r="G57"/>
  <c r="I56" l="1"/>
  <c r="B57" s="1"/>
  <c r="D57" s="1"/>
  <c r="H57"/>
  <c r="G58"/>
  <c r="I57" l="1"/>
  <c r="B58" s="1"/>
  <c r="D58" s="1"/>
  <c r="H58"/>
  <c r="G59"/>
  <c r="I58" l="1"/>
  <c r="B59" s="1"/>
  <c r="D59" s="1"/>
  <c r="H59"/>
  <c r="G60"/>
  <c r="I59" l="1"/>
  <c r="B60" s="1"/>
  <c r="D60" s="1"/>
  <c r="H60"/>
  <c r="G61"/>
  <c r="I60" l="1"/>
  <c r="B61" s="1"/>
  <c r="D61" s="1"/>
  <c r="H61"/>
  <c r="G62"/>
  <c r="I61" l="1"/>
  <c r="B62" s="1"/>
  <c r="D62" s="1"/>
  <c r="H62"/>
  <c r="G63"/>
  <c r="I62" l="1"/>
  <c r="B63" s="1"/>
  <c r="D63" s="1"/>
  <c r="H63"/>
  <c r="G64"/>
  <c r="I63" l="1"/>
  <c r="B64" s="1"/>
  <c r="D64" s="1"/>
  <c r="H64"/>
  <c r="G65"/>
  <c r="I64" l="1"/>
  <c r="B65" s="1"/>
  <c r="D65" s="1"/>
  <c r="H65"/>
  <c r="G66"/>
  <c r="I65" l="1"/>
  <c r="B66" s="1"/>
  <c r="D66" s="1"/>
  <c r="H66"/>
  <c r="G67"/>
  <c r="I66" l="1"/>
  <c r="B67" s="1"/>
  <c r="D67" s="1"/>
  <c r="H67"/>
  <c r="G68"/>
  <c r="I67" l="1"/>
  <c r="B68" s="1"/>
  <c r="D68" s="1"/>
  <c r="H68"/>
  <c r="G69"/>
  <c r="I68" l="1"/>
  <c r="B69" s="1"/>
  <c r="D69" s="1"/>
  <c r="H69"/>
  <c r="G70"/>
  <c r="I69" l="1"/>
  <c r="B70" s="1"/>
  <c r="D70" s="1"/>
  <c r="H70"/>
  <c r="G71"/>
  <c r="I70" l="1"/>
  <c r="B71" s="1"/>
  <c r="D71" s="1"/>
  <c r="H71"/>
  <c r="G72"/>
  <c r="I71" l="1"/>
  <c r="B72" s="1"/>
  <c r="D72" s="1"/>
  <c r="H72"/>
  <c r="G73"/>
  <c r="I72" l="1"/>
  <c r="B73" s="1"/>
  <c r="D73" s="1"/>
  <c r="H73"/>
  <c r="G74"/>
  <c r="I73" l="1"/>
  <c r="B74" s="1"/>
  <c r="D74" s="1"/>
  <c r="H74"/>
  <c r="G75"/>
  <c r="I74" l="1"/>
  <c r="B75" s="1"/>
  <c r="D75" s="1"/>
  <c r="H75"/>
  <c r="G76"/>
  <c r="I75" l="1"/>
  <c r="B76" s="1"/>
  <c r="D76" s="1"/>
  <c r="H76"/>
  <c r="G77"/>
  <c r="I76" l="1"/>
  <c r="B77" s="1"/>
  <c r="D77" s="1"/>
  <c r="H77"/>
  <c r="G78"/>
  <c r="I77" l="1"/>
  <c r="B78" s="1"/>
  <c r="D78" s="1"/>
  <c r="H78"/>
  <c r="G79"/>
  <c r="I78" l="1"/>
  <c r="B79" s="1"/>
  <c r="D79" s="1"/>
  <c r="H79"/>
  <c r="G80"/>
  <c r="I79" l="1"/>
  <c r="B80" s="1"/>
  <c r="D80" s="1"/>
  <c r="H80"/>
  <c r="G81"/>
  <c r="I80" l="1"/>
  <c r="B81" s="1"/>
  <c r="D81" s="1"/>
  <c r="H81"/>
  <c r="G82"/>
  <c r="I81" l="1"/>
  <c r="B82" s="1"/>
  <c r="D82" s="1"/>
  <c r="H82"/>
  <c r="G83"/>
  <c r="I82" l="1"/>
  <c r="B83" s="1"/>
  <c r="D83" s="1"/>
  <c r="H83"/>
  <c r="G84"/>
  <c r="I83" l="1"/>
  <c r="B84" s="1"/>
  <c r="D84" s="1"/>
  <c r="H84"/>
  <c r="G85"/>
  <c r="I84" l="1"/>
  <c r="B85" s="1"/>
  <c r="D85" s="1"/>
  <c r="H85"/>
  <c r="G86"/>
  <c r="I85" l="1"/>
  <c r="B86" s="1"/>
  <c r="D86" s="1"/>
  <c r="H86"/>
  <c r="G87"/>
  <c r="I86" l="1"/>
  <c r="B87" s="1"/>
  <c r="D87" s="1"/>
  <c r="H87"/>
  <c r="G88"/>
  <c r="I87" l="1"/>
  <c r="B88" s="1"/>
  <c r="D88" s="1"/>
  <c r="H88"/>
  <c r="G89"/>
  <c r="I88" l="1"/>
  <c r="B89" s="1"/>
  <c r="D89" s="1"/>
  <c r="H89"/>
  <c r="G90"/>
  <c r="I89" l="1"/>
  <c r="B90" s="1"/>
  <c r="D90" s="1"/>
  <c r="H90"/>
  <c r="G91"/>
  <c r="I90" l="1"/>
  <c r="B91" s="1"/>
  <c r="D91" s="1"/>
  <c r="H91"/>
  <c r="G92"/>
  <c r="I91" l="1"/>
  <c r="B92" s="1"/>
  <c r="D92" s="1"/>
  <c r="H92"/>
  <c r="G93"/>
  <c r="I92" l="1"/>
  <c r="B93" s="1"/>
  <c r="D93" s="1"/>
  <c r="H93"/>
  <c r="G94"/>
  <c r="I93" l="1"/>
  <c r="B94" s="1"/>
  <c r="D94" s="1"/>
  <c r="H94"/>
  <c r="G95"/>
  <c r="I94" l="1"/>
  <c r="B95" s="1"/>
  <c r="D95" s="1"/>
  <c r="H95"/>
  <c r="G96"/>
  <c r="I95" l="1"/>
  <c r="B96" s="1"/>
  <c r="D96" s="1"/>
  <c r="H96"/>
  <c r="G97"/>
  <c r="I96" l="1"/>
  <c r="B97" s="1"/>
  <c r="D97" s="1"/>
  <c r="H97"/>
  <c r="G98"/>
  <c r="I97" l="1"/>
  <c r="B98" s="1"/>
  <c r="D98" s="1"/>
  <c r="H98"/>
  <c r="G99"/>
  <c r="I98" l="1"/>
  <c r="B99" s="1"/>
  <c r="D99" s="1"/>
  <c r="H99"/>
  <c r="G100"/>
  <c r="I99" l="1"/>
  <c r="B100" s="1"/>
  <c r="D100" s="1"/>
  <c r="H100"/>
  <c r="G101"/>
  <c r="I100" l="1"/>
  <c r="B101" s="1"/>
  <c r="D101" s="1"/>
  <c r="H101"/>
  <c r="G102"/>
  <c r="I101" l="1"/>
  <c r="B102" s="1"/>
  <c r="D102" s="1"/>
  <c r="H102"/>
  <c r="G103"/>
  <c r="I102" l="1"/>
  <c r="B103" s="1"/>
  <c r="D103" s="1"/>
  <c r="H103"/>
  <c r="G104"/>
  <c r="I103" l="1"/>
  <c r="B104" s="1"/>
  <c r="D104" s="1"/>
  <c r="H104"/>
  <c r="G105"/>
  <c r="I104" l="1"/>
  <c r="B105" s="1"/>
  <c r="D105" s="1"/>
  <c r="H105"/>
  <c r="G106"/>
  <c r="I105" l="1"/>
  <c r="B106" s="1"/>
  <c r="D106" s="1"/>
  <c r="H106"/>
  <c r="G107"/>
  <c r="I106" l="1"/>
  <c r="B107" s="1"/>
  <c r="D107" s="1"/>
  <c r="H107"/>
  <c r="G108"/>
  <c r="I107" l="1"/>
  <c r="B108" s="1"/>
  <c r="D108" s="1"/>
  <c r="H108"/>
  <c r="G109"/>
  <c r="I108" l="1"/>
  <c r="B109" s="1"/>
  <c r="D109" s="1"/>
  <c r="H109"/>
  <c r="G110"/>
  <c r="I109" l="1"/>
  <c r="B110" s="1"/>
  <c r="D110" s="1"/>
  <c r="H110"/>
  <c r="G111"/>
  <c r="I110" l="1"/>
  <c r="B111" s="1"/>
  <c r="D111" s="1"/>
  <c r="H111"/>
  <c r="G112"/>
  <c r="I111" l="1"/>
  <c r="B112" s="1"/>
  <c r="D112" s="1"/>
  <c r="H112"/>
  <c r="G113"/>
  <c r="I112" l="1"/>
  <c r="B113" s="1"/>
  <c r="D113" s="1"/>
  <c r="H113"/>
  <c r="G114"/>
  <c r="I113" l="1"/>
  <c r="B114" s="1"/>
  <c r="D114" s="1"/>
  <c r="H114"/>
  <c r="G115"/>
  <c r="I114" l="1"/>
  <c r="B115" s="1"/>
  <c r="D115" s="1"/>
  <c r="H115"/>
  <c r="G116"/>
  <c r="I115" l="1"/>
  <c r="B116" s="1"/>
  <c r="D116" s="1"/>
  <c r="H116"/>
  <c r="G117"/>
  <c r="I116" l="1"/>
  <c r="B117" s="1"/>
  <c r="D117" s="1"/>
  <c r="H117"/>
  <c r="G118"/>
  <c r="I117" l="1"/>
  <c r="B118" s="1"/>
  <c r="D118" s="1"/>
  <c r="H118"/>
  <c r="G119"/>
  <c r="I118" l="1"/>
  <c r="B119" s="1"/>
  <c r="D119" s="1"/>
  <c r="H119"/>
  <c r="G120"/>
  <c r="I119" l="1"/>
  <c r="B120" s="1"/>
  <c r="D120" s="1"/>
  <c r="H120"/>
  <c r="G121"/>
  <c r="I120" l="1"/>
  <c r="B121" s="1"/>
  <c r="D121" s="1"/>
  <c r="H121"/>
  <c r="G122"/>
  <c r="I121" l="1"/>
  <c r="B122" s="1"/>
  <c r="D122" s="1"/>
  <c r="H122"/>
  <c r="G123"/>
  <c r="I122" l="1"/>
  <c r="B123" s="1"/>
  <c r="D123" s="1"/>
  <c r="H123"/>
  <c r="G124"/>
  <c r="I123" l="1"/>
  <c r="B124" s="1"/>
  <c r="D124" s="1"/>
  <c r="H124"/>
  <c r="G125"/>
  <c r="I124" l="1"/>
  <c r="B125" s="1"/>
  <c r="D125" s="1"/>
  <c r="H125"/>
  <c r="G126"/>
  <c r="I125" l="1"/>
  <c r="B126" s="1"/>
  <c r="D126" s="1"/>
  <c r="H126"/>
  <c r="G127"/>
  <c r="I126" l="1"/>
  <c r="B127" s="1"/>
  <c r="D127" s="1"/>
  <c r="H127"/>
  <c r="G128"/>
  <c r="I127" l="1"/>
  <c r="B128" s="1"/>
  <c r="D128" s="1"/>
  <c r="H128"/>
  <c r="G129"/>
  <c r="I128" l="1"/>
  <c r="B129" s="1"/>
  <c r="D129" s="1"/>
  <c r="H129"/>
  <c r="G130"/>
  <c r="I129" l="1"/>
  <c r="B130" s="1"/>
  <c r="D130" s="1"/>
  <c r="H130"/>
  <c r="G131"/>
  <c r="I130" l="1"/>
  <c r="B131" s="1"/>
  <c r="D131" s="1"/>
  <c r="I131" s="1"/>
  <c r="B132" s="1"/>
  <c r="D132" s="1"/>
  <c r="H131"/>
  <c r="G132"/>
  <c r="H132" l="1"/>
  <c r="I132" s="1"/>
  <c r="B133" s="1"/>
  <c r="D133" s="1"/>
  <c r="G133"/>
  <c r="H133" l="1"/>
  <c r="I133" s="1"/>
  <c r="B134" s="1"/>
  <c r="D134" s="1"/>
  <c r="G134"/>
  <c r="H134" l="1"/>
  <c r="I134" s="1"/>
  <c r="B135" s="1"/>
  <c r="D135" s="1"/>
  <c r="G135"/>
  <c r="H135" l="1"/>
  <c r="I135" s="1"/>
  <c r="B136" s="1"/>
  <c r="D136" s="1"/>
  <c r="G136"/>
  <c r="H136" l="1"/>
  <c r="I136" s="1"/>
  <c r="B137" s="1"/>
  <c r="D137" s="1"/>
  <c r="G137"/>
  <c r="H137" l="1"/>
  <c r="I137" s="1"/>
  <c r="B138" s="1"/>
  <c r="D138" s="1"/>
  <c r="G138"/>
  <c r="H138" l="1"/>
  <c r="I138" s="1"/>
  <c r="B139" s="1"/>
  <c r="D139" s="1"/>
  <c r="G139"/>
  <c r="H139" l="1"/>
  <c r="I139" s="1"/>
  <c r="B140" s="1"/>
  <c r="D140" s="1"/>
  <c r="G140"/>
  <c r="H140" l="1"/>
  <c r="I140" s="1"/>
  <c r="B141" s="1"/>
  <c r="D141" s="1"/>
  <c r="G141"/>
  <c r="H141" l="1"/>
  <c r="I141" s="1"/>
  <c r="B142" s="1"/>
  <c r="D142" s="1"/>
  <c r="G142"/>
  <c r="H142" l="1"/>
  <c r="I142" s="1"/>
  <c r="B143" s="1"/>
  <c r="D143" s="1"/>
  <c r="G143"/>
  <c r="H143" l="1"/>
  <c r="I143" s="1"/>
  <c r="B144" s="1"/>
  <c r="D144" s="1"/>
  <c r="G144"/>
  <c r="H144" l="1"/>
  <c r="I144" s="1"/>
  <c r="B145" s="1"/>
  <c r="D145" s="1"/>
  <c r="G145"/>
  <c r="H145" l="1"/>
  <c r="I145" s="1"/>
  <c r="B146" s="1"/>
  <c r="D146" s="1"/>
  <c r="G146"/>
  <c r="H146" l="1"/>
  <c r="I146" s="1"/>
  <c r="B147" s="1"/>
  <c r="D147" s="1"/>
  <c r="G147"/>
  <c r="H147" l="1"/>
  <c r="I147" s="1"/>
  <c r="B148" s="1"/>
  <c r="D148" s="1"/>
  <c r="G148"/>
  <c r="H148" l="1"/>
  <c r="I148" s="1"/>
  <c r="B149" s="1"/>
  <c r="D149" s="1"/>
  <c r="G149"/>
  <c r="H149" l="1"/>
  <c r="I149" s="1"/>
  <c r="B150" s="1"/>
  <c r="D150" s="1"/>
  <c r="G150"/>
  <c r="H150" l="1"/>
  <c r="I150" s="1"/>
  <c r="B151" s="1"/>
  <c r="D151" s="1"/>
  <c r="G151"/>
  <c r="H151" l="1"/>
  <c r="M2" s="1"/>
  <c r="O2" s="1"/>
  <c r="I151" l="1"/>
</calcChain>
</file>

<file path=xl/sharedStrings.xml><?xml version="1.0" encoding="utf-8"?>
<sst xmlns="http://schemas.openxmlformats.org/spreadsheetml/2006/main" count="23" uniqueCount="23">
  <si>
    <t>data</t>
  </si>
  <si>
    <t>rano x</t>
  </si>
  <si>
    <t>rano y</t>
  </si>
  <si>
    <t>odl na polnoc</t>
  </si>
  <si>
    <t>po przejsciu w prawo</t>
  </si>
  <si>
    <t>po przejsciu do gory</t>
  </si>
  <si>
    <t>dublony</t>
  </si>
  <si>
    <t>ile cyfr</t>
  </si>
  <si>
    <t>po przejsciu na zachod</t>
  </si>
  <si>
    <t>ile mil na prawo</t>
  </si>
  <si>
    <t>ile lacznie przeszli na prawo</t>
  </si>
  <si>
    <t>ile lacznie przeszli na lewo</t>
  </si>
  <si>
    <t>ile lacznie przeszli do gory</t>
  </si>
  <si>
    <t>Ile lacznie przeszli</t>
  </si>
  <si>
    <t>czy sobota</t>
  </si>
  <si>
    <t>ile aktualnie maja dublonow</t>
  </si>
  <si>
    <t>ile dublonow przetracaja</t>
  </si>
  <si>
    <t>ile dublonow przetracili</t>
  </si>
  <si>
    <t>czy klatwa</t>
  </si>
  <si>
    <t>ile zolnierzy</t>
  </si>
  <si>
    <t>ile zolnierzy w sumie</t>
  </si>
  <si>
    <t>odl od rzeki</t>
  </si>
  <si>
    <t>srednia odleglosci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</si>
</sst>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2" borderId="0" xfId="0" applyFill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Odległość piratów</a:t>
            </a:r>
            <a:r>
              <a:rPr lang="pl-PL" baseline="0"/>
              <a:t> od rzeki</a:t>
            </a:r>
            <a:endParaRPr lang="en-US"/>
          </a:p>
        </c:rich>
      </c:tx>
      <c:layout>
        <c:manualLayout>
          <c:xMode val="edge"/>
          <c:yMode val="edge"/>
          <c:x val="0.32356471322232261"/>
          <c:y val="2.524208189391346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strRef>
              <c:f>Arkusz1!$V$1</c:f>
              <c:strCache>
                <c:ptCount val="1"/>
                <c:pt idx="0">
                  <c:v>odl od rzeki</c:v>
                </c:pt>
              </c:strCache>
            </c:strRef>
          </c:tx>
          <c:val>
            <c:numRef>
              <c:f>Arkusz1!$V$2:$V$151</c:f>
              <c:numCache>
                <c:formatCode>General</c:formatCode>
                <c:ptCount val="150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4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2</c:v>
                </c:pt>
                <c:pt idx="129">
                  <c:v>3</c:v>
                </c:pt>
                <c:pt idx="130">
                  <c:v>4</c:v>
                </c:pt>
                <c:pt idx="131">
                  <c:v>5</c:v>
                </c:pt>
                <c:pt idx="132">
                  <c:v>6</c:v>
                </c:pt>
                <c:pt idx="133">
                  <c:v>7</c:v>
                </c:pt>
                <c:pt idx="134">
                  <c:v>8</c:v>
                </c:pt>
                <c:pt idx="135">
                  <c:v>9</c:v>
                </c:pt>
                <c:pt idx="136">
                  <c:v>10</c:v>
                </c:pt>
                <c:pt idx="137">
                  <c:v>11</c:v>
                </c:pt>
                <c:pt idx="138">
                  <c:v>12</c:v>
                </c:pt>
                <c:pt idx="139">
                  <c:v>13</c:v>
                </c:pt>
                <c:pt idx="140">
                  <c:v>14</c:v>
                </c:pt>
                <c:pt idx="141">
                  <c:v>15</c:v>
                </c:pt>
                <c:pt idx="142">
                  <c:v>16</c:v>
                </c:pt>
                <c:pt idx="143">
                  <c:v>17</c:v>
                </c:pt>
                <c:pt idx="144">
                  <c:v>18</c:v>
                </c:pt>
                <c:pt idx="145">
                  <c:v>19</c:v>
                </c:pt>
                <c:pt idx="146">
                  <c:v>20</c:v>
                </c:pt>
                <c:pt idx="147">
                  <c:v>21</c:v>
                </c:pt>
                <c:pt idx="148">
                  <c:v>22</c:v>
                </c:pt>
                <c:pt idx="149">
                  <c:v>23</c:v>
                </c:pt>
              </c:numCache>
            </c:numRef>
          </c:val>
        </c:ser>
        <c:axId val="120029184"/>
        <c:axId val="120058240"/>
      </c:barChart>
      <c:catAx>
        <c:axId val="120029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numer dnia</a:t>
                </a:r>
              </a:p>
            </c:rich>
          </c:tx>
          <c:layout/>
        </c:title>
        <c:tickLblPos val="nextTo"/>
        <c:crossAx val="120058240"/>
        <c:crosses val="autoZero"/>
        <c:auto val="1"/>
        <c:lblAlgn val="ctr"/>
        <c:lblOffset val="100"/>
      </c:catAx>
      <c:valAx>
        <c:axId val="120058240"/>
        <c:scaling>
          <c:orientation val="minMax"/>
        </c:scaling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odleglosc</a:t>
                </a:r>
                <a:r>
                  <a:rPr lang="pl-PL" baseline="0"/>
                  <a:t> mierzona w milach</a:t>
                </a:r>
              </a:p>
            </c:rich>
          </c:tx>
          <c:layout/>
        </c:title>
        <c:numFmt formatCode="General" sourceLinked="1"/>
        <c:tickLblPos val="nextTo"/>
        <c:crossAx val="120029184"/>
        <c:crosses val="autoZero"/>
        <c:crossBetween val="between"/>
        <c:minorUnit val="1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381000</xdr:colOff>
      <xdr:row>26</xdr:row>
      <xdr:rowOff>114300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52"/>
  <sheetViews>
    <sheetView topLeftCell="A111" zoomScale="70" zoomScaleNormal="70" workbookViewId="0">
      <selection activeCell="AB118" sqref="AB118"/>
    </sheetView>
  </sheetViews>
  <sheetFormatPr defaultRowHeight="14.25"/>
  <cols>
    <col min="1" max="1" width="12.25" style="2" customWidth="1"/>
    <col min="4" max="4" width="18.375" customWidth="1"/>
    <col min="5" max="5" width="17.5" customWidth="1"/>
    <col min="6" max="6" width="11.375" customWidth="1"/>
    <col min="9" max="9" width="19.875" customWidth="1"/>
    <col min="10" max="10" width="13.25" customWidth="1"/>
    <col min="11" max="11" width="9.75" bestFit="1" customWidth="1"/>
    <col min="12" max="12" width="23.125" hidden="1" customWidth="1"/>
    <col min="13" max="13" width="22.875" hidden="1" customWidth="1"/>
    <col min="14" max="14" width="22.625" hidden="1" customWidth="1"/>
    <col min="15" max="15" width="15.875" hidden="1" customWidth="1"/>
    <col min="16" max="16" width="23.375" hidden="1" customWidth="1"/>
    <col min="17" max="17" width="20.75" hidden="1" customWidth="1"/>
    <col min="18" max="18" width="19.5" hidden="1" customWidth="1"/>
    <col min="20" max="20" width="10.375" bestFit="1" customWidth="1"/>
    <col min="21" max="21" width="18" hidden="1" customWidth="1"/>
    <col min="22" max="22" width="10.25" customWidth="1"/>
    <col min="23" max="23" width="15.25" customWidth="1"/>
  </cols>
  <sheetData>
    <row r="1" spans="1:23">
      <c r="A1" s="2" t="s">
        <v>0</v>
      </c>
      <c r="B1" t="s">
        <v>1</v>
      </c>
      <c r="C1" t="s">
        <v>2</v>
      </c>
      <c r="D1" t="s">
        <v>4</v>
      </c>
      <c r="E1" t="s">
        <v>5</v>
      </c>
      <c r="F1" t="s">
        <v>3</v>
      </c>
      <c r="G1" t="s">
        <v>7</v>
      </c>
      <c r="H1" t="s">
        <v>6</v>
      </c>
      <c r="I1" t="s">
        <v>8</v>
      </c>
      <c r="J1" t="s">
        <v>9</v>
      </c>
      <c r="K1" t="s">
        <v>14</v>
      </c>
      <c r="L1" t="s">
        <v>10</v>
      </c>
      <c r="M1" t="s">
        <v>11</v>
      </c>
      <c r="N1" t="s">
        <v>12</v>
      </c>
      <c r="O1" t="s">
        <v>13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s="1">
        <v>1005</v>
      </c>
      <c r="B2">
        <v>0</v>
      </c>
      <c r="C2">
        <v>0</v>
      </c>
      <c r="D2">
        <f>B2+11</f>
        <v>11</v>
      </c>
      <c r="E2">
        <f>C2+8</f>
        <v>8</v>
      </c>
      <c r="F2">
        <f>E2</f>
        <v>8</v>
      </c>
      <c r="G2">
        <f>LEN(F2)</f>
        <v>1</v>
      </c>
      <c r="H2">
        <f>IF(DAY(A2) = 3, G2+2, G2)</f>
        <v>1</v>
      </c>
      <c r="I2">
        <f>D2-H2</f>
        <v>10</v>
      </c>
      <c r="J2">
        <v>11</v>
      </c>
      <c r="K2" t="str">
        <f>IF(WEEKDAY(A2,2) = 6, "TAK", "NIE")</f>
        <v>NIE</v>
      </c>
      <c r="L2">
        <f>SUM(J2:J151)</f>
        <v>1650</v>
      </c>
      <c r="M2">
        <f>SUM(H2:H151)</f>
        <v>473</v>
      </c>
      <c r="N2">
        <f>E151</f>
        <v>1200</v>
      </c>
      <c r="O2" s="3">
        <f>SUM(L2:N2)</f>
        <v>3323</v>
      </c>
      <c r="P2">
        <f>H2</f>
        <v>1</v>
      </c>
      <c r="Q2">
        <f>IF(K2="TAK", INT(0.1*P2), 0)</f>
        <v>0</v>
      </c>
      <c r="R2">
        <f>SUM(Q2:Q152)</f>
        <v>260</v>
      </c>
      <c r="S2" t="str">
        <f>IF(H2&gt;=4, "TAK", "NIE")</f>
        <v>NIE</v>
      </c>
      <c r="T2">
        <f>IF(S2="TAK", H2, 0)</f>
        <v>0</v>
      </c>
      <c r="U2">
        <f>SUM(T2:T151)</f>
        <v>125</v>
      </c>
      <c r="V2">
        <f>ABS(I2-F2)</f>
        <v>2</v>
      </c>
      <c r="W2">
        <f>ROUND(AVERAGEA(V2:V151),2)</f>
        <v>8.1300000000000008</v>
      </c>
    </row>
    <row r="3" spans="1:23">
      <c r="A3" s="1">
        <v>1006</v>
      </c>
      <c r="B3">
        <f>I2</f>
        <v>10</v>
      </c>
      <c r="C3">
        <f>E2</f>
        <v>8</v>
      </c>
      <c r="D3">
        <f>B3+11</f>
        <v>21</v>
      </c>
      <c r="E3">
        <f t="shared" ref="E3:E66" si="0">C3+8</f>
        <v>16</v>
      </c>
      <c r="F3">
        <f>E3</f>
        <v>16</v>
      </c>
      <c r="G3">
        <f>LEN(F3)</f>
        <v>2</v>
      </c>
      <c r="H3">
        <f t="shared" ref="H3:H66" si="1">IF(DAY(A3) = 3, G3+2, G3)</f>
        <v>2</v>
      </c>
      <c r="I3">
        <f>D3-H3</f>
        <v>19</v>
      </c>
      <c r="J3">
        <v>11</v>
      </c>
      <c r="K3" t="str">
        <f t="shared" ref="K3:K66" si="2">IF(WEEKDAY(A3,2) = 6, "TAK", "NIE")</f>
        <v>NIE</v>
      </c>
      <c r="P3">
        <f>P2+H3-Q2</f>
        <v>3</v>
      </c>
      <c r="Q3">
        <f t="shared" ref="Q3:Q66" si="3">IF(K3="TAK", INT(0.1*P3), 0)</f>
        <v>0</v>
      </c>
      <c r="S3" t="str">
        <f>IF(H3&gt;=4, "TAK", "NIE")</f>
        <v>NIE</v>
      </c>
      <c r="T3">
        <f t="shared" ref="T3:T66" si="4">IF(S3="TAK", H3, 0)</f>
        <v>0</v>
      </c>
      <c r="V3">
        <f t="shared" ref="V3:V66" si="5">ABS(I3-F3)</f>
        <v>3</v>
      </c>
    </row>
    <row r="4" spans="1:23">
      <c r="A4" s="1">
        <v>1007</v>
      </c>
      <c r="B4">
        <f>I3</f>
        <v>19</v>
      </c>
      <c r="C4">
        <f t="shared" ref="C4:C67" si="6">E3</f>
        <v>16</v>
      </c>
      <c r="D4">
        <f t="shared" ref="D4:D66" si="7">B4+11</f>
        <v>30</v>
      </c>
      <c r="E4">
        <f t="shared" si="0"/>
        <v>24</v>
      </c>
      <c r="F4">
        <f t="shared" ref="F4:F67" si="8">E4</f>
        <v>24</v>
      </c>
      <c r="G4">
        <f>LEN(F4)</f>
        <v>2</v>
      </c>
      <c r="H4">
        <f t="shared" si="1"/>
        <v>4</v>
      </c>
      <c r="I4">
        <f>D4-H4</f>
        <v>26</v>
      </c>
      <c r="J4">
        <v>11</v>
      </c>
      <c r="K4" t="str">
        <f t="shared" si="2"/>
        <v>NIE</v>
      </c>
      <c r="P4">
        <f t="shared" ref="P4:P67" si="9">P3+H4-Q3</f>
        <v>7</v>
      </c>
      <c r="Q4">
        <f t="shared" si="3"/>
        <v>0</v>
      </c>
      <c r="S4" t="str">
        <f t="shared" ref="S4:S67" si="10">IF(H4&gt;=4, "TAK", "NIE")</f>
        <v>TAK</v>
      </c>
      <c r="T4">
        <f t="shared" si="4"/>
        <v>4</v>
      </c>
      <c r="V4">
        <f t="shared" si="5"/>
        <v>2</v>
      </c>
    </row>
    <row r="5" spans="1:23">
      <c r="A5" s="1">
        <v>1008</v>
      </c>
      <c r="B5">
        <f>I4</f>
        <v>26</v>
      </c>
      <c r="C5">
        <f t="shared" si="6"/>
        <v>24</v>
      </c>
      <c r="D5">
        <f t="shared" si="7"/>
        <v>37</v>
      </c>
      <c r="E5">
        <f t="shared" si="0"/>
        <v>32</v>
      </c>
      <c r="F5">
        <f t="shared" si="8"/>
        <v>32</v>
      </c>
      <c r="G5">
        <f>LEN(F5)</f>
        <v>2</v>
      </c>
      <c r="H5">
        <f t="shared" si="1"/>
        <v>2</v>
      </c>
      <c r="I5">
        <f>D5-H5</f>
        <v>35</v>
      </c>
      <c r="J5">
        <v>11</v>
      </c>
      <c r="K5" t="str">
        <f t="shared" si="2"/>
        <v>TAK</v>
      </c>
      <c r="P5">
        <f t="shared" si="9"/>
        <v>9</v>
      </c>
      <c r="Q5">
        <f t="shared" si="3"/>
        <v>0</v>
      </c>
      <c r="S5" t="str">
        <f t="shared" si="10"/>
        <v>NIE</v>
      </c>
      <c r="T5">
        <f t="shared" si="4"/>
        <v>0</v>
      </c>
      <c r="V5">
        <f t="shared" si="5"/>
        <v>3</v>
      </c>
    </row>
    <row r="6" spans="1:23">
      <c r="A6" s="1">
        <v>1009</v>
      </c>
      <c r="B6">
        <f>I5</f>
        <v>35</v>
      </c>
      <c r="C6">
        <f t="shared" si="6"/>
        <v>32</v>
      </c>
      <c r="D6">
        <f t="shared" si="7"/>
        <v>46</v>
      </c>
      <c r="E6">
        <f t="shared" si="0"/>
        <v>40</v>
      </c>
      <c r="F6">
        <f t="shared" si="8"/>
        <v>40</v>
      </c>
      <c r="G6">
        <f>LEN(F6)</f>
        <v>2</v>
      </c>
      <c r="H6">
        <f t="shared" si="1"/>
        <v>2</v>
      </c>
      <c r="I6">
        <f>D6-H6</f>
        <v>44</v>
      </c>
      <c r="J6">
        <v>11</v>
      </c>
      <c r="K6" t="str">
        <f t="shared" si="2"/>
        <v>NIE</v>
      </c>
      <c r="P6">
        <f t="shared" si="9"/>
        <v>11</v>
      </c>
      <c r="Q6">
        <f t="shared" si="3"/>
        <v>0</v>
      </c>
      <c r="S6" t="str">
        <f t="shared" si="10"/>
        <v>NIE</v>
      </c>
      <c r="T6">
        <f t="shared" si="4"/>
        <v>0</v>
      </c>
      <c r="V6">
        <f t="shared" si="5"/>
        <v>4</v>
      </c>
    </row>
    <row r="7" spans="1:23">
      <c r="A7" s="1">
        <v>1010</v>
      </c>
      <c r="B7">
        <f>I6</f>
        <v>44</v>
      </c>
      <c r="C7">
        <f t="shared" si="6"/>
        <v>40</v>
      </c>
      <c r="D7">
        <f t="shared" si="7"/>
        <v>55</v>
      </c>
      <c r="E7">
        <f t="shared" si="0"/>
        <v>48</v>
      </c>
      <c r="F7">
        <f t="shared" si="8"/>
        <v>48</v>
      </c>
      <c r="G7">
        <f>LEN(F7)</f>
        <v>2</v>
      </c>
      <c r="H7">
        <f t="shared" si="1"/>
        <v>2</v>
      </c>
      <c r="I7">
        <f>D7-H7</f>
        <v>53</v>
      </c>
      <c r="J7">
        <v>11</v>
      </c>
      <c r="K7" t="str">
        <f t="shared" si="2"/>
        <v>NIE</v>
      </c>
      <c r="P7">
        <f t="shared" si="9"/>
        <v>13</v>
      </c>
      <c r="Q7">
        <f t="shared" si="3"/>
        <v>0</v>
      </c>
      <c r="S7" t="str">
        <f t="shared" si="10"/>
        <v>NIE</v>
      </c>
      <c r="T7">
        <f t="shared" si="4"/>
        <v>0</v>
      </c>
      <c r="V7">
        <f t="shared" si="5"/>
        <v>5</v>
      </c>
    </row>
    <row r="8" spans="1:23">
      <c r="A8" s="1">
        <v>1011</v>
      </c>
      <c r="B8">
        <f>I7</f>
        <v>53</v>
      </c>
      <c r="C8">
        <f t="shared" si="6"/>
        <v>48</v>
      </c>
      <c r="D8">
        <f t="shared" si="7"/>
        <v>64</v>
      </c>
      <c r="E8">
        <f t="shared" si="0"/>
        <v>56</v>
      </c>
      <c r="F8">
        <f t="shared" si="8"/>
        <v>56</v>
      </c>
      <c r="G8">
        <f>LEN(F8)</f>
        <v>2</v>
      </c>
      <c r="H8">
        <f t="shared" si="1"/>
        <v>2</v>
      </c>
      <c r="I8">
        <f>D8-H8</f>
        <v>62</v>
      </c>
      <c r="J8">
        <v>11</v>
      </c>
      <c r="K8" t="str">
        <f t="shared" si="2"/>
        <v>NIE</v>
      </c>
      <c r="P8">
        <f t="shared" si="9"/>
        <v>15</v>
      </c>
      <c r="Q8">
        <f t="shared" si="3"/>
        <v>0</v>
      </c>
      <c r="S8" t="str">
        <f t="shared" si="10"/>
        <v>NIE</v>
      </c>
      <c r="T8">
        <f t="shared" si="4"/>
        <v>0</v>
      </c>
      <c r="V8">
        <f t="shared" si="5"/>
        <v>6</v>
      </c>
    </row>
    <row r="9" spans="1:23">
      <c r="A9" s="1">
        <v>1012</v>
      </c>
      <c r="B9">
        <f>I8</f>
        <v>62</v>
      </c>
      <c r="C9">
        <f t="shared" si="6"/>
        <v>56</v>
      </c>
      <c r="D9">
        <f t="shared" si="7"/>
        <v>73</v>
      </c>
      <c r="E9">
        <f t="shared" si="0"/>
        <v>64</v>
      </c>
      <c r="F9">
        <f t="shared" si="8"/>
        <v>64</v>
      </c>
      <c r="G9">
        <f>LEN(F9)</f>
        <v>2</v>
      </c>
      <c r="H9">
        <f t="shared" si="1"/>
        <v>2</v>
      </c>
      <c r="I9">
        <f>D9-H9</f>
        <v>71</v>
      </c>
      <c r="J9">
        <v>11</v>
      </c>
      <c r="K9" t="str">
        <f t="shared" si="2"/>
        <v>NIE</v>
      </c>
      <c r="P9">
        <f t="shared" si="9"/>
        <v>17</v>
      </c>
      <c r="Q9">
        <f t="shared" si="3"/>
        <v>0</v>
      </c>
      <c r="S9" t="str">
        <f t="shared" si="10"/>
        <v>NIE</v>
      </c>
      <c r="T9">
        <f t="shared" si="4"/>
        <v>0</v>
      </c>
      <c r="V9">
        <f t="shared" si="5"/>
        <v>7</v>
      </c>
    </row>
    <row r="10" spans="1:23">
      <c r="A10" s="1">
        <v>1013</v>
      </c>
      <c r="B10">
        <f>I9</f>
        <v>71</v>
      </c>
      <c r="C10">
        <f t="shared" si="6"/>
        <v>64</v>
      </c>
      <c r="D10">
        <f t="shared" si="7"/>
        <v>82</v>
      </c>
      <c r="E10">
        <f t="shared" si="0"/>
        <v>72</v>
      </c>
      <c r="F10">
        <f t="shared" si="8"/>
        <v>72</v>
      </c>
      <c r="G10">
        <f>LEN(F10)</f>
        <v>2</v>
      </c>
      <c r="H10">
        <f t="shared" si="1"/>
        <v>2</v>
      </c>
      <c r="I10">
        <f>D10-H10</f>
        <v>80</v>
      </c>
      <c r="J10">
        <v>11</v>
      </c>
      <c r="K10" t="str">
        <f t="shared" si="2"/>
        <v>NIE</v>
      </c>
      <c r="P10">
        <f t="shared" si="9"/>
        <v>19</v>
      </c>
      <c r="Q10">
        <f t="shared" si="3"/>
        <v>0</v>
      </c>
      <c r="S10" t="str">
        <f t="shared" si="10"/>
        <v>NIE</v>
      </c>
      <c r="T10">
        <f t="shared" si="4"/>
        <v>0</v>
      </c>
      <c r="V10">
        <f t="shared" si="5"/>
        <v>8</v>
      </c>
    </row>
    <row r="11" spans="1:23">
      <c r="A11" s="1">
        <v>1014</v>
      </c>
      <c r="B11">
        <f>I10</f>
        <v>80</v>
      </c>
      <c r="C11">
        <f t="shared" si="6"/>
        <v>72</v>
      </c>
      <c r="D11">
        <f t="shared" si="7"/>
        <v>91</v>
      </c>
      <c r="E11">
        <f t="shared" si="0"/>
        <v>80</v>
      </c>
      <c r="F11">
        <f t="shared" si="8"/>
        <v>80</v>
      </c>
      <c r="G11">
        <f>LEN(F11)</f>
        <v>2</v>
      </c>
      <c r="H11">
        <f t="shared" si="1"/>
        <v>2</v>
      </c>
      <c r="I11">
        <f>D11-H11</f>
        <v>89</v>
      </c>
      <c r="J11">
        <v>11</v>
      </c>
      <c r="K11" t="str">
        <f t="shared" si="2"/>
        <v>NIE</v>
      </c>
      <c r="P11">
        <f t="shared" si="9"/>
        <v>21</v>
      </c>
      <c r="Q11">
        <f t="shared" si="3"/>
        <v>0</v>
      </c>
      <c r="S11" t="str">
        <f t="shared" si="10"/>
        <v>NIE</v>
      </c>
      <c r="T11">
        <f t="shared" si="4"/>
        <v>0</v>
      </c>
      <c r="V11">
        <f t="shared" si="5"/>
        <v>9</v>
      </c>
    </row>
    <row r="12" spans="1:23">
      <c r="A12" s="1">
        <v>1015</v>
      </c>
      <c r="B12">
        <f>I11</f>
        <v>89</v>
      </c>
      <c r="C12">
        <f t="shared" si="6"/>
        <v>80</v>
      </c>
      <c r="D12">
        <f t="shared" si="7"/>
        <v>100</v>
      </c>
      <c r="E12">
        <f t="shared" si="0"/>
        <v>88</v>
      </c>
      <c r="F12">
        <f t="shared" si="8"/>
        <v>88</v>
      </c>
      <c r="G12">
        <f>LEN(F12)</f>
        <v>2</v>
      </c>
      <c r="H12">
        <f t="shared" si="1"/>
        <v>2</v>
      </c>
      <c r="I12">
        <f>D12-H12</f>
        <v>98</v>
      </c>
      <c r="J12">
        <v>11</v>
      </c>
      <c r="K12" t="str">
        <f t="shared" si="2"/>
        <v>TAK</v>
      </c>
      <c r="P12">
        <f t="shared" si="9"/>
        <v>23</v>
      </c>
      <c r="Q12">
        <f t="shared" si="3"/>
        <v>2</v>
      </c>
      <c r="S12" t="str">
        <f t="shared" si="10"/>
        <v>NIE</v>
      </c>
      <c r="T12">
        <f t="shared" si="4"/>
        <v>0</v>
      </c>
      <c r="V12">
        <f t="shared" si="5"/>
        <v>10</v>
      </c>
    </row>
    <row r="13" spans="1:23">
      <c r="A13" s="1">
        <v>1016</v>
      </c>
      <c r="B13">
        <f>I12</f>
        <v>98</v>
      </c>
      <c r="C13">
        <f t="shared" si="6"/>
        <v>88</v>
      </c>
      <c r="D13">
        <f t="shared" si="7"/>
        <v>109</v>
      </c>
      <c r="E13">
        <f t="shared" si="0"/>
        <v>96</v>
      </c>
      <c r="F13">
        <f t="shared" si="8"/>
        <v>96</v>
      </c>
      <c r="G13">
        <f>LEN(F13)</f>
        <v>2</v>
      </c>
      <c r="H13">
        <f t="shared" si="1"/>
        <v>2</v>
      </c>
      <c r="I13">
        <f>D13-H13</f>
        <v>107</v>
      </c>
      <c r="J13">
        <v>11</v>
      </c>
      <c r="K13" t="str">
        <f t="shared" si="2"/>
        <v>NIE</v>
      </c>
      <c r="P13">
        <f t="shared" si="9"/>
        <v>23</v>
      </c>
      <c r="Q13">
        <f t="shared" si="3"/>
        <v>0</v>
      </c>
      <c r="S13" t="str">
        <f t="shared" si="10"/>
        <v>NIE</v>
      </c>
      <c r="T13">
        <f t="shared" si="4"/>
        <v>0</v>
      </c>
      <c r="V13">
        <f t="shared" si="5"/>
        <v>11</v>
      </c>
    </row>
    <row r="14" spans="1:23">
      <c r="A14" s="1">
        <v>1017</v>
      </c>
      <c r="B14">
        <f>I13</f>
        <v>107</v>
      </c>
      <c r="C14">
        <f t="shared" si="6"/>
        <v>96</v>
      </c>
      <c r="D14">
        <f t="shared" si="7"/>
        <v>118</v>
      </c>
      <c r="E14">
        <f t="shared" si="0"/>
        <v>104</v>
      </c>
      <c r="F14">
        <f t="shared" si="8"/>
        <v>104</v>
      </c>
      <c r="G14">
        <f>LEN(F14)</f>
        <v>3</v>
      </c>
      <c r="H14">
        <f t="shared" si="1"/>
        <v>3</v>
      </c>
      <c r="I14">
        <f>D14-H14</f>
        <v>115</v>
      </c>
      <c r="J14">
        <v>11</v>
      </c>
      <c r="K14" t="str">
        <f t="shared" si="2"/>
        <v>NIE</v>
      </c>
      <c r="P14">
        <f t="shared" si="9"/>
        <v>26</v>
      </c>
      <c r="Q14">
        <f t="shared" si="3"/>
        <v>0</v>
      </c>
      <c r="S14" t="str">
        <f t="shared" si="10"/>
        <v>NIE</v>
      </c>
      <c r="T14">
        <f t="shared" si="4"/>
        <v>0</v>
      </c>
      <c r="V14">
        <f t="shared" si="5"/>
        <v>11</v>
      </c>
    </row>
    <row r="15" spans="1:23">
      <c r="A15" s="1">
        <v>1018</v>
      </c>
      <c r="B15">
        <f>I14</f>
        <v>115</v>
      </c>
      <c r="C15">
        <f t="shared" si="6"/>
        <v>104</v>
      </c>
      <c r="D15">
        <f t="shared" si="7"/>
        <v>126</v>
      </c>
      <c r="E15">
        <f t="shared" si="0"/>
        <v>112</v>
      </c>
      <c r="F15">
        <f t="shared" si="8"/>
        <v>112</v>
      </c>
      <c r="G15">
        <f>LEN(F15)</f>
        <v>3</v>
      </c>
      <c r="H15">
        <f t="shared" si="1"/>
        <v>3</v>
      </c>
      <c r="I15">
        <f>D15-H15</f>
        <v>123</v>
      </c>
      <c r="J15">
        <v>11</v>
      </c>
      <c r="K15" t="str">
        <f t="shared" si="2"/>
        <v>NIE</v>
      </c>
      <c r="P15">
        <f t="shared" si="9"/>
        <v>29</v>
      </c>
      <c r="Q15">
        <f t="shared" si="3"/>
        <v>0</v>
      </c>
      <c r="S15" t="str">
        <f t="shared" si="10"/>
        <v>NIE</v>
      </c>
      <c r="T15">
        <f t="shared" si="4"/>
        <v>0</v>
      </c>
      <c r="V15">
        <f t="shared" si="5"/>
        <v>11</v>
      </c>
    </row>
    <row r="16" spans="1:23">
      <c r="A16" s="1">
        <v>1019</v>
      </c>
      <c r="B16">
        <f>I15</f>
        <v>123</v>
      </c>
      <c r="C16">
        <f t="shared" si="6"/>
        <v>112</v>
      </c>
      <c r="D16">
        <f t="shared" si="7"/>
        <v>134</v>
      </c>
      <c r="E16">
        <f t="shared" si="0"/>
        <v>120</v>
      </c>
      <c r="F16">
        <f t="shared" si="8"/>
        <v>120</v>
      </c>
      <c r="G16">
        <f>LEN(F16)</f>
        <v>3</v>
      </c>
      <c r="H16">
        <f t="shared" si="1"/>
        <v>3</v>
      </c>
      <c r="I16">
        <f>D16-H16</f>
        <v>131</v>
      </c>
      <c r="J16">
        <v>11</v>
      </c>
      <c r="K16" t="str">
        <f t="shared" si="2"/>
        <v>NIE</v>
      </c>
      <c r="P16">
        <f t="shared" si="9"/>
        <v>32</v>
      </c>
      <c r="Q16">
        <f t="shared" si="3"/>
        <v>0</v>
      </c>
      <c r="S16" t="str">
        <f t="shared" si="10"/>
        <v>NIE</v>
      </c>
      <c r="T16">
        <f t="shared" si="4"/>
        <v>0</v>
      </c>
      <c r="V16">
        <f t="shared" si="5"/>
        <v>11</v>
      </c>
    </row>
    <row r="17" spans="1:22">
      <c r="A17" s="1">
        <v>1020</v>
      </c>
      <c r="B17">
        <f>I16</f>
        <v>131</v>
      </c>
      <c r="C17">
        <f t="shared" si="6"/>
        <v>120</v>
      </c>
      <c r="D17">
        <f t="shared" si="7"/>
        <v>142</v>
      </c>
      <c r="E17">
        <f t="shared" si="0"/>
        <v>128</v>
      </c>
      <c r="F17">
        <f t="shared" si="8"/>
        <v>128</v>
      </c>
      <c r="G17">
        <f>LEN(F17)</f>
        <v>3</v>
      </c>
      <c r="H17">
        <f t="shared" si="1"/>
        <v>3</v>
      </c>
      <c r="I17">
        <f>D17-H17</f>
        <v>139</v>
      </c>
      <c r="J17">
        <v>11</v>
      </c>
      <c r="K17" t="str">
        <f t="shared" si="2"/>
        <v>NIE</v>
      </c>
      <c r="P17">
        <f t="shared" si="9"/>
        <v>35</v>
      </c>
      <c r="Q17">
        <f t="shared" si="3"/>
        <v>0</v>
      </c>
      <c r="S17" t="str">
        <f t="shared" si="10"/>
        <v>NIE</v>
      </c>
      <c r="T17">
        <f t="shared" si="4"/>
        <v>0</v>
      </c>
      <c r="V17">
        <f t="shared" si="5"/>
        <v>11</v>
      </c>
    </row>
    <row r="18" spans="1:22">
      <c r="A18" s="1">
        <v>1021</v>
      </c>
      <c r="B18">
        <f>I17</f>
        <v>139</v>
      </c>
      <c r="C18">
        <f t="shared" si="6"/>
        <v>128</v>
      </c>
      <c r="D18">
        <f t="shared" si="7"/>
        <v>150</v>
      </c>
      <c r="E18">
        <f t="shared" si="0"/>
        <v>136</v>
      </c>
      <c r="F18">
        <f t="shared" si="8"/>
        <v>136</v>
      </c>
      <c r="G18">
        <f>LEN(F18)</f>
        <v>3</v>
      </c>
      <c r="H18">
        <f t="shared" si="1"/>
        <v>3</v>
      </c>
      <c r="I18">
        <f>D18-H18</f>
        <v>147</v>
      </c>
      <c r="J18">
        <v>11</v>
      </c>
      <c r="K18" t="str">
        <f t="shared" si="2"/>
        <v>NIE</v>
      </c>
      <c r="P18">
        <f t="shared" si="9"/>
        <v>38</v>
      </c>
      <c r="Q18">
        <f t="shared" si="3"/>
        <v>0</v>
      </c>
      <c r="S18" t="str">
        <f t="shared" si="10"/>
        <v>NIE</v>
      </c>
      <c r="T18">
        <f t="shared" si="4"/>
        <v>0</v>
      </c>
      <c r="V18">
        <f t="shared" si="5"/>
        <v>11</v>
      </c>
    </row>
    <row r="19" spans="1:22">
      <c r="A19" s="1">
        <v>1022</v>
      </c>
      <c r="B19">
        <f>I18</f>
        <v>147</v>
      </c>
      <c r="C19">
        <f t="shared" si="6"/>
        <v>136</v>
      </c>
      <c r="D19">
        <f t="shared" si="7"/>
        <v>158</v>
      </c>
      <c r="E19">
        <f t="shared" si="0"/>
        <v>144</v>
      </c>
      <c r="F19">
        <f t="shared" si="8"/>
        <v>144</v>
      </c>
      <c r="G19">
        <f>LEN(F19)</f>
        <v>3</v>
      </c>
      <c r="H19">
        <f t="shared" si="1"/>
        <v>3</v>
      </c>
      <c r="I19">
        <f>D19-H19</f>
        <v>155</v>
      </c>
      <c r="J19">
        <v>11</v>
      </c>
      <c r="K19" t="str">
        <f t="shared" si="2"/>
        <v>TAK</v>
      </c>
      <c r="P19">
        <f t="shared" si="9"/>
        <v>41</v>
      </c>
      <c r="Q19">
        <f t="shared" si="3"/>
        <v>4</v>
      </c>
      <c r="S19" t="str">
        <f t="shared" si="10"/>
        <v>NIE</v>
      </c>
      <c r="T19">
        <f t="shared" si="4"/>
        <v>0</v>
      </c>
      <c r="V19">
        <f t="shared" si="5"/>
        <v>11</v>
      </c>
    </row>
    <row r="20" spans="1:22">
      <c r="A20" s="1">
        <v>1023</v>
      </c>
      <c r="B20">
        <f>I19</f>
        <v>155</v>
      </c>
      <c r="C20">
        <f t="shared" si="6"/>
        <v>144</v>
      </c>
      <c r="D20">
        <f t="shared" si="7"/>
        <v>166</v>
      </c>
      <c r="E20">
        <f t="shared" si="0"/>
        <v>152</v>
      </c>
      <c r="F20">
        <f t="shared" si="8"/>
        <v>152</v>
      </c>
      <c r="G20">
        <f>LEN(F20)</f>
        <v>3</v>
      </c>
      <c r="H20">
        <f t="shared" si="1"/>
        <v>3</v>
      </c>
      <c r="I20">
        <f>D20-H20</f>
        <v>163</v>
      </c>
      <c r="J20">
        <v>11</v>
      </c>
      <c r="K20" t="str">
        <f t="shared" si="2"/>
        <v>NIE</v>
      </c>
      <c r="P20">
        <f t="shared" si="9"/>
        <v>40</v>
      </c>
      <c r="Q20">
        <f t="shared" si="3"/>
        <v>0</v>
      </c>
      <c r="S20" t="str">
        <f t="shared" si="10"/>
        <v>NIE</v>
      </c>
      <c r="T20">
        <f t="shared" si="4"/>
        <v>0</v>
      </c>
      <c r="V20">
        <f t="shared" si="5"/>
        <v>11</v>
      </c>
    </row>
    <row r="21" spans="1:22">
      <c r="A21" s="1">
        <v>1024</v>
      </c>
      <c r="B21">
        <f>I20</f>
        <v>163</v>
      </c>
      <c r="C21">
        <f t="shared" si="6"/>
        <v>152</v>
      </c>
      <c r="D21">
        <f t="shared" si="7"/>
        <v>174</v>
      </c>
      <c r="E21">
        <f t="shared" si="0"/>
        <v>160</v>
      </c>
      <c r="F21">
        <f t="shared" si="8"/>
        <v>160</v>
      </c>
      <c r="G21">
        <f>LEN(F21)</f>
        <v>3</v>
      </c>
      <c r="H21">
        <f t="shared" si="1"/>
        <v>3</v>
      </c>
      <c r="I21">
        <f>D21-H21</f>
        <v>171</v>
      </c>
      <c r="J21">
        <v>11</v>
      </c>
      <c r="K21" t="str">
        <f t="shared" si="2"/>
        <v>NIE</v>
      </c>
      <c r="P21">
        <f t="shared" si="9"/>
        <v>43</v>
      </c>
      <c r="Q21">
        <f t="shared" si="3"/>
        <v>0</v>
      </c>
      <c r="S21" t="str">
        <f t="shared" si="10"/>
        <v>NIE</v>
      </c>
      <c r="T21">
        <f t="shared" si="4"/>
        <v>0</v>
      </c>
      <c r="V21">
        <f t="shared" si="5"/>
        <v>11</v>
      </c>
    </row>
    <row r="22" spans="1:22">
      <c r="A22" s="1">
        <v>1025</v>
      </c>
      <c r="B22">
        <f>I21</f>
        <v>171</v>
      </c>
      <c r="C22">
        <f t="shared" si="6"/>
        <v>160</v>
      </c>
      <c r="D22">
        <f t="shared" si="7"/>
        <v>182</v>
      </c>
      <c r="E22">
        <f t="shared" si="0"/>
        <v>168</v>
      </c>
      <c r="F22">
        <f t="shared" si="8"/>
        <v>168</v>
      </c>
      <c r="G22">
        <f>LEN(F22)</f>
        <v>3</v>
      </c>
      <c r="H22">
        <f t="shared" si="1"/>
        <v>3</v>
      </c>
      <c r="I22">
        <f>D22-H22</f>
        <v>179</v>
      </c>
      <c r="J22">
        <v>11</v>
      </c>
      <c r="K22" t="str">
        <f t="shared" si="2"/>
        <v>NIE</v>
      </c>
      <c r="P22">
        <f t="shared" si="9"/>
        <v>46</v>
      </c>
      <c r="Q22">
        <f t="shared" si="3"/>
        <v>0</v>
      </c>
      <c r="S22" t="str">
        <f t="shared" si="10"/>
        <v>NIE</v>
      </c>
      <c r="T22">
        <f t="shared" si="4"/>
        <v>0</v>
      </c>
      <c r="V22">
        <f t="shared" si="5"/>
        <v>11</v>
      </c>
    </row>
    <row r="23" spans="1:22">
      <c r="A23" s="1">
        <v>1026</v>
      </c>
      <c r="B23">
        <f>I22</f>
        <v>179</v>
      </c>
      <c r="C23">
        <f t="shared" si="6"/>
        <v>168</v>
      </c>
      <c r="D23">
        <f t="shared" si="7"/>
        <v>190</v>
      </c>
      <c r="E23">
        <f t="shared" si="0"/>
        <v>176</v>
      </c>
      <c r="F23">
        <f t="shared" si="8"/>
        <v>176</v>
      </c>
      <c r="G23">
        <f>LEN(F23)</f>
        <v>3</v>
      </c>
      <c r="H23">
        <f t="shared" si="1"/>
        <v>3</v>
      </c>
      <c r="I23">
        <f>D23-H23</f>
        <v>187</v>
      </c>
      <c r="J23">
        <v>11</v>
      </c>
      <c r="K23" t="str">
        <f t="shared" si="2"/>
        <v>NIE</v>
      </c>
      <c r="P23">
        <f t="shared" si="9"/>
        <v>49</v>
      </c>
      <c r="Q23">
        <f t="shared" si="3"/>
        <v>0</v>
      </c>
      <c r="S23" t="str">
        <f t="shared" si="10"/>
        <v>NIE</v>
      </c>
      <c r="T23">
        <f t="shared" si="4"/>
        <v>0</v>
      </c>
      <c r="V23">
        <f t="shared" si="5"/>
        <v>11</v>
      </c>
    </row>
    <row r="24" spans="1:22">
      <c r="A24" s="1">
        <v>1027</v>
      </c>
      <c r="B24">
        <f>I23</f>
        <v>187</v>
      </c>
      <c r="C24">
        <f t="shared" si="6"/>
        <v>176</v>
      </c>
      <c r="D24">
        <f t="shared" si="7"/>
        <v>198</v>
      </c>
      <c r="E24">
        <f t="shared" si="0"/>
        <v>184</v>
      </c>
      <c r="F24">
        <f t="shared" si="8"/>
        <v>184</v>
      </c>
      <c r="G24">
        <f>LEN(F24)</f>
        <v>3</v>
      </c>
      <c r="H24">
        <f t="shared" si="1"/>
        <v>3</v>
      </c>
      <c r="I24">
        <f>D24-H24</f>
        <v>195</v>
      </c>
      <c r="J24">
        <v>11</v>
      </c>
      <c r="K24" t="str">
        <f t="shared" si="2"/>
        <v>NIE</v>
      </c>
      <c r="P24">
        <f t="shared" si="9"/>
        <v>52</v>
      </c>
      <c r="Q24">
        <f t="shared" si="3"/>
        <v>0</v>
      </c>
      <c r="S24" t="str">
        <f t="shared" si="10"/>
        <v>NIE</v>
      </c>
      <c r="T24">
        <f t="shared" si="4"/>
        <v>0</v>
      </c>
      <c r="V24">
        <f t="shared" si="5"/>
        <v>11</v>
      </c>
    </row>
    <row r="25" spans="1:22">
      <c r="A25" s="1">
        <v>1028</v>
      </c>
      <c r="B25">
        <f>I24</f>
        <v>195</v>
      </c>
      <c r="C25">
        <f t="shared" si="6"/>
        <v>184</v>
      </c>
      <c r="D25">
        <f t="shared" si="7"/>
        <v>206</v>
      </c>
      <c r="E25">
        <f t="shared" si="0"/>
        <v>192</v>
      </c>
      <c r="F25">
        <f t="shared" si="8"/>
        <v>192</v>
      </c>
      <c r="G25">
        <f>LEN(F25)</f>
        <v>3</v>
      </c>
      <c r="H25">
        <f t="shared" si="1"/>
        <v>3</v>
      </c>
      <c r="I25">
        <f>D25-H25</f>
        <v>203</v>
      </c>
      <c r="J25">
        <v>11</v>
      </c>
      <c r="K25" t="str">
        <f t="shared" si="2"/>
        <v>NIE</v>
      </c>
      <c r="P25">
        <f t="shared" si="9"/>
        <v>55</v>
      </c>
      <c r="Q25">
        <f t="shared" si="3"/>
        <v>0</v>
      </c>
      <c r="S25" t="str">
        <f t="shared" si="10"/>
        <v>NIE</v>
      </c>
      <c r="T25">
        <f t="shared" si="4"/>
        <v>0</v>
      </c>
      <c r="V25">
        <f t="shared" si="5"/>
        <v>11</v>
      </c>
    </row>
    <row r="26" spans="1:22">
      <c r="A26" s="1">
        <v>1029</v>
      </c>
      <c r="B26">
        <f>I25</f>
        <v>203</v>
      </c>
      <c r="C26">
        <f t="shared" si="6"/>
        <v>192</v>
      </c>
      <c r="D26">
        <f t="shared" si="7"/>
        <v>214</v>
      </c>
      <c r="E26">
        <f t="shared" si="0"/>
        <v>200</v>
      </c>
      <c r="F26">
        <f t="shared" si="8"/>
        <v>200</v>
      </c>
      <c r="G26">
        <f>LEN(F26)</f>
        <v>3</v>
      </c>
      <c r="H26">
        <f t="shared" si="1"/>
        <v>3</v>
      </c>
      <c r="I26">
        <f>D26-H26</f>
        <v>211</v>
      </c>
      <c r="J26">
        <v>11</v>
      </c>
      <c r="K26" t="str">
        <f t="shared" si="2"/>
        <v>TAK</v>
      </c>
      <c r="P26">
        <f t="shared" si="9"/>
        <v>58</v>
      </c>
      <c r="Q26">
        <f t="shared" si="3"/>
        <v>5</v>
      </c>
      <c r="S26" t="str">
        <f t="shared" si="10"/>
        <v>NIE</v>
      </c>
      <c r="T26">
        <f t="shared" si="4"/>
        <v>0</v>
      </c>
      <c r="V26">
        <f t="shared" si="5"/>
        <v>11</v>
      </c>
    </row>
    <row r="27" spans="1:22">
      <c r="A27" s="1">
        <v>1030</v>
      </c>
      <c r="B27">
        <f>I26</f>
        <v>211</v>
      </c>
      <c r="C27">
        <f t="shared" si="6"/>
        <v>200</v>
      </c>
      <c r="D27">
        <f t="shared" si="7"/>
        <v>222</v>
      </c>
      <c r="E27">
        <f t="shared" si="0"/>
        <v>208</v>
      </c>
      <c r="F27">
        <f t="shared" si="8"/>
        <v>208</v>
      </c>
      <c r="G27">
        <f>LEN(F27)</f>
        <v>3</v>
      </c>
      <c r="H27">
        <f t="shared" si="1"/>
        <v>3</v>
      </c>
      <c r="I27">
        <f>D27-H27</f>
        <v>219</v>
      </c>
      <c r="J27">
        <v>11</v>
      </c>
      <c r="K27" t="str">
        <f t="shared" si="2"/>
        <v>NIE</v>
      </c>
      <c r="P27">
        <f t="shared" si="9"/>
        <v>56</v>
      </c>
      <c r="Q27">
        <f t="shared" si="3"/>
        <v>0</v>
      </c>
      <c r="S27" t="str">
        <f t="shared" si="10"/>
        <v>NIE</v>
      </c>
      <c r="T27">
        <f t="shared" si="4"/>
        <v>0</v>
      </c>
      <c r="V27">
        <f t="shared" si="5"/>
        <v>11</v>
      </c>
    </row>
    <row r="28" spans="1:22">
      <c r="A28" s="1">
        <v>1031</v>
      </c>
      <c r="B28">
        <f>I27</f>
        <v>219</v>
      </c>
      <c r="C28">
        <f t="shared" si="6"/>
        <v>208</v>
      </c>
      <c r="D28">
        <f t="shared" si="7"/>
        <v>230</v>
      </c>
      <c r="E28">
        <f t="shared" si="0"/>
        <v>216</v>
      </c>
      <c r="F28">
        <f t="shared" si="8"/>
        <v>216</v>
      </c>
      <c r="G28">
        <f>LEN(F28)</f>
        <v>3</v>
      </c>
      <c r="H28">
        <f t="shared" si="1"/>
        <v>3</v>
      </c>
      <c r="I28">
        <f>D28-H28</f>
        <v>227</v>
      </c>
      <c r="J28">
        <v>11</v>
      </c>
      <c r="K28" t="str">
        <f t="shared" si="2"/>
        <v>NIE</v>
      </c>
      <c r="P28">
        <f t="shared" si="9"/>
        <v>59</v>
      </c>
      <c r="Q28">
        <f t="shared" si="3"/>
        <v>0</v>
      </c>
      <c r="S28" t="str">
        <f t="shared" si="10"/>
        <v>NIE</v>
      </c>
      <c r="T28">
        <f t="shared" si="4"/>
        <v>0</v>
      </c>
      <c r="V28">
        <f t="shared" si="5"/>
        <v>11</v>
      </c>
    </row>
    <row r="29" spans="1:22">
      <c r="A29" s="1">
        <v>1032</v>
      </c>
      <c r="B29">
        <f>I28</f>
        <v>227</v>
      </c>
      <c r="C29">
        <f t="shared" si="6"/>
        <v>216</v>
      </c>
      <c r="D29">
        <f t="shared" si="7"/>
        <v>238</v>
      </c>
      <c r="E29">
        <f t="shared" si="0"/>
        <v>224</v>
      </c>
      <c r="F29">
        <f t="shared" si="8"/>
        <v>224</v>
      </c>
      <c r="G29">
        <f>LEN(F29)</f>
        <v>3</v>
      </c>
      <c r="H29">
        <f t="shared" si="1"/>
        <v>3</v>
      </c>
      <c r="I29">
        <f>D29-H29</f>
        <v>235</v>
      </c>
      <c r="J29">
        <v>11</v>
      </c>
      <c r="K29" t="str">
        <f t="shared" si="2"/>
        <v>NIE</v>
      </c>
      <c r="P29">
        <f t="shared" si="9"/>
        <v>62</v>
      </c>
      <c r="Q29">
        <f t="shared" si="3"/>
        <v>0</v>
      </c>
      <c r="S29" t="str">
        <f t="shared" si="10"/>
        <v>NIE</v>
      </c>
      <c r="T29">
        <f t="shared" si="4"/>
        <v>0</v>
      </c>
      <c r="V29">
        <f t="shared" si="5"/>
        <v>11</v>
      </c>
    </row>
    <row r="30" spans="1:22">
      <c r="A30" s="1">
        <v>1033</v>
      </c>
      <c r="B30">
        <f>I29</f>
        <v>235</v>
      </c>
      <c r="C30">
        <f t="shared" si="6"/>
        <v>224</v>
      </c>
      <c r="D30">
        <f t="shared" si="7"/>
        <v>246</v>
      </c>
      <c r="E30">
        <f t="shared" si="0"/>
        <v>232</v>
      </c>
      <c r="F30">
        <f t="shared" si="8"/>
        <v>232</v>
      </c>
      <c r="G30">
        <f>LEN(F30)</f>
        <v>3</v>
      </c>
      <c r="H30">
        <f t="shared" si="1"/>
        <v>3</v>
      </c>
      <c r="I30">
        <f>D30-H30</f>
        <v>243</v>
      </c>
      <c r="J30">
        <v>11</v>
      </c>
      <c r="K30" t="str">
        <f t="shared" si="2"/>
        <v>NIE</v>
      </c>
      <c r="P30">
        <f t="shared" si="9"/>
        <v>65</v>
      </c>
      <c r="Q30">
        <f t="shared" si="3"/>
        <v>0</v>
      </c>
      <c r="S30" t="str">
        <f t="shared" si="10"/>
        <v>NIE</v>
      </c>
      <c r="T30">
        <f t="shared" si="4"/>
        <v>0</v>
      </c>
      <c r="V30">
        <f t="shared" si="5"/>
        <v>11</v>
      </c>
    </row>
    <row r="31" spans="1:22">
      <c r="A31" s="1">
        <v>1034</v>
      </c>
      <c r="B31">
        <f>I30</f>
        <v>243</v>
      </c>
      <c r="C31">
        <f t="shared" si="6"/>
        <v>232</v>
      </c>
      <c r="D31">
        <f t="shared" si="7"/>
        <v>254</v>
      </c>
      <c r="E31">
        <f t="shared" si="0"/>
        <v>240</v>
      </c>
      <c r="F31">
        <f t="shared" si="8"/>
        <v>240</v>
      </c>
      <c r="G31">
        <f>LEN(F31)</f>
        <v>3</v>
      </c>
      <c r="H31">
        <f t="shared" si="1"/>
        <v>3</v>
      </c>
      <c r="I31">
        <f>D31-H31</f>
        <v>251</v>
      </c>
      <c r="J31">
        <v>11</v>
      </c>
      <c r="K31" t="str">
        <f t="shared" si="2"/>
        <v>NIE</v>
      </c>
      <c r="P31">
        <f t="shared" si="9"/>
        <v>68</v>
      </c>
      <c r="Q31">
        <f t="shared" si="3"/>
        <v>0</v>
      </c>
      <c r="S31" t="str">
        <f t="shared" si="10"/>
        <v>NIE</v>
      </c>
      <c r="T31">
        <f t="shared" si="4"/>
        <v>0</v>
      </c>
      <c r="V31">
        <f t="shared" si="5"/>
        <v>11</v>
      </c>
    </row>
    <row r="32" spans="1:22">
      <c r="A32" s="1">
        <v>1035</v>
      </c>
      <c r="B32">
        <f>I31</f>
        <v>251</v>
      </c>
      <c r="C32">
        <f t="shared" si="6"/>
        <v>240</v>
      </c>
      <c r="D32">
        <f t="shared" si="7"/>
        <v>262</v>
      </c>
      <c r="E32">
        <f t="shared" si="0"/>
        <v>248</v>
      </c>
      <c r="F32">
        <f t="shared" si="8"/>
        <v>248</v>
      </c>
      <c r="G32">
        <f>LEN(F32)</f>
        <v>3</v>
      </c>
      <c r="H32">
        <f t="shared" si="1"/>
        <v>3</v>
      </c>
      <c r="I32">
        <f>D32-H32</f>
        <v>259</v>
      </c>
      <c r="J32">
        <v>11</v>
      </c>
      <c r="K32" t="str">
        <f t="shared" si="2"/>
        <v>NIE</v>
      </c>
      <c r="P32">
        <f t="shared" si="9"/>
        <v>71</v>
      </c>
      <c r="Q32">
        <f t="shared" si="3"/>
        <v>0</v>
      </c>
      <c r="S32" t="str">
        <f t="shared" si="10"/>
        <v>NIE</v>
      </c>
      <c r="T32">
        <f t="shared" si="4"/>
        <v>0</v>
      </c>
      <c r="V32">
        <f t="shared" si="5"/>
        <v>11</v>
      </c>
    </row>
    <row r="33" spans="1:22">
      <c r="A33" s="1">
        <v>1036</v>
      </c>
      <c r="B33">
        <f>I32</f>
        <v>259</v>
      </c>
      <c r="C33">
        <f t="shared" si="6"/>
        <v>248</v>
      </c>
      <c r="D33">
        <f t="shared" si="7"/>
        <v>270</v>
      </c>
      <c r="E33">
        <f t="shared" si="0"/>
        <v>256</v>
      </c>
      <c r="F33">
        <f t="shared" si="8"/>
        <v>256</v>
      </c>
      <c r="G33">
        <f>LEN(F33)</f>
        <v>3</v>
      </c>
      <c r="H33">
        <f t="shared" si="1"/>
        <v>3</v>
      </c>
      <c r="I33">
        <f>D33-H33</f>
        <v>267</v>
      </c>
      <c r="J33">
        <v>11</v>
      </c>
      <c r="K33" t="str">
        <f t="shared" si="2"/>
        <v>TAK</v>
      </c>
      <c r="P33">
        <f t="shared" si="9"/>
        <v>74</v>
      </c>
      <c r="Q33">
        <f t="shared" si="3"/>
        <v>7</v>
      </c>
      <c r="S33" t="str">
        <f t="shared" si="10"/>
        <v>NIE</v>
      </c>
      <c r="T33">
        <f t="shared" si="4"/>
        <v>0</v>
      </c>
      <c r="V33">
        <f t="shared" si="5"/>
        <v>11</v>
      </c>
    </row>
    <row r="34" spans="1:22">
      <c r="A34" s="1">
        <v>1037</v>
      </c>
      <c r="B34">
        <f>I33</f>
        <v>267</v>
      </c>
      <c r="C34">
        <f t="shared" si="6"/>
        <v>256</v>
      </c>
      <c r="D34">
        <f t="shared" si="7"/>
        <v>278</v>
      </c>
      <c r="E34">
        <f t="shared" si="0"/>
        <v>264</v>
      </c>
      <c r="F34">
        <f t="shared" si="8"/>
        <v>264</v>
      </c>
      <c r="G34">
        <f>LEN(F34)</f>
        <v>3</v>
      </c>
      <c r="H34">
        <f t="shared" si="1"/>
        <v>3</v>
      </c>
      <c r="I34">
        <f>D34-H34</f>
        <v>275</v>
      </c>
      <c r="J34">
        <v>11</v>
      </c>
      <c r="K34" t="str">
        <f t="shared" si="2"/>
        <v>NIE</v>
      </c>
      <c r="P34">
        <f t="shared" si="9"/>
        <v>70</v>
      </c>
      <c r="Q34">
        <f t="shared" si="3"/>
        <v>0</v>
      </c>
      <c r="S34" t="str">
        <f t="shared" si="10"/>
        <v>NIE</v>
      </c>
      <c r="T34">
        <f t="shared" si="4"/>
        <v>0</v>
      </c>
      <c r="V34">
        <f t="shared" si="5"/>
        <v>11</v>
      </c>
    </row>
    <row r="35" spans="1:22">
      <c r="A35" s="1">
        <v>1038</v>
      </c>
      <c r="B35">
        <f>I34</f>
        <v>275</v>
      </c>
      <c r="C35">
        <f t="shared" si="6"/>
        <v>264</v>
      </c>
      <c r="D35">
        <f t="shared" si="7"/>
        <v>286</v>
      </c>
      <c r="E35">
        <f t="shared" si="0"/>
        <v>272</v>
      </c>
      <c r="F35">
        <f t="shared" si="8"/>
        <v>272</v>
      </c>
      <c r="G35">
        <f>LEN(F35)</f>
        <v>3</v>
      </c>
      <c r="H35">
        <f t="shared" si="1"/>
        <v>5</v>
      </c>
      <c r="I35">
        <f>D35-H35</f>
        <v>281</v>
      </c>
      <c r="J35">
        <v>11</v>
      </c>
      <c r="K35" t="str">
        <f t="shared" si="2"/>
        <v>NIE</v>
      </c>
      <c r="P35">
        <f t="shared" si="9"/>
        <v>75</v>
      </c>
      <c r="Q35">
        <f t="shared" si="3"/>
        <v>0</v>
      </c>
      <c r="S35" t="str">
        <f t="shared" si="10"/>
        <v>TAK</v>
      </c>
      <c r="T35">
        <f t="shared" si="4"/>
        <v>5</v>
      </c>
      <c r="V35">
        <f t="shared" si="5"/>
        <v>9</v>
      </c>
    </row>
    <row r="36" spans="1:22">
      <c r="A36" s="1">
        <v>1039</v>
      </c>
      <c r="B36">
        <f>I35</f>
        <v>281</v>
      </c>
      <c r="C36">
        <f t="shared" si="6"/>
        <v>272</v>
      </c>
      <c r="D36">
        <f t="shared" si="7"/>
        <v>292</v>
      </c>
      <c r="E36">
        <f t="shared" si="0"/>
        <v>280</v>
      </c>
      <c r="F36">
        <f t="shared" si="8"/>
        <v>280</v>
      </c>
      <c r="G36">
        <f>LEN(F36)</f>
        <v>3</v>
      </c>
      <c r="H36">
        <f t="shared" si="1"/>
        <v>3</v>
      </c>
      <c r="I36">
        <f>D36-H36</f>
        <v>289</v>
      </c>
      <c r="J36">
        <v>11</v>
      </c>
      <c r="K36" t="str">
        <f t="shared" si="2"/>
        <v>NIE</v>
      </c>
      <c r="P36">
        <f t="shared" si="9"/>
        <v>78</v>
      </c>
      <c r="Q36">
        <f t="shared" si="3"/>
        <v>0</v>
      </c>
      <c r="S36" t="str">
        <f t="shared" si="10"/>
        <v>NIE</v>
      </c>
      <c r="T36">
        <f t="shared" si="4"/>
        <v>0</v>
      </c>
      <c r="V36">
        <f t="shared" si="5"/>
        <v>9</v>
      </c>
    </row>
    <row r="37" spans="1:22">
      <c r="A37" s="1">
        <v>1040</v>
      </c>
      <c r="B37">
        <f>I36</f>
        <v>289</v>
      </c>
      <c r="C37">
        <f t="shared" si="6"/>
        <v>280</v>
      </c>
      <c r="D37">
        <f t="shared" si="7"/>
        <v>300</v>
      </c>
      <c r="E37">
        <f t="shared" si="0"/>
        <v>288</v>
      </c>
      <c r="F37">
        <f t="shared" si="8"/>
        <v>288</v>
      </c>
      <c r="G37">
        <f>LEN(F37)</f>
        <v>3</v>
      </c>
      <c r="H37">
        <f t="shared" si="1"/>
        <v>3</v>
      </c>
      <c r="I37">
        <f>D37-H37</f>
        <v>297</v>
      </c>
      <c r="J37">
        <v>11</v>
      </c>
      <c r="K37" t="str">
        <f t="shared" si="2"/>
        <v>NIE</v>
      </c>
      <c r="P37">
        <f t="shared" si="9"/>
        <v>81</v>
      </c>
      <c r="Q37">
        <f t="shared" si="3"/>
        <v>0</v>
      </c>
      <c r="S37" t="str">
        <f t="shared" si="10"/>
        <v>NIE</v>
      </c>
      <c r="T37">
        <f t="shared" si="4"/>
        <v>0</v>
      </c>
      <c r="V37">
        <f t="shared" si="5"/>
        <v>9</v>
      </c>
    </row>
    <row r="38" spans="1:22">
      <c r="A38" s="1">
        <v>1041</v>
      </c>
      <c r="B38">
        <f>I37</f>
        <v>297</v>
      </c>
      <c r="C38">
        <f t="shared" si="6"/>
        <v>288</v>
      </c>
      <c r="D38">
        <f t="shared" si="7"/>
        <v>308</v>
      </c>
      <c r="E38">
        <f t="shared" si="0"/>
        <v>296</v>
      </c>
      <c r="F38">
        <f t="shared" si="8"/>
        <v>296</v>
      </c>
      <c r="G38">
        <f>LEN(F38)</f>
        <v>3</v>
      </c>
      <c r="H38">
        <f t="shared" si="1"/>
        <v>3</v>
      </c>
      <c r="I38">
        <f>D38-H38</f>
        <v>305</v>
      </c>
      <c r="J38">
        <v>11</v>
      </c>
      <c r="K38" t="str">
        <f t="shared" si="2"/>
        <v>NIE</v>
      </c>
      <c r="P38">
        <f t="shared" si="9"/>
        <v>84</v>
      </c>
      <c r="Q38">
        <f t="shared" si="3"/>
        <v>0</v>
      </c>
      <c r="S38" t="str">
        <f t="shared" si="10"/>
        <v>NIE</v>
      </c>
      <c r="T38">
        <f t="shared" si="4"/>
        <v>0</v>
      </c>
      <c r="V38">
        <f t="shared" si="5"/>
        <v>9</v>
      </c>
    </row>
    <row r="39" spans="1:22">
      <c r="A39" s="1">
        <v>1042</v>
      </c>
      <c r="B39">
        <f>I38</f>
        <v>305</v>
      </c>
      <c r="C39">
        <f t="shared" si="6"/>
        <v>296</v>
      </c>
      <c r="D39">
        <f t="shared" si="7"/>
        <v>316</v>
      </c>
      <c r="E39">
        <f t="shared" si="0"/>
        <v>304</v>
      </c>
      <c r="F39">
        <f t="shared" si="8"/>
        <v>304</v>
      </c>
      <c r="G39">
        <f>LEN(F39)</f>
        <v>3</v>
      </c>
      <c r="H39">
        <f t="shared" si="1"/>
        <v>3</v>
      </c>
      <c r="I39">
        <f>D39-H39</f>
        <v>313</v>
      </c>
      <c r="J39">
        <v>11</v>
      </c>
      <c r="K39" t="str">
        <f t="shared" si="2"/>
        <v>NIE</v>
      </c>
      <c r="P39">
        <f t="shared" si="9"/>
        <v>87</v>
      </c>
      <c r="Q39">
        <f t="shared" si="3"/>
        <v>0</v>
      </c>
      <c r="S39" t="str">
        <f t="shared" si="10"/>
        <v>NIE</v>
      </c>
      <c r="T39">
        <f t="shared" si="4"/>
        <v>0</v>
      </c>
      <c r="V39">
        <f t="shared" si="5"/>
        <v>9</v>
      </c>
    </row>
    <row r="40" spans="1:22">
      <c r="A40" s="1">
        <v>1043</v>
      </c>
      <c r="B40">
        <f>I39</f>
        <v>313</v>
      </c>
      <c r="C40">
        <f t="shared" si="6"/>
        <v>304</v>
      </c>
      <c r="D40">
        <f t="shared" si="7"/>
        <v>324</v>
      </c>
      <c r="E40">
        <f t="shared" si="0"/>
        <v>312</v>
      </c>
      <c r="F40">
        <f t="shared" si="8"/>
        <v>312</v>
      </c>
      <c r="G40">
        <f>LEN(F40)</f>
        <v>3</v>
      </c>
      <c r="H40">
        <f t="shared" si="1"/>
        <v>3</v>
      </c>
      <c r="I40">
        <f>D40-H40</f>
        <v>321</v>
      </c>
      <c r="J40">
        <v>11</v>
      </c>
      <c r="K40" t="str">
        <f t="shared" si="2"/>
        <v>TAK</v>
      </c>
      <c r="P40">
        <f t="shared" si="9"/>
        <v>90</v>
      </c>
      <c r="Q40">
        <f t="shared" si="3"/>
        <v>9</v>
      </c>
      <c r="S40" t="str">
        <f t="shared" si="10"/>
        <v>NIE</v>
      </c>
      <c r="T40">
        <f t="shared" si="4"/>
        <v>0</v>
      </c>
      <c r="V40">
        <f t="shared" si="5"/>
        <v>9</v>
      </c>
    </row>
    <row r="41" spans="1:22">
      <c r="A41" s="1">
        <v>1044</v>
      </c>
      <c r="B41">
        <f>I40</f>
        <v>321</v>
      </c>
      <c r="C41">
        <f t="shared" si="6"/>
        <v>312</v>
      </c>
      <c r="D41">
        <f t="shared" si="7"/>
        <v>332</v>
      </c>
      <c r="E41">
        <f t="shared" si="0"/>
        <v>320</v>
      </c>
      <c r="F41">
        <f t="shared" si="8"/>
        <v>320</v>
      </c>
      <c r="G41">
        <f>LEN(F41)</f>
        <v>3</v>
      </c>
      <c r="H41">
        <f t="shared" si="1"/>
        <v>3</v>
      </c>
      <c r="I41">
        <f>D41-H41</f>
        <v>329</v>
      </c>
      <c r="J41">
        <v>11</v>
      </c>
      <c r="K41" t="str">
        <f t="shared" si="2"/>
        <v>NIE</v>
      </c>
      <c r="P41">
        <f t="shared" si="9"/>
        <v>84</v>
      </c>
      <c r="Q41">
        <f t="shared" si="3"/>
        <v>0</v>
      </c>
      <c r="S41" t="str">
        <f t="shared" si="10"/>
        <v>NIE</v>
      </c>
      <c r="T41">
        <f t="shared" si="4"/>
        <v>0</v>
      </c>
      <c r="V41">
        <f t="shared" si="5"/>
        <v>9</v>
      </c>
    </row>
    <row r="42" spans="1:22">
      <c r="A42" s="1">
        <v>1045</v>
      </c>
      <c r="B42">
        <f>I41</f>
        <v>329</v>
      </c>
      <c r="C42">
        <f t="shared" si="6"/>
        <v>320</v>
      </c>
      <c r="D42">
        <f t="shared" si="7"/>
        <v>340</v>
      </c>
      <c r="E42">
        <f t="shared" si="0"/>
        <v>328</v>
      </c>
      <c r="F42">
        <f t="shared" si="8"/>
        <v>328</v>
      </c>
      <c r="G42">
        <f>LEN(F42)</f>
        <v>3</v>
      </c>
      <c r="H42">
        <f t="shared" si="1"/>
        <v>3</v>
      </c>
      <c r="I42">
        <f>D42-H42</f>
        <v>337</v>
      </c>
      <c r="J42">
        <v>11</v>
      </c>
      <c r="K42" t="str">
        <f t="shared" si="2"/>
        <v>NIE</v>
      </c>
      <c r="P42">
        <f t="shared" si="9"/>
        <v>87</v>
      </c>
      <c r="Q42">
        <f t="shared" si="3"/>
        <v>0</v>
      </c>
      <c r="S42" t="str">
        <f t="shared" si="10"/>
        <v>NIE</v>
      </c>
      <c r="T42">
        <f t="shared" si="4"/>
        <v>0</v>
      </c>
      <c r="V42">
        <f t="shared" si="5"/>
        <v>9</v>
      </c>
    </row>
    <row r="43" spans="1:22">
      <c r="A43" s="1">
        <v>1046</v>
      </c>
      <c r="B43">
        <f>I42</f>
        <v>337</v>
      </c>
      <c r="C43">
        <f t="shared" si="6"/>
        <v>328</v>
      </c>
      <c r="D43">
        <f t="shared" si="7"/>
        <v>348</v>
      </c>
      <c r="E43">
        <f t="shared" si="0"/>
        <v>336</v>
      </c>
      <c r="F43">
        <f t="shared" si="8"/>
        <v>336</v>
      </c>
      <c r="G43">
        <f>LEN(F43)</f>
        <v>3</v>
      </c>
      <c r="H43">
        <f t="shared" si="1"/>
        <v>3</v>
      </c>
      <c r="I43">
        <f>D43-H43</f>
        <v>345</v>
      </c>
      <c r="J43">
        <v>11</v>
      </c>
      <c r="K43" t="str">
        <f t="shared" si="2"/>
        <v>NIE</v>
      </c>
      <c r="P43">
        <f t="shared" si="9"/>
        <v>90</v>
      </c>
      <c r="Q43">
        <f t="shared" si="3"/>
        <v>0</v>
      </c>
      <c r="S43" t="str">
        <f t="shared" si="10"/>
        <v>NIE</v>
      </c>
      <c r="T43">
        <f t="shared" si="4"/>
        <v>0</v>
      </c>
      <c r="V43">
        <f t="shared" si="5"/>
        <v>9</v>
      </c>
    </row>
    <row r="44" spans="1:22">
      <c r="A44" s="1">
        <v>1047</v>
      </c>
      <c r="B44">
        <f>I43</f>
        <v>345</v>
      </c>
      <c r="C44">
        <f t="shared" si="6"/>
        <v>336</v>
      </c>
      <c r="D44">
        <f t="shared" si="7"/>
        <v>356</v>
      </c>
      <c r="E44">
        <f t="shared" si="0"/>
        <v>344</v>
      </c>
      <c r="F44">
        <f t="shared" si="8"/>
        <v>344</v>
      </c>
      <c r="G44">
        <f>LEN(F44)</f>
        <v>3</v>
      </c>
      <c r="H44">
        <f t="shared" si="1"/>
        <v>3</v>
      </c>
      <c r="I44">
        <f>D44-H44</f>
        <v>353</v>
      </c>
      <c r="J44">
        <v>11</v>
      </c>
      <c r="K44" t="str">
        <f t="shared" si="2"/>
        <v>NIE</v>
      </c>
      <c r="P44">
        <f t="shared" si="9"/>
        <v>93</v>
      </c>
      <c r="Q44">
        <f t="shared" si="3"/>
        <v>0</v>
      </c>
      <c r="S44" t="str">
        <f t="shared" si="10"/>
        <v>NIE</v>
      </c>
      <c r="T44">
        <f t="shared" si="4"/>
        <v>0</v>
      </c>
      <c r="V44">
        <f t="shared" si="5"/>
        <v>9</v>
      </c>
    </row>
    <row r="45" spans="1:22">
      <c r="A45" s="1">
        <v>1048</v>
      </c>
      <c r="B45">
        <f>I44</f>
        <v>353</v>
      </c>
      <c r="C45">
        <f t="shared" si="6"/>
        <v>344</v>
      </c>
      <c r="D45">
        <f t="shared" si="7"/>
        <v>364</v>
      </c>
      <c r="E45">
        <f t="shared" si="0"/>
        <v>352</v>
      </c>
      <c r="F45">
        <f t="shared" si="8"/>
        <v>352</v>
      </c>
      <c r="G45">
        <f>LEN(F45)</f>
        <v>3</v>
      </c>
      <c r="H45">
        <f t="shared" si="1"/>
        <v>3</v>
      </c>
      <c r="I45">
        <f>D45-H45</f>
        <v>361</v>
      </c>
      <c r="J45">
        <v>11</v>
      </c>
      <c r="K45" t="str">
        <f t="shared" si="2"/>
        <v>NIE</v>
      </c>
      <c r="P45">
        <f t="shared" si="9"/>
        <v>96</v>
      </c>
      <c r="Q45">
        <f t="shared" si="3"/>
        <v>0</v>
      </c>
      <c r="S45" t="str">
        <f t="shared" si="10"/>
        <v>NIE</v>
      </c>
      <c r="T45">
        <f t="shared" si="4"/>
        <v>0</v>
      </c>
      <c r="V45">
        <f t="shared" si="5"/>
        <v>9</v>
      </c>
    </row>
    <row r="46" spans="1:22">
      <c r="A46" s="1">
        <v>1049</v>
      </c>
      <c r="B46">
        <f>I45</f>
        <v>361</v>
      </c>
      <c r="C46">
        <f t="shared" si="6"/>
        <v>352</v>
      </c>
      <c r="D46">
        <f t="shared" si="7"/>
        <v>372</v>
      </c>
      <c r="E46">
        <f t="shared" si="0"/>
        <v>360</v>
      </c>
      <c r="F46">
        <f t="shared" si="8"/>
        <v>360</v>
      </c>
      <c r="G46">
        <f>LEN(F46)</f>
        <v>3</v>
      </c>
      <c r="H46">
        <f t="shared" si="1"/>
        <v>3</v>
      </c>
      <c r="I46">
        <f>D46-H46</f>
        <v>369</v>
      </c>
      <c r="J46">
        <v>11</v>
      </c>
      <c r="K46" t="str">
        <f t="shared" si="2"/>
        <v>NIE</v>
      </c>
      <c r="P46">
        <f t="shared" si="9"/>
        <v>99</v>
      </c>
      <c r="Q46">
        <f t="shared" si="3"/>
        <v>0</v>
      </c>
      <c r="S46" t="str">
        <f t="shared" si="10"/>
        <v>NIE</v>
      </c>
      <c r="T46">
        <f t="shared" si="4"/>
        <v>0</v>
      </c>
      <c r="V46">
        <f t="shared" si="5"/>
        <v>9</v>
      </c>
    </row>
    <row r="47" spans="1:22">
      <c r="A47" s="1">
        <v>1050</v>
      </c>
      <c r="B47">
        <f>I46</f>
        <v>369</v>
      </c>
      <c r="C47">
        <f t="shared" si="6"/>
        <v>360</v>
      </c>
      <c r="D47">
        <f t="shared" si="7"/>
        <v>380</v>
      </c>
      <c r="E47">
        <f t="shared" si="0"/>
        <v>368</v>
      </c>
      <c r="F47">
        <f t="shared" si="8"/>
        <v>368</v>
      </c>
      <c r="G47">
        <f>LEN(F47)</f>
        <v>3</v>
      </c>
      <c r="H47">
        <f t="shared" si="1"/>
        <v>3</v>
      </c>
      <c r="I47">
        <f>D47-H47</f>
        <v>377</v>
      </c>
      <c r="J47">
        <v>11</v>
      </c>
      <c r="K47" t="str">
        <f t="shared" si="2"/>
        <v>TAK</v>
      </c>
      <c r="P47">
        <f t="shared" si="9"/>
        <v>102</v>
      </c>
      <c r="Q47">
        <f t="shared" si="3"/>
        <v>10</v>
      </c>
      <c r="S47" t="str">
        <f t="shared" si="10"/>
        <v>NIE</v>
      </c>
      <c r="T47">
        <f t="shared" si="4"/>
        <v>0</v>
      </c>
      <c r="V47">
        <f t="shared" si="5"/>
        <v>9</v>
      </c>
    </row>
    <row r="48" spans="1:22">
      <c r="A48" s="1">
        <v>1051</v>
      </c>
      <c r="B48">
        <f>I47</f>
        <v>377</v>
      </c>
      <c r="C48">
        <f t="shared" si="6"/>
        <v>368</v>
      </c>
      <c r="D48">
        <f t="shared" si="7"/>
        <v>388</v>
      </c>
      <c r="E48">
        <f t="shared" si="0"/>
        <v>376</v>
      </c>
      <c r="F48">
        <f t="shared" si="8"/>
        <v>376</v>
      </c>
      <c r="G48">
        <f>LEN(F48)</f>
        <v>3</v>
      </c>
      <c r="H48">
        <f t="shared" si="1"/>
        <v>3</v>
      </c>
      <c r="I48">
        <f>D48-H48</f>
        <v>385</v>
      </c>
      <c r="J48">
        <v>11</v>
      </c>
      <c r="K48" t="str">
        <f t="shared" si="2"/>
        <v>NIE</v>
      </c>
      <c r="P48">
        <f t="shared" si="9"/>
        <v>95</v>
      </c>
      <c r="Q48">
        <f t="shared" si="3"/>
        <v>0</v>
      </c>
      <c r="S48" t="str">
        <f t="shared" si="10"/>
        <v>NIE</v>
      </c>
      <c r="T48">
        <f t="shared" si="4"/>
        <v>0</v>
      </c>
      <c r="V48">
        <f t="shared" si="5"/>
        <v>9</v>
      </c>
    </row>
    <row r="49" spans="1:22">
      <c r="A49" s="1">
        <v>1052</v>
      </c>
      <c r="B49">
        <f>I48</f>
        <v>385</v>
      </c>
      <c r="C49">
        <f t="shared" si="6"/>
        <v>376</v>
      </c>
      <c r="D49">
        <f t="shared" si="7"/>
        <v>396</v>
      </c>
      <c r="E49">
        <f t="shared" si="0"/>
        <v>384</v>
      </c>
      <c r="F49">
        <f t="shared" si="8"/>
        <v>384</v>
      </c>
      <c r="G49">
        <f>LEN(F49)</f>
        <v>3</v>
      </c>
      <c r="H49">
        <f t="shared" si="1"/>
        <v>3</v>
      </c>
      <c r="I49">
        <f>D49-H49</f>
        <v>393</v>
      </c>
      <c r="J49">
        <v>11</v>
      </c>
      <c r="K49" t="str">
        <f t="shared" si="2"/>
        <v>NIE</v>
      </c>
      <c r="P49">
        <f t="shared" si="9"/>
        <v>98</v>
      </c>
      <c r="Q49">
        <f t="shared" si="3"/>
        <v>0</v>
      </c>
      <c r="S49" t="str">
        <f t="shared" si="10"/>
        <v>NIE</v>
      </c>
      <c r="T49">
        <f t="shared" si="4"/>
        <v>0</v>
      </c>
      <c r="V49">
        <f t="shared" si="5"/>
        <v>9</v>
      </c>
    </row>
    <row r="50" spans="1:22">
      <c r="A50" s="1">
        <v>1053</v>
      </c>
      <c r="B50">
        <f>I49</f>
        <v>393</v>
      </c>
      <c r="C50">
        <f t="shared" si="6"/>
        <v>384</v>
      </c>
      <c r="D50">
        <f t="shared" si="7"/>
        <v>404</v>
      </c>
      <c r="E50">
        <f t="shared" si="0"/>
        <v>392</v>
      </c>
      <c r="F50">
        <f t="shared" si="8"/>
        <v>392</v>
      </c>
      <c r="G50">
        <f>LEN(F50)</f>
        <v>3</v>
      </c>
      <c r="H50">
        <f t="shared" si="1"/>
        <v>3</v>
      </c>
      <c r="I50">
        <f>D50-H50</f>
        <v>401</v>
      </c>
      <c r="J50">
        <v>11</v>
      </c>
      <c r="K50" t="str">
        <f t="shared" si="2"/>
        <v>NIE</v>
      </c>
      <c r="P50">
        <f t="shared" si="9"/>
        <v>101</v>
      </c>
      <c r="Q50">
        <f t="shared" si="3"/>
        <v>0</v>
      </c>
      <c r="S50" t="str">
        <f t="shared" si="10"/>
        <v>NIE</v>
      </c>
      <c r="T50">
        <f t="shared" si="4"/>
        <v>0</v>
      </c>
      <c r="V50">
        <f t="shared" si="5"/>
        <v>9</v>
      </c>
    </row>
    <row r="51" spans="1:22">
      <c r="A51" s="1">
        <v>1054</v>
      </c>
      <c r="B51">
        <f>I50</f>
        <v>401</v>
      </c>
      <c r="C51">
        <f t="shared" si="6"/>
        <v>392</v>
      </c>
      <c r="D51">
        <f t="shared" si="7"/>
        <v>412</v>
      </c>
      <c r="E51">
        <f t="shared" si="0"/>
        <v>400</v>
      </c>
      <c r="F51">
        <f t="shared" si="8"/>
        <v>400</v>
      </c>
      <c r="G51">
        <f>LEN(F51)</f>
        <v>3</v>
      </c>
      <c r="H51">
        <f t="shared" si="1"/>
        <v>3</v>
      </c>
      <c r="I51">
        <f>D51-H51</f>
        <v>409</v>
      </c>
      <c r="J51">
        <v>11</v>
      </c>
      <c r="K51" t="str">
        <f t="shared" si="2"/>
        <v>NIE</v>
      </c>
      <c r="P51">
        <f t="shared" si="9"/>
        <v>104</v>
      </c>
      <c r="Q51">
        <f t="shared" si="3"/>
        <v>0</v>
      </c>
      <c r="S51" t="str">
        <f t="shared" si="10"/>
        <v>NIE</v>
      </c>
      <c r="T51">
        <f t="shared" si="4"/>
        <v>0</v>
      </c>
      <c r="V51">
        <f t="shared" si="5"/>
        <v>9</v>
      </c>
    </row>
    <row r="52" spans="1:22">
      <c r="A52" s="1">
        <v>1055</v>
      </c>
      <c r="B52">
        <f>I51</f>
        <v>409</v>
      </c>
      <c r="C52">
        <f t="shared" si="6"/>
        <v>400</v>
      </c>
      <c r="D52">
        <f t="shared" si="7"/>
        <v>420</v>
      </c>
      <c r="E52">
        <f t="shared" si="0"/>
        <v>408</v>
      </c>
      <c r="F52">
        <f t="shared" si="8"/>
        <v>408</v>
      </c>
      <c r="G52">
        <f>LEN(F52)</f>
        <v>3</v>
      </c>
      <c r="H52">
        <f t="shared" si="1"/>
        <v>3</v>
      </c>
      <c r="I52">
        <f>D52-H52</f>
        <v>417</v>
      </c>
      <c r="J52">
        <v>11</v>
      </c>
      <c r="K52" t="str">
        <f t="shared" si="2"/>
        <v>NIE</v>
      </c>
      <c r="P52">
        <f t="shared" si="9"/>
        <v>107</v>
      </c>
      <c r="Q52">
        <f t="shared" si="3"/>
        <v>0</v>
      </c>
      <c r="S52" t="str">
        <f t="shared" si="10"/>
        <v>NIE</v>
      </c>
      <c r="T52">
        <f t="shared" si="4"/>
        <v>0</v>
      </c>
      <c r="V52">
        <f t="shared" si="5"/>
        <v>9</v>
      </c>
    </row>
    <row r="53" spans="1:22">
      <c r="A53" s="1">
        <v>1056</v>
      </c>
      <c r="B53">
        <f>I52</f>
        <v>417</v>
      </c>
      <c r="C53">
        <f t="shared" si="6"/>
        <v>408</v>
      </c>
      <c r="D53">
        <f t="shared" si="7"/>
        <v>428</v>
      </c>
      <c r="E53">
        <f t="shared" si="0"/>
        <v>416</v>
      </c>
      <c r="F53">
        <f t="shared" si="8"/>
        <v>416</v>
      </c>
      <c r="G53">
        <f>LEN(F53)</f>
        <v>3</v>
      </c>
      <c r="H53">
        <f t="shared" si="1"/>
        <v>3</v>
      </c>
      <c r="I53">
        <f>D53-H53</f>
        <v>425</v>
      </c>
      <c r="J53">
        <v>11</v>
      </c>
      <c r="K53" t="str">
        <f t="shared" si="2"/>
        <v>NIE</v>
      </c>
      <c r="P53">
        <f t="shared" si="9"/>
        <v>110</v>
      </c>
      <c r="Q53">
        <f t="shared" si="3"/>
        <v>0</v>
      </c>
      <c r="S53" t="str">
        <f t="shared" si="10"/>
        <v>NIE</v>
      </c>
      <c r="T53">
        <f t="shared" si="4"/>
        <v>0</v>
      </c>
      <c r="V53">
        <f t="shared" si="5"/>
        <v>9</v>
      </c>
    </row>
    <row r="54" spans="1:22">
      <c r="A54" s="1">
        <v>1057</v>
      </c>
      <c r="B54">
        <f>I53</f>
        <v>425</v>
      </c>
      <c r="C54">
        <f t="shared" si="6"/>
        <v>416</v>
      </c>
      <c r="D54">
        <f t="shared" si="7"/>
        <v>436</v>
      </c>
      <c r="E54">
        <f t="shared" si="0"/>
        <v>424</v>
      </c>
      <c r="F54">
        <f t="shared" si="8"/>
        <v>424</v>
      </c>
      <c r="G54">
        <f>LEN(F54)</f>
        <v>3</v>
      </c>
      <c r="H54">
        <f t="shared" si="1"/>
        <v>3</v>
      </c>
      <c r="I54">
        <f>D54-H54</f>
        <v>433</v>
      </c>
      <c r="J54">
        <v>11</v>
      </c>
      <c r="K54" t="str">
        <f t="shared" si="2"/>
        <v>TAK</v>
      </c>
      <c r="P54">
        <f t="shared" si="9"/>
        <v>113</v>
      </c>
      <c r="Q54">
        <f t="shared" si="3"/>
        <v>11</v>
      </c>
      <c r="S54" t="str">
        <f t="shared" si="10"/>
        <v>NIE</v>
      </c>
      <c r="T54">
        <f t="shared" si="4"/>
        <v>0</v>
      </c>
      <c r="V54">
        <f t="shared" si="5"/>
        <v>9</v>
      </c>
    </row>
    <row r="55" spans="1:22">
      <c r="A55" s="1">
        <v>1058</v>
      </c>
      <c r="B55">
        <f>I54</f>
        <v>433</v>
      </c>
      <c r="C55">
        <f t="shared" si="6"/>
        <v>424</v>
      </c>
      <c r="D55">
        <f t="shared" si="7"/>
        <v>444</v>
      </c>
      <c r="E55">
        <f t="shared" si="0"/>
        <v>432</v>
      </c>
      <c r="F55">
        <f t="shared" si="8"/>
        <v>432</v>
      </c>
      <c r="G55">
        <f>LEN(F55)</f>
        <v>3</v>
      </c>
      <c r="H55">
        <f t="shared" si="1"/>
        <v>3</v>
      </c>
      <c r="I55">
        <f>D55-H55</f>
        <v>441</v>
      </c>
      <c r="J55">
        <v>11</v>
      </c>
      <c r="K55" t="str">
        <f t="shared" si="2"/>
        <v>NIE</v>
      </c>
      <c r="P55">
        <f t="shared" si="9"/>
        <v>105</v>
      </c>
      <c r="Q55">
        <f t="shared" si="3"/>
        <v>0</v>
      </c>
      <c r="S55" t="str">
        <f t="shared" si="10"/>
        <v>NIE</v>
      </c>
      <c r="T55">
        <f t="shared" si="4"/>
        <v>0</v>
      </c>
      <c r="V55">
        <f t="shared" si="5"/>
        <v>9</v>
      </c>
    </row>
    <row r="56" spans="1:22">
      <c r="A56" s="1">
        <v>1059</v>
      </c>
      <c r="B56">
        <f>I55</f>
        <v>441</v>
      </c>
      <c r="C56">
        <f t="shared" si="6"/>
        <v>432</v>
      </c>
      <c r="D56">
        <f t="shared" si="7"/>
        <v>452</v>
      </c>
      <c r="E56">
        <f t="shared" si="0"/>
        <v>440</v>
      </c>
      <c r="F56">
        <f t="shared" si="8"/>
        <v>440</v>
      </c>
      <c r="G56">
        <f>LEN(F56)</f>
        <v>3</v>
      </c>
      <c r="H56">
        <f t="shared" si="1"/>
        <v>3</v>
      </c>
      <c r="I56">
        <f>D56-H56</f>
        <v>449</v>
      </c>
      <c r="J56">
        <v>11</v>
      </c>
      <c r="K56" t="str">
        <f t="shared" si="2"/>
        <v>NIE</v>
      </c>
      <c r="P56">
        <f t="shared" si="9"/>
        <v>108</v>
      </c>
      <c r="Q56">
        <f t="shared" si="3"/>
        <v>0</v>
      </c>
      <c r="S56" t="str">
        <f t="shared" si="10"/>
        <v>NIE</v>
      </c>
      <c r="T56">
        <f t="shared" si="4"/>
        <v>0</v>
      </c>
      <c r="V56">
        <f t="shared" si="5"/>
        <v>9</v>
      </c>
    </row>
    <row r="57" spans="1:22">
      <c r="A57" s="1">
        <v>1060</v>
      </c>
      <c r="B57">
        <f>I56</f>
        <v>449</v>
      </c>
      <c r="C57">
        <f t="shared" si="6"/>
        <v>440</v>
      </c>
      <c r="D57">
        <f t="shared" si="7"/>
        <v>460</v>
      </c>
      <c r="E57">
        <f t="shared" si="0"/>
        <v>448</v>
      </c>
      <c r="F57">
        <f t="shared" si="8"/>
        <v>448</v>
      </c>
      <c r="G57">
        <f>LEN(F57)</f>
        <v>3</v>
      </c>
      <c r="H57">
        <f t="shared" si="1"/>
        <v>3</v>
      </c>
      <c r="I57">
        <f>D57-H57</f>
        <v>457</v>
      </c>
      <c r="J57">
        <v>11</v>
      </c>
      <c r="K57" t="str">
        <f t="shared" si="2"/>
        <v>NIE</v>
      </c>
      <c r="P57">
        <f t="shared" si="9"/>
        <v>111</v>
      </c>
      <c r="Q57">
        <f t="shared" si="3"/>
        <v>0</v>
      </c>
      <c r="S57" t="str">
        <f t="shared" si="10"/>
        <v>NIE</v>
      </c>
      <c r="T57">
        <f t="shared" si="4"/>
        <v>0</v>
      </c>
      <c r="V57">
        <f t="shared" si="5"/>
        <v>9</v>
      </c>
    </row>
    <row r="58" spans="1:22">
      <c r="A58" s="1">
        <v>1061</v>
      </c>
      <c r="B58">
        <f>I57</f>
        <v>457</v>
      </c>
      <c r="C58">
        <f t="shared" si="6"/>
        <v>448</v>
      </c>
      <c r="D58">
        <f t="shared" si="7"/>
        <v>468</v>
      </c>
      <c r="E58">
        <f t="shared" si="0"/>
        <v>456</v>
      </c>
      <c r="F58">
        <f t="shared" si="8"/>
        <v>456</v>
      </c>
      <c r="G58">
        <f>LEN(F58)</f>
        <v>3</v>
      </c>
      <c r="H58">
        <f t="shared" si="1"/>
        <v>3</v>
      </c>
      <c r="I58">
        <f>D58-H58</f>
        <v>465</v>
      </c>
      <c r="J58">
        <v>11</v>
      </c>
      <c r="K58" t="str">
        <f t="shared" si="2"/>
        <v>NIE</v>
      </c>
      <c r="P58">
        <f t="shared" si="9"/>
        <v>114</v>
      </c>
      <c r="Q58">
        <f t="shared" si="3"/>
        <v>0</v>
      </c>
      <c r="S58" t="str">
        <f t="shared" si="10"/>
        <v>NIE</v>
      </c>
      <c r="T58">
        <f t="shared" si="4"/>
        <v>0</v>
      </c>
      <c r="V58">
        <f t="shared" si="5"/>
        <v>9</v>
      </c>
    </row>
    <row r="59" spans="1:22">
      <c r="A59" s="1">
        <v>1062</v>
      </c>
      <c r="B59">
        <f>I58</f>
        <v>465</v>
      </c>
      <c r="C59">
        <f t="shared" si="6"/>
        <v>456</v>
      </c>
      <c r="D59">
        <f t="shared" si="7"/>
        <v>476</v>
      </c>
      <c r="E59">
        <f t="shared" si="0"/>
        <v>464</v>
      </c>
      <c r="F59">
        <f t="shared" si="8"/>
        <v>464</v>
      </c>
      <c r="G59">
        <f>LEN(F59)</f>
        <v>3</v>
      </c>
      <c r="H59">
        <f t="shared" si="1"/>
        <v>3</v>
      </c>
      <c r="I59">
        <f>D59-H59</f>
        <v>473</v>
      </c>
      <c r="J59">
        <v>11</v>
      </c>
      <c r="K59" t="str">
        <f t="shared" si="2"/>
        <v>NIE</v>
      </c>
      <c r="P59">
        <f t="shared" si="9"/>
        <v>117</v>
      </c>
      <c r="Q59">
        <f t="shared" si="3"/>
        <v>0</v>
      </c>
      <c r="S59" t="str">
        <f t="shared" si="10"/>
        <v>NIE</v>
      </c>
      <c r="T59">
        <f t="shared" si="4"/>
        <v>0</v>
      </c>
      <c r="V59">
        <f t="shared" si="5"/>
        <v>9</v>
      </c>
    </row>
    <row r="60" spans="1:22">
      <c r="A60" s="1">
        <v>1063</v>
      </c>
      <c r="B60">
        <f>I59</f>
        <v>473</v>
      </c>
      <c r="C60">
        <f t="shared" si="6"/>
        <v>464</v>
      </c>
      <c r="D60">
        <f t="shared" si="7"/>
        <v>484</v>
      </c>
      <c r="E60">
        <f t="shared" si="0"/>
        <v>472</v>
      </c>
      <c r="F60">
        <f t="shared" si="8"/>
        <v>472</v>
      </c>
      <c r="G60">
        <f>LEN(F60)</f>
        <v>3</v>
      </c>
      <c r="H60">
        <f t="shared" si="1"/>
        <v>3</v>
      </c>
      <c r="I60">
        <f>D60-H60</f>
        <v>481</v>
      </c>
      <c r="J60">
        <v>11</v>
      </c>
      <c r="K60" t="str">
        <f t="shared" si="2"/>
        <v>NIE</v>
      </c>
      <c r="P60">
        <f t="shared" si="9"/>
        <v>120</v>
      </c>
      <c r="Q60">
        <f t="shared" si="3"/>
        <v>0</v>
      </c>
      <c r="S60" t="str">
        <f t="shared" si="10"/>
        <v>NIE</v>
      </c>
      <c r="T60">
        <f t="shared" si="4"/>
        <v>0</v>
      </c>
      <c r="V60">
        <f t="shared" si="5"/>
        <v>9</v>
      </c>
    </row>
    <row r="61" spans="1:22">
      <c r="A61" s="1">
        <v>1064</v>
      </c>
      <c r="B61">
        <f>I60</f>
        <v>481</v>
      </c>
      <c r="C61">
        <f t="shared" si="6"/>
        <v>472</v>
      </c>
      <c r="D61">
        <f t="shared" si="7"/>
        <v>492</v>
      </c>
      <c r="E61">
        <f t="shared" si="0"/>
        <v>480</v>
      </c>
      <c r="F61">
        <f t="shared" si="8"/>
        <v>480</v>
      </c>
      <c r="G61">
        <f>LEN(F61)</f>
        <v>3</v>
      </c>
      <c r="H61">
        <f t="shared" si="1"/>
        <v>3</v>
      </c>
      <c r="I61">
        <f>D61-H61</f>
        <v>489</v>
      </c>
      <c r="J61">
        <v>11</v>
      </c>
      <c r="K61" t="str">
        <f t="shared" si="2"/>
        <v>TAK</v>
      </c>
      <c r="P61">
        <f t="shared" si="9"/>
        <v>123</v>
      </c>
      <c r="Q61">
        <f t="shared" si="3"/>
        <v>12</v>
      </c>
      <c r="S61" t="str">
        <f t="shared" si="10"/>
        <v>NIE</v>
      </c>
      <c r="T61">
        <f t="shared" si="4"/>
        <v>0</v>
      </c>
      <c r="V61">
        <f t="shared" si="5"/>
        <v>9</v>
      </c>
    </row>
    <row r="62" spans="1:22">
      <c r="A62" s="1">
        <v>1065</v>
      </c>
      <c r="B62">
        <f>I61</f>
        <v>489</v>
      </c>
      <c r="C62">
        <f t="shared" si="6"/>
        <v>480</v>
      </c>
      <c r="D62">
        <f t="shared" si="7"/>
        <v>500</v>
      </c>
      <c r="E62">
        <f t="shared" si="0"/>
        <v>488</v>
      </c>
      <c r="F62">
        <f t="shared" si="8"/>
        <v>488</v>
      </c>
      <c r="G62">
        <f>LEN(F62)</f>
        <v>3</v>
      </c>
      <c r="H62">
        <f t="shared" si="1"/>
        <v>3</v>
      </c>
      <c r="I62">
        <f>D62-H62</f>
        <v>497</v>
      </c>
      <c r="J62">
        <v>11</v>
      </c>
      <c r="K62" t="str">
        <f t="shared" si="2"/>
        <v>NIE</v>
      </c>
      <c r="P62">
        <f t="shared" si="9"/>
        <v>114</v>
      </c>
      <c r="Q62">
        <f t="shared" si="3"/>
        <v>0</v>
      </c>
      <c r="S62" t="str">
        <f t="shared" si="10"/>
        <v>NIE</v>
      </c>
      <c r="T62">
        <f t="shared" si="4"/>
        <v>0</v>
      </c>
      <c r="V62">
        <f t="shared" si="5"/>
        <v>9</v>
      </c>
    </row>
    <row r="63" spans="1:22">
      <c r="A63" s="1">
        <v>1066</v>
      </c>
      <c r="B63">
        <f>I62</f>
        <v>497</v>
      </c>
      <c r="C63">
        <f t="shared" si="6"/>
        <v>488</v>
      </c>
      <c r="D63">
        <f t="shared" si="7"/>
        <v>508</v>
      </c>
      <c r="E63">
        <f t="shared" si="0"/>
        <v>496</v>
      </c>
      <c r="F63">
        <f t="shared" si="8"/>
        <v>496</v>
      </c>
      <c r="G63">
        <f>LEN(F63)</f>
        <v>3</v>
      </c>
      <c r="H63">
        <f t="shared" si="1"/>
        <v>3</v>
      </c>
      <c r="I63">
        <f>D63-H63</f>
        <v>505</v>
      </c>
      <c r="J63">
        <v>11</v>
      </c>
      <c r="K63" t="str">
        <f t="shared" si="2"/>
        <v>NIE</v>
      </c>
      <c r="P63">
        <f t="shared" si="9"/>
        <v>117</v>
      </c>
      <c r="Q63">
        <f t="shared" si="3"/>
        <v>0</v>
      </c>
      <c r="S63" t="str">
        <f t="shared" si="10"/>
        <v>NIE</v>
      </c>
      <c r="T63">
        <f t="shared" si="4"/>
        <v>0</v>
      </c>
      <c r="V63">
        <f t="shared" si="5"/>
        <v>9</v>
      </c>
    </row>
    <row r="64" spans="1:22">
      <c r="A64" s="1">
        <v>1067</v>
      </c>
      <c r="B64">
        <f>I63</f>
        <v>505</v>
      </c>
      <c r="C64">
        <f t="shared" si="6"/>
        <v>496</v>
      </c>
      <c r="D64">
        <f t="shared" si="7"/>
        <v>516</v>
      </c>
      <c r="E64">
        <f t="shared" si="0"/>
        <v>504</v>
      </c>
      <c r="F64">
        <f t="shared" si="8"/>
        <v>504</v>
      </c>
      <c r="G64">
        <f>LEN(F64)</f>
        <v>3</v>
      </c>
      <c r="H64">
        <f t="shared" si="1"/>
        <v>3</v>
      </c>
      <c r="I64">
        <f>D64-H64</f>
        <v>513</v>
      </c>
      <c r="J64">
        <v>11</v>
      </c>
      <c r="K64" t="str">
        <f t="shared" si="2"/>
        <v>NIE</v>
      </c>
      <c r="P64">
        <f t="shared" si="9"/>
        <v>120</v>
      </c>
      <c r="Q64">
        <f t="shared" si="3"/>
        <v>0</v>
      </c>
      <c r="S64" t="str">
        <f t="shared" si="10"/>
        <v>NIE</v>
      </c>
      <c r="T64">
        <f t="shared" si="4"/>
        <v>0</v>
      </c>
      <c r="V64">
        <f t="shared" si="5"/>
        <v>9</v>
      </c>
    </row>
    <row r="65" spans="1:22">
      <c r="A65" s="1">
        <v>1068</v>
      </c>
      <c r="B65">
        <f>I64</f>
        <v>513</v>
      </c>
      <c r="C65">
        <f t="shared" si="6"/>
        <v>504</v>
      </c>
      <c r="D65">
        <f t="shared" si="7"/>
        <v>524</v>
      </c>
      <c r="E65">
        <f t="shared" si="0"/>
        <v>512</v>
      </c>
      <c r="F65">
        <f t="shared" si="8"/>
        <v>512</v>
      </c>
      <c r="G65">
        <f>LEN(F65)</f>
        <v>3</v>
      </c>
      <c r="H65">
        <f t="shared" si="1"/>
        <v>5</v>
      </c>
      <c r="I65">
        <f>D65-H65</f>
        <v>519</v>
      </c>
      <c r="J65">
        <v>11</v>
      </c>
      <c r="K65" t="str">
        <f t="shared" si="2"/>
        <v>NIE</v>
      </c>
      <c r="P65">
        <f t="shared" si="9"/>
        <v>125</v>
      </c>
      <c r="Q65">
        <f t="shared" si="3"/>
        <v>0</v>
      </c>
      <c r="S65" t="str">
        <f t="shared" si="10"/>
        <v>TAK</v>
      </c>
      <c r="T65">
        <f t="shared" si="4"/>
        <v>5</v>
      </c>
      <c r="V65">
        <f t="shared" si="5"/>
        <v>7</v>
      </c>
    </row>
    <row r="66" spans="1:22">
      <c r="A66" s="1">
        <v>1069</v>
      </c>
      <c r="B66">
        <f>I65</f>
        <v>519</v>
      </c>
      <c r="C66">
        <f t="shared" si="6"/>
        <v>512</v>
      </c>
      <c r="D66">
        <f t="shared" si="7"/>
        <v>530</v>
      </c>
      <c r="E66">
        <f t="shared" si="0"/>
        <v>520</v>
      </c>
      <c r="F66">
        <f t="shared" si="8"/>
        <v>520</v>
      </c>
      <c r="G66">
        <f>LEN(F66)</f>
        <v>3</v>
      </c>
      <c r="H66">
        <f t="shared" si="1"/>
        <v>3</v>
      </c>
      <c r="I66">
        <f>D66-H66</f>
        <v>527</v>
      </c>
      <c r="J66">
        <v>11</v>
      </c>
      <c r="K66" t="str">
        <f t="shared" si="2"/>
        <v>NIE</v>
      </c>
      <c r="P66">
        <f t="shared" si="9"/>
        <v>128</v>
      </c>
      <c r="Q66">
        <f t="shared" si="3"/>
        <v>0</v>
      </c>
      <c r="S66" t="str">
        <f t="shared" si="10"/>
        <v>NIE</v>
      </c>
      <c r="T66">
        <f t="shared" si="4"/>
        <v>0</v>
      </c>
      <c r="V66">
        <f t="shared" si="5"/>
        <v>7</v>
      </c>
    </row>
    <row r="67" spans="1:22">
      <c r="A67" s="1">
        <v>1070</v>
      </c>
      <c r="B67">
        <f>I66</f>
        <v>527</v>
      </c>
      <c r="C67">
        <f t="shared" si="6"/>
        <v>520</v>
      </c>
      <c r="D67">
        <f t="shared" ref="D67:D130" si="11">B67+11</f>
        <v>538</v>
      </c>
      <c r="E67">
        <f t="shared" ref="E67:E130" si="12">C67+8</f>
        <v>528</v>
      </c>
      <c r="F67">
        <f t="shared" si="8"/>
        <v>528</v>
      </c>
      <c r="G67">
        <f>LEN(F67)</f>
        <v>3</v>
      </c>
      <c r="H67">
        <f t="shared" ref="H67:H130" si="13">IF(DAY(A67) = 3, G67+2, G67)</f>
        <v>3</v>
      </c>
      <c r="I67">
        <f>D67-H67</f>
        <v>535</v>
      </c>
      <c r="J67">
        <v>11</v>
      </c>
      <c r="K67" t="str">
        <f t="shared" ref="K67:K130" si="14">IF(WEEKDAY(A67,2) = 6, "TAK", "NIE")</f>
        <v>NIE</v>
      </c>
      <c r="P67">
        <f t="shared" si="9"/>
        <v>131</v>
      </c>
      <c r="Q67">
        <f t="shared" ref="Q67:Q130" si="15">IF(K67="TAK", INT(0.1*P67), 0)</f>
        <v>0</v>
      </c>
      <c r="S67" t="str">
        <f t="shared" si="10"/>
        <v>NIE</v>
      </c>
      <c r="T67">
        <f t="shared" ref="T67:T130" si="16">IF(S67="TAK", H67, 0)</f>
        <v>0</v>
      </c>
      <c r="V67">
        <f t="shared" ref="V67:V130" si="17">ABS(I67-F67)</f>
        <v>7</v>
      </c>
    </row>
    <row r="68" spans="1:22">
      <c r="A68" s="1">
        <v>1071</v>
      </c>
      <c r="B68">
        <f>I67</f>
        <v>535</v>
      </c>
      <c r="C68">
        <f t="shared" ref="C68:C131" si="18">E67</f>
        <v>528</v>
      </c>
      <c r="D68">
        <f t="shared" si="11"/>
        <v>546</v>
      </c>
      <c r="E68">
        <f t="shared" si="12"/>
        <v>536</v>
      </c>
      <c r="F68">
        <f t="shared" ref="F68:F131" si="19">E68</f>
        <v>536</v>
      </c>
      <c r="G68">
        <f>LEN(F68)</f>
        <v>3</v>
      </c>
      <c r="H68">
        <f t="shared" si="13"/>
        <v>3</v>
      </c>
      <c r="I68">
        <f>D68-H68</f>
        <v>543</v>
      </c>
      <c r="J68">
        <v>11</v>
      </c>
      <c r="K68" t="str">
        <f t="shared" si="14"/>
        <v>TAK</v>
      </c>
      <c r="P68">
        <f t="shared" ref="P68:P131" si="20">P67+H68-Q67</f>
        <v>134</v>
      </c>
      <c r="Q68">
        <f t="shared" si="15"/>
        <v>13</v>
      </c>
      <c r="S68" t="str">
        <f t="shared" ref="S68:S131" si="21">IF(H68&gt;=4, "TAK", "NIE")</f>
        <v>NIE</v>
      </c>
      <c r="T68">
        <f t="shared" si="16"/>
        <v>0</v>
      </c>
      <c r="V68">
        <f t="shared" si="17"/>
        <v>7</v>
      </c>
    </row>
    <row r="69" spans="1:22">
      <c r="A69" s="1">
        <v>1072</v>
      </c>
      <c r="B69">
        <f>I68</f>
        <v>543</v>
      </c>
      <c r="C69">
        <f t="shared" si="18"/>
        <v>536</v>
      </c>
      <c r="D69">
        <f t="shared" si="11"/>
        <v>554</v>
      </c>
      <c r="E69">
        <f t="shared" si="12"/>
        <v>544</v>
      </c>
      <c r="F69">
        <f t="shared" si="19"/>
        <v>544</v>
      </c>
      <c r="G69">
        <f>LEN(F69)</f>
        <v>3</v>
      </c>
      <c r="H69">
        <f t="shared" si="13"/>
        <v>3</v>
      </c>
      <c r="I69">
        <f>D69-H69</f>
        <v>551</v>
      </c>
      <c r="J69">
        <v>11</v>
      </c>
      <c r="K69" t="str">
        <f t="shared" si="14"/>
        <v>NIE</v>
      </c>
      <c r="P69">
        <f t="shared" si="20"/>
        <v>124</v>
      </c>
      <c r="Q69">
        <f t="shared" si="15"/>
        <v>0</v>
      </c>
      <c r="S69" t="str">
        <f t="shared" si="21"/>
        <v>NIE</v>
      </c>
      <c r="T69">
        <f t="shared" si="16"/>
        <v>0</v>
      </c>
      <c r="V69">
        <f t="shared" si="17"/>
        <v>7</v>
      </c>
    </row>
    <row r="70" spans="1:22">
      <c r="A70" s="1">
        <v>1073</v>
      </c>
      <c r="B70">
        <f>I69</f>
        <v>551</v>
      </c>
      <c r="C70">
        <f t="shared" si="18"/>
        <v>544</v>
      </c>
      <c r="D70">
        <f t="shared" si="11"/>
        <v>562</v>
      </c>
      <c r="E70">
        <f t="shared" si="12"/>
        <v>552</v>
      </c>
      <c r="F70">
        <f t="shared" si="19"/>
        <v>552</v>
      </c>
      <c r="G70">
        <f>LEN(F70)</f>
        <v>3</v>
      </c>
      <c r="H70">
        <f t="shared" si="13"/>
        <v>3</v>
      </c>
      <c r="I70">
        <f>D70-H70</f>
        <v>559</v>
      </c>
      <c r="J70">
        <v>11</v>
      </c>
      <c r="K70" t="str">
        <f t="shared" si="14"/>
        <v>NIE</v>
      </c>
      <c r="P70">
        <f t="shared" si="20"/>
        <v>127</v>
      </c>
      <c r="Q70">
        <f t="shared" si="15"/>
        <v>0</v>
      </c>
      <c r="S70" t="str">
        <f t="shared" si="21"/>
        <v>NIE</v>
      </c>
      <c r="T70">
        <f t="shared" si="16"/>
        <v>0</v>
      </c>
      <c r="V70">
        <f t="shared" si="17"/>
        <v>7</v>
      </c>
    </row>
    <row r="71" spans="1:22">
      <c r="A71" s="1">
        <v>1074</v>
      </c>
      <c r="B71">
        <f>I70</f>
        <v>559</v>
      </c>
      <c r="C71">
        <f t="shared" si="18"/>
        <v>552</v>
      </c>
      <c r="D71">
        <f t="shared" si="11"/>
        <v>570</v>
      </c>
      <c r="E71">
        <f t="shared" si="12"/>
        <v>560</v>
      </c>
      <c r="F71">
        <f t="shared" si="19"/>
        <v>560</v>
      </c>
      <c r="G71">
        <f>LEN(F71)</f>
        <v>3</v>
      </c>
      <c r="H71">
        <f t="shared" si="13"/>
        <v>3</v>
      </c>
      <c r="I71">
        <f>D71-H71</f>
        <v>567</v>
      </c>
      <c r="J71">
        <v>11</v>
      </c>
      <c r="K71" t="str">
        <f t="shared" si="14"/>
        <v>NIE</v>
      </c>
      <c r="P71">
        <f t="shared" si="20"/>
        <v>130</v>
      </c>
      <c r="Q71">
        <f t="shared" si="15"/>
        <v>0</v>
      </c>
      <c r="S71" t="str">
        <f t="shared" si="21"/>
        <v>NIE</v>
      </c>
      <c r="T71">
        <f t="shared" si="16"/>
        <v>0</v>
      </c>
      <c r="V71">
        <f t="shared" si="17"/>
        <v>7</v>
      </c>
    </row>
    <row r="72" spans="1:22">
      <c r="A72" s="1">
        <v>1075</v>
      </c>
      <c r="B72">
        <f>I71</f>
        <v>567</v>
      </c>
      <c r="C72">
        <f t="shared" si="18"/>
        <v>560</v>
      </c>
      <c r="D72">
        <f t="shared" si="11"/>
        <v>578</v>
      </c>
      <c r="E72">
        <f t="shared" si="12"/>
        <v>568</v>
      </c>
      <c r="F72">
        <f t="shared" si="19"/>
        <v>568</v>
      </c>
      <c r="G72">
        <f>LEN(F72)</f>
        <v>3</v>
      </c>
      <c r="H72">
        <f t="shared" si="13"/>
        <v>3</v>
      </c>
      <c r="I72">
        <f>D72-H72</f>
        <v>575</v>
      </c>
      <c r="J72">
        <v>11</v>
      </c>
      <c r="K72" t="str">
        <f t="shared" si="14"/>
        <v>NIE</v>
      </c>
      <c r="P72">
        <f t="shared" si="20"/>
        <v>133</v>
      </c>
      <c r="Q72">
        <f t="shared" si="15"/>
        <v>0</v>
      </c>
      <c r="S72" t="str">
        <f t="shared" si="21"/>
        <v>NIE</v>
      </c>
      <c r="T72">
        <f t="shared" si="16"/>
        <v>0</v>
      </c>
      <c r="V72">
        <f t="shared" si="17"/>
        <v>7</v>
      </c>
    </row>
    <row r="73" spans="1:22">
      <c r="A73" s="1">
        <v>1076</v>
      </c>
      <c r="B73">
        <f>I72</f>
        <v>575</v>
      </c>
      <c r="C73">
        <f t="shared" si="18"/>
        <v>568</v>
      </c>
      <c r="D73">
        <f t="shared" si="11"/>
        <v>586</v>
      </c>
      <c r="E73">
        <f t="shared" si="12"/>
        <v>576</v>
      </c>
      <c r="F73">
        <f t="shared" si="19"/>
        <v>576</v>
      </c>
      <c r="G73">
        <f>LEN(F73)</f>
        <v>3</v>
      </c>
      <c r="H73">
        <f t="shared" si="13"/>
        <v>3</v>
      </c>
      <c r="I73">
        <f>D73-H73</f>
        <v>583</v>
      </c>
      <c r="J73">
        <v>11</v>
      </c>
      <c r="K73" t="str">
        <f t="shared" si="14"/>
        <v>NIE</v>
      </c>
      <c r="P73">
        <f t="shared" si="20"/>
        <v>136</v>
      </c>
      <c r="Q73">
        <f t="shared" si="15"/>
        <v>0</v>
      </c>
      <c r="S73" t="str">
        <f t="shared" si="21"/>
        <v>NIE</v>
      </c>
      <c r="T73">
        <f t="shared" si="16"/>
        <v>0</v>
      </c>
      <c r="V73">
        <f t="shared" si="17"/>
        <v>7</v>
      </c>
    </row>
    <row r="74" spans="1:22">
      <c r="A74" s="1">
        <v>1077</v>
      </c>
      <c r="B74">
        <f>I73</f>
        <v>583</v>
      </c>
      <c r="C74">
        <f t="shared" si="18"/>
        <v>576</v>
      </c>
      <c r="D74">
        <f t="shared" si="11"/>
        <v>594</v>
      </c>
      <c r="E74">
        <f t="shared" si="12"/>
        <v>584</v>
      </c>
      <c r="F74">
        <f t="shared" si="19"/>
        <v>584</v>
      </c>
      <c r="G74">
        <f>LEN(F74)</f>
        <v>3</v>
      </c>
      <c r="H74">
        <f t="shared" si="13"/>
        <v>3</v>
      </c>
      <c r="I74">
        <f>D74-H74</f>
        <v>591</v>
      </c>
      <c r="J74">
        <v>11</v>
      </c>
      <c r="K74" t="str">
        <f t="shared" si="14"/>
        <v>NIE</v>
      </c>
      <c r="P74">
        <f t="shared" si="20"/>
        <v>139</v>
      </c>
      <c r="Q74">
        <f t="shared" si="15"/>
        <v>0</v>
      </c>
      <c r="S74" t="str">
        <f t="shared" si="21"/>
        <v>NIE</v>
      </c>
      <c r="T74">
        <f t="shared" si="16"/>
        <v>0</v>
      </c>
      <c r="V74">
        <f t="shared" si="17"/>
        <v>7</v>
      </c>
    </row>
    <row r="75" spans="1:22">
      <c r="A75" s="1">
        <v>1078</v>
      </c>
      <c r="B75">
        <f>I74</f>
        <v>591</v>
      </c>
      <c r="C75">
        <f t="shared" si="18"/>
        <v>584</v>
      </c>
      <c r="D75">
        <f t="shared" si="11"/>
        <v>602</v>
      </c>
      <c r="E75">
        <f t="shared" si="12"/>
        <v>592</v>
      </c>
      <c r="F75">
        <f t="shared" si="19"/>
        <v>592</v>
      </c>
      <c r="G75">
        <f>LEN(F75)</f>
        <v>3</v>
      </c>
      <c r="H75">
        <f t="shared" si="13"/>
        <v>3</v>
      </c>
      <c r="I75">
        <f>D75-H75</f>
        <v>599</v>
      </c>
      <c r="J75">
        <v>11</v>
      </c>
      <c r="K75" t="str">
        <f t="shared" si="14"/>
        <v>TAK</v>
      </c>
      <c r="P75">
        <f t="shared" si="20"/>
        <v>142</v>
      </c>
      <c r="Q75">
        <f t="shared" si="15"/>
        <v>14</v>
      </c>
      <c r="S75" t="str">
        <f t="shared" si="21"/>
        <v>NIE</v>
      </c>
      <c r="T75">
        <f t="shared" si="16"/>
        <v>0</v>
      </c>
      <c r="V75">
        <f t="shared" si="17"/>
        <v>7</v>
      </c>
    </row>
    <row r="76" spans="1:22">
      <c r="A76" s="1">
        <v>1079</v>
      </c>
      <c r="B76">
        <f>I75</f>
        <v>599</v>
      </c>
      <c r="C76">
        <f t="shared" si="18"/>
        <v>592</v>
      </c>
      <c r="D76">
        <f t="shared" si="11"/>
        <v>610</v>
      </c>
      <c r="E76">
        <f t="shared" si="12"/>
        <v>600</v>
      </c>
      <c r="F76">
        <f t="shared" si="19"/>
        <v>600</v>
      </c>
      <c r="G76">
        <f>LEN(F76)</f>
        <v>3</v>
      </c>
      <c r="H76">
        <f t="shared" si="13"/>
        <v>3</v>
      </c>
      <c r="I76">
        <f>D76-H76</f>
        <v>607</v>
      </c>
      <c r="J76">
        <v>11</v>
      </c>
      <c r="K76" t="str">
        <f t="shared" si="14"/>
        <v>NIE</v>
      </c>
      <c r="P76">
        <f t="shared" si="20"/>
        <v>131</v>
      </c>
      <c r="Q76">
        <f t="shared" si="15"/>
        <v>0</v>
      </c>
      <c r="S76" t="str">
        <f t="shared" si="21"/>
        <v>NIE</v>
      </c>
      <c r="T76">
        <f t="shared" si="16"/>
        <v>0</v>
      </c>
      <c r="V76">
        <f t="shared" si="17"/>
        <v>7</v>
      </c>
    </row>
    <row r="77" spans="1:22">
      <c r="A77" s="1">
        <v>1080</v>
      </c>
      <c r="B77">
        <f>I76</f>
        <v>607</v>
      </c>
      <c r="C77">
        <f t="shared" si="18"/>
        <v>600</v>
      </c>
      <c r="D77">
        <f t="shared" si="11"/>
        <v>618</v>
      </c>
      <c r="E77">
        <f t="shared" si="12"/>
        <v>608</v>
      </c>
      <c r="F77">
        <f t="shared" si="19"/>
        <v>608</v>
      </c>
      <c r="G77">
        <f>LEN(F77)</f>
        <v>3</v>
      </c>
      <c r="H77">
        <f t="shared" si="13"/>
        <v>3</v>
      </c>
      <c r="I77">
        <f>D77-H77</f>
        <v>615</v>
      </c>
      <c r="J77">
        <v>11</v>
      </c>
      <c r="K77" t="str">
        <f t="shared" si="14"/>
        <v>NIE</v>
      </c>
      <c r="P77">
        <f t="shared" si="20"/>
        <v>134</v>
      </c>
      <c r="Q77">
        <f t="shared" si="15"/>
        <v>0</v>
      </c>
      <c r="S77" t="str">
        <f t="shared" si="21"/>
        <v>NIE</v>
      </c>
      <c r="T77">
        <f t="shared" si="16"/>
        <v>0</v>
      </c>
      <c r="V77">
        <f t="shared" si="17"/>
        <v>7</v>
      </c>
    </row>
    <row r="78" spans="1:22">
      <c r="A78" s="1">
        <v>1081</v>
      </c>
      <c r="B78">
        <f>I77</f>
        <v>615</v>
      </c>
      <c r="C78">
        <f t="shared" si="18"/>
        <v>608</v>
      </c>
      <c r="D78">
        <f t="shared" si="11"/>
        <v>626</v>
      </c>
      <c r="E78">
        <f t="shared" si="12"/>
        <v>616</v>
      </c>
      <c r="F78">
        <f t="shared" si="19"/>
        <v>616</v>
      </c>
      <c r="G78">
        <f>LEN(F78)</f>
        <v>3</v>
      </c>
      <c r="H78">
        <f t="shared" si="13"/>
        <v>3</v>
      </c>
      <c r="I78">
        <f>D78-H78</f>
        <v>623</v>
      </c>
      <c r="J78">
        <v>11</v>
      </c>
      <c r="K78" t="str">
        <f t="shared" si="14"/>
        <v>NIE</v>
      </c>
      <c r="P78">
        <f t="shared" si="20"/>
        <v>137</v>
      </c>
      <c r="Q78">
        <f t="shared" si="15"/>
        <v>0</v>
      </c>
      <c r="S78" t="str">
        <f t="shared" si="21"/>
        <v>NIE</v>
      </c>
      <c r="T78">
        <f t="shared" si="16"/>
        <v>0</v>
      </c>
      <c r="V78">
        <f t="shared" si="17"/>
        <v>7</v>
      </c>
    </row>
    <row r="79" spans="1:22">
      <c r="A79" s="1">
        <v>1082</v>
      </c>
      <c r="B79">
        <f>I78</f>
        <v>623</v>
      </c>
      <c r="C79">
        <f t="shared" si="18"/>
        <v>616</v>
      </c>
      <c r="D79">
        <f t="shared" si="11"/>
        <v>634</v>
      </c>
      <c r="E79">
        <f t="shared" si="12"/>
        <v>624</v>
      </c>
      <c r="F79">
        <f t="shared" si="19"/>
        <v>624</v>
      </c>
      <c r="G79">
        <f>LEN(F79)</f>
        <v>3</v>
      </c>
      <c r="H79">
        <f t="shared" si="13"/>
        <v>3</v>
      </c>
      <c r="I79">
        <f>D79-H79</f>
        <v>631</v>
      </c>
      <c r="J79">
        <v>11</v>
      </c>
      <c r="K79" t="str">
        <f t="shared" si="14"/>
        <v>NIE</v>
      </c>
      <c r="P79">
        <f t="shared" si="20"/>
        <v>140</v>
      </c>
      <c r="Q79">
        <f t="shared" si="15"/>
        <v>0</v>
      </c>
      <c r="S79" t="str">
        <f t="shared" si="21"/>
        <v>NIE</v>
      </c>
      <c r="T79">
        <f t="shared" si="16"/>
        <v>0</v>
      </c>
      <c r="V79">
        <f t="shared" si="17"/>
        <v>7</v>
      </c>
    </row>
    <row r="80" spans="1:22">
      <c r="A80" s="1">
        <v>1083</v>
      </c>
      <c r="B80">
        <f>I79</f>
        <v>631</v>
      </c>
      <c r="C80">
        <f t="shared" si="18"/>
        <v>624</v>
      </c>
      <c r="D80">
        <f t="shared" si="11"/>
        <v>642</v>
      </c>
      <c r="E80">
        <f t="shared" si="12"/>
        <v>632</v>
      </c>
      <c r="F80">
        <f t="shared" si="19"/>
        <v>632</v>
      </c>
      <c r="G80">
        <f>LEN(F80)</f>
        <v>3</v>
      </c>
      <c r="H80">
        <f t="shared" si="13"/>
        <v>3</v>
      </c>
      <c r="I80">
        <f>D80-H80</f>
        <v>639</v>
      </c>
      <c r="J80">
        <v>11</v>
      </c>
      <c r="K80" t="str">
        <f t="shared" si="14"/>
        <v>NIE</v>
      </c>
      <c r="P80">
        <f t="shared" si="20"/>
        <v>143</v>
      </c>
      <c r="Q80">
        <f t="shared" si="15"/>
        <v>0</v>
      </c>
      <c r="S80" t="str">
        <f t="shared" si="21"/>
        <v>NIE</v>
      </c>
      <c r="T80">
        <f t="shared" si="16"/>
        <v>0</v>
      </c>
      <c r="V80">
        <f t="shared" si="17"/>
        <v>7</v>
      </c>
    </row>
    <row r="81" spans="1:22">
      <c r="A81" s="1">
        <v>1084</v>
      </c>
      <c r="B81">
        <f>I80</f>
        <v>639</v>
      </c>
      <c r="C81">
        <f t="shared" si="18"/>
        <v>632</v>
      </c>
      <c r="D81">
        <f t="shared" si="11"/>
        <v>650</v>
      </c>
      <c r="E81">
        <f t="shared" si="12"/>
        <v>640</v>
      </c>
      <c r="F81">
        <f t="shared" si="19"/>
        <v>640</v>
      </c>
      <c r="G81">
        <f>LEN(F81)</f>
        <v>3</v>
      </c>
      <c r="H81">
        <f t="shared" si="13"/>
        <v>3</v>
      </c>
      <c r="I81">
        <f>D81-H81</f>
        <v>647</v>
      </c>
      <c r="J81">
        <v>11</v>
      </c>
      <c r="K81" t="str">
        <f t="shared" si="14"/>
        <v>NIE</v>
      </c>
      <c r="P81">
        <f t="shared" si="20"/>
        <v>146</v>
      </c>
      <c r="Q81">
        <f t="shared" si="15"/>
        <v>0</v>
      </c>
      <c r="S81" t="str">
        <f t="shared" si="21"/>
        <v>NIE</v>
      </c>
      <c r="T81">
        <f t="shared" si="16"/>
        <v>0</v>
      </c>
      <c r="V81">
        <f t="shared" si="17"/>
        <v>7</v>
      </c>
    </row>
    <row r="82" spans="1:22">
      <c r="A82" s="1">
        <v>1085</v>
      </c>
      <c r="B82">
        <f>I81</f>
        <v>647</v>
      </c>
      <c r="C82">
        <f t="shared" si="18"/>
        <v>640</v>
      </c>
      <c r="D82">
        <f t="shared" si="11"/>
        <v>658</v>
      </c>
      <c r="E82">
        <f t="shared" si="12"/>
        <v>648</v>
      </c>
      <c r="F82">
        <f t="shared" si="19"/>
        <v>648</v>
      </c>
      <c r="G82">
        <f>LEN(F82)</f>
        <v>3</v>
      </c>
      <c r="H82">
        <f t="shared" si="13"/>
        <v>3</v>
      </c>
      <c r="I82">
        <f>D82-H82</f>
        <v>655</v>
      </c>
      <c r="J82">
        <v>11</v>
      </c>
      <c r="K82" t="str">
        <f t="shared" si="14"/>
        <v>TAK</v>
      </c>
      <c r="P82">
        <f t="shared" si="20"/>
        <v>149</v>
      </c>
      <c r="Q82">
        <f t="shared" si="15"/>
        <v>14</v>
      </c>
      <c r="S82" t="str">
        <f t="shared" si="21"/>
        <v>NIE</v>
      </c>
      <c r="T82">
        <f t="shared" si="16"/>
        <v>0</v>
      </c>
      <c r="V82">
        <f t="shared" si="17"/>
        <v>7</v>
      </c>
    </row>
    <row r="83" spans="1:22">
      <c r="A83" s="1">
        <v>1086</v>
      </c>
      <c r="B83">
        <f>I82</f>
        <v>655</v>
      </c>
      <c r="C83">
        <f t="shared" si="18"/>
        <v>648</v>
      </c>
      <c r="D83">
        <f t="shared" si="11"/>
        <v>666</v>
      </c>
      <c r="E83">
        <f t="shared" si="12"/>
        <v>656</v>
      </c>
      <c r="F83">
        <f t="shared" si="19"/>
        <v>656</v>
      </c>
      <c r="G83">
        <f>LEN(F83)</f>
        <v>3</v>
      </c>
      <c r="H83">
        <f t="shared" si="13"/>
        <v>3</v>
      </c>
      <c r="I83">
        <f>D83-H83</f>
        <v>663</v>
      </c>
      <c r="J83">
        <v>11</v>
      </c>
      <c r="K83" t="str">
        <f t="shared" si="14"/>
        <v>NIE</v>
      </c>
      <c r="P83">
        <f t="shared" si="20"/>
        <v>138</v>
      </c>
      <c r="Q83">
        <f t="shared" si="15"/>
        <v>0</v>
      </c>
      <c r="S83" t="str">
        <f t="shared" si="21"/>
        <v>NIE</v>
      </c>
      <c r="T83">
        <f t="shared" si="16"/>
        <v>0</v>
      </c>
      <c r="V83">
        <f t="shared" si="17"/>
        <v>7</v>
      </c>
    </row>
    <row r="84" spans="1:22">
      <c r="A84" s="1">
        <v>1087</v>
      </c>
      <c r="B84">
        <f>I83</f>
        <v>663</v>
      </c>
      <c r="C84">
        <f t="shared" si="18"/>
        <v>656</v>
      </c>
      <c r="D84">
        <f t="shared" si="11"/>
        <v>674</v>
      </c>
      <c r="E84">
        <f t="shared" si="12"/>
        <v>664</v>
      </c>
      <c r="F84">
        <f t="shared" si="19"/>
        <v>664</v>
      </c>
      <c r="G84">
        <f>LEN(F84)</f>
        <v>3</v>
      </c>
      <c r="H84">
        <f t="shared" si="13"/>
        <v>3</v>
      </c>
      <c r="I84">
        <f>D84-H84</f>
        <v>671</v>
      </c>
      <c r="J84">
        <v>11</v>
      </c>
      <c r="K84" t="str">
        <f t="shared" si="14"/>
        <v>NIE</v>
      </c>
      <c r="P84">
        <f t="shared" si="20"/>
        <v>141</v>
      </c>
      <c r="Q84">
        <f t="shared" si="15"/>
        <v>0</v>
      </c>
      <c r="S84" t="str">
        <f t="shared" si="21"/>
        <v>NIE</v>
      </c>
      <c r="T84">
        <f t="shared" si="16"/>
        <v>0</v>
      </c>
      <c r="V84">
        <f t="shared" si="17"/>
        <v>7</v>
      </c>
    </row>
    <row r="85" spans="1:22">
      <c r="A85" s="1">
        <v>1088</v>
      </c>
      <c r="B85">
        <f>I84</f>
        <v>671</v>
      </c>
      <c r="C85">
        <f t="shared" si="18"/>
        <v>664</v>
      </c>
      <c r="D85">
        <f t="shared" si="11"/>
        <v>682</v>
      </c>
      <c r="E85">
        <f t="shared" si="12"/>
        <v>672</v>
      </c>
      <c r="F85">
        <f t="shared" si="19"/>
        <v>672</v>
      </c>
      <c r="G85">
        <f>LEN(F85)</f>
        <v>3</v>
      </c>
      <c r="H85">
        <f t="shared" si="13"/>
        <v>3</v>
      </c>
      <c r="I85">
        <f>D85-H85</f>
        <v>679</v>
      </c>
      <c r="J85">
        <v>11</v>
      </c>
      <c r="K85" t="str">
        <f t="shared" si="14"/>
        <v>NIE</v>
      </c>
      <c r="P85">
        <f t="shared" si="20"/>
        <v>144</v>
      </c>
      <c r="Q85">
        <f t="shared" si="15"/>
        <v>0</v>
      </c>
      <c r="S85" t="str">
        <f t="shared" si="21"/>
        <v>NIE</v>
      </c>
      <c r="T85">
        <f t="shared" si="16"/>
        <v>0</v>
      </c>
      <c r="V85">
        <f t="shared" si="17"/>
        <v>7</v>
      </c>
    </row>
    <row r="86" spans="1:22">
      <c r="A86" s="1">
        <v>1089</v>
      </c>
      <c r="B86">
        <f>I85</f>
        <v>679</v>
      </c>
      <c r="C86">
        <f t="shared" si="18"/>
        <v>672</v>
      </c>
      <c r="D86">
        <f t="shared" si="11"/>
        <v>690</v>
      </c>
      <c r="E86" s="3">
        <f t="shared" si="12"/>
        <v>680</v>
      </c>
      <c r="F86">
        <f t="shared" si="19"/>
        <v>680</v>
      </c>
      <c r="G86">
        <f>LEN(F86)</f>
        <v>3</v>
      </c>
      <c r="H86">
        <f t="shared" si="13"/>
        <v>3</v>
      </c>
      <c r="I86" s="3">
        <f>D86-H86</f>
        <v>687</v>
      </c>
      <c r="J86">
        <v>11</v>
      </c>
      <c r="K86" t="str">
        <f t="shared" si="14"/>
        <v>NIE</v>
      </c>
      <c r="P86">
        <f t="shared" si="20"/>
        <v>147</v>
      </c>
      <c r="Q86">
        <f t="shared" si="15"/>
        <v>0</v>
      </c>
      <c r="S86" t="str">
        <f t="shared" si="21"/>
        <v>NIE</v>
      </c>
      <c r="T86">
        <f t="shared" si="16"/>
        <v>0</v>
      </c>
      <c r="V86">
        <f t="shared" si="17"/>
        <v>7</v>
      </c>
    </row>
    <row r="87" spans="1:22">
      <c r="A87" s="1">
        <v>1090</v>
      </c>
      <c r="B87" s="3">
        <f>I86</f>
        <v>687</v>
      </c>
      <c r="C87" s="3">
        <f t="shared" si="18"/>
        <v>680</v>
      </c>
      <c r="D87">
        <f t="shared" si="11"/>
        <v>698</v>
      </c>
      <c r="E87">
        <f t="shared" si="12"/>
        <v>688</v>
      </c>
      <c r="F87">
        <f t="shared" si="19"/>
        <v>688</v>
      </c>
      <c r="G87">
        <f>LEN(F87)</f>
        <v>3</v>
      </c>
      <c r="H87">
        <f t="shared" si="13"/>
        <v>3</v>
      </c>
      <c r="I87">
        <f>D87-H87</f>
        <v>695</v>
      </c>
      <c r="J87">
        <v>11</v>
      </c>
      <c r="K87" t="str">
        <f t="shared" si="14"/>
        <v>NIE</v>
      </c>
      <c r="P87">
        <f t="shared" si="20"/>
        <v>150</v>
      </c>
      <c r="Q87">
        <f t="shared" si="15"/>
        <v>0</v>
      </c>
      <c r="S87" t="str">
        <f t="shared" si="21"/>
        <v>NIE</v>
      </c>
      <c r="T87">
        <f t="shared" si="16"/>
        <v>0</v>
      </c>
      <c r="V87">
        <f t="shared" si="17"/>
        <v>7</v>
      </c>
    </row>
    <row r="88" spans="1:22">
      <c r="A88" s="1">
        <v>1091</v>
      </c>
      <c r="B88">
        <f>I87</f>
        <v>695</v>
      </c>
      <c r="C88">
        <f t="shared" si="18"/>
        <v>688</v>
      </c>
      <c r="D88">
        <f t="shared" si="11"/>
        <v>706</v>
      </c>
      <c r="E88">
        <f t="shared" si="12"/>
        <v>696</v>
      </c>
      <c r="F88">
        <f t="shared" si="19"/>
        <v>696</v>
      </c>
      <c r="G88">
        <f>LEN(F88)</f>
        <v>3</v>
      </c>
      <c r="H88">
        <f t="shared" si="13"/>
        <v>3</v>
      </c>
      <c r="I88">
        <f>D88-H88</f>
        <v>703</v>
      </c>
      <c r="J88">
        <v>11</v>
      </c>
      <c r="K88" t="str">
        <f t="shared" si="14"/>
        <v>NIE</v>
      </c>
      <c r="P88">
        <f t="shared" si="20"/>
        <v>153</v>
      </c>
      <c r="Q88">
        <f t="shared" si="15"/>
        <v>0</v>
      </c>
      <c r="S88" t="str">
        <f t="shared" si="21"/>
        <v>NIE</v>
      </c>
      <c r="T88">
        <f t="shared" si="16"/>
        <v>0</v>
      </c>
      <c r="V88">
        <f t="shared" si="17"/>
        <v>7</v>
      </c>
    </row>
    <row r="89" spans="1:22">
      <c r="A89" s="1">
        <v>1092</v>
      </c>
      <c r="B89">
        <f>I88</f>
        <v>703</v>
      </c>
      <c r="C89">
        <f t="shared" si="18"/>
        <v>696</v>
      </c>
      <c r="D89">
        <f t="shared" si="11"/>
        <v>714</v>
      </c>
      <c r="E89">
        <f t="shared" si="12"/>
        <v>704</v>
      </c>
      <c r="F89">
        <f t="shared" si="19"/>
        <v>704</v>
      </c>
      <c r="G89">
        <f>LEN(F89)</f>
        <v>3</v>
      </c>
      <c r="H89">
        <f t="shared" si="13"/>
        <v>3</v>
      </c>
      <c r="I89">
        <f>D89-H89</f>
        <v>711</v>
      </c>
      <c r="J89">
        <v>11</v>
      </c>
      <c r="K89" t="str">
        <f t="shared" si="14"/>
        <v>TAK</v>
      </c>
      <c r="P89">
        <f t="shared" si="20"/>
        <v>156</v>
      </c>
      <c r="Q89">
        <f t="shared" si="15"/>
        <v>15</v>
      </c>
      <c r="S89" t="str">
        <f t="shared" si="21"/>
        <v>NIE</v>
      </c>
      <c r="T89">
        <f t="shared" si="16"/>
        <v>0</v>
      </c>
      <c r="V89">
        <f t="shared" si="17"/>
        <v>7</v>
      </c>
    </row>
    <row r="90" spans="1:22">
      <c r="A90" s="1">
        <v>1093</v>
      </c>
      <c r="B90">
        <f>I89</f>
        <v>711</v>
      </c>
      <c r="C90">
        <f t="shared" si="18"/>
        <v>704</v>
      </c>
      <c r="D90">
        <f t="shared" si="11"/>
        <v>722</v>
      </c>
      <c r="E90">
        <f t="shared" si="12"/>
        <v>712</v>
      </c>
      <c r="F90">
        <f t="shared" si="19"/>
        <v>712</v>
      </c>
      <c r="G90">
        <f>LEN(F90)</f>
        <v>3</v>
      </c>
      <c r="H90">
        <f t="shared" si="13"/>
        <v>3</v>
      </c>
      <c r="I90">
        <f>D90-H90</f>
        <v>719</v>
      </c>
      <c r="J90">
        <v>11</v>
      </c>
      <c r="K90" t="str">
        <f t="shared" si="14"/>
        <v>NIE</v>
      </c>
      <c r="P90">
        <f t="shared" si="20"/>
        <v>144</v>
      </c>
      <c r="Q90">
        <f t="shared" si="15"/>
        <v>0</v>
      </c>
      <c r="S90" t="str">
        <f t="shared" si="21"/>
        <v>NIE</v>
      </c>
      <c r="T90">
        <f t="shared" si="16"/>
        <v>0</v>
      </c>
      <c r="V90">
        <f t="shared" si="17"/>
        <v>7</v>
      </c>
    </row>
    <row r="91" spans="1:22">
      <c r="A91" s="1">
        <v>1094</v>
      </c>
      <c r="B91">
        <f>I90</f>
        <v>719</v>
      </c>
      <c r="C91">
        <f t="shared" si="18"/>
        <v>712</v>
      </c>
      <c r="D91">
        <f t="shared" si="11"/>
        <v>730</v>
      </c>
      <c r="E91">
        <f t="shared" si="12"/>
        <v>720</v>
      </c>
      <c r="F91">
        <f t="shared" si="19"/>
        <v>720</v>
      </c>
      <c r="G91">
        <f>LEN(F91)</f>
        <v>3</v>
      </c>
      <c r="H91">
        <f t="shared" si="13"/>
        <v>3</v>
      </c>
      <c r="I91">
        <f>D91-H91</f>
        <v>727</v>
      </c>
      <c r="J91">
        <v>11</v>
      </c>
      <c r="K91" t="str">
        <f t="shared" si="14"/>
        <v>NIE</v>
      </c>
      <c r="P91">
        <f t="shared" si="20"/>
        <v>147</v>
      </c>
      <c r="Q91">
        <f t="shared" si="15"/>
        <v>0</v>
      </c>
      <c r="S91" t="str">
        <f t="shared" si="21"/>
        <v>NIE</v>
      </c>
      <c r="T91">
        <f t="shared" si="16"/>
        <v>0</v>
      </c>
      <c r="V91">
        <f t="shared" si="17"/>
        <v>7</v>
      </c>
    </row>
    <row r="92" spans="1:22">
      <c r="A92" s="1">
        <v>1095</v>
      </c>
      <c r="B92">
        <f>I91</f>
        <v>727</v>
      </c>
      <c r="C92">
        <f t="shared" si="18"/>
        <v>720</v>
      </c>
      <c r="D92">
        <f t="shared" si="11"/>
        <v>738</v>
      </c>
      <c r="E92">
        <f t="shared" si="12"/>
        <v>728</v>
      </c>
      <c r="F92">
        <f t="shared" si="19"/>
        <v>728</v>
      </c>
      <c r="G92">
        <f>LEN(F92)</f>
        <v>3</v>
      </c>
      <c r="H92">
        <f t="shared" si="13"/>
        <v>3</v>
      </c>
      <c r="I92">
        <f>D92-H92</f>
        <v>735</v>
      </c>
      <c r="J92">
        <v>11</v>
      </c>
      <c r="K92" t="str">
        <f t="shared" si="14"/>
        <v>NIE</v>
      </c>
      <c r="P92">
        <f t="shared" si="20"/>
        <v>150</v>
      </c>
      <c r="Q92">
        <f t="shared" si="15"/>
        <v>0</v>
      </c>
      <c r="S92" t="str">
        <f t="shared" si="21"/>
        <v>NIE</v>
      </c>
      <c r="T92">
        <f t="shared" si="16"/>
        <v>0</v>
      </c>
      <c r="V92">
        <f t="shared" si="17"/>
        <v>7</v>
      </c>
    </row>
    <row r="93" spans="1:22">
      <c r="A93" s="1">
        <v>1096</v>
      </c>
      <c r="B93">
        <f>I92</f>
        <v>735</v>
      </c>
      <c r="C93">
        <f t="shared" si="18"/>
        <v>728</v>
      </c>
      <c r="D93">
        <f t="shared" si="11"/>
        <v>746</v>
      </c>
      <c r="E93">
        <f t="shared" si="12"/>
        <v>736</v>
      </c>
      <c r="F93">
        <f t="shared" si="19"/>
        <v>736</v>
      </c>
      <c r="G93">
        <f>LEN(F93)</f>
        <v>3</v>
      </c>
      <c r="H93">
        <f t="shared" si="13"/>
        <v>3</v>
      </c>
      <c r="I93">
        <f>D93-H93</f>
        <v>743</v>
      </c>
      <c r="J93">
        <v>11</v>
      </c>
      <c r="K93" t="str">
        <f t="shared" si="14"/>
        <v>NIE</v>
      </c>
      <c r="P93">
        <f t="shared" si="20"/>
        <v>153</v>
      </c>
      <c r="Q93">
        <f t="shared" si="15"/>
        <v>0</v>
      </c>
      <c r="S93" t="str">
        <f t="shared" si="21"/>
        <v>NIE</v>
      </c>
      <c r="T93">
        <f t="shared" si="16"/>
        <v>0</v>
      </c>
      <c r="V93">
        <f t="shared" si="17"/>
        <v>7</v>
      </c>
    </row>
    <row r="94" spans="1:22">
      <c r="A94" s="1">
        <v>1097</v>
      </c>
      <c r="B94">
        <f>I93</f>
        <v>743</v>
      </c>
      <c r="C94">
        <f t="shared" si="18"/>
        <v>736</v>
      </c>
      <c r="D94">
        <f t="shared" si="11"/>
        <v>754</v>
      </c>
      <c r="E94">
        <f t="shared" si="12"/>
        <v>744</v>
      </c>
      <c r="F94">
        <f t="shared" si="19"/>
        <v>744</v>
      </c>
      <c r="G94">
        <f>LEN(F94)</f>
        <v>3</v>
      </c>
      <c r="H94">
        <f t="shared" si="13"/>
        <v>3</v>
      </c>
      <c r="I94">
        <f>D94-H94</f>
        <v>751</v>
      </c>
      <c r="J94">
        <v>11</v>
      </c>
      <c r="K94" t="str">
        <f t="shared" si="14"/>
        <v>NIE</v>
      </c>
      <c r="P94">
        <f t="shared" si="20"/>
        <v>156</v>
      </c>
      <c r="Q94">
        <f t="shared" si="15"/>
        <v>0</v>
      </c>
      <c r="S94" t="str">
        <f t="shared" si="21"/>
        <v>NIE</v>
      </c>
      <c r="T94">
        <f t="shared" si="16"/>
        <v>0</v>
      </c>
      <c r="V94">
        <f t="shared" si="17"/>
        <v>7</v>
      </c>
    </row>
    <row r="95" spans="1:22">
      <c r="A95" s="1">
        <v>1098</v>
      </c>
      <c r="B95">
        <f>I94</f>
        <v>751</v>
      </c>
      <c r="C95">
        <f t="shared" si="18"/>
        <v>744</v>
      </c>
      <c r="D95">
        <f t="shared" si="11"/>
        <v>762</v>
      </c>
      <c r="E95">
        <f t="shared" si="12"/>
        <v>752</v>
      </c>
      <c r="F95">
        <f t="shared" si="19"/>
        <v>752</v>
      </c>
      <c r="G95">
        <f>LEN(F95)</f>
        <v>3</v>
      </c>
      <c r="H95">
        <f t="shared" si="13"/>
        <v>3</v>
      </c>
      <c r="I95">
        <f>D95-H95</f>
        <v>759</v>
      </c>
      <c r="J95">
        <v>11</v>
      </c>
      <c r="K95" t="str">
        <f t="shared" si="14"/>
        <v>NIE</v>
      </c>
      <c r="P95">
        <f t="shared" si="20"/>
        <v>159</v>
      </c>
      <c r="Q95">
        <f t="shared" si="15"/>
        <v>0</v>
      </c>
      <c r="S95" t="str">
        <f t="shared" si="21"/>
        <v>NIE</v>
      </c>
      <c r="T95">
        <f t="shared" si="16"/>
        <v>0</v>
      </c>
      <c r="V95">
        <f t="shared" si="17"/>
        <v>7</v>
      </c>
    </row>
    <row r="96" spans="1:22">
      <c r="A96" s="1">
        <v>1099</v>
      </c>
      <c r="B96">
        <f>I95</f>
        <v>759</v>
      </c>
      <c r="C96">
        <f t="shared" si="18"/>
        <v>752</v>
      </c>
      <c r="D96">
        <f t="shared" si="11"/>
        <v>770</v>
      </c>
      <c r="E96">
        <f t="shared" si="12"/>
        <v>760</v>
      </c>
      <c r="F96">
        <f t="shared" si="19"/>
        <v>760</v>
      </c>
      <c r="G96">
        <f>LEN(F96)</f>
        <v>3</v>
      </c>
      <c r="H96">
        <f t="shared" si="13"/>
        <v>5</v>
      </c>
      <c r="I96">
        <f>D96-H96</f>
        <v>765</v>
      </c>
      <c r="J96">
        <v>11</v>
      </c>
      <c r="K96" t="str">
        <f t="shared" si="14"/>
        <v>TAK</v>
      </c>
      <c r="P96">
        <f t="shared" si="20"/>
        <v>164</v>
      </c>
      <c r="Q96">
        <f t="shared" si="15"/>
        <v>16</v>
      </c>
      <c r="S96" t="str">
        <f t="shared" si="21"/>
        <v>TAK</v>
      </c>
      <c r="T96">
        <f t="shared" si="16"/>
        <v>5</v>
      </c>
      <c r="V96">
        <f t="shared" si="17"/>
        <v>5</v>
      </c>
    </row>
    <row r="97" spans="1:22">
      <c r="A97" s="1">
        <v>1100</v>
      </c>
      <c r="B97">
        <f>I96</f>
        <v>765</v>
      </c>
      <c r="C97">
        <f t="shared" si="18"/>
        <v>760</v>
      </c>
      <c r="D97">
        <f t="shared" si="11"/>
        <v>776</v>
      </c>
      <c r="E97">
        <f t="shared" si="12"/>
        <v>768</v>
      </c>
      <c r="F97">
        <f t="shared" si="19"/>
        <v>768</v>
      </c>
      <c r="G97">
        <f>LEN(F97)</f>
        <v>3</v>
      </c>
      <c r="H97">
        <f t="shared" si="13"/>
        <v>3</v>
      </c>
      <c r="I97">
        <f>D97-H97</f>
        <v>773</v>
      </c>
      <c r="J97">
        <v>11</v>
      </c>
      <c r="K97" t="str">
        <f t="shared" si="14"/>
        <v>NIE</v>
      </c>
      <c r="P97">
        <f t="shared" si="20"/>
        <v>151</v>
      </c>
      <c r="Q97">
        <f t="shared" si="15"/>
        <v>0</v>
      </c>
      <c r="S97" t="str">
        <f t="shared" si="21"/>
        <v>NIE</v>
      </c>
      <c r="T97">
        <f t="shared" si="16"/>
        <v>0</v>
      </c>
      <c r="V97">
        <f t="shared" si="17"/>
        <v>5</v>
      </c>
    </row>
    <row r="98" spans="1:22">
      <c r="A98" s="1">
        <v>1101</v>
      </c>
      <c r="B98">
        <f>I97</f>
        <v>773</v>
      </c>
      <c r="C98">
        <f t="shared" si="18"/>
        <v>768</v>
      </c>
      <c r="D98">
        <f t="shared" si="11"/>
        <v>784</v>
      </c>
      <c r="E98">
        <f t="shared" si="12"/>
        <v>776</v>
      </c>
      <c r="F98">
        <f t="shared" si="19"/>
        <v>776</v>
      </c>
      <c r="G98">
        <f>LEN(F98)</f>
        <v>3</v>
      </c>
      <c r="H98">
        <f t="shared" si="13"/>
        <v>3</v>
      </c>
      <c r="I98">
        <f>D98-H98</f>
        <v>781</v>
      </c>
      <c r="J98">
        <v>11</v>
      </c>
      <c r="K98" t="str">
        <f t="shared" si="14"/>
        <v>NIE</v>
      </c>
      <c r="P98">
        <f t="shared" si="20"/>
        <v>154</v>
      </c>
      <c r="Q98">
        <f t="shared" si="15"/>
        <v>0</v>
      </c>
      <c r="S98" t="str">
        <f t="shared" si="21"/>
        <v>NIE</v>
      </c>
      <c r="T98">
        <f t="shared" si="16"/>
        <v>0</v>
      </c>
      <c r="V98">
        <f t="shared" si="17"/>
        <v>5</v>
      </c>
    </row>
    <row r="99" spans="1:22">
      <c r="A99" s="1">
        <v>1102</v>
      </c>
      <c r="B99">
        <f>I98</f>
        <v>781</v>
      </c>
      <c r="C99">
        <f t="shared" si="18"/>
        <v>776</v>
      </c>
      <c r="D99">
        <f t="shared" si="11"/>
        <v>792</v>
      </c>
      <c r="E99">
        <f t="shared" si="12"/>
        <v>784</v>
      </c>
      <c r="F99">
        <f t="shared" si="19"/>
        <v>784</v>
      </c>
      <c r="G99">
        <f>LEN(F99)</f>
        <v>3</v>
      </c>
      <c r="H99">
        <f t="shared" si="13"/>
        <v>3</v>
      </c>
      <c r="I99">
        <f>D99-H99</f>
        <v>789</v>
      </c>
      <c r="J99">
        <v>11</v>
      </c>
      <c r="K99" t="str">
        <f t="shared" si="14"/>
        <v>NIE</v>
      </c>
      <c r="P99">
        <f t="shared" si="20"/>
        <v>157</v>
      </c>
      <c r="Q99">
        <f t="shared" si="15"/>
        <v>0</v>
      </c>
      <c r="S99" t="str">
        <f t="shared" si="21"/>
        <v>NIE</v>
      </c>
      <c r="T99">
        <f t="shared" si="16"/>
        <v>0</v>
      </c>
      <c r="V99">
        <f t="shared" si="17"/>
        <v>5</v>
      </c>
    </row>
    <row r="100" spans="1:22">
      <c r="A100" s="1">
        <v>1103</v>
      </c>
      <c r="B100">
        <f>I99</f>
        <v>789</v>
      </c>
      <c r="C100">
        <f t="shared" si="18"/>
        <v>784</v>
      </c>
      <c r="D100">
        <f t="shared" si="11"/>
        <v>800</v>
      </c>
      <c r="E100">
        <f t="shared" si="12"/>
        <v>792</v>
      </c>
      <c r="F100">
        <f t="shared" si="19"/>
        <v>792</v>
      </c>
      <c r="G100">
        <f>LEN(F100)</f>
        <v>3</v>
      </c>
      <c r="H100">
        <f t="shared" si="13"/>
        <v>3</v>
      </c>
      <c r="I100">
        <f>D100-H100</f>
        <v>797</v>
      </c>
      <c r="J100">
        <v>11</v>
      </c>
      <c r="K100" t="str">
        <f t="shared" si="14"/>
        <v>NIE</v>
      </c>
      <c r="P100">
        <f t="shared" si="20"/>
        <v>160</v>
      </c>
      <c r="Q100">
        <f t="shared" si="15"/>
        <v>0</v>
      </c>
      <c r="S100" t="str">
        <f t="shared" si="21"/>
        <v>NIE</v>
      </c>
      <c r="T100">
        <f t="shared" si="16"/>
        <v>0</v>
      </c>
      <c r="V100">
        <f t="shared" si="17"/>
        <v>5</v>
      </c>
    </row>
    <row r="101" spans="1:22">
      <c r="A101" s="1">
        <v>1104</v>
      </c>
      <c r="B101">
        <f>I100</f>
        <v>797</v>
      </c>
      <c r="C101">
        <f t="shared" si="18"/>
        <v>792</v>
      </c>
      <c r="D101">
        <f t="shared" si="11"/>
        <v>808</v>
      </c>
      <c r="E101">
        <f t="shared" si="12"/>
        <v>800</v>
      </c>
      <c r="F101">
        <f t="shared" si="19"/>
        <v>800</v>
      </c>
      <c r="G101">
        <f>LEN(F101)</f>
        <v>3</v>
      </c>
      <c r="H101">
        <f t="shared" si="13"/>
        <v>3</v>
      </c>
      <c r="I101">
        <f>D101-H101</f>
        <v>805</v>
      </c>
      <c r="J101">
        <v>11</v>
      </c>
      <c r="K101" t="str">
        <f t="shared" si="14"/>
        <v>NIE</v>
      </c>
      <c r="P101">
        <f t="shared" si="20"/>
        <v>163</v>
      </c>
      <c r="Q101">
        <f t="shared" si="15"/>
        <v>0</v>
      </c>
      <c r="S101" t="str">
        <f t="shared" si="21"/>
        <v>NIE</v>
      </c>
      <c r="T101">
        <f t="shared" si="16"/>
        <v>0</v>
      </c>
      <c r="V101">
        <f t="shared" si="17"/>
        <v>5</v>
      </c>
    </row>
    <row r="102" spans="1:22">
      <c r="A102" s="1">
        <v>1105</v>
      </c>
      <c r="B102">
        <f>I101</f>
        <v>805</v>
      </c>
      <c r="C102">
        <f t="shared" si="18"/>
        <v>800</v>
      </c>
      <c r="D102">
        <f t="shared" si="11"/>
        <v>816</v>
      </c>
      <c r="E102">
        <f t="shared" si="12"/>
        <v>808</v>
      </c>
      <c r="F102">
        <f t="shared" si="19"/>
        <v>808</v>
      </c>
      <c r="G102">
        <f>LEN(F102)</f>
        <v>3</v>
      </c>
      <c r="H102">
        <f t="shared" si="13"/>
        <v>3</v>
      </c>
      <c r="I102">
        <f>D102-H102</f>
        <v>813</v>
      </c>
      <c r="J102">
        <v>11</v>
      </c>
      <c r="K102" t="str">
        <f t="shared" si="14"/>
        <v>NIE</v>
      </c>
      <c r="P102">
        <f t="shared" si="20"/>
        <v>166</v>
      </c>
      <c r="Q102">
        <f t="shared" si="15"/>
        <v>0</v>
      </c>
      <c r="S102" t="str">
        <f t="shared" si="21"/>
        <v>NIE</v>
      </c>
      <c r="T102">
        <f t="shared" si="16"/>
        <v>0</v>
      </c>
      <c r="V102">
        <f t="shared" si="17"/>
        <v>5</v>
      </c>
    </row>
    <row r="103" spans="1:22">
      <c r="A103" s="1">
        <v>1106</v>
      </c>
      <c r="B103">
        <f>I102</f>
        <v>813</v>
      </c>
      <c r="C103">
        <f t="shared" si="18"/>
        <v>808</v>
      </c>
      <c r="D103">
        <f t="shared" si="11"/>
        <v>824</v>
      </c>
      <c r="E103">
        <f t="shared" si="12"/>
        <v>816</v>
      </c>
      <c r="F103">
        <f t="shared" si="19"/>
        <v>816</v>
      </c>
      <c r="G103">
        <f>LEN(F103)</f>
        <v>3</v>
      </c>
      <c r="H103">
        <f t="shared" si="13"/>
        <v>3</v>
      </c>
      <c r="I103">
        <f>D103-H103</f>
        <v>821</v>
      </c>
      <c r="J103">
        <v>11</v>
      </c>
      <c r="K103" t="str">
        <f t="shared" si="14"/>
        <v>TAK</v>
      </c>
      <c r="P103">
        <f t="shared" si="20"/>
        <v>169</v>
      </c>
      <c r="Q103">
        <f t="shared" si="15"/>
        <v>16</v>
      </c>
      <c r="S103" t="str">
        <f t="shared" si="21"/>
        <v>NIE</v>
      </c>
      <c r="T103">
        <f t="shared" si="16"/>
        <v>0</v>
      </c>
      <c r="V103">
        <f t="shared" si="17"/>
        <v>5</v>
      </c>
    </row>
    <row r="104" spans="1:22">
      <c r="A104" s="1">
        <v>1107</v>
      </c>
      <c r="B104">
        <f>I103</f>
        <v>821</v>
      </c>
      <c r="C104">
        <f t="shared" si="18"/>
        <v>816</v>
      </c>
      <c r="D104">
        <f t="shared" si="11"/>
        <v>832</v>
      </c>
      <c r="E104">
        <f t="shared" si="12"/>
        <v>824</v>
      </c>
      <c r="F104">
        <f t="shared" si="19"/>
        <v>824</v>
      </c>
      <c r="G104">
        <f>LEN(F104)</f>
        <v>3</v>
      </c>
      <c r="H104">
        <f t="shared" si="13"/>
        <v>3</v>
      </c>
      <c r="I104">
        <f>D104-H104</f>
        <v>829</v>
      </c>
      <c r="J104">
        <v>11</v>
      </c>
      <c r="K104" t="str">
        <f t="shared" si="14"/>
        <v>NIE</v>
      </c>
      <c r="P104">
        <f t="shared" si="20"/>
        <v>156</v>
      </c>
      <c r="Q104">
        <f t="shared" si="15"/>
        <v>0</v>
      </c>
      <c r="S104" t="str">
        <f t="shared" si="21"/>
        <v>NIE</v>
      </c>
      <c r="T104">
        <f t="shared" si="16"/>
        <v>0</v>
      </c>
      <c r="V104">
        <f t="shared" si="17"/>
        <v>5</v>
      </c>
    </row>
    <row r="105" spans="1:22">
      <c r="A105" s="1">
        <v>1108</v>
      </c>
      <c r="B105">
        <f>I104</f>
        <v>829</v>
      </c>
      <c r="C105">
        <f t="shared" si="18"/>
        <v>824</v>
      </c>
      <c r="D105">
        <f t="shared" si="11"/>
        <v>840</v>
      </c>
      <c r="E105">
        <f t="shared" si="12"/>
        <v>832</v>
      </c>
      <c r="F105">
        <f t="shared" si="19"/>
        <v>832</v>
      </c>
      <c r="G105">
        <f>LEN(F105)</f>
        <v>3</v>
      </c>
      <c r="H105">
        <f t="shared" si="13"/>
        <v>3</v>
      </c>
      <c r="I105">
        <f>D105-H105</f>
        <v>837</v>
      </c>
      <c r="J105">
        <v>11</v>
      </c>
      <c r="K105" t="str">
        <f t="shared" si="14"/>
        <v>NIE</v>
      </c>
      <c r="P105">
        <f t="shared" si="20"/>
        <v>159</v>
      </c>
      <c r="Q105">
        <f t="shared" si="15"/>
        <v>0</v>
      </c>
      <c r="S105" t="str">
        <f t="shared" si="21"/>
        <v>NIE</v>
      </c>
      <c r="T105">
        <f t="shared" si="16"/>
        <v>0</v>
      </c>
      <c r="V105">
        <f t="shared" si="17"/>
        <v>5</v>
      </c>
    </row>
    <row r="106" spans="1:22">
      <c r="A106" s="1">
        <v>1109</v>
      </c>
      <c r="B106">
        <f>I105</f>
        <v>837</v>
      </c>
      <c r="C106">
        <f t="shared" si="18"/>
        <v>832</v>
      </c>
      <c r="D106">
        <f t="shared" si="11"/>
        <v>848</v>
      </c>
      <c r="E106">
        <f t="shared" si="12"/>
        <v>840</v>
      </c>
      <c r="F106">
        <f t="shared" si="19"/>
        <v>840</v>
      </c>
      <c r="G106">
        <f>LEN(F106)</f>
        <v>3</v>
      </c>
      <c r="H106">
        <f t="shared" si="13"/>
        <v>3</v>
      </c>
      <c r="I106">
        <f>D106-H106</f>
        <v>845</v>
      </c>
      <c r="J106">
        <v>11</v>
      </c>
      <c r="K106" t="str">
        <f t="shared" si="14"/>
        <v>NIE</v>
      </c>
      <c r="P106">
        <f t="shared" si="20"/>
        <v>162</v>
      </c>
      <c r="Q106">
        <f t="shared" si="15"/>
        <v>0</v>
      </c>
      <c r="S106" t="str">
        <f t="shared" si="21"/>
        <v>NIE</v>
      </c>
      <c r="T106">
        <f t="shared" si="16"/>
        <v>0</v>
      </c>
      <c r="V106">
        <f t="shared" si="17"/>
        <v>5</v>
      </c>
    </row>
    <row r="107" spans="1:22">
      <c r="A107" s="1">
        <v>1110</v>
      </c>
      <c r="B107">
        <f>I106</f>
        <v>845</v>
      </c>
      <c r="C107">
        <f t="shared" si="18"/>
        <v>840</v>
      </c>
      <c r="D107">
        <f t="shared" si="11"/>
        <v>856</v>
      </c>
      <c r="E107">
        <f t="shared" si="12"/>
        <v>848</v>
      </c>
      <c r="F107">
        <f t="shared" si="19"/>
        <v>848</v>
      </c>
      <c r="G107">
        <f>LEN(F107)</f>
        <v>3</v>
      </c>
      <c r="H107">
        <f t="shared" si="13"/>
        <v>3</v>
      </c>
      <c r="I107">
        <f>D107-H107</f>
        <v>853</v>
      </c>
      <c r="J107">
        <v>11</v>
      </c>
      <c r="K107" t="str">
        <f t="shared" si="14"/>
        <v>NIE</v>
      </c>
      <c r="P107">
        <f t="shared" si="20"/>
        <v>165</v>
      </c>
      <c r="Q107">
        <f t="shared" si="15"/>
        <v>0</v>
      </c>
      <c r="S107" t="str">
        <f t="shared" si="21"/>
        <v>NIE</v>
      </c>
      <c r="T107">
        <f t="shared" si="16"/>
        <v>0</v>
      </c>
      <c r="V107">
        <f t="shared" si="17"/>
        <v>5</v>
      </c>
    </row>
    <row r="108" spans="1:22">
      <c r="A108" s="1">
        <v>1111</v>
      </c>
      <c r="B108">
        <f>I107</f>
        <v>853</v>
      </c>
      <c r="C108">
        <f t="shared" si="18"/>
        <v>848</v>
      </c>
      <c r="D108">
        <f t="shared" si="11"/>
        <v>864</v>
      </c>
      <c r="E108">
        <f t="shared" si="12"/>
        <v>856</v>
      </c>
      <c r="F108">
        <f t="shared" si="19"/>
        <v>856</v>
      </c>
      <c r="G108">
        <f>LEN(F108)</f>
        <v>3</v>
      </c>
      <c r="H108">
        <f t="shared" si="13"/>
        <v>3</v>
      </c>
      <c r="I108">
        <f>D108-H108</f>
        <v>861</v>
      </c>
      <c r="J108">
        <v>11</v>
      </c>
      <c r="K108" t="str">
        <f t="shared" si="14"/>
        <v>NIE</v>
      </c>
      <c r="P108">
        <f t="shared" si="20"/>
        <v>168</v>
      </c>
      <c r="Q108">
        <f t="shared" si="15"/>
        <v>0</v>
      </c>
      <c r="S108" t="str">
        <f t="shared" si="21"/>
        <v>NIE</v>
      </c>
      <c r="T108">
        <f t="shared" si="16"/>
        <v>0</v>
      </c>
      <c r="V108">
        <f t="shared" si="17"/>
        <v>5</v>
      </c>
    </row>
    <row r="109" spans="1:22">
      <c r="A109" s="1">
        <v>1112</v>
      </c>
      <c r="B109">
        <f>I108</f>
        <v>861</v>
      </c>
      <c r="C109">
        <f t="shared" si="18"/>
        <v>856</v>
      </c>
      <c r="D109">
        <f t="shared" si="11"/>
        <v>872</v>
      </c>
      <c r="E109">
        <f t="shared" si="12"/>
        <v>864</v>
      </c>
      <c r="F109">
        <f t="shared" si="19"/>
        <v>864</v>
      </c>
      <c r="G109">
        <f>LEN(F109)</f>
        <v>3</v>
      </c>
      <c r="H109">
        <f t="shared" si="13"/>
        <v>3</v>
      </c>
      <c r="I109">
        <f>D109-H109</f>
        <v>869</v>
      </c>
      <c r="J109">
        <v>11</v>
      </c>
      <c r="K109" t="str">
        <f t="shared" si="14"/>
        <v>NIE</v>
      </c>
      <c r="P109">
        <f t="shared" si="20"/>
        <v>171</v>
      </c>
      <c r="Q109">
        <f t="shared" si="15"/>
        <v>0</v>
      </c>
      <c r="S109" t="str">
        <f t="shared" si="21"/>
        <v>NIE</v>
      </c>
      <c r="T109">
        <f t="shared" si="16"/>
        <v>0</v>
      </c>
      <c r="V109">
        <f t="shared" si="17"/>
        <v>5</v>
      </c>
    </row>
    <row r="110" spans="1:22">
      <c r="A110" s="1">
        <v>1113</v>
      </c>
      <c r="B110">
        <f>I109</f>
        <v>869</v>
      </c>
      <c r="C110">
        <f t="shared" si="18"/>
        <v>864</v>
      </c>
      <c r="D110">
        <f t="shared" si="11"/>
        <v>880</v>
      </c>
      <c r="E110">
        <f t="shared" si="12"/>
        <v>872</v>
      </c>
      <c r="F110">
        <f t="shared" si="19"/>
        <v>872</v>
      </c>
      <c r="G110">
        <f>LEN(F110)</f>
        <v>3</v>
      </c>
      <c r="H110">
        <f t="shared" si="13"/>
        <v>3</v>
      </c>
      <c r="I110">
        <f>D110-H110</f>
        <v>877</v>
      </c>
      <c r="J110">
        <v>11</v>
      </c>
      <c r="K110" t="str">
        <f t="shared" si="14"/>
        <v>TAK</v>
      </c>
      <c r="P110">
        <f t="shared" si="20"/>
        <v>174</v>
      </c>
      <c r="Q110">
        <f t="shared" si="15"/>
        <v>17</v>
      </c>
      <c r="S110" t="str">
        <f t="shared" si="21"/>
        <v>NIE</v>
      </c>
      <c r="T110">
        <f t="shared" si="16"/>
        <v>0</v>
      </c>
      <c r="V110">
        <f t="shared" si="17"/>
        <v>5</v>
      </c>
    </row>
    <row r="111" spans="1:22">
      <c r="A111" s="1">
        <v>1114</v>
      </c>
      <c r="B111">
        <f>I110</f>
        <v>877</v>
      </c>
      <c r="C111">
        <f t="shared" si="18"/>
        <v>872</v>
      </c>
      <c r="D111">
        <f t="shared" si="11"/>
        <v>888</v>
      </c>
      <c r="E111">
        <f t="shared" si="12"/>
        <v>880</v>
      </c>
      <c r="F111">
        <f t="shared" si="19"/>
        <v>880</v>
      </c>
      <c r="G111">
        <f>LEN(F111)</f>
        <v>3</v>
      </c>
      <c r="H111">
        <f t="shared" si="13"/>
        <v>3</v>
      </c>
      <c r="I111">
        <f>D111-H111</f>
        <v>885</v>
      </c>
      <c r="J111">
        <v>11</v>
      </c>
      <c r="K111" t="str">
        <f t="shared" si="14"/>
        <v>NIE</v>
      </c>
      <c r="P111">
        <f t="shared" si="20"/>
        <v>160</v>
      </c>
      <c r="Q111">
        <f t="shared" si="15"/>
        <v>0</v>
      </c>
      <c r="S111" t="str">
        <f t="shared" si="21"/>
        <v>NIE</v>
      </c>
      <c r="T111">
        <f t="shared" si="16"/>
        <v>0</v>
      </c>
      <c r="V111">
        <f t="shared" si="17"/>
        <v>5</v>
      </c>
    </row>
    <row r="112" spans="1:22">
      <c r="A112" s="1">
        <v>1115</v>
      </c>
      <c r="B112">
        <f>I111</f>
        <v>885</v>
      </c>
      <c r="C112">
        <f t="shared" si="18"/>
        <v>880</v>
      </c>
      <c r="D112">
        <f t="shared" si="11"/>
        <v>896</v>
      </c>
      <c r="E112">
        <f t="shared" si="12"/>
        <v>888</v>
      </c>
      <c r="F112">
        <f t="shared" si="19"/>
        <v>888</v>
      </c>
      <c r="G112">
        <f>LEN(F112)</f>
        <v>3</v>
      </c>
      <c r="H112">
        <f t="shared" si="13"/>
        <v>3</v>
      </c>
      <c r="I112">
        <f>D112-H112</f>
        <v>893</v>
      </c>
      <c r="J112">
        <v>11</v>
      </c>
      <c r="K112" t="str">
        <f t="shared" si="14"/>
        <v>NIE</v>
      </c>
      <c r="P112">
        <f t="shared" si="20"/>
        <v>163</v>
      </c>
      <c r="Q112">
        <f t="shared" si="15"/>
        <v>0</v>
      </c>
      <c r="S112" t="str">
        <f t="shared" si="21"/>
        <v>NIE</v>
      </c>
      <c r="T112">
        <f t="shared" si="16"/>
        <v>0</v>
      </c>
      <c r="V112">
        <f t="shared" si="17"/>
        <v>5</v>
      </c>
    </row>
    <row r="113" spans="1:22">
      <c r="A113" s="1">
        <v>1116</v>
      </c>
      <c r="B113">
        <f>I112</f>
        <v>893</v>
      </c>
      <c r="C113">
        <f t="shared" si="18"/>
        <v>888</v>
      </c>
      <c r="D113">
        <f t="shared" si="11"/>
        <v>904</v>
      </c>
      <c r="E113">
        <f t="shared" si="12"/>
        <v>896</v>
      </c>
      <c r="F113">
        <f t="shared" si="19"/>
        <v>896</v>
      </c>
      <c r="G113">
        <f>LEN(F113)</f>
        <v>3</v>
      </c>
      <c r="H113">
        <f t="shared" si="13"/>
        <v>3</v>
      </c>
      <c r="I113">
        <f>D113-H113</f>
        <v>901</v>
      </c>
      <c r="J113">
        <v>11</v>
      </c>
      <c r="K113" t="str">
        <f t="shared" si="14"/>
        <v>NIE</v>
      </c>
      <c r="P113">
        <f t="shared" si="20"/>
        <v>166</v>
      </c>
      <c r="Q113">
        <f t="shared" si="15"/>
        <v>0</v>
      </c>
      <c r="S113" t="str">
        <f t="shared" si="21"/>
        <v>NIE</v>
      </c>
      <c r="T113">
        <f t="shared" si="16"/>
        <v>0</v>
      </c>
      <c r="V113">
        <f t="shared" si="17"/>
        <v>5</v>
      </c>
    </row>
    <row r="114" spans="1:22">
      <c r="A114" s="1">
        <v>1117</v>
      </c>
      <c r="B114">
        <f>I113</f>
        <v>901</v>
      </c>
      <c r="C114">
        <f t="shared" si="18"/>
        <v>896</v>
      </c>
      <c r="D114">
        <f t="shared" si="11"/>
        <v>912</v>
      </c>
      <c r="E114">
        <f t="shared" si="12"/>
        <v>904</v>
      </c>
      <c r="F114">
        <f t="shared" si="19"/>
        <v>904</v>
      </c>
      <c r="G114">
        <f>LEN(F114)</f>
        <v>3</v>
      </c>
      <c r="H114">
        <f t="shared" si="13"/>
        <v>3</v>
      </c>
      <c r="I114">
        <f>D114-H114</f>
        <v>909</v>
      </c>
      <c r="J114">
        <v>11</v>
      </c>
      <c r="K114" t="str">
        <f t="shared" si="14"/>
        <v>NIE</v>
      </c>
      <c r="P114">
        <f t="shared" si="20"/>
        <v>169</v>
      </c>
      <c r="Q114">
        <f t="shared" si="15"/>
        <v>0</v>
      </c>
      <c r="S114" t="str">
        <f t="shared" si="21"/>
        <v>NIE</v>
      </c>
      <c r="T114">
        <f t="shared" si="16"/>
        <v>0</v>
      </c>
      <c r="V114">
        <f t="shared" si="17"/>
        <v>5</v>
      </c>
    </row>
    <row r="115" spans="1:22">
      <c r="A115" s="1">
        <v>1118</v>
      </c>
      <c r="B115">
        <f>I114</f>
        <v>909</v>
      </c>
      <c r="C115">
        <f t="shared" si="18"/>
        <v>904</v>
      </c>
      <c r="D115">
        <f t="shared" si="11"/>
        <v>920</v>
      </c>
      <c r="E115">
        <f t="shared" si="12"/>
        <v>912</v>
      </c>
      <c r="F115">
        <f t="shared" si="19"/>
        <v>912</v>
      </c>
      <c r="G115">
        <f>LEN(F115)</f>
        <v>3</v>
      </c>
      <c r="H115">
        <f t="shared" si="13"/>
        <v>3</v>
      </c>
      <c r="I115">
        <f>D115-H115</f>
        <v>917</v>
      </c>
      <c r="J115">
        <v>11</v>
      </c>
      <c r="K115" t="str">
        <f t="shared" si="14"/>
        <v>NIE</v>
      </c>
      <c r="P115">
        <f t="shared" si="20"/>
        <v>172</v>
      </c>
      <c r="Q115">
        <f t="shared" si="15"/>
        <v>0</v>
      </c>
      <c r="S115" t="str">
        <f t="shared" si="21"/>
        <v>NIE</v>
      </c>
      <c r="T115">
        <f t="shared" si="16"/>
        <v>0</v>
      </c>
      <c r="V115">
        <f t="shared" si="17"/>
        <v>5</v>
      </c>
    </row>
    <row r="116" spans="1:22">
      <c r="A116" s="1">
        <v>1119</v>
      </c>
      <c r="B116">
        <f>I115</f>
        <v>917</v>
      </c>
      <c r="C116">
        <f t="shared" si="18"/>
        <v>912</v>
      </c>
      <c r="D116">
        <f t="shared" si="11"/>
        <v>928</v>
      </c>
      <c r="E116">
        <f t="shared" si="12"/>
        <v>920</v>
      </c>
      <c r="F116">
        <f t="shared" si="19"/>
        <v>920</v>
      </c>
      <c r="G116">
        <f>LEN(F116)</f>
        <v>3</v>
      </c>
      <c r="H116">
        <f t="shared" si="13"/>
        <v>3</v>
      </c>
      <c r="I116">
        <f>D116-H116</f>
        <v>925</v>
      </c>
      <c r="J116">
        <v>11</v>
      </c>
      <c r="K116" t="str">
        <f t="shared" si="14"/>
        <v>NIE</v>
      </c>
      <c r="P116">
        <f t="shared" si="20"/>
        <v>175</v>
      </c>
      <c r="Q116">
        <f t="shared" si="15"/>
        <v>0</v>
      </c>
      <c r="S116" t="str">
        <f t="shared" si="21"/>
        <v>NIE</v>
      </c>
      <c r="T116">
        <f t="shared" si="16"/>
        <v>0</v>
      </c>
      <c r="V116">
        <f t="shared" si="17"/>
        <v>5</v>
      </c>
    </row>
    <row r="117" spans="1:22">
      <c r="A117" s="1">
        <v>1120</v>
      </c>
      <c r="B117">
        <f>I116</f>
        <v>925</v>
      </c>
      <c r="C117">
        <f t="shared" si="18"/>
        <v>920</v>
      </c>
      <c r="D117">
        <f t="shared" si="11"/>
        <v>936</v>
      </c>
      <c r="E117">
        <f t="shared" si="12"/>
        <v>928</v>
      </c>
      <c r="F117">
        <f t="shared" si="19"/>
        <v>928</v>
      </c>
      <c r="G117">
        <f>LEN(F117)</f>
        <v>3</v>
      </c>
      <c r="H117">
        <f t="shared" si="13"/>
        <v>3</v>
      </c>
      <c r="I117">
        <f>D117-H117</f>
        <v>933</v>
      </c>
      <c r="J117">
        <v>11</v>
      </c>
      <c r="K117" t="str">
        <f t="shared" si="14"/>
        <v>TAK</v>
      </c>
      <c r="P117">
        <f t="shared" si="20"/>
        <v>178</v>
      </c>
      <c r="Q117">
        <f t="shared" si="15"/>
        <v>17</v>
      </c>
      <c r="S117" t="str">
        <f t="shared" si="21"/>
        <v>NIE</v>
      </c>
      <c r="T117">
        <f t="shared" si="16"/>
        <v>0</v>
      </c>
      <c r="V117">
        <f t="shared" si="17"/>
        <v>5</v>
      </c>
    </row>
    <row r="118" spans="1:22">
      <c r="A118" s="1">
        <v>1121</v>
      </c>
      <c r="B118">
        <f>I117</f>
        <v>933</v>
      </c>
      <c r="C118">
        <f t="shared" si="18"/>
        <v>928</v>
      </c>
      <c r="D118">
        <f t="shared" si="11"/>
        <v>944</v>
      </c>
      <c r="E118">
        <f t="shared" si="12"/>
        <v>936</v>
      </c>
      <c r="F118">
        <f t="shared" si="19"/>
        <v>936</v>
      </c>
      <c r="G118">
        <f>LEN(F118)</f>
        <v>3</v>
      </c>
      <c r="H118">
        <f t="shared" si="13"/>
        <v>3</v>
      </c>
      <c r="I118">
        <f>D118-H118</f>
        <v>941</v>
      </c>
      <c r="J118">
        <v>11</v>
      </c>
      <c r="K118" t="str">
        <f t="shared" si="14"/>
        <v>NIE</v>
      </c>
      <c r="P118">
        <f t="shared" si="20"/>
        <v>164</v>
      </c>
      <c r="Q118">
        <f t="shared" si="15"/>
        <v>0</v>
      </c>
      <c r="S118" t="str">
        <f t="shared" si="21"/>
        <v>NIE</v>
      </c>
      <c r="T118">
        <f t="shared" si="16"/>
        <v>0</v>
      </c>
      <c r="V118">
        <f t="shared" si="17"/>
        <v>5</v>
      </c>
    </row>
    <row r="119" spans="1:22">
      <c r="A119" s="1">
        <v>1122</v>
      </c>
      <c r="B119">
        <f>I118</f>
        <v>941</v>
      </c>
      <c r="C119">
        <f t="shared" si="18"/>
        <v>936</v>
      </c>
      <c r="D119">
        <f t="shared" si="11"/>
        <v>952</v>
      </c>
      <c r="E119">
        <f t="shared" si="12"/>
        <v>944</v>
      </c>
      <c r="F119">
        <f t="shared" si="19"/>
        <v>944</v>
      </c>
      <c r="G119">
        <f>LEN(F119)</f>
        <v>3</v>
      </c>
      <c r="H119">
        <f t="shared" si="13"/>
        <v>3</v>
      </c>
      <c r="I119">
        <f>D119-H119</f>
        <v>949</v>
      </c>
      <c r="J119">
        <v>11</v>
      </c>
      <c r="K119" t="str">
        <f t="shared" si="14"/>
        <v>NIE</v>
      </c>
      <c r="P119">
        <f t="shared" si="20"/>
        <v>167</v>
      </c>
      <c r="Q119">
        <f t="shared" si="15"/>
        <v>0</v>
      </c>
      <c r="S119" t="str">
        <f t="shared" si="21"/>
        <v>NIE</v>
      </c>
      <c r="T119">
        <f t="shared" si="16"/>
        <v>0</v>
      </c>
      <c r="V119">
        <f t="shared" si="17"/>
        <v>5</v>
      </c>
    </row>
    <row r="120" spans="1:22">
      <c r="A120" s="1">
        <v>1123</v>
      </c>
      <c r="B120">
        <f>I119</f>
        <v>949</v>
      </c>
      <c r="C120">
        <f t="shared" si="18"/>
        <v>944</v>
      </c>
      <c r="D120">
        <f t="shared" si="11"/>
        <v>960</v>
      </c>
      <c r="E120">
        <f t="shared" si="12"/>
        <v>952</v>
      </c>
      <c r="F120">
        <f t="shared" si="19"/>
        <v>952</v>
      </c>
      <c r="G120">
        <f>LEN(F120)</f>
        <v>3</v>
      </c>
      <c r="H120">
        <f t="shared" si="13"/>
        <v>3</v>
      </c>
      <c r="I120">
        <f>D120-H120</f>
        <v>957</v>
      </c>
      <c r="J120">
        <v>11</v>
      </c>
      <c r="K120" t="str">
        <f t="shared" si="14"/>
        <v>NIE</v>
      </c>
      <c r="P120">
        <f t="shared" si="20"/>
        <v>170</v>
      </c>
      <c r="Q120">
        <f t="shared" si="15"/>
        <v>0</v>
      </c>
      <c r="S120" t="str">
        <f t="shared" si="21"/>
        <v>NIE</v>
      </c>
      <c r="T120">
        <f t="shared" si="16"/>
        <v>0</v>
      </c>
      <c r="V120">
        <f t="shared" si="17"/>
        <v>5</v>
      </c>
    </row>
    <row r="121" spans="1:22">
      <c r="A121" s="1">
        <v>1124</v>
      </c>
      <c r="B121">
        <f>I120</f>
        <v>957</v>
      </c>
      <c r="C121">
        <f t="shared" si="18"/>
        <v>952</v>
      </c>
      <c r="D121">
        <f t="shared" si="11"/>
        <v>968</v>
      </c>
      <c r="E121">
        <f t="shared" si="12"/>
        <v>960</v>
      </c>
      <c r="F121">
        <f t="shared" si="19"/>
        <v>960</v>
      </c>
      <c r="G121">
        <f>LEN(F121)</f>
        <v>3</v>
      </c>
      <c r="H121">
        <f t="shared" si="13"/>
        <v>3</v>
      </c>
      <c r="I121">
        <f>D121-H121</f>
        <v>965</v>
      </c>
      <c r="J121">
        <v>11</v>
      </c>
      <c r="K121" t="str">
        <f t="shared" si="14"/>
        <v>NIE</v>
      </c>
      <c r="P121">
        <f t="shared" si="20"/>
        <v>173</v>
      </c>
      <c r="Q121">
        <f t="shared" si="15"/>
        <v>0</v>
      </c>
      <c r="S121" t="str">
        <f t="shared" si="21"/>
        <v>NIE</v>
      </c>
      <c r="T121">
        <f t="shared" si="16"/>
        <v>0</v>
      </c>
      <c r="V121">
        <f t="shared" si="17"/>
        <v>5</v>
      </c>
    </row>
    <row r="122" spans="1:22">
      <c r="A122" s="1">
        <v>1125</v>
      </c>
      <c r="B122">
        <f>I121</f>
        <v>965</v>
      </c>
      <c r="C122">
        <f t="shared" si="18"/>
        <v>960</v>
      </c>
      <c r="D122">
        <f t="shared" si="11"/>
        <v>976</v>
      </c>
      <c r="E122">
        <f t="shared" si="12"/>
        <v>968</v>
      </c>
      <c r="F122">
        <f t="shared" si="19"/>
        <v>968</v>
      </c>
      <c r="G122">
        <f>LEN(F122)</f>
        <v>3</v>
      </c>
      <c r="H122">
        <f t="shared" si="13"/>
        <v>3</v>
      </c>
      <c r="I122">
        <f>D122-H122</f>
        <v>973</v>
      </c>
      <c r="J122">
        <v>11</v>
      </c>
      <c r="K122" t="str">
        <f t="shared" si="14"/>
        <v>NIE</v>
      </c>
      <c r="P122">
        <f t="shared" si="20"/>
        <v>176</v>
      </c>
      <c r="Q122">
        <f t="shared" si="15"/>
        <v>0</v>
      </c>
      <c r="S122" t="str">
        <f t="shared" si="21"/>
        <v>NIE</v>
      </c>
      <c r="T122">
        <f t="shared" si="16"/>
        <v>0</v>
      </c>
      <c r="V122">
        <f t="shared" si="17"/>
        <v>5</v>
      </c>
    </row>
    <row r="123" spans="1:22">
      <c r="A123" s="1">
        <v>1126</v>
      </c>
      <c r="B123">
        <f>I122</f>
        <v>973</v>
      </c>
      <c r="C123">
        <f t="shared" si="18"/>
        <v>968</v>
      </c>
      <c r="D123">
        <f t="shared" si="11"/>
        <v>984</v>
      </c>
      <c r="E123">
        <f t="shared" si="12"/>
        <v>976</v>
      </c>
      <c r="F123">
        <f t="shared" si="19"/>
        <v>976</v>
      </c>
      <c r="G123">
        <f>LEN(F123)</f>
        <v>3</v>
      </c>
      <c r="H123">
        <f t="shared" si="13"/>
        <v>3</v>
      </c>
      <c r="I123">
        <f>D123-H123</f>
        <v>981</v>
      </c>
      <c r="J123">
        <v>11</v>
      </c>
      <c r="K123" t="str">
        <f t="shared" si="14"/>
        <v>NIE</v>
      </c>
      <c r="P123">
        <f t="shared" si="20"/>
        <v>179</v>
      </c>
      <c r="Q123">
        <f t="shared" si="15"/>
        <v>0</v>
      </c>
      <c r="S123" t="str">
        <f t="shared" si="21"/>
        <v>NIE</v>
      </c>
      <c r="T123">
        <f t="shared" si="16"/>
        <v>0</v>
      </c>
      <c r="V123">
        <f t="shared" si="17"/>
        <v>5</v>
      </c>
    </row>
    <row r="124" spans="1:22">
      <c r="A124" s="1">
        <v>1127</v>
      </c>
      <c r="B124">
        <f>I123</f>
        <v>981</v>
      </c>
      <c r="C124">
        <f t="shared" si="18"/>
        <v>976</v>
      </c>
      <c r="D124">
        <f t="shared" si="11"/>
        <v>992</v>
      </c>
      <c r="E124">
        <f t="shared" si="12"/>
        <v>984</v>
      </c>
      <c r="F124">
        <f t="shared" si="19"/>
        <v>984</v>
      </c>
      <c r="G124">
        <f>LEN(F124)</f>
        <v>3</v>
      </c>
      <c r="H124">
        <f t="shared" si="13"/>
        <v>3</v>
      </c>
      <c r="I124">
        <f>D124-H124</f>
        <v>989</v>
      </c>
      <c r="J124">
        <v>11</v>
      </c>
      <c r="K124" t="str">
        <f t="shared" si="14"/>
        <v>TAK</v>
      </c>
      <c r="P124">
        <f t="shared" si="20"/>
        <v>182</v>
      </c>
      <c r="Q124">
        <f t="shared" si="15"/>
        <v>18</v>
      </c>
      <c r="S124" t="str">
        <f t="shared" si="21"/>
        <v>NIE</v>
      </c>
      <c r="T124">
        <f t="shared" si="16"/>
        <v>0</v>
      </c>
      <c r="V124">
        <f t="shared" si="17"/>
        <v>5</v>
      </c>
    </row>
    <row r="125" spans="1:22">
      <c r="A125" s="1">
        <v>1128</v>
      </c>
      <c r="B125">
        <f>I124</f>
        <v>989</v>
      </c>
      <c r="C125">
        <f t="shared" si="18"/>
        <v>984</v>
      </c>
      <c r="D125">
        <f t="shared" si="11"/>
        <v>1000</v>
      </c>
      <c r="E125">
        <f t="shared" si="12"/>
        <v>992</v>
      </c>
      <c r="F125">
        <f t="shared" si="19"/>
        <v>992</v>
      </c>
      <c r="G125">
        <f>LEN(F125)</f>
        <v>3</v>
      </c>
      <c r="H125">
        <f t="shared" si="13"/>
        <v>3</v>
      </c>
      <c r="I125">
        <f>D125-H125</f>
        <v>997</v>
      </c>
      <c r="J125">
        <v>11</v>
      </c>
      <c r="K125" t="str">
        <f t="shared" si="14"/>
        <v>NIE</v>
      </c>
      <c r="P125">
        <f t="shared" si="20"/>
        <v>167</v>
      </c>
      <c r="Q125">
        <f t="shared" si="15"/>
        <v>0</v>
      </c>
      <c r="S125" t="str">
        <f t="shared" si="21"/>
        <v>NIE</v>
      </c>
      <c r="T125">
        <f t="shared" si="16"/>
        <v>0</v>
      </c>
      <c r="V125">
        <f t="shared" si="17"/>
        <v>5</v>
      </c>
    </row>
    <row r="126" spans="1:22">
      <c r="A126" s="1">
        <v>1129</v>
      </c>
      <c r="B126">
        <f>I125</f>
        <v>997</v>
      </c>
      <c r="C126">
        <f t="shared" si="18"/>
        <v>992</v>
      </c>
      <c r="D126">
        <f t="shared" si="11"/>
        <v>1008</v>
      </c>
      <c r="E126">
        <f t="shared" si="12"/>
        <v>1000</v>
      </c>
      <c r="F126">
        <f t="shared" si="19"/>
        <v>1000</v>
      </c>
      <c r="G126">
        <f>LEN(F126)</f>
        <v>4</v>
      </c>
      <c r="H126">
        <f t="shared" si="13"/>
        <v>4</v>
      </c>
      <c r="I126">
        <f>D126-H126</f>
        <v>1004</v>
      </c>
      <c r="J126">
        <v>11</v>
      </c>
      <c r="K126" t="str">
        <f t="shared" si="14"/>
        <v>NIE</v>
      </c>
      <c r="P126">
        <f t="shared" si="20"/>
        <v>171</v>
      </c>
      <c r="Q126">
        <f t="shared" si="15"/>
        <v>0</v>
      </c>
      <c r="S126" t="str">
        <f t="shared" si="21"/>
        <v>TAK</v>
      </c>
      <c r="T126">
        <f t="shared" si="16"/>
        <v>4</v>
      </c>
      <c r="V126">
        <f t="shared" si="17"/>
        <v>4</v>
      </c>
    </row>
    <row r="127" spans="1:22">
      <c r="A127" s="1">
        <v>1130</v>
      </c>
      <c r="B127">
        <f>I126</f>
        <v>1004</v>
      </c>
      <c r="C127">
        <f t="shared" si="18"/>
        <v>1000</v>
      </c>
      <c r="D127">
        <f t="shared" si="11"/>
        <v>1015</v>
      </c>
      <c r="E127">
        <f t="shared" si="12"/>
        <v>1008</v>
      </c>
      <c r="F127">
        <f t="shared" si="19"/>
        <v>1008</v>
      </c>
      <c r="G127">
        <f>LEN(F127)</f>
        <v>4</v>
      </c>
      <c r="H127">
        <f t="shared" si="13"/>
        <v>6</v>
      </c>
      <c r="I127">
        <f>D127-H127</f>
        <v>1009</v>
      </c>
      <c r="J127">
        <v>11</v>
      </c>
      <c r="K127" t="str">
        <f t="shared" si="14"/>
        <v>NIE</v>
      </c>
      <c r="P127">
        <f t="shared" si="20"/>
        <v>177</v>
      </c>
      <c r="Q127">
        <f t="shared" si="15"/>
        <v>0</v>
      </c>
      <c r="S127" t="str">
        <f t="shared" si="21"/>
        <v>TAK</v>
      </c>
      <c r="T127">
        <f t="shared" si="16"/>
        <v>6</v>
      </c>
      <c r="V127">
        <f t="shared" si="17"/>
        <v>1</v>
      </c>
    </row>
    <row r="128" spans="1:22">
      <c r="A128" s="1">
        <v>1131</v>
      </c>
      <c r="B128">
        <f>I127</f>
        <v>1009</v>
      </c>
      <c r="C128">
        <f t="shared" si="18"/>
        <v>1008</v>
      </c>
      <c r="D128">
        <f t="shared" si="11"/>
        <v>1020</v>
      </c>
      <c r="E128">
        <f t="shared" si="12"/>
        <v>1016</v>
      </c>
      <c r="F128">
        <f t="shared" si="19"/>
        <v>1016</v>
      </c>
      <c r="G128">
        <f>LEN(F128)</f>
        <v>4</v>
      </c>
      <c r="H128">
        <f t="shared" si="13"/>
        <v>4</v>
      </c>
      <c r="I128">
        <f>D128-H128</f>
        <v>1016</v>
      </c>
      <c r="J128">
        <v>11</v>
      </c>
      <c r="K128" t="str">
        <f t="shared" si="14"/>
        <v>NIE</v>
      </c>
      <c r="P128">
        <f t="shared" si="20"/>
        <v>181</v>
      </c>
      <c r="Q128">
        <f t="shared" si="15"/>
        <v>0</v>
      </c>
      <c r="S128" t="str">
        <f t="shared" si="21"/>
        <v>TAK</v>
      </c>
      <c r="T128">
        <f t="shared" si="16"/>
        <v>4</v>
      </c>
      <c r="V128">
        <f t="shared" si="17"/>
        <v>0</v>
      </c>
    </row>
    <row r="129" spans="1:22">
      <c r="A129" s="1">
        <v>1132</v>
      </c>
      <c r="B129">
        <f>I128</f>
        <v>1016</v>
      </c>
      <c r="C129">
        <f t="shared" si="18"/>
        <v>1016</v>
      </c>
      <c r="D129">
        <f t="shared" si="11"/>
        <v>1027</v>
      </c>
      <c r="E129">
        <f t="shared" si="12"/>
        <v>1024</v>
      </c>
      <c r="F129">
        <f t="shared" si="19"/>
        <v>1024</v>
      </c>
      <c r="G129">
        <f>LEN(F129)</f>
        <v>4</v>
      </c>
      <c r="H129">
        <f t="shared" si="13"/>
        <v>4</v>
      </c>
      <c r="I129">
        <f>D129-H129</f>
        <v>1023</v>
      </c>
      <c r="J129">
        <v>11</v>
      </c>
      <c r="K129" t="str">
        <f t="shared" si="14"/>
        <v>NIE</v>
      </c>
      <c r="P129">
        <f t="shared" si="20"/>
        <v>185</v>
      </c>
      <c r="Q129">
        <f t="shared" si="15"/>
        <v>0</v>
      </c>
      <c r="S129" t="str">
        <f t="shared" si="21"/>
        <v>TAK</v>
      </c>
      <c r="T129">
        <f t="shared" si="16"/>
        <v>4</v>
      </c>
      <c r="V129">
        <f t="shared" si="17"/>
        <v>1</v>
      </c>
    </row>
    <row r="130" spans="1:22">
      <c r="A130" s="1">
        <v>1133</v>
      </c>
      <c r="B130">
        <f>I129</f>
        <v>1023</v>
      </c>
      <c r="C130">
        <f t="shared" si="18"/>
        <v>1024</v>
      </c>
      <c r="D130">
        <f t="shared" si="11"/>
        <v>1034</v>
      </c>
      <c r="E130">
        <f t="shared" si="12"/>
        <v>1032</v>
      </c>
      <c r="F130">
        <f t="shared" si="19"/>
        <v>1032</v>
      </c>
      <c r="G130">
        <f>LEN(F130)</f>
        <v>4</v>
      </c>
      <c r="H130">
        <f t="shared" si="13"/>
        <v>4</v>
      </c>
      <c r="I130">
        <f>D130-H130</f>
        <v>1030</v>
      </c>
      <c r="J130">
        <v>11</v>
      </c>
      <c r="K130" t="str">
        <f t="shared" si="14"/>
        <v>NIE</v>
      </c>
      <c r="P130">
        <f t="shared" si="20"/>
        <v>189</v>
      </c>
      <c r="Q130">
        <f t="shared" si="15"/>
        <v>0</v>
      </c>
      <c r="S130" t="str">
        <f t="shared" si="21"/>
        <v>TAK</v>
      </c>
      <c r="T130">
        <f t="shared" si="16"/>
        <v>4</v>
      </c>
      <c r="V130">
        <f t="shared" si="17"/>
        <v>2</v>
      </c>
    </row>
    <row r="131" spans="1:22">
      <c r="A131" s="1">
        <v>1134</v>
      </c>
      <c r="B131">
        <f>I130</f>
        <v>1030</v>
      </c>
      <c r="C131">
        <f t="shared" si="18"/>
        <v>1032</v>
      </c>
      <c r="D131">
        <f t="shared" ref="D131:D152" si="22">B131+11</f>
        <v>1041</v>
      </c>
      <c r="E131">
        <f t="shared" ref="E131:E152" si="23">C131+8</f>
        <v>1040</v>
      </c>
      <c r="F131">
        <f t="shared" si="19"/>
        <v>1040</v>
      </c>
      <c r="G131">
        <f>LEN(F131)</f>
        <v>4</v>
      </c>
      <c r="H131">
        <f t="shared" ref="H131:H152" si="24">IF(DAY(A131) = 3, G131+2, G131)</f>
        <v>4</v>
      </c>
      <c r="I131">
        <f>D131-H131</f>
        <v>1037</v>
      </c>
      <c r="J131">
        <v>11</v>
      </c>
      <c r="K131" t="str">
        <f t="shared" ref="K131:K152" si="25">IF(WEEKDAY(A131,2) = 6, "TAK", "NIE")</f>
        <v>TAK</v>
      </c>
      <c r="P131">
        <f t="shared" si="20"/>
        <v>193</v>
      </c>
      <c r="Q131">
        <f t="shared" ref="Q131:Q152" si="26">IF(K131="TAK", INT(0.1*P131), 0)</f>
        <v>19</v>
      </c>
      <c r="S131" t="str">
        <f t="shared" si="21"/>
        <v>TAK</v>
      </c>
      <c r="T131">
        <f t="shared" ref="T131:T151" si="27">IF(S131="TAK", H131, 0)</f>
        <v>4</v>
      </c>
      <c r="V131">
        <f t="shared" ref="V131:V151" si="28">ABS(I131-F131)</f>
        <v>3</v>
      </c>
    </row>
    <row r="132" spans="1:22">
      <c r="A132" s="1">
        <v>1135</v>
      </c>
      <c r="B132">
        <f>I131</f>
        <v>1037</v>
      </c>
      <c r="C132">
        <f t="shared" ref="C132:C152" si="29">E131</f>
        <v>1040</v>
      </c>
      <c r="D132">
        <f t="shared" si="22"/>
        <v>1048</v>
      </c>
      <c r="E132">
        <f t="shared" si="23"/>
        <v>1048</v>
      </c>
      <c r="F132">
        <f t="shared" ref="F132:F152" si="30">E132</f>
        <v>1048</v>
      </c>
      <c r="G132">
        <f>LEN(F132)</f>
        <v>4</v>
      </c>
      <c r="H132">
        <f t="shared" si="24"/>
        <v>4</v>
      </c>
      <c r="I132">
        <f>D132-H132</f>
        <v>1044</v>
      </c>
      <c r="J132">
        <v>11</v>
      </c>
      <c r="K132" t="str">
        <f t="shared" si="25"/>
        <v>NIE</v>
      </c>
      <c r="P132">
        <f t="shared" ref="P132:P152" si="31">P131+H132-Q131</f>
        <v>178</v>
      </c>
      <c r="Q132">
        <f t="shared" si="26"/>
        <v>0</v>
      </c>
      <c r="S132" t="str">
        <f t="shared" ref="S132:S151" si="32">IF(H132&gt;=4, "TAK", "NIE")</f>
        <v>TAK</v>
      </c>
      <c r="T132">
        <f t="shared" si="27"/>
        <v>4</v>
      </c>
      <c r="V132">
        <f t="shared" si="28"/>
        <v>4</v>
      </c>
    </row>
    <row r="133" spans="1:22">
      <c r="A133" s="1">
        <v>1136</v>
      </c>
      <c r="B133">
        <f>I132</f>
        <v>1044</v>
      </c>
      <c r="C133">
        <f t="shared" si="29"/>
        <v>1048</v>
      </c>
      <c r="D133">
        <f t="shared" si="22"/>
        <v>1055</v>
      </c>
      <c r="E133">
        <f t="shared" si="23"/>
        <v>1056</v>
      </c>
      <c r="F133">
        <f t="shared" si="30"/>
        <v>1056</v>
      </c>
      <c r="G133">
        <f>LEN(F133)</f>
        <v>4</v>
      </c>
      <c r="H133">
        <f t="shared" si="24"/>
        <v>4</v>
      </c>
      <c r="I133">
        <f>D133-H133</f>
        <v>1051</v>
      </c>
      <c r="J133">
        <v>11</v>
      </c>
      <c r="K133" t="str">
        <f t="shared" si="25"/>
        <v>NIE</v>
      </c>
      <c r="P133">
        <f t="shared" si="31"/>
        <v>182</v>
      </c>
      <c r="Q133">
        <f t="shared" si="26"/>
        <v>0</v>
      </c>
      <c r="S133" t="str">
        <f t="shared" si="32"/>
        <v>TAK</v>
      </c>
      <c r="T133">
        <f t="shared" si="27"/>
        <v>4</v>
      </c>
      <c r="V133">
        <f t="shared" si="28"/>
        <v>5</v>
      </c>
    </row>
    <row r="134" spans="1:22">
      <c r="A134" s="1">
        <v>1137</v>
      </c>
      <c r="B134">
        <f>I133</f>
        <v>1051</v>
      </c>
      <c r="C134">
        <f t="shared" si="29"/>
        <v>1056</v>
      </c>
      <c r="D134">
        <f t="shared" si="22"/>
        <v>1062</v>
      </c>
      <c r="E134">
        <f t="shared" si="23"/>
        <v>1064</v>
      </c>
      <c r="F134">
        <f t="shared" si="30"/>
        <v>1064</v>
      </c>
      <c r="G134">
        <f>LEN(F134)</f>
        <v>4</v>
      </c>
      <c r="H134">
        <f t="shared" si="24"/>
        <v>4</v>
      </c>
      <c r="I134">
        <f>D134-H134</f>
        <v>1058</v>
      </c>
      <c r="J134">
        <v>11</v>
      </c>
      <c r="K134" t="str">
        <f t="shared" si="25"/>
        <v>NIE</v>
      </c>
      <c r="P134">
        <f t="shared" si="31"/>
        <v>186</v>
      </c>
      <c r="Q134">
        <f t="shared" si="26"/>
        <v>0</v>
      </c>
      <c r="S134" t="str">
        <f t="shared" si="32"/>
        <v>TAK</v>
      </c>
      <c r="T134">
        <f t="shared" si="27"/>
        <v>4</v>
      </c>
      <c r="V134">
        <f t="shared" si="28"/>
        <v>6</v>
      </c>
    </row>
    <row r="135" spans="1:22">
      <c r="A135" s="1">
        <v>1138</v>
      </c>
      <c r="B135">
        <f>I134</f>
        <v>1058</v>
      </c>
      <c r="C135">
        <f t="shared" si="29"/>
        <v>1064</v>
      </c>
      <c r="D135">
        <f t="shared" si="22"/>
        <v>1069</v>
      </c>
      <c r="E135">
        <f t="shared" si="23"/>
        <v>1072</v>
      </c>
      <c r="F135">
        <f t="shared" si="30"/>
        <v>1072</v>
      </c>
      <c r="G135">
        <f>LEN(F135)</f>
        <v>4</v>
      </c>
      <c r="H135">
        <f t="shared" si="24"/>
        <v>4</v>
      </c>
      <c r="I135">
        <f>D135-H135</f>
        <v>1065</v>
      </c>
      <c r="J135">
        <v>11</v>
      </c>
      <c r="K135" t="str">
        <f t="shared" si="25"/>
        <v>NIE</v>
      </c>
      <c r="P135">
        <f t="shared" si="31"/>
        <v>190</v>
      </c>
      <c r="Q135">
        <f t="shared" si="26"/>
        <v>0</v>
      </c>
      <c r="S135" t="str">
        <f t="shared" si="32"/>
        <v>TAK</v>
      </c>
      <c r="T135">
        <f t="shared" si="27"/>
        <v>4</v>
      </c>
      <c r="V135">
        <f t="shared" si="28"/>
        <v>7</v>
      </c>
    </row>
    <row r="136" spans="1:22">
      <c r="A136" s="1">
        <v>1139</v>
      </c>
      <c r="B136">
        <f>I135</f>
        <v>1065</v>
      </c>
      <c r="C136">
        <f t="shared" si="29"/>
        <v>1072</v>
      </c>
      <c r="D136">
        <f t="shared" si="22"/>
        <v>1076</v>
      </c>
      <c r="E136">
        <f t="shared" si="23"/>
        <v>1080</v>
      </c>
      <c r="F136">
        <f t="shared" si="30"/>
        <v>1080</v>
      </c>
      <c r="G136">
        <f>LEN(F136)</f>
        <v>4</v>
      </c>
      <c r="H136">
        <f t="shared" si="24"/>
        <v>4</v>
      </c>
      <c r="I136">
        <f>D136-H136</f>
        <v>1072</v>
      </c>
      <c r="J136">
        <v>11</v>
      </c>
      <c r="K136" t="str">
        <f t="shared" si="25"/>
        <v>NIE</v>
      </c>
      <c r="P136">
        <f t="shared" si="31"/>
        <v>194</v>
      </c>
      <c r="Q136">
        <f t="shared" si="26"/>
        <v>0</v>
      </c>
      <c r="S136" t="str">
        <f t="shared" si="32"/>
        <v>TAK</v>
      </c>
      <c r="T136">
        <f t="shared" si="27"/>
        <v>4</v>
      </c>
      <c r="V136">
        <f t="shared" si="28"/>
        <v>8</v>
      </c>
    </row>
    <row r="137" spans="1:22">
      <c r="A137" s="1">
        <v>1140</v>
      </c>
      <c r="B137">
        <f>I136</f>
        <v>1072</v>
      </c>
      <c r="C137">
        <f t="shared" si="29"/>
        <v>1080</v>
      </c>
      <c r="D137">
        <f t="shared" si="22"/>
        <v>1083</v>
      </c>
      <c r="E137">
        <f t="shared" si="23"/>
        <v>1088</v>
      </c>
      <c r="F137">
        <f t="shared" si="30"/>
        <v>1088</v>
      </c>
      <c r="G137">
        <f>LEN(F137)</f>
        <v>4</v>
      </c>
      <c r="H137">
        <f t="shared" si="24"/>
        <v>4</v>
      </c>
      <c r="I137">
        <f>D137-H137</f>
        <v>1079</v>
      </c>
      <c r="J137">
        <v>11</v>
      </c>
      <c r="K137" t="str">
        <f t="shared" si="25"/>
        <v>NIE</v>
      </c>
      <c r="P137">
        <f t="shared" si="31"/>
        <v>198</v>
      </c>
      <c r="Q137">
        <f t="shared" si="26"/>
        <v>0</v>
      </c>
      <c r="S137" t="str">
        <f t="shared" si="32"/>
        <v>TAK</v>
      </c>
      <c r="T137">
        <f t="shared" si="27"/>
        <v>4</v>
      </c>
      <c r="V137">
        <f t="shared" si="28"/>
        <v>9</v>
      </c>
    </row>
    <row r="138" spans="1:22">
      <c r="A138" s="1">
        <v>1141</v>
      </c>
      <c r="B138">
        <f>I137</f>
        <v>1079</v>
      </c>
      <c r="C138">
        <f t="shared" si="29"/>
        <v>1088</v>
      </c>
      <c r="D138">
        <f t="shared" si="22"/>
        <v>1090</v>
      </c>
      <c r="E138">
        <f t="shared" si="23"/>
        <v>1096</v>
      </c>
      <c r="F138">
        <f t="shared" si="30"/>
        <v>1096</v>
      </c>
      <c r="G138">
        <f>LEN(F138)</f>
        <v>4</v>
      </c>
      <c r="H138">
        <f t="shared" si="24"/>
        <v>4</v>
      </c>
      <c r="I138">
        <f>D138-H138</f>
        <v>1086</v>
      </c>
      <c r="J138">
        <v>11</v>
      </c>
      <c r="K138" t="str">
        <f t="shared" si="25"/>
        <v>TAK</v>
      </c>
      <c r="P138">
        <f t="shared" si="31"/>
        <v>202</v>
      </c>
      <c r="Q138">
        <f t="shared" si="26"/>
        <v>20</v>
      </c>
      <c r="S138" t="str">
        <f t="shared" si="32"/>
        <v>TAK</v>
      </c>
      <c r="T138">
        <f t="shared" si="27"/>
        <v>4</v>
      </c>
      <c r="V138">
        <f t="shared" si="28"/>
        <v>10</v>
      </c>
    </row>
    <row r="139" spans="1:22">
      <c r="A139" s="1">
        <v>1142</v>
      </c>
      <c r="B139">
        <f>I138</f>
        <v>1086</v>
      </c>
      <c r="C139">
        <f t="shared" si="29"/>
        <v>1096</v>
      </c>
      <c r="D139">
        <f t="shared" si="22"/>
        <v>1097</v>
      </c>
      <c r="E139">
        <f t="shared" si="23"/>
        <v>1104</v>
      </c>
      <c r="F139">
        <f t="shared" si="30"/>
        <v>1104</v>
      </c>
      <c r="G139">
        <f>LEN(F139)</f>
        <v>4</v>
      </c>
      <c r="H139">
        <f t="shared" si="24"/>
        <v>4</v>
      </c>
      <c r="I139">
        <f>D139-H139</f>
        <v>1093</v>
      </c>
      <c r="J139">
        <v>11</v>
      </c>
      <c r="K139" t="str">
        <f t="shared" si="25"/>
        <v>NIE</v>
      </c>
      <c r="P139">
        <f t="shared" si="31"/>
        <v>186</v>
      </c>
      <c r="Q139">
        <f t="shared" si="26"/>
        <v>0</v>
      </c>
      <c r="S139" t="str">
        <f t="shared" si="32"/>
        <v>TAK</v>
      </c>
      <c r="T139">
        <f t="shared" si="27"/>
        <v>4</v>
      </c>
      <c r="V139">
        <f t="shared" si="28"/>
        <v>11</v>
      </c>
    </row>
    <row r="140" spans="1:22">
      <c r="A140" s="1">
        <v>1143</v>
      </c>
      <c r="B140">
        <f>I139</f>
        <v>1093</v>
      </c>
      <c r="C140">
        <f t="shared" si="29"/>
        <v>1104</v>
      </c>
      <c r="D140">
        <f t="shared" si="22"/>
        <v>1104</v>
      </c>
      <c r="E140">
        <f t="shared" si="23"/>
        <v>1112</v>
      </c>
      <c r="F140">
        <f t="shared" si="30"/>
        <v>1112</v>
      </c>
      <c r="G140">
        <f>LEN(F140)</f>
        <v>4</v>
      </c>
      <c r="H140">
        <f t="shared" si="24"/>
        <v>4</v>
      </c>
      <c r="I140">
        <f>D140-H140</f>
        <v>1100</v>
      </c>
      <c r="J140">
        <v>11</v>
      </c>
      <c r="K140" t="str">
        <f t="shared" si="25"/>
        <v>NIE</v>
      </c>
      <c r="P140">
        <f t="shared" si="31"/>
        <v>190</v>
      </c>
      <c r="Q140">
        <f t="shared" si="26"/>
        <v>0</v>
      </c>
      <c r="S140" t="str">
        <f t="shared" si="32"/>
        <v>TAK</v>
      </c>
      <c r="T140">
        <f t="shared" si="27"/>
        <v>4</v>
      </c>
      <c r="V140">
        <f t="shared" si="28"/>
        <v>12</v>
      </c>
    </row>
    <row r="141" spans="1:22">
      <c r="A141" s="1">
        <v>1144</v>
      </c>
      <c r="B141">
        <f>I140</f>
        <v>1100</v>
      </c>
      <c r="C141">
        <f t="shared" si="29"/>
        <v>1112</v>
      </c>
      <c r="D141">
        <f t="shared" si="22"/>
        <v>1111</v>
      </c>
      <c r="E141">
        <f t="shared" si="23"/>
        <v>1120</v>
      </c>
      <c r="F141">
        <f t="shared" si="30"/>
        <v>1120</v>
      </c>
      <c r="G141">
        <f>LEN(F141)</f>
        <v>4</v>
      </c>
      <c r="H141">
        <f t="shared" si="24"/>
        <v>4</v>
      </c>
      <c r="I141">
        <f>D141-H141</f>
        <v>1107</v>
      </c>
      <c r="J141">
        <v>11</v>
      </c>
      <c r="K141" t="str">
        <f t="shared" si="25"/>
        <v>NIE</v>
      </c>
      <c r="P141">
        <f t="shared" si="31"/>
        <v>194</v>
      </c>
      <c r="Q141">
        <f t="shared" si="26"/>
        <v>0</v>
      </c>
      <c r="S141" t="str">
        <f t="shared" si="32"/>
        <v>TAK</v>
      </c>
      <c r="T141">
        <f t="shared" si="27"/>
        <v>4</v>
      </c>
      <c r="V141">
        <f t="shared" si="28"/>
        <v>13</v>
      </c>
    </row>
    <row r="142" spans="1:22">
      <c r="A142" s="1">
        <v>1145</v>
      </c>
      <c r="B142">
        <f>I141</f>
        <v>1107</v>
      </c>
      <c r="C142">
        <f t="shared" si="29"/>
        <v>1120</v>
      </c>
      <c r="D142">
        <f t="shared" si="22"/>
        <v>1118</v>
      </c>
      <c r="E142">
        <f t="shared" si="23"/>
        <v>1128</v>
      </c>
      <c r="F142">
        <f t="shared" si="30"/>
        <v>1128</v>
      </c>
      <c r="G142">
        <f>LEN(F142)</f>
        <v>4</v>
      </c>
      <c r="H142">
        <f t="shared" si="24"/>
        <v>4</v>
      </c>
      <c r="I142">
        <f>D142-H142</f>
        <v>1114</v>
      </c>
      <c r="J142">
        <v>11</v>
      </c>
      <c r="K142" t="str">
        <f t="shared" si="25"/>
        <v>NIE</v>
      </c>
      <c r="P142">
        <f t="shared" si="31"/>
        <v>198</v>
      </c>
      <c r="Q142">
        <f t="shared" si="26"/>
        <v>0</v>
      </c>
      <c r="S142" t="str">
        <f t="shared" si="32"/>
        <v>TAK</v>
      </c>
      <c r="T142">
        <f t="shared" si="27"/>
        <v>4</v>
      </c>
      <c r="V142">
        <f t="shared" si="28"/>
        <v>14</v>
      </c>
    </row>
    <row r="143" spans="1:22">
      <c r="A143" s="1">
        <v>1146</v>
      </c>
      <c r="B143">
        <f>I142</f>
        <v>1114</v>
      </c>
      <c r="C143">
        <f t="shared" si="29"/>
        <v>1128</v>
      </c>
      <c r="D143">
        <f t="shared" si="22"/>
        <v>1125</v>
      </c>
      <c r="E143">
        <f t="shared" si="23"/>
        <v>1136</v>
      </c>
      <c r="F143">
        <f t="shared" si="30"/>
        <v>1136</v>
      </c>
      <c r="G143">
        <f>LEN(F143)</f>
        <v>4</v>
      </c>
      <c r="H143">
        <f t="shared" si="24"/>
        <v>4</v>
      </c>
      <c r="I143">
        <f>D143-H143</f>
        <v>1121</v>
      </c>
      <c r="J143">
        <v>11</v>
      </c>
      <c r="K143" t="str">
        <f t="shared" si="25"/>
        <v>NIE</v>
      </c>
      <c r="P143">
        <f t="shared" si="31"/>
        <v>202</v>
      </c>
      <c r="Q143">
        <f t="shared" si="26"/>
        <v>0</v>
      </c>
      <c r="S143" t="str">
        <f t="shared" si="32"/>
        <v>TAK</v>
      </c>
      <c r="T143">
        <f t="shared" si="27"/>
        <v>4</v>
      </c>
      <c r="V143">
        <f t="shared" si="28"/>
        <v>15</v>
      </c>
    </row>
    <row r="144" spans="1:22">
      <c r="A144" s="1">
        <v>1147</v>
      </c>
      <c r="B144">
        <f>I143</f>
        <v>1121</v>
      </c>
      <c r="C144">
        <f t="shared" si="29"/>
        <v>1136</v>
      </c>
      <c r="D144">
        <f t="shared" si="22"/>
        <v>1132</v>
      </c>
      <c r="E144">
        <f t="shared" si="23"/>
        <v>1144</v>
      </c>
      <c r="F144">
        <f t="shared" si="30"/>
        <v>1144</v>
      </c>
      <c r="G144">
        <f>LEN(F144)</f>
        <v>4</v>
      </c>
      <c r="H144">
        <f t="shared" si="24"/>
        <v>4</v>
      </c>
      <c r="I144">
        <f>D144-H144</f>
        <v>1128</v>
      </c>
      <c r="J144">
        <v>11</v>
      </c>
      <c r="K144" t="str">
        <f t="shared" si="25"/>
        <v>NIE</v>
      </c>
      <c r="P144">
        <f t="shared" si="31"/>
        <v>206</v>
      </c>
      <c r="Q144">
        <f t="shared" si="26"/>
        <v>0</v>
      </c>
      <c r="S144" t="str">
        <f t="shared" si="32"/>
        <v>TAK</v>
      </c>
      <c r="T144">
        <f t="shared" si="27"/>
        <v>4</v>
      </c>
      <c r="V144">
        <f t="shared" si="28"/>
        <v>16</v>
      </c>
    </row>
    <row r="145" spans="1:22">
      <c r="A145" s="1">
        <v>1148</v>
      </c>
      <c r="B145">
        <f>I144</f>
        <v>1128</v>
      </c>
      <c r="C145">
        <f t="shared" si="29"/>
        <v>1144</v>
      </c>
      <c r="D145">
        <f t="shared" si="22"/>
        <v>1139</v>
      </c>
      <c r="E145">
        <f t="shared" si="23"/>
        <v>1152</v>
      </c>
      <c r="F145">
        <f t="shared" si="30"/>
        <v>1152</v>
      </c>
      <c r="G145">
        <f>LEN(F145)</f>
        <v>4</v>
      </c>
      <c r="H145">
        <f t="shared" si="24"/>
        <v>4</v>
      </c>
      <c r="I145">
        <f>D145-H145</f>
        <v>1135</v>
      </c>
      <c r="J145">
        <v>11</v>
      </c>
      <c r="K145" t="str">
        <f t="shared" si="25"/>
        <v>TAK</v>
      </c>
      <c r="P145">
        <f t="shared" si="31"/>
        <v>210</v>
      </c>
      <c r="Q145">
        <f t="shared" si="26"/>
        <v>21</v>
      </c>
      <c r="S145" t="str">
        <f t="shared" si="32"/>
        <v>TAK</v>
      </c>
      <c r="T145">
        <f t="shared" si="27"/>
        <v>4</v>
      </c>
      <c r="V145">
        <f t="shared" si="28"/>
        <v>17</v>
      </c>
    </row>
    <row r="146" spans="1:22">
      <c r="A146" s="1">
        <v>1149</v>
      </c>
      <c r="B146">
        <f>I145</f>
        <v>1135</v>
      </c>
      <c r="C146">
        <f t="shared" si="29"/>
        <v>1152</v>
      </c>
      <c r="D146">
        <f t="shared" si="22"/>
        <v>1146</v>
      </c>
      <c r="E146">
        <f t="shared" si="23"/>
        <v>1160</v>
      </c>
      <c r="F146">
        <f t="shared" si="30"/>
        <v>1160</v>
      </c>
      <c r="G146">
        <f>LEN(F146)</f>
        <v>4</v>
      </c>
      <c r="H146">
        <f t="shared" si="24"/>
        <v>4</v>
      </c>
      <c r="I146">
        <f>D146-H146</f>
        <v>1142</v>
      </c>
      <c r="J146">
        <v>11</v>
      </c>
      <c r="K146" t="str">
        <f t="shared" si="25"/>
        <v>NIE</v>
      </c>
      <c r="P146">
        <f t="shared" si="31"/>
        <v>193</v>
      </c>
      <c r="Q146">
        <f t="shared" si="26"/>
        <v>0</v>
      </c>
      <c r="S146" t="str">
        <f t="shared" si="32"/>
        <v>TAK</v>
      </c>
      <c r="T146">
        <f t="shared" si="27"/>
        <v>4</v>
      </c>
      <c r="V146">
        <f t="shared" si="28"/>
        <v>18</v>
      </c>
    </row>
    <row r="147" spans="1:22">
      <c r="A147" s="1">
        <v>1150</v>
      </c>
      <c r="B147">
        <f>I146</f>
        <v>1142</v>
      </c>
      <c r="C147">
        <f t="shared" si="29"/>
        <v>1160</v>
      </c>
      <c r="D147">
        <f t="shared" si="22"/>
        <v>1153</v>
      </c>
      <c r="E147">
        <f t="shared" si="23"/>
        <v>1168</v>
      </c>
      <c r="F147">
        <f t="shared" si="30"/>
        <v>1168</v>
      </c>
      <c r="G147">
        <f>LEN(F147)</f>
        <v>4</v>
      </c>
      <c r="H147">
        <f t="shared" si="24"/>
        <v>4</v>
      </c>
      <c r="I147">
        <f>D147-H147</f>
        <v>1149</v>
      </c>
      <c r="J147">
        <v>11</v>
      </c>
      <c r="K147" t="str">
        <f t="shared" si="25"/>
        <v>NIE</v>
      </c>
      <c r="P147">
        <f t="shared" si="31"/>
        <v>197</v>
      </c>
      <c r="Q147">
        <f t="shared" si="26"/>
        <v>0</v>
      </c>
      <c r="S147" t="str">
        <f t="shared" si="32"/>
        <v>TAK</v>
      </c>
      <c r="T147">
        <f t="shared" si="27"/>
        <v>4</v>
      </c>
      <c r="V147">
        <f t="shared" si="28"/>
        <v>19</v>
      </c>
    </row>
    <row r="148" spans="1:22">
      <c r="A148" s="1">
        <v>1151</v>
      </c>
      <c r="B148">
        <f>I147</f>
        <v>1149</v>
      </c>
      <c r="C148">
        <f t="shared" si="29"/>
        <v>1168</v>
      </c>
      <c r="D148">
        <f t="shared" si="22"/>
        <v>1160</v>
      </c>
      <c r="E148">
        <f t="shared" si="23"/>
        <v>1176</v>
      </c>
      <c r="F148">
        <f t="shared" si="30"/>
        <v>1176</v>
      </c>
      <c r="G148">
        <f>LEN(F148)</f>
        <v>4</v>
      </c>
      <c r="H148">
        <f t="shared" si="24"/>
        <v>4</v>
      </c>
      <c r="I148">
        <f>D148-H148</f>
        <v>1156</v>
      </c>
      <c r="J148">
        <v>11</v>
      </c>
      <c r="K148" t="str">
        <f t="shared" si="25"/>
        <v>NIE</v>
      </c>
      <c r="P148">
        <f t="shared" si="31"/>
        <v>201</v>
      </c>
      <c r="Q148">
        <f t="shared" si="26"/>
        <v>0</v>
      </c>
      <c r="S148" t="str">
        <f t="shared" si="32"/>
        <v>TAK</v>
      </c>
      <c r="T148">
        <f t="shared" si="27"/>
        <v>4</v>
      </c>
      <c r="V148">
        <f t="shared" si="28"/>
        <v>20</v>
      </c>
    </row>
    <row r="149" spans="1:22">
      <c r="A149" s="1">
        <v>1152</v>
      </c>
      <c r="B149">
        <f>I148</f>
        <v>1156</v>
      </c>
      <c r="C149">
        <f t="shared" si="29"/>
        <v>1176</v>
      </c>
      <c r="D149">
        <f t="shared" si="22"/>
        <v>1167</v>
      </c>
      <c r="E149">
        <f t="shared" si="23"/>
        <v>1184</v>
      </c>
      <c r="F149">
        <f t="shared" si="30"/>
        <v>1184</v>
      </c>
      <c r="G149">
        <f>LEN(F149)</f>
        <v>4</v>
      </c>
      <c r="H149">
        <f t="shared" si="24"/>
        <v>4</v>
      </c>
      <c r="I149">
        <f>D149-H149</f>
        <v>1163</v>
      </c>
      <c r="J149">
        <v>11</v>
      </c>
      <c r="K149" t="str">
        <f t="shared" si="25"/>
        <v>NIE</v>
      </c>
      <c r="P149">
        <f t="shared" si="31"/>
        <v>205</v>
      </c>
      <c r="Q149">
        <f t="shared" si="26"/>
        <v>0</v>
      </c>
      <c r="S149" t="str">
        <f t="shared" si="32"/>
        <v>TAK</v>
      </c>
      <c r="T149">
        <f t="shared" si="27"/>
        <v>4</v>
      </c>
      <c r="V149">
        <f t="shared" si="28"/>
        <v>21</v>
      </c>
    </row>
    <row r="150" spans="1:22">
      <c r="A150" s="1">
        <v>1153</v>
      </c>
      <c r="B150">
        <f>I149</f>
        <v>1163</v>
      </c>
      <c r="C150">
        <f t="shared" si="29"/>
        <v>1184</v>
      </c>
      <c r="D150">
        <f t="shared" si="22"/>
        <v>1174</v>
      </c>
      <c r="E150">
        <f t="shared" si="23"/>
        <v>1192</v>
      </c>
      <c r="F150">
        <f t="shared" si="30"/>
        <v>1192</v>
      </c>
      <c r="G150">
        <f>LEN(F150)</f>
        <v>4</v>
      </c>
      <c r="H150">
        <f t="shared" si="24"/>
        <v>4</v>
      </c>
      <c r="I150">
        <f>D150-H150</f>
        <v>1170</v>
      </c>
      <c r="J150">
        <v>11</v>
      </c>
      <c r="K150" t="str">
        <f t="shared" si="25"/>
        <v>NIE</v>
      </c>
      <c r="P150">
        <f t="shared" si="31"/>
        <v>209</v>
      </c>
      <c r="Q150">
        <f t="shared" si="26"/>
        <v>0</v>
      </c>
      <c r="S150" t="str">
        <f t="shared" si="32"/>
        <v>TAK</v>
      </c>
      <c r="T150">
        <f t="shared" si="27"/>
        <v>4</v>
      </c>
      <c r="V150">
        <f t="shared" si="28"/>
        <v>22</v>
      </c>
    </row>
    <row r="151" spans="1:22">
      <c r="A151" s="1">
        <v>1154</v>
      </c>
      <c r="B151">
        <f>I150</f>
        <v>1170</v>
      </c>
      <c r="C151">
        <f t="shared" si="29"/>
        <v>1192</v>
      </c>
      <c r="D151">
        <f t="shared" si="22"/>
        <v>1181</v>
      </c>
      <c r="E151">
        <f t="shared" si="23"/>
        <v>1200</v>
      </c>
      <c r="F151">
        <f t="shared" si="30"/>
        <v>1200</v>
      </c>
      <c r="G151">
        <f>LEN(F151)</f>
        <v>4</v>
      </c>
      <c r="H151">
        <f t="shared" si="24"/>
        <v>4</v>
      </c>
      <c r="I151">
        <f>D151-H151</f>
        <v>1177</v>
      </c>
      <c r="J151">
        <v>11</v>
      </c>
      <c r="K151" t="str">
        <f t="shared" si="25"/>
        <v>NIE</v>
      </c>
      <c r="P151">
        <f t="shared" si="31"/>
        <v>213</v>
      </c>
      <c r="Q151">
        <f t="shared" si="26"/>
        <v>0</v>
      </c>
      <c r="S151" t="str">
        <f t="shared" si="32"/>
        <v>TAK</v>
      </c>
      <c r="T151">
        <f t="shared" si="27"/>
        <v>4</v>
      </c>
      <c r="V151">
        <f t="shared" si="28"/>
        <v>23</v>
      </c>
    </row>
    <row r="152" spans="1:22">
      <c r="A152" s="1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O14" sqref="O14"/>
    </sheetView>
  </sheetViews>
  <sheetFormatPr defaultRowHeight="14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WykresDoZadania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2018-01-13T14:29:34Z</dcterms:created>
  <dcterms:modified xsi:type="dcterms:W3CDTF">2018-01-13T17:02:16Z</dcterms:modified>
</cp:coreProperties>
</file>