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asnugroho/python-projects/roc/ncx_reader/files/"/>
    </mc:Choice>
  </mc:AlternateContent>
  <xr:revisionPtr revIDLastSave="0" documentId="13_ncr:1_{F564BC94-07A6-754E-903B-341E8E0C4E7F}" xr6:coauthVersionLast="45" xr6:coauthVersionMax="45" xr10:uidLastSave="{00000000-0000-0000-0000-000000000000}"/>
  <bookViews>
    <workbookView xWindow="0" yWindow="460" windowWidth="25600" windowHeight="14420" xr2:uid="{00000000-000D-0000-FFFF-FFFF00000000}"/>
  </bookViews>
  <sheets>
    <sheet name="2020_11_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2" i="1"/>
</calcChain>
</file>

<file path=xl/sharedStrings.xml><?xml version="1.0" encoding="utf-8"?>
<sst xmlns="http://schemas.openxmlformats.org/spreadsheetml/2006/main" count="442" uniqueCount="237">
  <si>
    <t>NO</t>
  </si>
  <si>
    <t>ORDER_ID</t>
  </si>
  <si>
    <t>REGIONAL</t>
  </si>
  <si>
    <t>WITEL</t>
  </si>
  <si>
    <t>DATEL</t>
  </si>
  <si>
    <t>STO</t>
  </si>
  <si>
    <t>UNIT</t>
  </si>
  <si>
    <t>JENISPSB</t>
  </si>
  <si>
    <t>TYPE_TRANS</t>
  </si>
  <si>
    <t>TYPE_LAYANAN</t>
  </si>
  <si>
    <t>TYPE_CHANNEL</t>
  </si>
  <si>
    <t>GROUP_CHANNEL</t>
  </si>
  <si>
    <t>STATUS_RESUME</t>
  </si>
  <si>
    <t>STATUS_MESSAGE</t>
  </si>
  <si>
    <t>PROVIDER</t>
  </si>
  <si>
    <t>order_date</t>
  </si>
  <si>
    <t>last_updated_date</t>
  </si>
  <si>
    <t>DEVICE_ID</t>
  </si>
  <si>
    <t>HIDE</t>
  </si>
  <si>
    <t>PACKAGE_NAME</t>
  </si>
  <si>
    <t>LOC_ID</t>
  </si>
  <si>
    <t>NCLI</t>
  </si>
  <si>
    <t>POTS</t>
  </si>
  <si>
    <t>SPEEDY</t>
  </si>
  <si>
    <t>CUSTOMER_NAME</t>
  </si>
  <si>
    <t>CONTACT_HP</t>
  </si>
  <si>
    <t>INS_ADDRESS</t>
  </si>
  <si>
    <t>GPS_LONGITUDE</t>
  </si>
  <si>
    <t>GPS_LATITUDE</t>
  </si>
  <si>
    <t>KCONTACT</t>
  </si>
  <si>
    <t>UMUR</t>
  </si>
  <si>
    <t>TINDAK_LANJUT</t>
  </si>
  <si>
    <t>ISI_COMMENT</t>
  </si>
  <si>
    <t>tgl_comment</t>
  </si>
  <si>
    <t>USER_ID_TL</t>
  </si>
  <si>
    <t>WONUM</t>
  </si>
  <si>
    <t>DESC_TASK</t>
  </si>
  <si>
    <t>STATUS_TASK</t>
  </si>
  <si>
    <t>SCHEDULE_LABOR</t>
  </si>
  <si>
    <t>ACT_START</t>
  </si>
  <si>
    <t>AMCREW</t>
  </si>
  <si>
    <t>STATUS_REDAMAN</t>
  </si>
  <si>
    <t>STATUS_VOICE</t>
  </si>
  <si>
    <t>STATUS_INET</t>
  </si>
  <si>
    <t>STATUS_ONU</t>
  </si>
  <si>
    <t>OLT_RX</t>
  </si>
  <si>
    <t>ONU_RX</t>
  </si>
  <si>
    <t>SNR_UP</t>
  </si>
  <si>
    <t>SNR_DOWN</t>
  </si>
  <si>
    <t>UPLOAD</t>
  </si>
  <si>
    <t>DOWNLOAD</t>
  </si>
  <si>
    <t>LAST_PROGRAM</t>
  </si>
  <si>
    <t>CLID</t>
  </si>
  <si>
    <t>last_start</t>
  </si>
  <si>
    <t>last_view</t>
  </si>
  <si>
    <t>ukur_time</t>
  </si>
  <si>
    <t>TEKNISI</t>
  </si>
  <si>
    <t>STATUS</t>
  </si>
  <si>
    <t>SUBMIT_FLAG</t>
  </si>
  <si>
    <t>SIDOARJO</t>
  </si>
  <si>
    <t>KRN</t>
  </si>
  <si>
    <t>DGS</t>
  </si>
  <si>
    <t>AO</t>
  </si>
  <si>
    <t>NEW SALES</t>
  </si>
  <si>
    <t>2P</t>
  </si>
  <si>
    <t>Amex</t>
  </si>
  <si>
    <t>Non Digital</t>
  </si>
  <si>
    <t>SIBEL - CREATE ORDER</t>
  </si>
  <si>
    <t>SIEBEL_INFO=3-327694541172|Order is Publish to SIEBEL.</t>
  </si>
  <si>
    <t>DGS-Central Government Service</t>
  </si>
  <si>
    <t>042/AMEX / SULISTYO</t>
  </si>
  <si>
    <t>- 11_2009;Biaya Initial Maintenance Service (IMS)[0] - BWY DL;BWY DL ~ Saluran Dua Arah(BothWay)[0] - C19191;C19191 ~ CS19 - IndiHome Phoenix POTS + MOVIN[0] - C19191~null~38198;C19191||1||Abodemen 0[0] - C19191~null~C19191_MVNPHONE1;MVNPHONE1 ~ Movin Phone 1 ~ C19191[5000] - C19191~null~C19191_IN300;IN300 ~ Free Lokal dan SLJJ 300 Menit ~ C19191[25000] - C19192;C19192 ~ CS19 - IndiHome Phoenix INET[0] - C19192~null~38178;C19192||11||Abodemen 0[0]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</si>
  <si>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ODP-KRN-FBV/12 FBV/D01/12.01</t>
  </si>
  <si>
    <t>MOCHAMAD CHOIRUL HUDA</t>
  </si>
  <si>
    <t>+62-81331738309</t>
  </si>
  <si>
    <t>SIDOARJO, SUWALUH, SUWALUH SELATAN, 00, RT/RW 12/03</t>
  </si>
  <si>
    <t>A00042/AMEX / SULISTYO/ TREG5/ SURABAYA/INDIHOME 2P INET PHOENIX 10MBPS/PIC 081331738309</t>
  </si>
  <si>
    <t>Management Janji</t>
  </si>
  <si>
    <t>moban segera psb rekan, tks</t>
  </si>
  <si>
    <t>FCC</t>
  </si>
  <si>
    <t>Open</t>
  </si>
  <si>
    <t>N</t>
  </si>
  <si>
    <t>MALANG</t>
  </si>
  <si>
    <t>KEPANJEN</t>
  </si>
  <si>
    <t>KEP</t>
  </si>
  <si>
    <t>DCS</t>
  </si>
  <si>
    <t>Sales Force DCS</t>
  </si>
  <si>
    <t>SIEBEL_INFO=3-330167724312|Order is Publish to SIEBEL.</t>
  </si>
  <si>
    <t>DCS - UCS V</t>
  </si>
  <si>
    <t>MYIR-10258598360002</t>
  </si>
  <si>
    <t>20 Mbps, 300 mnt, IndiHome Music Silver, IndiHome Study, Cloud Storage 8GB</t>
  </si>
  <si>
    <t>ODP-KEP-FS/01</t>
  </si>
  <si>
    <t>hartono</t>
  </si>
  <si>
    <t>+62-88805862006</t>
  </si>
  <si>
    <t>dsn sembojo rt.3 rw.2, Sukoharjo, Kec. Kepanjen, Malang, Jawa Timur 65163, Indonesia</t>
  </si>
  <si>
    <t>MI;MYIR-10258598360002;SPHRS85-B1990NRH;hartono;0888058620066</t>
  </si>
  <si>
    <t>PASANG BARU INDIHOME</t>
  </si>
  <si>
    <t>MADIUN</t>
  </si>
  <si>
    <t>TUBAN</t>
  </si>
  <si>
    <t>RGL</t>
  </si>
  <si>
    <t>SIEBEL_INFO=3-330367093213|Order is Publish to SIEBEL.</t>
  </si>
  <si>
    <t>MYIR-10261373470001</t>
  </si>
  <si>
    <t>10 Mbps, 300 mnt, IndiHome Music Silver, IndiHome Study, Cloud Storage 8GB</t>
  </si>
  <si>
    <t>ODP-RGL-FAA/15</t>
  </si>
  <si>
    <t>ANANG WAHYU TEJO KUSUMO</t>
  </si>
  <si>
    <t>+62-85338279716</t>
  </si>
  <si>
    <t>Padukuhan, Kesamben, Kec. Plumpang, Kabupaten Tuban, Jawa Timur 62382</t>
  </si>
  <si>
    <t>MI;MYIR-10261373470001;SPMBAH7-B1150NRI;ANANG WAHYU TEJO KUSUMO;085338279716</t>
  </si>
  <si>
    <t>KUPANG</t>
  </si>
  <si>
    <t>OSP</t>
  </si>
  <si>
    <t>3P</t>
  </si>
  <si>
    <t>SOBAT INDIHOME</t>
  </si>
  <si>
    <t>Digital</t>
  </si>
  <si>
    <t>SIEBEL_INFO=3-330367513783|Order is Publish to SIEBEL.</t>
  </si>
  <si>
    <t>MYIR-10031587610003</t>
  </si>
  <si>
    <t>20 Mbps, 100 Menit, Usee Entry HD, tvN, Iflix, Catchplay, i-konser, Indihome Music Silver, Indihome Study</t>
  </si>
  <si>
    <t>ODP-OSP-FF/03</t>
  </si>
  <si>
    <t>H. SYARIFUDIN</t>
  </si>
  <si>
    <t>+62-85239054575</t>
  </si>
  <si>
    <t>RSS Baumata Blok N no.8, RT03/RW01, Kec. Taebenu, Kab. Kupang, NTT</t>
  </si>
  <si>
    <t>MI;MYIR-10031587610003;RC@elvina;H. SYARIFUDIN;085239054575/IbuNurbaiti/Istri</t>
  </si>
  <si>
    <t>SBY UTARA</t>
  </si>
  <si>
    <t>KBL</t>
  </si>
  <si>
    <t>Plasa</t>
  </si>
  <si>
    <t>SIEBEL_INFO=3-330395569503|Order is Publish to SIEBEL.</t>
  </si>
  <si>
    <t>;GRD;PL101173;YONGK</t>
  </si>
  <si>
    <t>- 11_11370;Biaya PSB New DP[150000] - C20492;C20492 ~ CS20 - Indihome 2P Internet + TV (INET)[0] - C20492~null~40794;C20492||11||Abodemen 0[0] - C20492~null~C20492_UNL;UNL ~ Internet-Link Unlimited Internet Usage ~ C20492[0] - C20492~null~C20492_INETF20M;INETF20M ~ New Internet Fair Usage Speed 20 Mbps ~ C20492[225000] - C16059_I;C16059 ~ CS16 - Perangkat Modem &amp; ONT (Internet)[0] - C16059_I~null~C16059_SWONT_I;SWONT ~ Biaya Sewa ONT ~ C16059 (Internet)[20000] - C20503;C20503 ~ CS20 - Indihome 2P Internet + TV (OPSI MOVIES)[0] - C20503~null~40837;C20503||11||Abodemen 0[0] - C20503~null~C20503_OTTCATCH02;OTTCATCH02 ~ OTT Catchplay Hardbundling ~ C20503[10000] - C20503~null~C20503_OTTIFLIX02;OTTIFLIX02 ~ OTT Iflix Hardbundling ~ C20503[10000] - C20503~null~C20503_OTTCATCH02;OTTCATCH02 ~ OTT Catchplay Hardbundling ~ C20503[10000] - C20503~null~C20503_OTTIFLIX02;OTTIFLIX02 ~ OTT Iflix Hardbundling ~ C20503[10000] - C20493;C20493 ~ CS20 - Indihome 2P Internet + TV (USEE)[0] - C20493~null~40800;C20493||11||Abodemen 0[0] - C20493~null~C20493_USEENWBASH;USEENWBASH ~ USEE NEW BASIC HD ~ C20493[60000] - C20493~null~C20493_USEE_HD;USEE_HD ~ USEE HD ~ C20493[0] - C16058;C16058 ~ CS16 - Perangkat Set Top Box[0] - C16058~null~32446;C16058||11||Abodemen 0[0] - C16058~null~C16058_SWSTBHYBRD;SWSTBHYBRD ~ Biaya Sewa Set Top Box Hybrid HD ~ C16058[0] Total (Sebelum PPN) : 345000</t>
  </si>
  <si>
    <t>ODP-KBL-FGN/29 FGN/D04/29.01</t>
  </si>
  <si>
    <t>YONGKI CITRA GOUTAMA PUTRA TAN</t>
  </si>
  <si>
    <t>+62-81217931676</t>
  </si>
  <si>
    <t>SURABAYA, NYAMPLUNGAN, PANGGUNG 3, 6</t>
  </si>
  <si>
    <t>PLS;GRD;PL101173;YONGKI CITRA GOUTAMA;081217931676;PSB 2P INET TV 20MB ABN 345K+PPN10%;BIAYA PSB 150K;KDBK;CS AGNES;PERLU VISIT</t>
  </si>
  <si>
    <t>24-Oct-2020 15:31 |lanjut - jalan panggung 3 rt 4 rw 11 kel ngamplungan kec tabean campian - alt 081259017308 dien (kakak) - ayongsinyo90@gmail.com - sore|RP230694|FCC</t>
  </si>
  <si>
    <t>SIEBEL_INFO=3-330375238363|Order is Publish to SIEBEL.</t>
  </si>
  <si>
    <t>MYIR-10258733920001</t>
  </si>
  <si>
    <t>ODP-OSP-FCL/04</t>
  </si>
  <si>
    <t>IMANUEL FRENGKI KAMESAH</t>
  </si>
  <si>
    <t>+62-85216610353</t>
  </si>
  <si>
    <t>Jl. Adisucipto No.2, Penfui, Maulafa, Kota Kupang, Nusa Tenggara Tim., Indonesia</t>
  </si>
  <si>
    <t>MI;MYIR-10258733920001;SPMCR96-B1582PIW;IMANUEL FRENGKI KAMESAH;085216610353</t>
  </si>
  <si>
    <t>PONOROGO</t>
  </si>
  <si>
    <t>PON</t>
  </si>
  <si>
    <t>SIEBEL_INFO=3-330388833473|Order is Publish to SIEBEL.</t>
  </si>
  <si>
    <t>MYIR-10261756710003</t>
  </si>
  <si>
    <t>20 Mbps, 300 Menit, Indihome Study, Cloud Storage 16GB, seamless</t>
  </si>
  <si>
    <t>ODP-PON-FAU/37</t>
  </si>
  <si>
    <t>DEVI OLIVIA KUSUMA PUTRI</t>
  </si>
  <si>
    <t>+62-81233922262</t>
  </si>
  <si>
    <t>Dkh.Majasem,Rt 1 Rw 1 Ds.Madusari, Kec. Siman, Kabupaten Ponorogo, Jawa Timur 63471, Indonesia</t>
  </si>
  <si>
    <t>MI;MYIR-10261756710003;SPAHFT7-B1307NRI;DEVI OLIVIA KUSUMA PUTRI;081233922262</t>
  </si>
  <si>
    <t>KPN</t>
  </si>
  <si>
    <t>DBS</t>
  </si>
  <si>
    <t>Sales Profesional</t>
  </si>
  <si>
    <t>SIEBEL_INFO=3-330406106693|Order is Publish to SIEBEL.</t>
  </si>
  <si>
    <t>DBS-Commerce &amp; Community Serv</t>
  </si>
  <si>
    <t>50804/SP/KOPKAR SM/</t>
  </si>
  <si>
    <t>- 11_2009;Biaya Initial Maintenance Service (IMS)[150000]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C16059_I~null~C16059_SWONT_I;SWONT ~ Biaya Sewa ONT ~ C16059 (Internet)[20000] - DS1907;DS1907 ~ DSS19 - DigiBiz 2P ITV USEE[0] - DS1907~null~DS1907_USEE_HD;USEE_HD ~ USEE HD ~ DS1907[0] - DS1907~null~DS1907_USEEINTROH;USEEINTROH ~ UseeTV Intro HD ~ DS1907[20000] - C16058;C16058 ~ CS16 - Perangkat Set Top Box[0] - C16058~null~32446;C16058||11||Abodemen 0[0] - C16058~null~C16058_SWSTBHYBRD;SWSTBHYBRD ~ Biaya Sewa Set Top Box Hybrid HD ~ C16058[20000] Total (Sebelum PPN) : 350000</t>
  </si>
  <si>
    <t>ODP-KPN-FRY/21 FRY/D02/21.01</t>
  </si>
  <si>
    <t>CV LEVI MAKMUR</t>
  </si>
  <si>
    <t>+62-82233541367</t>
  </si>
  <si>
    <t>KUPANG, MAULAFA, KOLHUA BLOK H, 00</t>
  </si>
  <si>
    <t>SP/50804/SP/KOPKAR SM/MARTINA KEWA OLA/R5/NTT/DIGI 2P/20 MBPS /IVAN 082233541367</t>
  </si>
  <si>
    <t>OK</t>
  </si>
  <si>
    <t>SGS</t>
  </si>
  <si>
    <t>SIEBEL_INFO=3-330400237613|Order is Publish to SIEBEL.</t>
  </si>
  <si>
    <t>MYIR-10224950240002</t>
  </si>
  <si>
    <t>10 Mbps, 100 Menit</t>
  </si>
  <si>
    <t>ODP-SGS-FH/28</t>
  </si>
  <si>
    <t>Eris Antonius Prayono</t>
  </si>
  <si>
    <t>+62-85100433305</t>
  </si>
  <si>
    <t>Jl. Diponegoro II rt 1 rw 2 no 54 dusun Songsong,kel Ardimulyo, Kec. Singosari, Malang,Jawa Timur 65153, Indonesia // patokan Bakso Nawak</t>
  </si>
  <si>
    <t>MI;MYIR-10224950240002;RC123GAZ;Eris Antonius Prayono;085100433305</t>
  </si>
  <si>
    <t>KEDIRI</t>
  </si>
  <si>
    <t>PPR</t>
  </si>
  <si>
    <t>SIEBEL_INFO=3-330401656573|Order is Publish to SIEBEL.</t>
  </si>
  <si>
    <t>MYIR-10262031140001</t>
  </si>
  <si>
    <t>20 Mbps, 100 Menit</t>
  </si>
  <si>
    <t>ODP-PPR-FD/30</t>
  </si>
  <si>
    <t>NANA ULY DWI LESTARI</t>
  </si>
  <si>
    <t>+62-81572111230</t>
  </si>
  <si>
    <t>Ds klampitan rt 02 rw 02 kecamatan purwoasri kabupaten kediri Jawa Timur 64154 Indonesia // mesjid an nur</t>
  </si>
  <si>
    <t>MI;MYIR-10262031140001;RCyusufok;NANA ULY DWI LESTARI;081572111230</t>
  </si>
  <si>
    <t>DENPASAR</t>
  </si>
  <si>
    <t>UBN</t>
  </si>
  <si>
    <t>SIEBEL_INFO=3-330412640903|Order is Publish to SIEBEL.</t>
  </si>
  <si>
    <t>MYIR-10262143250001</t>
  </si>
  <si>
    <t>20 Mbps, 300 Menit, Add on Gamer, Langit Music Cloud, seamless</t>
  </si>
  <si>
    <t>ODP-UBN-FCH/41</t>
  </si>
  <si>
    <t>Ida Bagus Widyasana</t>
  </si>
  <si>
    <t>+62-85238428279</t>
  </si>
  <si>
    <t>Jl. Suradipa I, Peguyangan Kaja, Kec. Denpasar Utara, Kota Denpasar, Bali 80115, Indonesia -8.604703,115.211076</t>
  </si>
  <si>
    <t>MI;MYIR-10262143250001;SPSIS77-B1248PIU;Ida Bagus Widyasana;085238428279</t>
  </si>
  <si>
    <t>MATARAM</t>
  </si>
  <si>
    <t>SGG</t>
  </si>
  <si>
    <t>SIEBEL_INFO=3-330437310243|Order is Publish to SIEBEL.</t>
  </si>
  <si>
    <t>DBS-Hospitality Business Serv</t>
  </si>
  <si>
    <t>DBS/BARATA/RYANPRAT</t>
  </si>
  <si>
    <t>- 11_1123;Biaya PSB[75000] - BWY DL;BWY DL ~ Saluran Dua Arah(BothWay)[0] - C19183;C19183 ~ CS19 - IndiHome Fit POTS[0] - C19183~null~ 38150;C19183||1||Abodemen 0[0] - C19183~null~C19183_IN100;IN100 ~ Free Lokal dan SLJJ 100 Menit ~ C19183[25000] - C19184;C19184 ~ CS19 - IndiHome Fit INET[0] - C19184~null~38153;C19184||11||Abodemen 0[0] - C19184~null~C19184_UNL;UNL ~ Internet-Link Unlimited Internet Usage ~ C19184[0] - C19184~null~C19184_INETF30M;INETF30M ~ New Internet Fair Usage Speed 30 Mbps ~ C19184[314985] - C16059_I;C16059 ~ CS16 - Perangkat Modem &amp; ONT (Internet)[0] - C16059_I~null~C16059_SWONT_I;SWONT ~ Biaya Sewa ONT ~ C16059 (Internet)[40000] - C19185;C19185 ~ CS19 - IndiHome Fit USEE + OTT[0] - C19185~null~ 38159;C19185||11||Abodemen 0[0] - C19185~null~C19185_USEEENTRYH;USEEENTRYH ~ New UseeTV Entry HD ~ C19185[40000] - C19185~null~C19185_OTTIFLIX02;OTTIFLIX02 ~ OTT Iflix Hardbundling ~ C19185[10000] - C19185~null~C19185_OTTCATCH02;OTTCATCH02 ~ OTT Catchplay Hardbundling ~ C19185[10000] - C19185~null~C19185_USEE_HD;USEE_HD ~ USEE HD ~ C19185[0] - C20427;C20427 ~ CS20 - tvN Hardbundling IndiHome[0] - C20427~null~40224;C20427||11||Abodemen 0[0] - C20427~null~C20427_USEEINTVNH;USEEINTVNH ~ USEETV Minipack tvN HD ~ C20427[10000] - C16058;C16058 ~ CS16 - Perangkat Set Top Box[0] - C16058~null~32446;C16058||11||Abodemen 0[0] - C16058~null~C16058_SWSTBHYBRD;SWSTBHYBRD ~ Biaya Sewa Set Top Box Hybrid HD ~ C16058[20000] Total (Sebelum PPN) : 469985</t>
  </si>
  <si>
    <t>GCL-SGG-F25/02 GCL/F25/02.01</t>
  </si>
  <si>
    <t>VILLA A GII AIR</t>
  </si>
  <si>
    <t>+62-81999262512</t>
  </si>
  <si>
    <t>LOMBOK BARAT, PEMENANG, GILI AIR, XX</t>
  </si>
  <si>
    <t>SF/DBS/BARATA/RYANPRATAMA;FIT 3P 30MBPS;81999262512</t>
  </si>
  <si>
    <t>SIEBEL_INFO=3-330428338843|Order is Publish to SIEBEL.</t>
  </si>
  <si>
    <t>MYIR-10261982800001</t>
  </si>
  <si>
    <t>ODP-UBN-FBC/25</t>
  </si>
  <si>
    <t>Sintong Fahry Aulia</t>
  </si>
  <si>
    <t>+62-87794001705</t>
  </si>
  <si>
    <t>Jl. Kebo Iwa Gg Panda No.4 kmr No.4 , Bina Permai, Ubung Kaja, Kec. Denpasar Utara, Kota Denpasar, Bali 80116, Indonesia</t>
  </si>
  <si>
    <t>MI;MYIR-10261982800001;SPXYD86;Sintong Fahry Aulia;087794001705</t>
  </si>
  <si>
    <t>MTR</t>
  </si>
  <si>
    <t>SIEBEL_INFO=3-330430971153|Order is Publish to SIEBEL.</t>
  </si>
  <si>
    <t>MYIR-10262540470001</t>
  </si>
  <si>
    <t>ODP-MTR-FCD/30</t>
  </si>
  <si>
    <t>WATHONI</t>
  </si>
  <si>
    <t>+62-85338677773</t>
  </si>
  <si>
    <t>Jl imam bonjol Kp karang mas mas Rt 02 Rw 131 Kel cakra utara, Kec Cakra Negara Kab mataram NTB 83239 // Universitas 45 Mataram</t>
  </si>
  <si>
    <t>MI;MYIR-10262540470001;RCFATAH15;WATHONI;085338677773</t>
  </si>
  <si>
    <t>MAUMERE</t>
  </si>
  <si>
    <t>END</t>
  </si>
  <si>
    <t>SIEBEL_INFO=3-330441998013|Order is Publish to SIEBEL.</t>
  </si>
  <si>
    <t>MYIR-10029046310002</t>
  </si>
  <si>
    <t>20 Mbps, Usee Entry</t>
  </si>
  <si>
    <t>ODP-END-FN/24</t>
  </si>
  <si>
    <t>DENI SAFRIANSYAH</t>
  </si>
  <si>
    <t>+62-82145815182</t>
  </si>
  <si>
    <t>ENDE,PAUPANDA,IKAN PAUS, 65,86315, RT , RW</t>
  </si>
  <si>
    <t>MI;MYIR-10029046310002;RC167931;DENI SAFRIANSYAH;082145815182</t>
  </si>
  <si>
    <t>GDG</t>
  </si>
  <si>
    <t>SIEBEL_INFO=3-330443599583|Order is Publish to SIEBEL.</t>
  </si>
  <si>
    <t>MYIR-10262786550001</t>
  </si>
  <si>
    <t>ODP-GDG-FQ/26</t>
  </si>
  <si>
    <t>ratih wulan puspasari</t>
  </si>
  <si>
    <t>+62-82234440062</t>
  </si>
  <si>
    <t>jl klayatan gg 2 no 49 rt 10 rw 12 Bandungrejosari, Kec. Sukun, Kota Malang, Jawa Timur, Indonesia</t>
  </si>
  <si>
    <t>MI;MYIR-10262786550001;SPACH93-B1981NRH;ratih wulan puspasari;082234440062</t>
  </si>
  <si>
    <t>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</si>
</sst>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"/>
  <sheetViews>
    <sheetView tabSelected="1" workbookViewId="0">
      <selection activeCell="BI2" sqref="BI2"/>
    </sheetView>
  </sheetViews>
  <sheetFormatPr baseColWidth="10" defaultColWidth="8.83203125" defaultRowHeight="15" x14ac:dyDescent="0.2"/>
  <cols>
    <col min="3" max="3" width="16.6640625" customWidth="1"/>
    <col min="6" max="58" width="0" hidden="1" customWidth="1"/>
    <col min="60" max="60" width="11.5" customWidth="1"/>
    <col min="61" max="61" width="47.6640625" customWidth="1"/>
  </cols>
  <sheetData>
    <row r="1" spans="1:6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3" t="s">
        <v>236</v>
      </c>
    </row>
    <row r="2" spans="1:61" x14ac:dyDescent="0.2">
      <c r="A2" s="1">
        <v>4</v>
      </c>
      <c r="B2">
        <v>5</v>
      </c>
      <c r="C2">
        <v>507162713</v>
      </c>
      <c r="D2">
        <v>5</v>
      </c>
      <c r="E2" t="s">
        <v>59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s="2">
        <v>44058.559108796297</v>
      </c>
      <c r="R2" s="2">
        <v>44058.746967592589</v>
      </c>
      <c r="S2" t="s">
        <v>70</v>
      </c>
      <c r="U2" t="s">
        <v>71</v>
      </c>
      <c r="V2" t="s">
        <v>72</v>
      </c>
      <c r="W2">
        <v>54225345</v>
      </c>
      <c r="X2">
        <v>3199892969</v>
      </c>
      <c r="Y2">
        <v>152331243130</v>
      </c>
      <c r="Z2" t="s">
        <v>73</v>
      </c>
      <c r="AA2" t="s">
        <v>74</v>
      </c>
      <c r="AB2" t="s">
        <v>75</v>
      </c>
      <c r="AC2">
        <v>1125365853309630</v>
      </c>
      <c r="AD2">
        <v>-742591090086480</v>
      </c>
      <c r="AE2" t="s">
        <v>76</v>
      </c>
      <c r="AF2">
        <v>31</v>
      </c>
      <c r="AG2" t="s">
        <v>77</v>
      </c>
      <c r="AH2" t="s">
        <v>78</v>
      </c>
      <c r="AI2" s="2">
        <v>44058.575219907398</v>
      </c>
      <c r="AJ2" t="s">
        <v>79</v>
      </c>
      <c r="AK2">
        <v>198426884</v>
      </c>
      <c r="BG2" t="s">
        <v>80</v>
      </c>
      <c r="BH2" t="s">
        <v>81</v>
      </c>
      <c r="BI2" t="str">
        <f>CONCATENATE("/MOBAN #"&amp;E2&amp;" #SC"&amp;C2&amp;" #DORONG PUSH PI")</f>
        <v>/MOBAN #SIDOARJO #SC507162713 #DORONG PUSH PI</v>
      </c>
    </row>
    <row r="3" spans="1:61" x14ac:dyDescent="0.2">
      <c r="A3" s="1">
        <v>65</v>
      </c>
      <c r="B3">
        <v>66</v>
      </c>
      <c r="C3">
        <v>509020081</v>
      </c>
      <c r="D3">
        <v>5</v>
      </c>
      <c r="E3" t="s">
        <v>82</v>
      </c>
      <c r="F3" t="s">
        <v>83</v>
      </c>
      <c r="G3" t="s">
        <v>84</v>
      </c>
      <c r="H3" t="s">
        <v>85</v>
      </c>
      <c r="I3" t="s">
        <v>62</v>
      </c>
      <c r="J3" t="s">
        <v>63</v>
      </c>
      <c r="K3" t="s">
        <v>64</v>
      </c>
      <c r="L3" t="s">
        <v>86</v>
      </c>
      <c r="M3" t="s">
        <v>66</v>
      </c>
      <c r="N3" t="s">
        <v>67</v>
      </c>
      <c r="O3" t="s">
        <v>87</v>
      </c>
      <c r="P3" t="s">
        <v>88</v>
      </c>
      <c r="Q3" s="2">
        <v>44120.65693287037</v>
      </c>
      <c r="R3" s="2">
        <v>44121.71199074074</v>
      </c>
      <c r="S3" t="s">
        <v>89</v>
      </c>
      <c r="U3" t="s">
        <v>90</v>
      </c>
      <c r="V3" t="s">
        <v>91</v>
      </c>
      <c r="W3">
        <v>55181834</v>
      </c>
      <c r="X3">
        <v>341391016</v>
      </c>
      <c r="Y3">
        <v>152718203518</v>
      </c>
      <c r="Z3" t="s">
        <v>92</v>
      </c>
      <c r="AA3" t="s">
        <v>93</v>
      </c>
      <c r="AB3" t="s">
        <v>94</v>
      </c>
      <c r="AC3">
        <v>1.12600789703428E+16</v>
      </c>
      <c r="AD3">
        <v>-8105563615918290</v>
      </c>
      <c r="AE3" t="s">
        <v>95</v>
      </c>
      <c r="AF3">
        <v>15</v>
      </c>
      <c r="AG3" t="s">
        <v>77</v>
      </c>
      <c r="AH3" t="s">
        <v>96</v>
      </c>
      <c r="AI3" s="2">
        <v>44120.669016203698</v>
      </c>
      <c r="AJ3" t="s">
        <v>79</v>
      </c>
      <c r="AK3">
        <v>207845950</v>
      </c>
      <c r="BG3" t="s">
        <v>80</v>
      </c>
      <c r="BH3" t="s">
        <v>81</v>
      </c>
      <c r="BI3" t="str">
        <f t="shared" ref="BI3:BI17" si="0">CONCATENATE("/MOBAN #"&amp;E3&amp;" #SC"&amp;C3&amp;" #DORONG PUSH PI")</f>
        <v>/MOBAN #MALANG #SC509020081 #DORONG PUSH PI</v>
      </c>
    </row>
    <row r="4" spans="1:61" x14ac:dyDescent="0.2">
      <c r="A4" s="1">
        <v>68</v>
      </c>
      <c r="B4">
        <v>69</v>
      </c>
      <c r="C4">
        <v>509174524</v>
      </c>
      <c r="D4">
        <v>5</v>
      </c>
      <c r="E4" t="s">
        <v>97</v>
      </c>
      <c r="F4" t="s">
        <v>98</v>
      </c>
      <c r="G4" t="s">
        <v>99</v>
      </c>
      <c r="H4" t="s">
        <v>85</v>
      </c>
      <c r="I4" t="s">
        <v>62</v>
      </c>
      <c r="J4" t="s">
        <v>63</v>
      </c>
      <c r="K4" t="s">
        <v>64</v>
      </c>
      <c r="L4" t="s">
        <v>86</v>
      </c>
      <c r="M4" t="s">
        <v>66</v>
      </c>
      <c r="N4" t="s">
        <v>67</v>
      </c>
      <c r="O4" t="s">
        <v>100</v>
      </c>
      <c r="P4" t="s">
        <v>88</v>
      </c>
      <c r="Q4" s="2">
        <v>44126.604733796303</v>
      </c>
      <c r="R4" s="2">
        <v>44126.605787037042</v>
      </c>
      <c r="S4" t="s">
        <v>101</v>
      </c>
      <c r="U4" t="s">
        <v>102</v>
      </c>
      <c r="V4" t="s">
        <v>103</v>
      </c>
      <c r="W4">
        <v>55259133</v>
      </c>
      <c r="X4">
        <v>3568812135</v>
      </c>
      <c r="Y4">
        <v>152646207966</v>
      </c>
      <c r="Z4" t="s">
        <v>104</v>
      </c>
      <c r="AA4" t="s">
        <v>105</v>
      </c>
      <c r="AB4" t="s">
        <v>106</v>
      </c>
      <c r="AC4">
        <v>1.12067949101328E+16</v>
      </c>
      <c r="AD4">
        <v>-703440951486921</v>
      </c>
      <c r="AE4" t="s">
        <v>107</v>
      </c>
      <c r="AF4">
        <v>8</v>
      </c>
      <c r="AG4" t="s">
        <v>77</v>
      </c>
      <c r="AH4" t="s">
        <v>96</v>
      </c>
      <c r="AI4" s="2">
        <v>44126.616793981477</v>
      </c>
      <c r="AJ4" t="s">
        <v>79</v>
      </c>
      <c r="AK4">
        <v>208705544</v>
      </c>
      <c r="BG4" t="s">
        <v>80</v>
      </c>
      <c r="BH4" t="s">
        <v>81</v>
      </c>
      <c r="BI4" t="str">
        <f t="shared" si="0"/>
        <v>/MOBAN #MADIUN #SC509174524 #DORONG PUSH PI</v>
      </c>
    </row>
    <row r="5" spans="1:61" x14ac:dyDescent="0.2">
      <c r="A5" s="1">
        <v>69</v>
      </c>
      <c r="B5">
        <v>70</v>
      </c>
      <c r="C5">
        <v>509174872</v>
      </c>
      <c r="D5">
        <v>5</v>
      </c>
      <c r="E5" t="s">
        <v>108</v>
      </c>
      <c r="F5" t="s">
        <v>108</v>
      </c>
      <c r="G5" t="s">
        <v>109</v>
      </c>
      <c r="H5" t="s">
        <v>85</v>
      </c>
      <c r="I5" t="s">
        <v>62</v>
      </c>
      <c r="J5" t="s">
        <v>63</v>
      </c>
      <c r="K5" t="s">
        <v>110</v>
      </c>
      <c r="L5" t="s">
        <v>111</v>
      </c>
      <c r="M5" t="s">
        <v>112</v>
      </c>
      <c r="N5" t="s">
        <v>67</v>
      </c>
      <c r="O5" t="s">
        <v>113</v>
      </c>
      <c r="P5" t="s">
        <v>88</v>
      </c>
      <c r="Q5" s="2">
        <v>44126.608842592592</v>
      </c>
      <c r="R5" s="2">
        <v>44126.610219907408</v>
      </c>
      <c r="S5" t="s">
        <v>114</v>
      </c>
      <c r="U5" t="s">
        <v>115</v>
      </c>
      <c r="V5" t="s">
        <v>116</v>
      </c>
      <c r="W5">
        <v>55263236</v>
      </c>
      <c r="X5">
        <v>3808801448</v>
      </c>
      <c r="Y5">
        <v>172503203707</v>
      </c>
      <c r="Z5" t="s">
        <v>117</v>
      </c>
      <c r="AA5" t="s">
        <v>118</v>
      </c>
      <c r="AB5" t="s">
        <v>119</v>
      </c>
      <c r="AC5">
        <v>1236670427</v>
      </c>
      <c r="AD5">
        <v>-101882952</v>
      </c>
      <c r="AE5" t="s">
        <v>120</v>
      </c>
      <c r="AF5">
        <v>8</v>
      </c>
      <c r="AG5" t="s">
        <v>77</v>
      </c>
      <c r="AH5" t="s">
        <v>96</v>
      </c>
      <c r="AI5" s="2">
        <v>44126.616793981477</v>
      </c>
      <c r="AJ5" t="s">
        <v>79</v>
      </c>
      <c r="AK5">
        <v>208708059</v>
      </c>
      <c r="BG5" t="s">
        <v>80</v>
      </c>
      <c r="BH5" t="s">
        <v>81</v>
      </c>
      <c r="BI5" t="str">
        <f t="shared" si="0"/>
        <v>/MOBAN #KUPANG #SC509174872 #DORONG PUSH PI</v>
      </c>
    </row>
    <row r="6" spans="1:61" x14ac:dyDescent="0.2">
      <c r="A6" s="1">
        <v>70</v>
      </c>
      <c r="B6">
        <v>71</v>
      </c>
      <c r="C6">
        <v>509177315</v>
      </c>
      <c r="D6">
        <v>5</v>
      </c>
      <c r="E6" t="s">
        <v>121</v>
      </c>
      <c r="F6" t="s">
        <v>121</v>
      </c>
      <c r="G6" t="s">
        <v>122</v>
      </c>
      <c r="H6" t="s">
        <v>85</v>
      </c>
      <c r="I6" t="s">
        <v>62</v>
      </c>
      <c r="J6" t="s">
        <v>63</v>
      </c>
      <c r="K6" t="s">
        <v>64</v>
      </c>
      <c r="L6" t="s">
        <v>123</v>
      </c>
      <c r="M6" t="s">
        <v>66</v>
      </c>
      <c r="N6" t="s">
        <v>67</v>
      </c>
      <c r="O6" t="s">
        <v>124</v>
      </c>
      <c r="P6" t="s">
        <v>88</v>
      </c>
      <c r="Q6" s="2">
        <v>44126.644143518519</v>
      </c>
      <c r="R6" s="2">
        <v>44127.473113425927</v>
      </c>
      <c r="S6" t="s">
        <v>125</v>
      </c>
      <c r="U6" t="s">
        <v>126</v>
      </c>
      <c r="V6" t="s">
        <v>127</v>
      </c>
      <c r="W6">
        <v>55313060</v>
      </c>
      <c r="Y6">
        <v>152403205679</v>
      </c>
      <c r="Z6" t="s">
        <v>128</v>
      </c>
      <c r="AA6" t="s">
        <v>129</v>
      </c>
      <c r="AB6" t="s">
        <v>130</v>
      </c>
      <c r="AC6">
        <v>1127388162110450</v>
      </c>
      <c r="AD6">
        <v>-723618010423112</v>
      </c>
      <c r="AE6" t="s">
        <v>131</v>
      </c>
      <c r="AF6">
        <v>8</v>
      </c>
      <c r="AG6" t="s">
        <v>77</v>
      </c>
      <c r="AH6" t="s">
        <v>132</v>
      </c>
      <c r="AI6" s="2">
        <v>44126.658460648148</v>
      </c>
      <c r="AJ6" t="s">
        <v>79</v>
      </c>
      <c r="AK6">
        <v>209265927</v>
      </c>
      <c r="BG6" t="s">
        <v>80</v>
      </c>
      <c r="BH6" t="s">
        <v>81</v>
      </c>
      <c r="BI6" t="str">
        <f t="shared" si="0"/>
        <v>/MOBAN #SBY UTARA #SC509177315 #DORONG PUSH PI</v>
      </c>
    </row>
    <row r="7" spans="1:61" x14ac:dyDescent="0.2">
      <c r="A7" s="1">
        <v>71</v>
      </c>
      <c r="B7">
        <v>72</v>
      </c>
      <c r="C7">
        <v>509181624</v>
      </c>
      <c r="D7">
        <v>5</v>
      </c>
      <c r="E7" t="s">
        <v>108</v>
      </c>
      <c r="F7" t="s">
        <v>108</v>
      </c>
      <c r="G7" t="s">
        <v>109</v>
      </c>
      <c r="H7" t="s">
        <v>85</v>
      </c>
      <c r="I7" t="s">
        <v>62</v>
      </c>
      <c r="J7" t="s">
        <v>63</v>
      </c>
      <c r="K7" t="s">
        <v>64</v>
      </c>
      <c r="L7" t="s">
        <v>86</v>
      </c>
      <c r="M7" t="s">
        <v>66</v>
      </c>
      <c r="N7" t="s">
        <v>67</v>
      </c>
      <c r="O7" t="s">
        <v>133</v>
      </c>
      <c r="P7" t="s">
        <v>88</v>
      </c>
      <c r="Q7" s="2">
        <v>44126.692453703698</v>
      </c>
      <c r="R7" s="2">
        <v>44126.69431712963</v>
      </c>
      <c r="S7" t="s">
        <v>134</v>
      </c>
      <c r="U7" t="s">
        <v>90</v>
      </c>
      <c r="V7" t="s">
        <v>135</v>
      </c>
      <c r="W7">
        <v>55187080</v>
      </c>
      <c r="X7">
        <v>3808805433</v>
      </c>
      <c r="Y7">
        <v>172503802749</v>
      </c>
      <c r="Z7" t="s">
        <v>136</v>
      </c>
      <c r="AA7" t="s">
        <v>137</v>
      </c>
      <c r="AB7" t="s">
        <v>138</v>
      </c>
      <c r="AC7">
        <v>1.2366418171674E+16</v>
      </c>
      <c r="AD7">
        <v>-1.0179173896889E+16</v>
      </c>
      <c r="AE7" t="s">
        <v>139</v>
      </c>
      <c r="AF7">
        <v>8</v>
      </c>
      <c r="AG7" t="s">
        <v>77</v>
      </c>
      <c r="AH7" t="s">
        <v>96</v>
      </c>
      <c r="AI7" s="2">
        <v>44126.700127314813</v>
      </c>
      <c r="AJ7" t="s">
        <v>79</v>
      </c>
      <c r="AK7">
        <v>208736139</v>
      </c>
      <c r="BG7" t="s">
        <v>80</v>
      </c>
      <c r="BH7" t="s">
        <v>81</v>
      </c>
      <c r="BI7" t="str">
        <f t="shared" si="0"/>
        <v>/MOBAN #KUPANG #SC509181624 #DORONG PUSH PI</v>
      </c>
    </row>
    <row r="8" spans="1:61" x14ac:dyDescent="0.2">
      <c r="A8" s="1">
        <v>72</v>
      </c>
      <c r="B8">
        <v>73</v>
      </c>
      <c r="C8">
        <v>509190823</v>
      </c>
      <c r="D8">
        <v>5</v>
      </c>
      <c r="E8" t="s">
        <v>97</v>
      </c>
      <c r="F8" t="s">
        <v>140</v>
      </c>
      <c r="G8" t="s">
        <v>141</v>
      </c>
      <c r="H8" t="s">
        <v>85</v>
      </c>
      <c r="I8" t="s">
        <v>62</v>
      </c>
      <c r="J8" t="s">
        <v>63</v>
      </c>
      <c r="K8" t="s">
        <v>64</v>
      </c>
      <c r="L8" t="s">
        <v>86</v>
      </c>
      <c r="M8" t="s">
        <v>66</v>
      </c>
      <c r="N8" t="s">
        <v>67</v>
      </c>
      <c r="O8" t="s">
        <v>142</v>
      </c>
      <c r="P8" t="s">
        <v>88</v>
      </c>
      <c r="Q8" s="2">
        <v>44127.383935185193</v>
      </c>
      <c r="R8" s="2">
        <v>44127.384872685187</v>
      </c>
      <c r="S8" t="s">
        <v>143</v>
      </c>
      <c r="U8" t="s">
        <v>144</v>
      </c>
      <c r="V8" t="s">
        <v>145</v>
      </c>
      <c r="W8">
        <v>55270094</v>
      </c>
      <c r="X8">
        <v>3523595677</v>
      </c>
      <c r="Y8">
        <v>152604224606</v>
      </c>
      <c r="Z8" t="s">
        <v>146</v>
      </c>
      <c r="AA8" t="s">
        <v>147</v>
      </c>
      <c r="AB8" t="s">
        <v>148</v>
      </c>
      <c r="AC8">
        <v>1.11462070941925E+16</v>
      </c>
      <c r="AD8">
        <v>-7903273569651520</v>
      </c>
      <c r="AE8" t="s">
        <v>149</v>
      </c>
      <c r="AF8">
        <v>8</v>
      </c>
      <c r="AG8" t="s">
        <v>77</v>
      </c>
      <c r="AH8" t="s">
        <v>96</v>
      </c>
      <c r="AI8" s="2">
        <v>44127.398020833331</v>
      </c>
      <c r="AJ8" t="s">
        <v>79</v>
      </c>
      <c r="AK8">
        <v>208797180</v>
      </c>
      <c r="BG8" t="s">
        <v>80</v>
      </c>
      <c r="BH8" t="s">
        <v>81</v>
      </c>
      <c r="BI8" t="str">
        <f t="shared" si="0"/>
        <v>/MOBAN #MADIUN #SC509190823 #DORONG PUSH PI</v>
      </c>
    </row>
    <row r="9" spans="1:61" x14ac:dyDescent="0.2">
      <c r="A9" s="1">
        <v>74</v>
      </c>
      <c r="B9">
        <v>75</v>
      </c>
      <c r="C9">
        <v>509195518</v>
      </c>
      <c r="D9">
        <v>5</v>
      </c>
      <c r="E9" t="s">
        <v>108</v>
      </c>
      <c r="F9" t="s">
        <v>108</v>
      </c>
      <c r="G9" t="s">
        <v>150</v>
      </c>
      <c r="H9" t="s">
        <v>151</v>
      </c>
      <c r="I9" t="s">
        <v>62</v>
      </c>
      <c r="J9" t="s">
        <v>63</v>
      </c>
      <c r="K9" t="s">
        <v>64</v>
      </c>
      <c r="L9" t="s">
        <v>152</v>
      </c>
      <c r="M9" t="s">
        <v>66</v>
      </c>
      <c r="N9" t="s">
        <v>67</v>
      </c>
      <c r="O9" t="s">
        <v>153</v>
      </c>
      <c r="P9" t="s">
        <v>154</v>
      </c>
      <c r="Q9" s="2">
        <v>44127.45621527778</v>
      </c>
      <c r="R9" s="2">
        <v>44127.620509259257</v>
      </c>
      <c r="S9" t="s">
        <v>155</v>
      </c>
      <c r="U9" t="s">
        <v>156</v>
      </c>
      <c r="V9" t="s">
        <v>157</v>
      </c>
      <c r="W9">
        <v>55322435</v>
      </c>
      <c r="Y9">
        <v>172502219970</v>
      </c>
      <c r="Z9" t="s">
        <v>158</v>
      </c>
      <c r="AA9" t="s">
        <v>159</v>
      </c>
      <c r="AB9" t="s">
        <v>160</v>
      </c>
      <c r="AC9">
        <v>1236267476405440</v>
      </c>
      <c r="AD9">
        <v>-101965479790691</v>
      </c>
      <c r="AE9" t="s">
        <v>161</v>
      </c>
      <c r="AF9">
        <v>8</v>
      </c>
      <c r="AG9" t="s">
        <v>77</v>
      </c>
      <c r="AH9" t="s">
        <v>162</v>
      </c>
      <c r="AI9" s="2">
        <v>44127.470960648148</v>
      </c>
      <c r="AJ9" t="s">
        <v>79</v>
      </c>
      <c r="AK9">
        <v>209388754</v>
      </c>
      <c r="BG9" t="s">
        <v>80</v>
      </c>
      <c r="BH9" t="s">
        <v>81</v>
      </c>
      <c r="BI9" t="str">
        <f t="shared" si="0"/>
        <v>/MOBAN #KUPANG #SC509195518 #DORONG PUSH PI</v>
      </c>
    </row>
    <row r="10" spans="1:61" x14ac:dyDescent="0.2">
      <c r="A10" s="1">
        <v>75</v>
      </c>
      <c r="B10">
        <v>76</v>
      </c>
      <c r="C10">
        <v>509200774</v>
      </c>
      <c r="D10">
        <v>5</v>
      </c>
      <c r="E10" t="s">
        <v>82</v>
      </c>
      <c r="F10" t="s">
        <v>82</v>
      </c>
      <c r="G10" t="s">
        <v>163</v>
      </c>
      <c r="H10" t="s">
        <v>85</v>
      </c>
      <c r="I10" t="s">
        <v>62</v>
      </c>
      <c r="J10" t="s">
        <v>63</v>
      </c>
      <c r="K10" t="s">
        <v>110</v>
      </c>
      <c r="L10" t="s">
        <v>111</v>
      </c>
      <c r="M10" t="s">
        <v>112</v>
      </c>
      <c r="N10" t="s">
        <v>67</v>
      </c>
      <c r="O10" t="s">
        <v>164</v>
      </c>
      <c r="P10" t="s">
        <v>88</v>
      </c>
      <c r="Q10" s="2">
        <v>44127.552673611113</v>
      </c>
      <c r="R10" s="2">
        <v>44127.553912037038</v>
      </c>
      <c r="S10" t="s">
        <v>165</v>
      </c>
      <c r="U10" t="s">
        <v>166</v>
      </c>
      <c r="V10" t="s">
        <v>167</v>
      </c>
      <c r="W10">
        <v>55277849</v>
      </c>
      <c r="X10">
        <v>3414500002</v>
      </c>
      <c r="Y10">
        <v>152721246319</v>
      </c>
      <c r="Z10" t="s">
        <v>168</v>
      </c>
      <c r="AA10" t="s">
        <v>169</v>
      </c>
      <c r="AB10" t="s">
        <v>170</v>
      </c>
      <c r="AC10">
        <v>1126734807</v>
      </c>
      <c r="AD10">
        <v>-7871561300000000</v>
      </c>
      <c r="AE10" t="s">
        <v>171</v>
      </c>
      <c r="AF10">
        <v>8</v>
      </c>
      <c r="AG10" t="s">
        <v>77</v>
      </c>
      <c r="AH10" t="s">
        <v>96</v>
      </c>
      <c r="AI10" s="2">
        <v>44127.564710648148</v>
      </c>
      <c r="AJ10" t="s">
        <v>79</v>
      </c>
      <c r="AK10">
        <v>208854583</v>
      </c>
      <c r="BG10" t="s">
        <v>80</v>
      </c>
      <c r="BH10" t="s">
        <v>81</v>
      </c>
      <c r="BI10" t="str">
        <f t="shared" si="0"/>
        <v>/MOBAN #MALANG #SC509200774 #DORONG PUSH PI</v>
      </c>
    </row>
    <row r="11" spans="1:61" x14ac:dyDescent="0.2">
      <c r="A11" s="1">
        <v>76</v>
      </c>
      <c r="B11">
        <v>77</v>
      </c>
      <c r="C11">
        <v>509202024</v>
      </c>
      <c r="D11">
        <v>5</v>
      </c>
      <c r="E11" t="s">
        <v>172</v>
      </c>
      <c r="F11" t="s">
        <v>172</v>
      </c>
      <c r="G11" t="s">
        <v>173</v>
      </c>
      <c r="H11" t="s">
        <v>85</v>
      </c>
      <c r="I11" t="s">
        <v>62</v>
      </c>
      <c r="J11" t="s">
        <v>63</v>
      </c>
      <c r="K11" t="s">
        <v>110</v>
      </c>
      <c r="L11" t="s">
        <v>111</v>
      </c>
      <c r="M11" t="s">
        <v>112</v>
      </c>
      <c r="N11" t="s">
        <v>67</v>
      </c>
      <c r="O11" t="s">
        <v>174</v>
      </c>
      <c r="P11" t="s">
        <v>88</v>
      </c>
      <c r="Q11" s="2">
        <v>44127.57135416667</v>
      </c>
      <c r="R11" s="2">
        <v>44127.572627314818</v>
      </c>
      <c r="S11" t="s">
        <v>175</v>
      </c>
      <c r="U11" t="s">
        <v>176</v>
      </c>
      <c r="V11" t="s">
        <v>177</v>
      </c>
      <c r="W11">
        <v>55278565</v>
      </c>
      <c r="X11">
        <v>3543882067</v>
      </c>
      <c r="Y11">
        <v>152652211903</v>
      </c>
      <c r="Z11" t="s">
        <v>178</v>
      </c>
      <c r="AA11" t="s">
        <v>179</v>
      </c>
      <c r="AB11" t="s">
        <v>180</v>
      </c>
      <c r="AC11">
        <v>1121443808</v>
      </c>
      <c r="AD11">
        <v>-7631445299999990</v>
      </c>
      <c r="AE11" t="s">
        <v>181</v>
      </c>
      <c r="AF11">
        <v>8</v>
      </c>
      <c r="AG11" t="s">
        <v>77</v>
      </c>
      <c r="AH11" t="s">
        <v>96</v>
      </c>
      <c r="AI11" s="2">
        <v>44127.585613425923</v>
      </c>
      <c r="AJ11" t="s">
        <v>79</v>
      </c>
      <c r="AK11">
        <v>208861799</v>
      </c>
      <c r="BG11" t="s">
        <v>80</v>
      </c>
      <c r="BH11" t="s">
        <v>81</v>
      </c>
      <c r="BI11" t="str">
        <f t="shared" si="0"/>
        <v>/MOBAN #KEDIRI #SC509202024 #DORONG PUSH PI</v>
      </c>
    </row>
    <row r="12" spans="1:61" x14ac:dyDescent="0.2">
      <c r="A12" s="1">
        <v>77</v>
      </c>
      <c r="B12">
        <v>78</v>
      </c>
      <c r="C12">
        <v>509211091</v>
      </c>
      <c r="D12">
        <v>5</v>
      </c>
      <c r="E12" t="s">
        <v>182</v>
      </c>
      <c r="F12" t="s">
        <v>182</v>
      </c>
      <c r="G12" t="s">
        <v>183</v>
      </c>
      <c r="H12" t="s">
        <v>85</v>
      </c>
      <c r="I12" t="s">
        <v>62</v>
      </c>
      <c r="J12" t="s">
        <v>63</v>
      </c>
      <c r="K12" t="s">
        <v>64</v>
      </c>
      <c r="L12" t="s">
        <v>86</v>
      </c>
      <c r="M12" t="s">
        <v>66</v>
      </c>
      <c r="N12" t="s">
        <v>67</v>
      </c>
      <c r="O12" t="s">
        <v>184</v>
      </c>
      <c r="P12" t="s">
        <v>88</v>
      </c>
      <c r="Q12" s="2">
        <v>44127.688078703701</v>
      </c>
      <c r="R12" s="2">
        <v>44127.689050925917</v>
      </c>
      <c r="S12" t="s">
        <v>185</v>
      </c>
      <c r="U12" t="s">
        <v>186</v>
      </c>
      <c r="V12" t="s">
        <v>187</v>
      </c>
      <c r="W12">
        <v>55281598</v>
      </c>
      <c r="X12">
        <v>3619099299</v>
      </c>
      <c r="Y12">
        <v>172418623616</v>
      </c>
      <c r="Z12" t="s">
        <v>188</v>
      </c>
      <c r="AA12" t="s">
        <v>189</v>
      </c>
      <c r="AB12" t="s">
        <v>190</v>
      </c>
      <c r="AC12">
        <v>1.15211032703518E+16</v>
      </c>
      <c r="AD12">
        <v>-8604723706493360</v>
      </c>
      <c r="AE12" t="s">
        <v>191</v>
      </c>
      <c r="AF12">
        <v>8</v>
      </c>
      <c r="AG12" t="s">
        <v>77</v>
      </c>
      <c r="AH12" t="s">
        <v>96</v>
      </c>
      <c r="AI12" s="2">
        <v>44127.700115740743</v>
      </c>
      <c r="AJ12" t="s">
        <v>79</v>
      </c>
      <c r="AK12">
        <v>208906088</v>
      </c>
      <c r="BG12" t="s">
        <v>80</v>
      </c>
      <c r="BH12" t="s">
        <v>81</v>
      </c>
      <c r="BI12" t="str">
        <f t="shared" si="0"/>
        <v>/MOBAN #DENPASAR #SC509211091 #DORONG PUSH PI</v>
      </c>
    </row>
    <row r="13" spans="1:61" x14ac:dyDescent="0.2">
      <c r="A13" s="1">
        <v>78</v>
      </c>
      <c r="B13">
        <v>79</v>
      </c>
      <c r="C13">
        <v>509221463</v>
      </c>
      <c r="D13">
        <v>5</v>
      </c>
      <c r="E13" t="s">
        <v>192</v>
      </c>
      <c r="F13" t="s">
        <v>192</v>
      </c>
      <c r="G13" t="s">
        <v>193</v>
      </c>
      <c r="H13" t="s">
        <v>151</v>
      </c>
      <c r="I13" t="s">
        <v>62</v>
      </c>
      <c r="J13" t="s">
        <v>63</v>
      </c>
      <c r="K13" t="s">
        <v>110</v>
      </c>
      <c r="L13" t="s">
        <v>65</v>
      </c>
      <c r="M13" t="s">
        <v>66</v>
      </c>
      <c r="N13" t="s">
        <v>67</v>
      </c>
      <c r="O13" t="s">
        <v>194</v>
      </c>
      <c r="P13" t="s">
        <v>195</v>
      </c>
      <c r="Q13" s="2">
        <v>44128.43409722222</v>
      </c>
      <c r="R13" s="2">
        <v>44128.605763888889</v>
      </c>
      <c r="S13" t="s">
        <v>196</v>
      </c>
      <c r="U13" t="s">
        <v>197</v>
      </c>
      <c r="V13" t="s">
        <v>198</v>
      </c>
      <c r="W13">
        <v>55337666</v>
      </c>
      <c r="X13">
        <v>3706198876</v>
      </c>
      <c r="Y13">
        <v>172601810724</v>
      </c>
      <c r="Z13" t="s">
        <v>199</v>
      </c>
      <c r="AA13" t="s">
        <v>200</v>
      </c>
      <c r="AB13" t="s">
        <v>201</v>
      </c>
      <c r="AC13">
        <v>1160850691264720</v>
      </c>
      <c r="AD13">
        <v>-836350895377165</v>
      </c>
      <c r="AE13" t="s">
        <v>202</v>
      </c>
      <c r="AF13">
        <v>8</v>
      </c>
      <c r="AG13" t="s">
        <v>77</v>
      </c>
      <c r="AH13">
        <v>81999262512</v>
      </c>
      <c r="AI13" s="2">
        <v>44128.439699074072</v>
      </c>
      <c r="AJ13" t="s">
        <v>79</v>
      </c>
      <c r="AK13">
        <v>209536285</v>
      </c>
      <c r="BG13" t="s">
        <v>80</v>
      </c>
      <c r="BH13" t="s">
        <v>81</v>
      </c>
      <c r="BI13" t="str">
        <f t="shared" si="0"/>
        <v>/MOBAN #MATARAM #SC509221463 #DORONG PUSH PI</v>
      </c>
    </row>
    <row r="14" spans="1:61" x14ac:dyDescent="0.2">
      <c r="A14" s="1">
        <v>79</v>
      </c>
      <c r="B14">
        <v>80</v>
      </c>
      <c r="C14">
        <v>509222194</v>
      </c>
      <c r="D14">
        <v>5</v>
      </c>
      <c r="E14" t="s">
        <v>182</v>
      </c>
      <c r="F14" t="s">
        <v>182</v>
      </c>
      <c r="G14" t="s">
        <v>183</v>
      </c>
      <c r="H14" t="s">
        <v>85</v>
      </c>
      <c r="I14" t="s">
        <v>62</v>
      </c>
      <c r="J14" t="s">
        <v>63</v>
      </c>
      <c r="K14" t="s">
        <v>64</v>
      </c>
      <c r="L14" t="s">
        <v>86</v>
      </c>
      <c r="M14" t="s">
        <v>66</v>
      </c>
      <c r="N14" t="s">
        <v>67</v>
      </c>
      <c r="O14" t="s">
        <v>203</v>
      </c>
      <c r="P14" t="s">
        <v>88</v>
      </c>
      <c r="Q14" s="2">
        <v>44128.44871527778</v>
      </c>
      <c r="R14" s="2">
        <v>44128.450324074067</v>
      </c>
      <c r="S14" t="s">
        <v>204</v>
      </c>
      <c r="U14" t="s">
        <v>144</v>
      </c>
      <c r="V14" t="s">
        <v>205</v>
      </c>
      <c r="W14">
        <v>55276994</v>
      </c>
      <c r="X14">
        <v>3619099233</v>
      </c>
      <c r="Y14">
        <v>172418622965</v>
      </c>
      <c r="Z14" t="s">
        <v>206</v>
      </c>
      <c r="AA14" t="s">
        <v>207</v>
      </c>
      <c r="AB14" t="s">
        <v>208</v>
      </c>
      <c r="AC14">
        <v>1151917003467670</v>
      </c>
      <c r="AD14">
        <v>-8616437158125220</v>
      </c>
      <c r="AE14" t="s">
        <v>209</v>
      </c>
      <c r="AF14">
        <v>8</v>
      </c>
      <c r="AG14" t="s">
        <v>77</v>
      </c>
      <c r="AH14" t="s">
        <v>96</v>
      </c>
      <c r="AI14" s="2">
        <v>44128.460590277777</v>
      </c>
      <c r="AJ14" t="s">
        <v>79</v>
      </c>
      <c r="AK14">
        <v>209015014</v>
      </c>
      <c r="BG14" t="s">
        <v>80</v>
      </c>
      <c r="BH14" t="s">
        <v>81</v>
      </c>
      <c r="BI14" t="str">
        <f t="shared" si="0"/>
        <v>/MOBAN #DENPASAR #SC509222194 #DORONG PUSH PI</v>
      </c>
    </row>
    <row r="15" spans="1:61" x14ac:dyDescent="0.2">
      <c r="A15" s="1">
        <v>80</v>
      </c>
      <c r="B15">
        <v>81</v>
      </c>
      <c r="C15">
        <v>509224556</v>
      </c>
      <c r="D15">
        <v>5</v>
      </c>
      <c r="E15" t="s">
        <v>192</v>
      </c>
      <c r="F15" t="s">
        <v>192</v>
      </c>
      <c r="G15" t="s">
        <v>210</v>
      </c>
      <c r="H15" t="s">
        <v>85</v>
      </c>
      <c r="I15" t="s">
        <v>62</v>
      </c>
      <c r="J15" t="s">
        <v>63</v>
      </c>
      <c r="K15" t="s">
        <v>110</v>
      </c>
      <c r="L15" t="s">
        <v>111</v>
      </c>
      <c r="M15" t="s">
        <v>112</v>
      </c>
      <c r="N15" t="s">
        <v>67</v>
      </c>
      <c r="O15" t="s">
        <v>211</v>
      </c>
      <c r="P15" t="s">
        <v>88</v>
      </c>
      <c r="Q15" s="2">
        <v>44128.492106481477</v>
      </c>
      <c r="R15" s="2">
        <v>44128.493402777778</v>
      </c>
      <c r="S15" t="s">
        <v>212</v>
      </c>
      <c r="U15" t="s">
        <v>166</v>
      </c>
      <c r="V15" t="s">
        <v>213</v>
      </c>
      <c r="W15">
        <v>55291309</v>
      </c>
      <c r="X15">
        <v>3707505334</v>
      </c>
      <c r="Y15">
        <v>172604209871</v>
      </c>
      <c r="Z15" t="s">
        <v>214</v>
      </c>
      <c r="AA15" t="s">
        <v>215</v>
      </c>
      <c r="AB15" t="s">
        <v>216</v>
      </c>
      <c r="AC15">
        <v>1161303</v>
      </c>
      <c r="AD15">
        <v>-8573644</v>
      </c>
      <c r="AE15" t="s">
        <v>217</v>
      </c>
      <c r="AF15">
        <v>8</v>
      </c>
      <c r="AG15" t="s">
        <v>77</v>
      </c>
      <c r="AH15" t="s">
        <v>96</v>
      </c>
      <c r="AI15" s="2">
        <v>44128.502291666657</v>
      </c>
      <c r="AJ15" t="s">
        <v>79</v>
      </c>
      <c r="AK15">
        <v>209029579</v>
      </c>
      <c r="BG15" t="s">
        <v>80</v>
      </c>
      <c r="BH15" t="s">
        <v>81</v>
      </c>
      <c r="BI15" t="str">
        <f t="shared" si="0"/>
        <v>/MOBAN #MATARAM #SC509224556 #DORONG PUSH PI</v>
      </c>
    </row>
    <row r="16" spans="1:61" x14ac:dyDescent="0.2">
      <c r="A16" s="1">
        <v>82</v>
      </c>
      <c r="B16">
        <v>83</v>
      </c>
      <c r="C16">
        <v>509233150</v>
      </c>
      <c r="D16">
        <v>5</v>
      </c>
      <c r="E16" t="s">
        <v>108</v>
      </c>
      <c r="F16" t="s">
        <v>218</v>
      </c>
      <c r="G16" t="s">
        <v>219</v>
      </c>
      <c r="H16" t="s">
        <v>85</v>
      </c>
      <c r="I16" t="s">
        <v>62</v>
      </c>
      <c r="J16" t="s">
        <v>63</v>
      </c>
      <c r="K16" t="s">
        <v>110</v>
      </c>
      <c r="L16" t="s">
        <v>111</v>
      </c>
      <c r="M16" t="s">
        <v>112</v>
      </c>
      <c r="N16" t="s">
        <v>67</v>
      </c>
      <c r="O16" t="s">
        <v>220</v>
      </c>
      <c r="P16" t="s">
        <v>88</v>
      </c>
      <c r="Q16" s="2">
        <v>44128.695844907408</v>
      </c>
      <c r="R16" s="2">
        <v>44128.695949074077</v>
      </c>
      <c r="S16" t="s">
        <v>221</v>
      </c>
      <c r="U16" t="s">
        <v>222</v>
      </c>
      <c r="V16" t="s">
        <v>223</v>
      </c>
      <c r="W16">
        <v>55314189</v>
      </c>
      <c r="Y16">
        <v>172506347359</v>
      </c>
      <c r="Z16" t="s">
        <v>224</v>
      </c>
      <c r="AA16" t="s">
        <v>225</v>
      </c>
      <c r="AB16" t="s">
        <v>226</v>
      </c>
      <c r="AC16">
        <v>1216439703730500</v>
      </c>
      <c r="AD16">
        <v>-885390112108842</v>
      </c>
      <c r="AE16" t="s">
        <v>227</v>
      </c>
      <c r="AF16">
        <v>8</v>
      </c>
      <c r="AG16" t="s">
        <v>77</v>
      </c>
      <c r="AI16" s="2">
        <v>44128.71056712963</v>
      </c>
      <c r="AJ16" t="s">
        <v>79</v>
      </c>
      <c r="AK16">
        <v>209604205</v>
      </c>
      <c r="BG16" t="s">
        <v>80</v>
      </c>
      <c r="BH16" t="s">
        <v>81</v>
      </c>
      <c r="BI16" t="str">
        <f t="shared" si="0"/>
        <v>/MOBAN #KUPANG #SC509233150 #DORONG PUSH PI</v>
      </c>
    </row>
    <row r="17" spans="1:61" x14ac:dyDescent="0.2">
      <c r="A17" s="1">
        <v>83</v>
      </c>
      <c r="B17">
        <v>84</v>
      </c>
      <c r="C17">
        <v>509234083</v>
      </c>
      <c r="D17">
        <v>5</v>
      </c>
      <c r="E17" t="s">
        <v>82</v>
      </c>
      <c r="F17" t="s">
        <v>82</v>
      </c>
      <c r="G17" t="s">
        <v>228</v>
      </c>
      <c r="H17" t="s">
        <v>85</v>
      </c>
      <c r="I17" t="s">
        <v>62</v>
      </c>
      <c r="J17" t="s">
        <v>63</v>
      </c>
      <c r="K17" t="s">
        <v>64</v>
      </c>
      <c r="L17" t="s">
        <v>86</v>
      </c>
      <c r="M17" t="s">
        <v>66</v>
      </c>
      <c r="N17" t="s">
        <v>67</v>
      </c>
      <c r="O17" t="s">
        <v>229</v>
      </c>
      <c r="P17" t="s">
        <v>88</v>
      </c>
      <c r="Q17" s="2">
        <v>44128.72550925926</v>
      </c>
      <c r="R17" s="2">
        <v>44128.726898148147</v>
      </c>
      <c r="S17" t="s">
        <v>230</v>
      </c>
      <c r="U17" t="s">
        <v>144</v>
      </c>
      <c r="V17" t="s">
        <v>231</v>
      </c>
      <c r="W17">
        <v>55298940</v>
      </c>
      <c r="X17">
        <v>3418209150</v>
      </c>
      <c r="Y17">
        <v>152704205389</v>
      </c>
      <c r="Z17" t="s">
        <v>232</v>
      </c>
      <c r="AA17" t="s">
        <v>233</v>
      </c>
      <c r="AB17" t="s">
        <v>234</v>
      </c>
      <c r="AC17">
        <v>1.12616017274558E+16</v>
      </c>
      <c r="AD17">
        <v>-8001964639766750</v>
      </c>
      <c r="AE17" t="s">
        <v>235</v>
      </c>
      <c r="AF17">
        <v>8</v>
      </c>
      <c r="AG17" t="s">
        <v>77</v>
      </c>
      <c r="AH17" t="s">
        <v>96</v>
      </c>
      <c r="AI17" s="2">
        <v>44128.731423611112</v>
      </c>
      <c r="AJ17" t="s">
        <v>79</v>
      </c>
      <c r="AK17">
        <v>209108460</v>
      </c>
      <c r="BG17" t="s">
        <v>80</v>
      </c>
      <c r="BH17" t="s">
        <v>81</v>
      </c>
      <c r="BI17" t="str">
        <f t="shared" si="0"/>
        <v>/MOBAN #MALANG #SC509234083 #DORONG PUSH PI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2020_11_02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2020-11-02T15:32:51Z</dcterms:created>
  <dcterms:modified xsi:type="dcterms:W3CDTF">2020-11-03T03:48:02Z</dcterms:modified>
</cp:coreProperties>
</file>