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judahbr\Desktop\Bruno Asobo\"/>
    </mc:Choice>
  </mc:AlternateContent>
  <bookViews>
    <workbookView xWindow="0" yWindow="0" windowWidth="28800" windowHeight="11775"/>
  </bookViews>
  <sheets>
    <sheet name="Sheet1" sheetId="1" r:id="rId1"/>
  </sheets>
  <definedNames>
    <definedName name="_xlnm.Print_Area" localSheetId="0">Sheet1!$C$2:$G$39</definedName>
  </definedNames>
  <calcPr calcId="162913" calcMode="manual" calcCompleted="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1" l="1"/>
  <c r="C24" i="1"/>
  <c r="C39" i="1"/>
  <c r="C38" i="1"/>
  <c r="C37" i="1"/>
  <c r="C36" i="1"/>
  <c r="C35" i="1"/>
  <c r="C34" i="1"/>
  <c r="C33" i="1"/>
  <c r="C32" i="1"/>
  <c r="C31" i="1"/>
  <c r="C30" i="1"/>
  <c r="C29" i="1"/>
  <c r="C28" i="1"/>
  <c r="C27" i="1"/>
  <c r="C26" i="1"/>
  <c r="C25" i="1"/>
  <c r="C23" i="1"/>
  <c r="C22" i="1"/>
  <c r="C21" i="1"/>
  <c r="C20" i="1"/>
  <c r="C19" i="1"/>
  <c r="C18" i="1"/>
  <c r="C17" i="1"/>
  <c r="C16" i="1"/>
  <c r="C15" i="1"/>
  <c r="C14" i="1"/>
  <c r="C13" i="1"/>
  <c r="C12" i="1"/>
</calcChain>
</file>

<file path=xl/sharedStrings.xml><?xml version="1.0" encoding="utf-8"?>
<sst xmlns="http://schemas.openxmlformats.org/spreadsheetml/2006/main" count="80" uniqueCount="56">
  <si>
    <t xml:space="preserve">Also, to ensure your call and the position aligns with your expectations can you please complete the following questions and attach your latest resume? </t>
  </si>
  <si>
    <t>BASIC Questions</t>
  </si>
  <si>
    <t xml:space="preserve">Do you have a minimum of a Bachelor’s degree? </t>
  </si>
  <si>
    <t>What is your current location?</t>
  </si>
  <si>
    <t>When are you available to start working full-time for Amazon?</t>
  </si>
  <si>
    <t xml:space="preserve">Are you authorized to work in the US? Do you require Visa sponsorship? </t>
  </si>
  <si>
    <t>If so, what Visa do you hold? How long do you have left on your visa?</t>
  </si>
  <si>
    <t>Are you willing to travel? If so, what percentage?</t>
  </si>
  <si>
    <t xml:space="preserve">Are you open to relocation? If so, where? (Seattle, etc.) </t>
  </si>
  <si>
    <t xml:space="preserve">Why are you looking at making a career change? </t>
  </si>
  <si>
    <t xml:space="preserve">Have you previously interviewed with or worked for Amazon and/or its subsidiaries in the past? </t>
  </si>
  <si>
    <t>What compensation are you targeting? (Base, bonus, benefits)</t>
  </si>
  <si>
    <t>What is the best number to reach you?</t>
  </si>
  <si>
    <t>Experience Questions</t>
  </si>
  <si>
    <t>Please take a moment to complete the questions below.  Please limit your responses to 2-5 sentences each.</t>
  </si>
  <si>
    <t xml:space="preserve">What previous certifications and qualifications have you received ( e.g. Tableau certificate)? </t>
  </si>
  <si>
    <t xml:space="preserve">What are you looking for in your next role? Environment? Why are you interested in Amazon? </t>
  </si>
  <si>
    <t xml:space="preserve">How many years of experience do you have as a BIE or a Data Analyst? </t>
  </si>
  <si>
    <t>Do you have experience developing KPIs for the customers?</t>
  </si>
  <si>
    <t>Have you worked on projects related to health and/or safety?</t>
  </si>
  <si>
    <t>Have you previously supported a large team located in multiple geographies with your data analysis?</t>
  </si>
  <si>
    <t>Do you have experience using statistical methods in your analysis? What kind?</t>
  </si>
  <si>
    <t>Do you have experience using statistical tools?</t>
  </si>
  <si>
    <t xml:space="preserve">What metrics were you held accountable for? </t>
  </si>
  <si>
    <t>Rate your SQL proficiency (1-10)</t>
  </si>
  <si>
    <t>Rate your Tableau proficiency (1-10)</t>
  </si>
  <si>
    <t>Response</t>
  </si>
  <si>
    <t>●</t>
  </si>
  <si>
    <t>Yes, I am authorized to work in the US. No, I do not require a Visa sponsorship.</t>
  </si>
  <si>
    <t>Career Advancement. To be able to use my skills to the fullest.</t>
  </si>
  <si>
    <t>Yes, I am open to relocate. Anywhere in the USA.</t>
  </si>
  <si>
    <t>I am a USA Citizen.</t>
  </si>
  <si>
    <t>Yes.</t>
  </si>
  <si>
    <t>Redmond, WA.</t>
  </si>
  <si>
    <t>No.</t>
  </si>
  <si>
    <t>Flexible. Negotiable.</t>
  </si>
  <si>
    <t>Tel: (919) 522-6169</t>
  </si>
  <si>
    <t>+10 years of total experience</t>
  </si>
  <si>
    <t xml:space="preserve">Yes. At Language Line Solutions, I supported a large team in multiple geographies with big data analysis. I am very familiar with working with cross functional large teams in multiple geographines. </t>
  </si>
  <si>
    <t>Yes. Reference my attached resume. Excellent programming experience in Python and Java. Experience with Web crawler, Scraper developer, Data Analysis, Statistics, JAVA and Python programming, Data Warehousing, ETL.</t>
  </si>
  <si>
    <t>Yes. See attached for example.</t>
  </si>
  <si>
    <t>+9. Very proficient with SQL</t>
  </si>
  <si>
    <t>+9. Very proficient with Tableau</t>
  </si>
  <si>
    <t xml:space="preserve">Bruno Asobo </t>
  </si>
  <si>
    <t>Data Engineer, Data Scientist, Civil Engineer and Software Developer</t>
  </si>
  <si>
    <t xml:space="preserve">+10 years’ success in data engineering, analytics and general business management with engineering education </t>
  </si>
  <si>
    <t>Redmond, Washington 98052 ● Tel: (919) 522-6169</t>
  </si>
  <si>
    <t xml:space="preserve">brunoasobo@gmail.com● Linkedin.com/in/bruno-asobo-a27982b4  </t>
  </si>
  <si>
    <t>Yes, I am willing to travel. Up to 100%.</t>
  </si>
  <si>
    <t>Yes. During my work at Enterprise Holdings, I developed Key Performance Indicators (KPIs) for the front office team as part of the branch operational plan.
Also when I worked as a data engineer at Language Line Solutions, I created KPIs for the business to help track performance and business results including quality assurance tools to monitor data solutions.</t>
  </si>
  <si>
    <t>Yes. Reference my attached resume. Some of the statistical tools I have used include Tableau, Microsoft excel,  Parsing technologies (Regex, X path, and PDF mining tools), data processing technologies (Python Pandas and NumPy) etc.</t>
  </si>
  <si>
    <t xml:space="preserve">Have you created complex Tableau dashboards that have helped identify necessary actions?  Please attach an example. </t>
  </si>
  <si>
    <t>Productivity ratios, Efficiency and quality</t>
  </si>
  <si>
    <t>I am proficient in multiple discipline  listed in my curuculum vitae.</t>
  </si>
  <si>
    <t>I am looking for more challenge and more stretch goals. To stretch my skills and abilities to deliver at a higher advance level. 
I am looking for a faster pace environment with more focus on action and results and the opportunity to do big things and accomplish bigger projects and also work with some of the best and brightest talents.
Amazon's track record of success and fast growth from a mere online bookstore to an industry leader on several fronts fascinates me. I have a deep respect and honor for Amazon and her accomplishments and I want to join the company to also contribute and make my mark in the Amazon history book.</t>
  </si>
  <si>
    <t xml:space="preserve">Not directly, but I have worked on several big data projects and have used very similar tools in my past roles which will help me to quickly deliver results. Also with my strong sense of curiosity and ability to learn on a steep curve, I will quickly scale my skills and experience when I join the team to become a valued added team member and deliver results. I am a highly driven professional with a strong sense of ownerhsip and bias for action and I will use my track record of a strong sense of curiosity and ability to quickly learn to become proficient in projects relating to health and / or safety.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</si>
</sst>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9"/>
      <color theme="1"/>
      <name val="Calibri"/>
      <family val="2"/>
    </font>
    <font>
      <b/>
      <sz val="14"/>
      <color theme="1"/>
      <name val="Calibri"/>
      <family val="2"/>
      <scheme val="minor"/>
    </font>
    <font>
      <b/>
      <sz val="18"/>
      <color theme="1"/>
      <name val="Calibri"/>
      <family val="2"/>
      <scheme val="minor"/>
    </font>
    <font>
      <b/>
      <sz val="26"/>
      <color theme="1"/>
      <name val="Calibri"/>
      <family val="2"/>
      <scheme val="minor"/>
    </font>
    <font>
      <u/>
      <sz val="11"/>
      <color theme="10"/>
      <name val="Calibri"/>
      <family val="2"/>
      <scheme val="minor"/>
    </font>
    <font>
      <sz val="11"/>
      <color theme="0"/>
      <name val="Calibri"/>
      <family val="2"/>
    </font>
    <font>
      <b/>
      <u/>
      <sz val="11"/>
      <color theme="10"/>
      <name val="Calibri"/>
      <family val="2"/>
      <scheme val="minor"/>
    </font>
    <font>
      <b/>
      <sz val="14"/>
      <color theme="0"/>
      <name val="Calibri"/>
      <family val="2"/>
      <scheme val="minor"/>
    </font>
    <font>
      <b/>
      <sz val="14"/>
      <color theme="0"/>
      <name val="Calibri"/>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xf numFmtId="0" fontId="0" fillId="0" borderId="0" xfId="0" applyAlignment="1">
      <alignment wrapText="1"/>
    </xf>
    <xf numFmtId="0" fontId="2" fillId="0" borderId="0" xfId="0" applyFont="1" applyAlignment="1"/>
    <xf numFmtId="0" fontId="3" fillId="0" borderId="0" xfId="0" applyFont="1" applyAlignment="1"/>
    <xf numFmtId="0" fontId="0" fillId="0" borderId="0" xfId="0" applyAlignment="1"/>
    <xf numFmtId="0" fontId="0" fillId="0" borderId="1" xfId="0" applyBorder="1" applyAlignment="1">
      <alignment wrapText="1"/>
    </xf>
    <xf numFmtId="0" fontId="0" fillId="0" borderId="2" xfId="0" applyBorder="1" applyAlignment="1"/>
    <xf numFmtId="0" fontId="0" fillId="0" borderId="2" xfId="0" applyBorder="1" applyAlignment="1">
      <alignment horizontal="left" vertical="center" wrapText="1"/>
    </xf>
    <xf numFmtId="0" fontId="4" fillId="0" borderId="2" xfId="0" applyFont="1" applyBorder="1" applyAlignment="1">
      <alignment horizontal="right"/>
    </xf>
    <xf numFmtId="0" fontId="2" fillId="0" borderId="2" xfId="0" applyFont="1" applyBorder="1" applyAlignment="1">
      <alignment horizontal="left" vertical="center" wrapText="1"/>
    </xf>
    <xf numFmtId="0" fontId="3" fillId="0" borderId="2" xfId="0" applyFont="1" applyBorder="1" applyAlignment="1"/>
    <xf numFmtId="0" fontId="0" fillId="0" borderId="0" xfId="0" applyAlignment="1">
      <alignment vertical="center" wrapText="1"/>
    </xf>
    <xf numFmtId="0" fontId="0" fillId="0" borderId="3" xfId="0" applyBorder="1" applyAlignment="1"/>
    <xf numFmtId="0" fontId="0" fillId="0" borderId="3" xfId="0" applyBorder="1" applyAlignment="1">
      <alignment wrapText="1"/>
    </xf>
    <xf numFmtId="0" fontId="0" fillId="0" borderId="3" xfId="0" applyBorder="1"/>
    <xf numFmtId="0" fontId="1" fillId="0" borderId="0" xfId="0" applyFont="1"/>
    <xf numFmtId="0" fontId="7" fillId="0" borderId="0" xfId="0" applyFont="1"/>
    <xf numFmtId="0" fontId="1" fillId="0" borderId="0" xfId="0" applyFont="1" applyAlignment="1">
      <alignment horizontal="right"/>
    </xf>
    <xf numFmtId="0" fontId="0" fillId="0" borderId="1" xfId="0" applyBorder="1" applyAlignment="1"/>
    <xf numFmtId="0" fontId="0" fillId="0" borderId="1" xfId="0" applyBorder="1" applyAlignment="1">
      <alignment horizontal="left" vertical="center" wrapText="1"/>
    </xf>
    <xf numFmtId="0" fontId="4" fillId="0" borderId="2" xfId="0" applyFont="1" applyBorder="1" applyAlignment="1">
      <alignment horizontal="right" vertical="center"/>
    </xf>
    <xf numFmtId="0" fontId="0" fillId="0" borderId="0" xfId="0" applyAlignment="1">
      <alignment vertical="center"/>
    </xf>
    <xf numFmtId="0" fontId="1" fillId="0" borderId="0" xfId="0" applyFont="1" applyAlignment="1">
      <alignment vertical="center"/>
    </xf>
    <xf numFmtId="0" fontId="9" fillId="2" borderId="0" xfId="0" applyFont="1" applyFill="1" applyAlignment="1">
      <alignment horizontal="center" vertical="center"/>
    </xf>
    <xf numFmtId="0" fontId="1" fillId="0" borderId="3" xfId="0" applyFont="1" applyBorder="1"/>
    <xf numFmtId="0" fontId="1" fillId="0" borderId="3" xfId="0" applyFont="1" applyBorder="1" applyAlignment="1">
      <alignment wrapText="1"/>
    </xf>
    <xf numFmtId="0" fontId="10" fillId="0" borderId="3" xfId="1" applyFont="1" applyBorder="1" applyAlignment="1">
      <alignment horizontal="right"/>
    </xf>
    <xf numFmtId="0" fontId="1" fillId="0" borderId="3" xfId="0" applyFont="1" applyBorder="1" applyAlignment="1">
      <alignment vertical="center"/>
    </xf>
    <xf numFmtId="0" fontId="0" fillId="0" borderId="3" xfId="0" applyBorder="1" applyAlignment="1">
      <alignment vertical="center"/>
    </xf>
    <xf numFmtId="0" fontId="0" fillId="0" borderId="2" xfId="0" applyBorder="1" applyAlignment="1">
      <alignment vertical="center" wrapText="1"/>
    </xf>
    <xf numFmtId="0" fontId="0" fillId="0" borderId="1" xfId="0" applyBorder="1" applyAlignment="1">
      <alignment vertical="center" wrapText="1"/>
    </xf>
    <xf numFmtId="0" fontId="2" fillId="0" borderId="2" xfId="0" applyFont="1" applyBorder="1" applyAlignment="1">
      <alignment vertical="center" wrapText="1"/>
    </xf>
    <xf numFmtId="0" fontId="0" fillId="0" borderId="2" xfId="0" quotePrefix="1" applyBorder="1" applyAlignment="1">
      <alignment vertical="center" wrapText="1"/>
    </xf>
    <xf numFmtId="0" fontId="11" fillId="2" borderId="0" xfId="0" applyFont="1" applyFill="1" applyAlignment="1">
      <alignment horizontal="left" vertical="center"/>
    </xf>
    <xf numFmtId="0" fontId="11" fillId="2" borderId="0" xfId="0" applyFont="1" applyFill="1" applyAlignment="1">
      <alignment horizontal="center" vertical="center"/>
    </xf>
    <xf numFmtId="0" fontId="5" fillId="0" borderId="0" xfId="0" applyFont="1"/>
    <xf numFmtId="0" fontId="12" fillId="2" borderId="0" xfId="0" applyFont="1" applyFill="1" applyAlignment="1">
      <alignment horizontal="center" vertical="center"/>
    </xf>
    <xf numFmtId="0" fontId="0" fillId="3" borderId="2" xfId="0" applyFill="1" applyBorder="1" applyAlignment="1">
      <alignment vertical="center" wrapText="1"/>
    </xf>
    <xf numFmtId="0" fontId="6" fillId="0" borderId="0" xfId="0" applyFont="1" applyAlignment="1">
      <alignment horizontal="center" vertic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runoasobo@gmail.com&#9679;%20Linkedin.com/in/bruno-asobo-a27982b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J42"/>
  <sheetViews>
    <sheetView showGridLines="0" tabSelected="1" topLeftCell="A34" workbookViewId="0">
      <selection activeCell="G33" sqref="G33"/>
    </sheetView>
  </sheetViews>
  <sheetFormatPr defaultRowHeight="15" x14ac:dyDescent="0.25"/>
  <cols>
    <col min="3" max="3" width="4.42578125" style="21" customWidth="1"/>
    <col min="4" max="4" width="2.140625" style="4" customWidth="1"/>
    <col min="5" max="5" width="59.28515625" style="1" customWidth="1"/>
    <col min="6" max="6" width="2.5703125" style="1" customWidth="1"/>
    <col min="7" max="7" width="74.7109375" style="1" customWidth="1"/>
    <col min="10" max="10" width="79.85546875" customWidth="1"/>
  </cols>
  <sheetData>
    <row r="2" spans="3:7" ht="33.75" x14ac:dyDescent="0.5">
      <c r="C2" s="16" t="s">
        <v>43</v>
      </c>
      <c r="G2" s="17" t="s">
        <v>46</v>
      </c>
    </row>
    <row r="3" spans="3:7" s="15" customFormat="1" ht="15.75" thickBot="1" x14ac:dyDescent="0.3">
      <c r="C3" s="27"/>
      <c r="D3" s="24"/>
      <c r="E3" s="25"/>
      <c r="F3" s="25"/>
      <c r="G3" s="26" t="s">
        <v>47</v>
      </c>
    </row>
    <row r="4" spans="3:7" ht="34.5" customHeight="1" x14ac:dyDescent="0.25">
      <c r="D4" s="38" t="s">
        <v>44</v>
      </c>
      <c r="E4" s="38"/>
      <c r="F4" s="38"/>
      <c r="G4" s="38"/>
    </row>
    <row r="5" spans="3:7" s="15" customFormat="1" x14ac:dyDescent="0.25">
      <c r="C5" s="22"/>
      <c r="D5" s="39" t="s">
        <v>45</v>
      </c>
      <c r="E5" s="39"/>
      <c r="F5" s="39"/>
      <c r="G5" s="39"/>
    </row>
    <row r="6" spans="3:7" ht="6" customHeight="1" thickBot="1" x14ac:dyDescent="0.3">
      <c r="C6" s="28"/>
      <c r="D6" s="14"/>
      <c r="E6" s="12"/>
      <c r="F6" s="13"/>
      <c r="G6" s="13"/>
    </row>
    <row r="7" spans="3:7" x14ac:dyDescent="0.25">
      <c r="D7"/>
      <c r="E7" s="4"/>
    </row>
    <row r="8" spans="3:7" x14ac:dyDescent="0.25">
      <c r="D8" s="3" t="s">
        <v>0</v>
      </c>
      <c r="F8" s="2"/>
    </row>
    <row r="10" spans="3:7" s="35" customFormat="1" ht="18.75" x14ac:dyDescent="0.3">
      <c r="C10" s="33"/>
      <c r="D10" s="33" t="s">
        <v>1</v>
      </c>
      <c r="E10" s="34"/>
      <c r="F10" s="34"/>
      <c r="G10" s="33" t="s">
        <v>26</v>
      </c>
    </row>
    <row r="11" spans="3:7" x14ac:dyDescent="0.25">
      <c r="C11" s="23" t="str">
        <f>IF(E11="","",SUBTOTAL(103,E11:E$12))</f>
        <v/>
      </c>
      <c r="D11" s="18"/>
      <c r="E11" s="19"/>
      <c r="F11" s="19"/>
      <c r="G11" s="5"/>
    </row>
    <row r="12" spans="3:7" x14ac:dyDescent="0.25">
      <c r="C12" s="23">
        <f>IF(E12="","",SUBTOTAL(103,E$12:E12))</f>
        <v>1</v>
      </c>
      <c r="D12" s="8" t="s">
        <v>27</v>
      </c>
      <c r="E12" s="9" t="s">
        <v>2</v>
      </c>
      <c r="F12" s="9"/>
      <c r="G12" s="29" t="s">
        <v>32</v>
      </c>
    </row>
    <row r="13" spans="3:7" x14ac:dyDescent="0.25">
      <c r="C13" s="23">
        <f>IF(E13="","",SUBTOTAL(103,E$12:E13))</f>
        <v>2</v>
      </c>
      <c r="D13" s="8" t="s">
        <v>27</v>
      </c>
      <c r="E13" s="9" t="s">
        <v>3</v>
      </c>
      <c r="F13" s="9"/>
      <c r="G13" s="29" t="s">
        <v>33</v>
      </c>
    </row>
    <row r="14" spans="3:7" x14ac:dyDescent="0.25">
      <c r="C14" s="23">
        <f>IF(E14="","",SUBTOTAL(103,E$12:E14))</f>
        <v>3</v>
      </c>
      <c r="D14" s="8" t="s">
        <v>27</v>
      </c>
      <c r="E14" s="9" t="s">
        <v>4</v>
      </c>
      <c r="F14" s="9"/>
      <c r="G14" s="29" t="s">
        <v>32</v>
      </c>
    </row>
    <row r="15" spans="3:7" ht="30" x14ac:dyDescent="0.25">
      <c r="C15" s="23">
        <f>IF(E15="","",SUBTOTAL(103,E$12:E15))</f>
        <v>4</v>
      </c>
      <c r="D15" s="8" t="s">
        <v>27</v>
      </c>
      <c r="E15" s="9" t="s">
        <v>5</v>
      </c>
      <c r="F15" s="9"/>
      <c r="G15" s="29" t="s">
        <v>28</v>
      </c>
    </row>
    <row r="16" spans="3:7" ht="30" x14ac:dyDescent="0.25">
      <c r="C16" s="23">
        <f>IF(E16="","",SUBTOTAL(103,E$12:E16))</f>
        <v>5</v>
      </c>
      <c r="D16" s="8" t="s">
        <v>27</v>
      </c>
      <c r="E16" s="9" t="s">
        <v>6</v>
      </c>
      <c r="F16" s="9"/>
      <c r="G16" s="29" t="s">
        <v>31</v>
      </c>
    </row>
    <row r="17" spans="3:10" x14ac:dyDescent="0.25">
      <c r="C17" s="23">
        <f>IF(E17="","",SUBTOTAL(103,E$12:E17))</f>
        <v>6</v>
      </c>
      <c r="D17" s="8" t="s">
        <v>27</v>
      </c>
      <c r="E17" s="9" t="s">
        <v>7</v>
      </c>
      <c r="F17" s="9"/>
      <c r="G17" s="29" t="s">
        <v>48</v>
      </c>
    </row>
    <row r="18" spans="3:10" x14ac:dyDescent="0.25">
      <c r="C18" s="23">
        <f>IF(E18="","",SUBTOTAL(103,E$12:E18))</f>
        <v>7</v>
      </c>
      <c r="D18" s="8" t="s">
        <v>27</v>
      </c>
      <c r="E18" s="9" t="s">
        <v>8</v>
      </c>
      <c r="F18" s="9"/>
      <c r="G18" s="29" t="s">
        <v>30</v>
      </c>
    </row>
    <row r="19" spans="3:10" x14ac:dyDescent="0.25">
      <c r="C19" s="23">
        <f>IF(E19="","",SUBTOTAL(103,E$12:E19))</f>
        <v>8</v>
      </c>
      <c r="D19" s="8" t="s">
        <v>27</v>
      </c>
      <c r="E19" s="9" t="s">
        <v>9</v>
      </c>
      <c r="F19" s="9"/>
      <c r="G19" s="29" t="s">
        <v>29</v>
      </c>
    </row>
    <row r="20" spans="3:10" ht="30" x14ac:dyDescent="0.25">
      <c r="C20" s="23">
        <f>IF(E20="","",SUBTOTAL(103,E$12:E20))</f>
        <v>9</v>
      </c>
      <c r="D20" s="8" t="s">
        <v>27</v>
      </c>
      <c r="E20" s="9" t="s">
        <v>10</v>
      </c>
      <c r="F20" s="9"/>
      <c r="G20" s="29" t="s">
        <v>34</v>
      </c>
    </row>
    <row r="21" spans="3:10" x14ac:dyDescent="0.25">
      <c r="C21" s="23">
        <f>IF(E21="","",SUBTOTAL(103,E$12:E21))</f>
        <v>10</v>
      </c>
      <c r="D21" s="8" t="s">
        <v>27</v>
      </c>
      <c r="E21" s="9" t="s">
        <v>11</v>
      </c>
      <c r="F21" s="9"/>
      <c r="G21" s="29" t="s">
        <v>35</v>
      </c>
    </row>
    <row r="22" spans="3:10" x14ac:dyDescent="0.25">
      <c r="C22" s="23">
        <f>IF(E22="","",SUBTOTAL(103,E$12:E22))</f>
        <v>11</v>
      </c>
      <c r="D22" s="8" t="s">
        <v>27</v>
      </c>
      <c r="E22" s="9" t="s">
        <v>12</v>
      </c>
      <c r="F22" s="9"/>
      <c r="G22" s="29" t="s">
        <v>36</v>
      </c>
    </row>
    <row r="23" spans="3:10" x14ac:dyDescent="0.25">
      <c r="C23" s="23" t="str">
        <f>IF(E23="","",SUBTOTAL(103,E$12:E23))</f>
        <v/>
      </c>
      <c r="D23" s="6"/>
      <c r="E23" s="29"/>
      <c r="F23" s="29"/>
      <c r="G23" s="29"/>
    </row>
    <row r="24" spans="3:10" s="35" customFormat="1" ht="18.75" x14ac:dyDescent="0.3">
      <c r="C24" s="36" t="str">
        <f>IF(E24="","",SUBTOTAL(103,E$12:E24))</f>
        <v/>
      </c>
      <c r="D24" s="33" t="s">
        <v>13</v>
      </c>
      <c r="E24" s="34"/>
      <c r="F24" s="34"/>
      <c r="G24" s="33" t="s">
        <v>26</v>
      </c>
    </row>
    <row r="25" spans="3:10" x14ac:dyDescent="0.25">
      <c r="C25" s="23" t="str">
        <f>IF(E25="","",SUBTOTAL(103,E$12:E25))</f>
        <v/>
      </c>
      <c r="D25" s="18"/>
      <c r="E25" s="30"/>
      <c r="F25" s="30"/>
      <c r="G25" s="30"/>
    </row>
    <row r="26" spans="3:10" x14ac:dyDescent="0.25">
      <c r="C26" s="23" t="str">
        <f>IF(E26="","",SUBTOTAL(103,E$12:E26))</f>
        <v/>
      </c>
      <c r="D26" s="10" t="s">
        <v>14</v>
      </c>
      <c r="E26" s="29"/>
      <c r="F26" s="31"/>
      <c r="G26" s="29"/>
    </row>
    <row r="27" spans="3:10" x14ac:dyDescent="0.25">
      <c r="C27" s="23" t="str">
        <f>IF(E27="","",SUBTOTAL(103,E$12:E27))</f>
        <v/>
      </c>
      <c r="D27" s="6"/>
      <c r="E27" s="7"/>
      <c r="F27" s="7"/>
      <c r="G27" s="29"/>
    </row>
    <row r="28" spans="3:10" ht="30" x14ac:dyDescent="0.25">
      <c r="C28" s="23">
        <f>IF(E28="","",SUBTOTAL(103,E$12:E28))</f>
        <v>12</v>
      </c>
      <c r="D28" s="20" t="s">
        <v>27</v>
      </c>
      <c r="E28" s="9" t="s">
        <v>15</v>
      </c>
      <c r="F28" s="9"/>
      <c r="G28" s="37" t="s">
        <v>53</v>
      </c>
    </row>
    <row r="29" spans="3:10" ht="135" x14ac:dyDescent="0.25">
      <c r="C29" s="23">
        <f>IF(E29="","",SUBTOTAL(103,E$12:E29))</f>
        <v>13</v>
      </c>
      <c r="D29" s="20" t="s">
        <v>27</v>
      </c>
      <c r="E29" s="9" t="s">
        <v>16</v>
      </c>
      <c r="F29" s="9"/>
      <c r="G29" s="29" t="s">
        <v>54</v>
      </c>
    </row>
    <row r="30" spans="3:10" ht="30" x14ac:dyDescent="0.25">
      <c r="C30" s="23">
        <f>IF(E30="","",SUBTOTAL(103,E$12:E30))</f>
        <v>14</v>
      </c>
      <c r="D30" s="20" t="s">
        <v>27</v>
      </c>
      <c r="E30" s="9" t="s">
        <v>17</v>
      </c>
      <c r="F30" s="9"/>
      <c r="G30" s="32" t="s">
        <v>37</v>
      </c>
    </row>
    <row r="31" spans="3:10" ht="75" x14ac:dyDescent="0.25">
      <c r="C31" s="23">
        <f>IF(E31="","",SUBTOTAL(103,E$12:E31))</f>
        <v>15</v>
      </c>
      <c r="D31" s="20" t="s">
        <v>27</v>
      </c>
      <c r="E31" s="9" t="s">
        <v>18</v>
      </c>
      <c r="F31" s="9"/>
      <c r="G31" s="29" t="s">
        <v>49</v>
      </c>
    </row>
    <row r="32" spans="3:10" ht="120" x14ac:dyDescent="0.25">
      <c r="C32" s="23">
        <f>IF(E32="","",SUBTOTAL(103,E$12:E32))</f>
        <v>16</v>
      </c>
      <c r="D32" s="20" t="s">
        <v>27</v>
      </c>
      <c r="E32" s="9" t="s">
        <v>19</v>
      </c>
      <c r="F32" s="9"/>
      <c r="G32" s="29" t="s">
        <v>55</v>
      </c>
      <c r="J32" s="1"/>
    </row>
    <row r="33" spans="3:7" ht="45" x14ac:dyDescent="0.25">
      <c r="C33" s="23">
        <f>IF(E33="","",SUBTOTAL(103,E$12:E33))</f>
        <v>17</v>
      </c>
      <c r="D33" s="20" t="s">
        <v>27</v>
      </c>
      <c r="E33" s="9" t="s">
        <v>20</v>
      </c>
      <c r="F33" s="9"/>
      <c r="G33" s="29" t="s">
        <v>38</v>
      </c>
    </row>
    <row r="34" spans="3:7" ht="45" x14ac:dyDescent="0.25">
      <c r="C34" s="23">
        <f>IF(E34="","",SUBTOTAL(103,E$12:E34))</f>
        <v>18</v>
      </c>
      <c r="D34" s="20" t="s">
        <v>27</v>
      </c>
      <c r="E34" s="9" t="s">
        <v>21</v>
      </c>
      <c r="F34" s="9"/>
      <c r="G34" s="29" t="s">
        <v>39</v>
      </c>
    </row>
    <row r="35" spans="3:7" ht="45" x14ac:dyDescent="0.25">
      <c r="C35" s="23">
        <f>IF(E35="","",SUBTOTAL(103,E$12:E35))</f>
        <v>19</v>
      </c>
      <c r="D35" s="20" t="s">
        <v>27</v>
      </c>
      <c r="E35" s="9" t="s">
        <v>22</v>
      </c>
      <c r="F35" s="9"/>
      <c r="G35" s="29" t="s">
        <v>50</v>
      </c>
    </row>
    <row r="36" spans="3:7" ht="30" x14ac:dyDescent="0.25">
      <c r="C36" s="23">
        <f>IF(E36="","",SUBTOTAL(103,E$12:E36))</f>
        <v>20</v>
      </c>
      <c r="D36" s="20" t="s">
        <v>27</v>
      </c>
      <c r="E36" s="9" t="s">
        <v>51</v>
      </c>
      <c r="F36" s="9"/>
      <c r="G36" s="37" t="s">
        <v>40</v>
      </c>
    </row>
    <row r="37" spans="3:7" x14ac:dyDescent="0.25">
      <c r="C37" s="23">
        <f>IF(E37="","",SUBTOTAL(103,E$12:E37))</f>
        <v>21</v>
      </c>
      <c r="D37" s="20" t="s">
        <v>27</v>
      </c>
      <c r="E37" s="9" t="s">
        <v>23</v>
      </c>
      <c r="F37" s="9"/>
      <c r="G37" s="37" t="s">
        <v>52</v>
      </c>
    </row>
    <row r="38" spans="3:7" x14ac:dyDescent="0.25">
      <c r="C38" s="23">
        <f>IF(E38="","",SUBTOTAL(103,E$12:E38))</f>
        <v>22</v>
      </c>
      <c r="D38" s="20" t="s">
        <v>27</v>
      </c>
      <c r="E38" s="9" t="s">
        <v>24</v>
      </c>
      <c r="F38" s="9"/>
      <c r="G38" s="32" t="s">
        <v>41</v>
      </c>
    </row>
    <row r="39" spans="3:7" x14ac:dyDescent="0.25">
      <c r="C39" s="23">
        <f>IF(E39="","",SUBTOTAL(103,E$12:E39))</f>
        <v>23</v>
      </c>
      <c r="D39" s="20" t="s">
        <v>27</v>
      </c>
      <c r="E39" s="9" t="s">
        <v>25</v>
      </c>
      <c r="F39" s="9"/>
      <c r="G39" s="32" t="s">
        <v>42</v>
      </c>
    </row>
    <row r="40" spans="3:7" x14ac:dyDescent="0.25">
      <c r="D40" s="21"/>
      <c r="E40" s="11"/>
      <c r="F40" s="11"/>
      <c r="G40" s="11"/>
    </row>
    <row r="41" spans="3:7" x14ac:dyDescent="0.25">
      <c r="D41" s="21"/>
      <c r="E41" s="11"/>
      <c r="F41" s="11"/>
      <c r="G41" s="11"/>
    </row>
    <row r="42" spans="3:7" x14ac:dyDescent="0.25">
      <c r="D42" s="21"/>
    </row>
  </sheetData>
  <mergeCells count="2">
    <mergeCell ref="D4:G4"/>
    <mergeCell ref="D5:G5"/>
  </mergeCells>
  <hyperlinks>
    <hyperlink ref="G3" r:id="rId1"/>
  </hyperlinks>
  <pageMargins left="0.5" right="0.25" top="0.5" bottom="0.5" header="0.3" footer="0.3"/>
  <pageSetup scale="68"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Judah-bram, Jesus</dc:creator>
  <cp:lastModifiedBy>Judah-bram, Jesus</cp:lastModifiedBy>
  <cp:lastPrinted>2020-03-12T09:05:22Z</cp:lastPrinted>
  <dcterms:created xsi:type="dcterms:W3CDTF">2020-03-12T08:04:20Z</dcterms:created>
  <dcterms:modified xsi:type="dcterms:W3CDTF">2020-03-13T18:39:59Z</dcterms:modified>
</cp:coreProperties>
</file>