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60" yWindow="75" windowWidth="12240" windowHeight="5970" tabRatio="789" activeTab="3"/>
  </bookViews>
  <sheets>
    <sheet name="Cover Page" sheetId="20" r:id="rId1"/>
    <sheet name="Test scopes" sheetId="8" r:id="rId2"/>
    <sheet name="Test strategy" sheetId="9" r:id="rId3"/>
    <sheet name="Test plan and deliverable" sheetId="12" r:id="rId4"/>
    <sheet name="Test risks" sheetId="11" r:id="rId5"/>
    <sheet name="Communication" sheetId="13" r:id="rId6"/>
    <sheet name="Sheet1" sheetId="15" state="hidden" r:id="rId7"/>
    <sheet name="Detail tasks" sheetId="22" r:id="rId8"/>
  </sheets>
  <definedNames>
    <definedName name="_xlnm.Print_Area" localSheetId="5">Communication!$A$1:$H$32</definedName>
    <definedName name="_xlnm.Print_Area" localSheetId="0">'Cover Page'!$C$2:$G$39</definedName>
    <definedName name="_xlnm.Print_Area" localSheetId="3">'Test plan and deliverable'!$A$1:$H$20</definedName>
    <definedName name="_xlnm.Print_Area" localSheetId="4">'Test risks'!$A$1:$G$30</definedName>
    <definedName name="_xlnm.Print_Area" localSheetId="1">'Test scopes'!$A$1:$M$38</definedName>
    <definedName name="_xlnm.Print_Area" localSheetId="2">'Test strategy'!$A$1:$H$38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</definedName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H29" i="9"/>
</calcChain>
</file>

<file path=xl/comments1.xml><?xml version="1.0" encoding="utf-8"?>
<comments xmlns="http://schemas.openxmlformats.org/spreadsheetml/2006/main">
  <authors>
    <author>Phung Thanh Xuan</author>
  </authors>
  <commentList>
    <comment ref="G18" authorId="0">
      <text>
        <r>
          <rPr>
            <sz val="8"/>
            <color indexed="81"/>
            <rFont val="Tahoma"/>
            <family val="2"/>
          </rPr>
          <t xml:space="preserve">Consider as the complete criteria
</t>
        </r>
      </text>
    </comment>
  </commentList>
</comments>
</file>

<file path=xl/sharedStrings.xml><?xml version="1.0" encoding="utf-8"?>
<sst xmlns="http://schemas.openxmlformats.org/spreadsheetml/2006/main" count="512" uniqueCount="281">
  <si>
    <t>TEST STRATEGY</t>
  </si>
  <si>
    <t>RECORD OF CHANGES</t>
  </si>
  <si>
    <t>Version</t>
  </si>
  <si>
    <t>Date</t>
  </si>
  <si>
    <t>Change details</t>
  </si>
  <si>
    <t>Purpose</t>
  </si>
  <si>
    <t>#</t>
  </si>
  <si>
    <t>Notes</t>
  </si>
  <si>
    <t>Contents</t>
  </si>
  <si>
    <t>Record of change</t>
  </si>
  <si>
    <t>Test plan and deliveries</t>
  </si>
  <si>
    <t xml:space="preserve">Communication </t>
  </si>
  <si>
    <t>Test scopes</t>
  </si>
  <si>
    <t>Test risks</t>
  </si>
  <si>
    <t>Creator:</t>
  </si>
  <si>
    <t>Reviewer:</t>
  </si>
  <si>
    <t>Approver:</t>
  </si>
  <si>
    <t>Approve Date:</t>
  </si>
  <si>
    <t>Environment &amp; Resource</t>
  </si>
  <si>
    <t>TEST SCOPE:</t>
  </si>
  <si>
    <t>The scope of testing should cover following items:</t>
  </si>
  <si>
    <t>A. Test items</t>
  </si>
  <si>
    <t>A1. Features are to be tested:</t>
  </si>
  <si>
    <t>A2. Features are not to be tested:</t>
  </si>
  <si>
    <t>B. Acceptant criterias of testing</t>
  </si>
  <si>
    <t>It could be the use case, functionalities, testing request from customer…&gt;</t>
  </si>
  <si>
    <t>&lt;Test items is the items is going to be tested. It could includes the functional or non-functional request.</t>
  </si>
  <si>
    <t>&lt; Acceptant criterias are the agreement with customer, develop team, stakeholders when testing is enough and how sufficient of testing</t>
  </si>
  <si>
    <t>It could be the statement of word but should quantitatize by metrics such as following:</t>
  </si>
  <si>
    <t>- Test Coverage (%): counted by the tested functions or features/ total of functions or features.</t>
  </si>
  <si>
    <t>- Successful Test Coverage (%)</t>
  </si>
  <si>
    <t>- % Executed Test Case</t>
  </si>
  <si>
    <t>- % Defect found by test.</t>
  </si>
  <si>
    <t>- Leakage…&gt;</t>
  </si>
  <si>
    <t>&lt;Defines strategies; priorities; test method/technique/type/level will be used&gt;</t>
  </si>
  <si>
    <t>Test approaches include following items:</t>
  </si>
  <si>
    <t>Test strategies</t>
  </si>
  <si>
    <t>B. TEST METHOD:</t>
  </si>
  <si>
    <r>
      <t xml:space="preserve">&lt;List out all features are not to be tested to </t>
    </r>
    <r>
      <rPr>
        <b/>
        <i/>
        <sz val="11"/>
        <color indexed="8"/>
        <rFont val="Calibri"/>
        <family val="2"/>
      </rPr>
      <t>CLEAR the boundary of testing</t>
    </r>
    <r>
      <rPr>
        <i/>
        <sz val="11"/>
        <color indexed="8"/>
        <rFont val="Calibri"/>
        <family val="2"/>
      </rPr>
      <t xml:space="preserve"> and </t>
    </r>
    <r>
      <rPr>
        <b/>
        <i/>
        <sz val="11"/>
        <color indexed="8"/>
        <rFont val="Calibri"/>
        <family val="2"/>
      </rPr>
      <t>DO not make the confusing</t>
    </r>
    <r>
      <rPr>
        <i/>
        <sz val="11"/>
        <color indexed="8"/>
        <rFont val="Calibri"/>
        <family val="2"/>
      </rPr>
      <t xml:space="preserve"> of scope&gt;</t>
    </r>
  </si>
  <si>
    <t>C. TEST CYCLES (test level/phase and the corresponding test type and test technique)</t>
  </si>
  <si>
    <t>Scope of Test Level</t>
  </si>
  <si>
    <t>Cover 100% 1 round PR/CRs and the impact of fixing those</t>
  </si>
  <si>
    <t>TEST ISSUEs/RISKs</t>
  </si>
  <si>
    <t>&lt;Defines test assumption/risk/issue and corresponding actions&gt;</t>
  </si>
  <si>
    <t>A. TEST ASSUMPTIONs</t>
  </si>
  <si>
    <t>B. TEST ISSUEs</t>
  </si>
  <si>
    <t>C. TEST RISKs</t>
  </si>
  <si>
    <t>&lt;Describe the assumption of this strategy&gt;</t>
  </si>
  <si>
    <t>&lt;Describe the test issues and the action to solve&gt;</t>
  </si>
  <si>
    <t>Issue Name</t>
  </si>
  <si>
    <t>Issue Description</t>
  </si>
  <si>
    <t>Action to solve</t>
  </si>
  <si>
    <t>&lt;Describe the test risks and the action to mitigate and define the contingency&gt;</t>
  </si>
  <si>
    <t>Risk Name</t>
  </si>
  <si>
    <t>Risk Description</t>
  </si>
  <si>
    <t>Mitigation Actions</t>
  </si>
  <si>
    <t>Contingency Action</t>
  </si>
  <si>
    <t>TEST COMMUNICATION</t>
  </si>
  <si>
    <t>&lt;Communication channels and tools supports&gt;</t>
  </si>
  <si>
    <r>
      <rPr>
        <b/>
        <i/>
        <sz val="10"/>
        <color indexed="8"/>
        <rFont val="Verdana"/>
        <family val="2"/>
      </rPr>
      <t xml:space="preserve">&lt;Mandatory&gt; </t>
    </r>
    <r>
      <rPr>
        <i/>
        <sz val="10"/>
        <color indexed="8"/>
        <rFont val="Verdana"/>
        <family val="2"/>
      </rPr>
      <t>Defines the test items; features are tested, not to tested; acceptant criterias</t>
    </r>
  </si>
  <si>
    <r>
      <rPr>
        <b/>
        <i/>
        <sz val="10"/>
        <color indexed="8"/>
        <rFont val="Verdana"/>
        <family val="2"/>
      </rPr>
      <t>&lt;Mandatory&gt;</t>
    </r>
    <r>
      <rPr>
        <i/>
        <sz val="10"/>
        <color indexed="8"/>
        <rFont val="Verdana"/>
        <family val="2"/>
      </rPr>
      <t xml:space="preserve"> Defines strategies; priorities; test method/technique/type/level will be used</t>
    </r>
  </si>
  <si>
    <r>
      <rPr>
        <b/>
        <i/>
        <sz val="10"/>
        <color indexed="8"/>
        <rFont val="Verdana"/>
        <family val="2"/>
      </rPr>
      <t xml:space="preserve">&lt;Optional&gt; </t>
    </r>
    <r>
      <rPr>
        <i/>
        <sz val="10"/>
        <color indexed="8"/>
        <rFont val="Verdana"/>
        <family val="2"/>
      </rPr>
      <t>Defines all needed resources (human, device, PC, platforms…)</t>
    </r>
  </si>
  <si>
    <r>
      <rPr>
        <b/>
        <i/>
        <sz val="10"/>
        <color indexed="8"/>
        <rFont val="Verdana"/>
        <family val="2"/>
      </rPr>
      <t>&lt;Mandatory&gt;</t>
    </r>
    <r>
      <rPr>
        <i/>
        <sz val="10"/>
        <color indexed="8"/>
        <rFont val="Verdana"/>
        <family val="2"/>
      </rPr>
      <t xml:space="preserve"> Defines test assumption/risk/issue and corresponding actions</t>
    </r>
  </si>
  <si>
    <r>
      <rPr>
        <b/>
        <i/>
        <sz val="10"/>
        <color indexed="8"/>
        <rFont val="Verdana"/>
        <family val="2"/>
      </rPr>
      <t xml:space="preserve">&lt;Optional&gt; </t>
    </r>
    <r>
      <rPr>
        <i/>
        <sz val="10"/>
        <color indexed="8"/>
        <rFont val="Verdana"/>
        <family val="2"/>
      </rPr>
      <t>Defines the plan and deliveries</t>
    </r>
  </si>
  <si>
    <r>
      <rPr>
        <b/>
        <i/>
        <sz val="10"/>
        <color indexed="8"/>
        <rFont val="Verdana"/>
        <family val="2"/>
      </rPr>
      <t>&lt;Optional&gt;</t>
    </r>
    <r>
      <rPr>
        <i/>
        <sz val="10"/>
        <color indexed="8"/>
        <rFont val="Verdana"/>
        <family val="2"/>
      </rPr>
      <t xml:space="preserve"> Communication channels and tools supports</t>
    </r>
  </si>
  <si>
    <t>A. COMMUNICATION CHANNELs:</t>
  </si>
  <si>
    <t>Communication Items</t>
  </si>
  <si>
    <t>Type</t>
  </si>
  <si>
    <t>Frequency</t>
  </si>
  <si>
    <t>Participants</t>
  </si>
  <si>
    <t>Scope of Communication</t>
  </si>
  <si>
    <t>Weekly</t>
  </si>
  <si>
    <t>Project Dashboard</t>
  </si>
  <si>
    <t>Dashboard</t>
  </si>
  <si>
    <t>Live</t>
  </si>
  <si>
    <t>Communicator</t>
  </si>
  <si>
    <t>B. TOOL SUPPORT COMMUNICATION</t>
  </si>
  <si>
    <t>Tools</t>
  </si>
  <si>
    <t>Scope</t>
  </si>
  <si>
    <t>PJ team</t>
  </si>
  <si>
    <t>Present Project status</t>
  </si>
  <si>
    <t>OLS Qualification</t>
  </si>
  <si>
    <t>Hanoi OLS team</t>
  </si>
  <si>
    <t xml:space="preserve">No performance test </t>
  </si>
  <si>
    <t>Activity</t>
  </si>
  <si>
    <t>Deployment qualification</t>
  </si>
  <si>
    <t>Prepare devices for testing</t>
  </si>
  <si>
    <t>Regresstion test</t>
  </si>
  <si>
    <t>Planning &amp; Reporting</t>
  </si>
  <si>
    <t>Cross review within the team</t>
  </si>
  <si>
    <t>Final inspection to check testing quality from other team</t>
  </si>
  <si>
    <t>Management</t>
  </si>
  <si>
    <t xml:space="preserve">Main activity </t>
  </si>
  <si>
    <t>Buffer for risk in Devices and some other issues</t>
  </si>
  <si>
    <t>Following installation guide. No error as guideline mention to.</t>
  </si>
  <si>
    <t>Study release note &amp; CR/PR, make QnA</t>
  </si>
  <si>
    <t>Total</t>
  </si>
  <si>
    <t>Estimate Effort (hours)</t>
  </si>
  <si>
    <t>Make clear biz understanding</t>
  </si>
  <si>
    <t>For qualification (QLF) activity</t>
  </si>
  <si>
    <t>For QLF activity</t>
  </si>
  <si>
    <t>Review test result and random test CR/PR QLF by other team</t>
  </si>
  <si>
    <t>All testing activiities is manual test</t>
  </si>
  <si>
    <t>Daily meeting</t>
  </si>
  <si>
    <t>Everyday</t>
  </si>
  <si>
    <t>Progress of testing
Quality of testing and quality of application</t>
  </si>
  <si>
    <t>Problem Report</t>
  </si>
  <si>
    <t>Hanoi QLF</t>
  </si>
  <si>
    <t>Report any problem finding</t>
  </si>
  <si>
    <t>Persons have authorization to access (Hanoi QLF, Bagneux team)</t>
  </si>
  <si>
    <t>Weekly Meeting</t>
  </si>
  <si>
    <t>Discuss about progress and issue if have</t>
  </si>
  <si>
    <t>OLS installation and deployment</t>
  </si>
  <si>
    <t>Qualify PRs/Requests</t>
  </si>
  <si>
    <t>Base of Estimation</t>
  </si>
  <si>
    <t>Project Effort</t>
  </si>
  <si>
    <t>Estimation Cost</t>
  </si>
  <si>
    <t>TestedRemainedTestCases</t>
  </si>
  <si>
    <t>TaskDetail</t>
  </si>
  <si>
    <t>Test on main functions</t>
  </si>
  <si>
    <t>if there is any big issue that impact to testing (example server deployment issue, network issue,..),</t>
  </si>
  <si>
    <t>Focus review on PRs/CRs need to be qualified and new found PRs</t>
  </si>
  <si>
    <t>Lan, Giang and Philippe</t>
  </si>
  <si>
    <t>Windchill</t>
  </si>
  <si>
    <t>ChinhNTM</t>
  </si>
  <si>
    <t>ThuQTC</t>
  </si>
  <si>
    <t>Akriche.Akka Philippe</t>
  </si>
  <si>
    <t>Need Akriche.Akka Philippe put information here as your expection as acceptance OLS qualification</t>
  </si>
  <si>
    <t>MOD, Slogan and Diagnostics, Statistics</t>
  </si>
  <si>
    <t>Rate download, Econfirmation, Software download</t>
  </si>
  <si>
    <t>A. TEST STRATEGY:</t>
  </si>
  <si>
    <t>PhoneLine/
Communicator</t>
  </si>
  <si>
    <t>HanhTH</t>
  </si>
  <si>
    <t>TEST PLAN and DELIVERABLES</t>
  </si>
  <si>
    <t>&lt;Decribe the planning and deliverables&gt;</t>
  </si>
  <si>
    <t>To define test strategy and plan how and what we will qualify 2.8.4 base on defined scope</t>
  </si>
  <si>
    <t>HoaHTK</t>
  </si>
  <si>
    <t>PR00004696</t>
  </si>
  <si>
    <t>RATE DOWNLOAD - Request Handler</t>
  </si>
  <si>
    <t>FM - Regression test</t>
  </si>
  <si>
    <t>PR00004733</t>
  </si>
  <si>
    <t>PR00005292</t>
  </si>
  <si>
    <t>CM - Regression test</t>
  </si>
  <si>
    <t>Ink-Regression test</t>
  </si>
  <si>
    <t>PR00006586  </t>
  </si>
  <si>
    <t>PR00004268</t>
  </si>
  <si>
    <t xml:space="preserve">PR00005248  </t>
  </si>
  <si>
    <t xml:space="preserve">PR00006501  </t>
  </si>
  <si>
    <t>STATISTICS - Regression test</t>
  </si>
  <si>
    <t>STATISTICS - LDLD</t>
  </si>
  <si>
    <t>ThomLT</t>
  </si>
  <si>
    <t xml:space="preserve">PR00007630 </t>
  </si>
  <si>
    <t>PR00004937</t>
  </si>
  <si>
    <t>ECONFIRMATION Regression test</t>
  </si>
  <si>
    <t>CusWeb-Regression test</t>
  </si>
  <si>
    <t>TungNX</t>
  </si>
  <si>
    <t>Évolution #5529</t>
  </si>
  <si>
    <t>PR00004731</t>
  </si>
  <si>
    <t>PR00007312</t>
  </si>
  <si>
    <t>BOI - Regression test</t>
  </si>
  <si>
    <t>MyDT</t>
  </si>
  <si>
    <t>PR00004719</t>
  </si>
  <si>
    <t>PR00004738</t>
  </si>
  <si>
    <t>PR00004756</t>
  </si>
  <si>
    <t>SWDL - Regression Test</t>
  </si>
  <si>
    <t>DS-Regression test</t>
  </si>
  <si>
    <t>- Understanding requirement, make questions and get answers</t>
  </si>
  <si>
    <t>- Reproduce problems</t>
  </si>
  <si>
    <t xml:space="preserve">1. Week 1: 4-7/Dec (4 days): </t>
  </si>
  <si>
    <t>- Start qualifying CRs/PRs</t>
  </si>
  <si>
    <t>- Continue qualifying CRs/PRs</t>
  </si>
  <si>
    <t>Below functions need to be tested following 2.8.4 release note:</t>
  </si>
  <si>
    <t>Create Date: 6 Dec 2012</t>
  </si>
  <si>
    <t>User story</t>
  </si>
  <si>
    <t>Tasks name</t>
  </si>
  <si>
    <t>Task description</t>
  </si>
  <si>
    <t>Assignment</t>
  </si>
  <si>
    <t>Time (hours)</t>
  </si>
  <si>
    <t>NgaTTT2</t>
  </si>
  <si>
    <t>Estimate time</t>
  </si>
  <si>
    <t>Sum of Time (hours)</t>
  </si>
  <si>
    <t>Grand Total</t>
  </si>
  <si>
    <t>R2.8.4_Study requirement/QnA_EstimateTime</t>
  </si>
  <si>
    <t>R2.8.4_QualifyPRs</t>
  </si>
  <si>
    <t>R2.8.4_Regression test</t>
  </si>
  <si>
    <t xml:space="preserve"> R2.8.4_Review/FI</t>
  </si>
  <si>
    <t>R2.8.4_Others</t>
  </si>
  <si>
    <t>R2.8.4_Prepare devices</t>
  </si>
  <si>
    <t>R2.8.4_Server Deployment</t>
  </si>
  <si>
    <t xml:space="preserve"> OSYS RU osiris: Question mark sign "?" is visible in detailed usage statistics </t>
  </si>
  <si>
    <t xml:space="preserve">PR00003486  </t>
  </si>
  <si>
    <t xml:space="preserve"> QLF R2.8.2.1_FR_Cusweb :Some pages of Customer Web and export files are not consistant about : department status ,Operator status and currency </t>
  </si>
  <si>
    <t xml:space="preserve"> Erroneous characters displayed in Customer Web </t>
  </si>
  <si>
    <t xml:space="preserve">PR00005915  </t>
  </si>
  <si>
    <t xml:space="preserve"> Opco CA - Difference between Customer Web and MyEquipent </t>
  </si>
  <si>
    <t xml:space="preserve">PR00003297  </t>
  </si>
  <si>
    <t xml:space="preserve">AR_09783-Opco US: WWeb - Caption correction on customer web 
We need to change “Signature available” to “Signature Available” in customer web (Home  &gt;  Tracking).
</t>
  </si>
  <si>
    <t xml:space="preserve">PR00007954  </t>
  </si>
  <si>
    <t xml:space="preserve">AR_10981-OLS_No Econfirmation manifest reports after 10/19/2012 </t>
  </si>
  <si>
    <t>Anomalie #4283</t>
  </si>
  <si>
    <t xml:space="preserve">Linked to Anomalie #3726 already corrected </t>
  </si>
  <si>
    <t>QLF_R2.8.3_UK+GER_Rate download: Incorrect email sent when manual trigger RPC with In Progress and Active Rate</t>
  </si>
  <si>
    <t>QLF_EU_R2.8.3_CM_KEOPS: serverPhoneNumber was modified from 147 to “null” on device after the call download new suffix</t>
  </si>
  <si>
    <t xml:space="preserve">PR00006500  </t>
  </si>
  <si>
    <t xml:space="preserve">Postal Core phone number must be added in Network Migration </t>
  </si>
  <si>
    <t xml:space="preserve"> AR_10516-Opco FR - OMEGA-FT-OLS-Ink Information missing for print head </t>
  </si>
  <si>
    <t xml:space="preserve">Add the missing column in order we can see all columns of the table RELEASE_HISTORY
</t>
  </si>
  <si>
    <t xml:space="preserve">PR00004232   </t>
  </si>
  <si>
    <t xml:space="preserve">QLFR2.8.2.4_OpCoLUX_Cannot add Rate contract by MBO including ATTRIBUTE "transactionNb" </t>
  </si>
  <si>
    <t>QLF_2.8.3_MBO&amp;NISL:Could not add/update RateDownload contract when Number of Deliveries has value</t>
  </si>
  <si>
    <t>2 new features for Omega : SLOGAN_DOWNLOAD_FROM_USBKEY et TRACKING_BARCODE_REPORT_AUTOMATION</t>
  </si>
  <si>
    <t xml:space="preserve">PR00003738   </t>
  </si>
  <si>
    <t xml:space="preserve">QLF_Allcount_2.8.2.2_Slogan:After Download Default Slogan and Customize Slogan, Friendly Name is displayed same name File Name </t>
  </si>
  <si>
    <t>PR00004009  </t>
  </si>
  <si>
    <t xml:space="preserve"> QLF_US_2.8.2.3_MOD: Message hasn't displayed when adding Communication Message with status On selected systems </t>
  </si>
  <si>
    <t>TrangBT</t>
  </si>
  <si>
    <t>MOD, Slogan, Diagnostic - Regression test</t>
  </si>
  <si>
    <t>PR00004003  </t>
  </si>
  <si>
    <t xml:space="preserve">QLF_Allcount_2.8.2.3_OpCoWeb: Action "Automatic Notifications " performs incorrectly </t>
  </si>
  <si>
    <t>QLF_R2.8.3_Opco web_Lux : Display "HTTP Status 500 - " page when focus on field "Department List Download Description" then press "Enter" key on keyboard.</t>
  </si>
  <si>
    <t>QLF_Allcount_2.8.3_OpCo Web: The deletion of the role can be done if there are users having the role deleted as a unique role</t>
  </si>
  <si>
    <t>QLF_Allcount_2.8.3_OpCo Web: Lack of Meter Die information from  software report of DS(all status)  and MS (WITHDRAW status)  in download tracking</t>
  </si>
  <si>
    <t>Anomalie #5743</t>
  </si>
  <si>
    <t xml:space="preserve">Correct the screen in order that it must be compliant with : 
1st : Opco_id is determined; Locale is determined
2nd: Opco_id is determined; Locale is null (all locale)
3rd: Opco_id is null (all opco); Locale is determined
4th:  Opco_id is null (all opco); Locale is null (all opco)
</t>
  </si>
  <si>
    <t>PR00002261  </t>
  </si>
  <si>
    <t>unable to create user message appears RuntimeException</t>
  </si>
  <si>
    <t xml:space="preserve">PR00002419 </t>
  </si>
  <si>
    <t>Opco FR: Fusion Monitoring - View Franking - Impossible to view a full month</t>
  </si>
  <si>
    <t>Évolution #5674</t>
  </si>
  <si>
    <t>Remove Satas from Home page</t>
  </si>
  <si>
    <t xml:space="preserve">PR00005046  </t>
  </si>
  <si>
    <t>AR_10061-MAS CONNECT - Fusion Monitoring tool - Franking date at midnight for all machine</t>
  </si>
  <si>
    <t>OpCoWeb-Regression test</t>
  </si>
  <si>
    <t xml:space="preserve">Anomalie #4034
</t>
  </si>
  <si>
    <t xml:space="preserve"> Code review: delete/inactivate soft config pack</t>
  </si>
  <si>
    <t>Anomalie #4284</t>
  </si>
  <si>
    <t>Calculating problem for software link (software installed on system) to systems</t>
  </si>
  <si>
    <t>OSIRIS_CR_3845/PR00004703  </t>
  </si>
  <si>
    <t>QLF_R2.8.3_CR_3845: "Check" button is not displayed on "Software Package Add" and "Software Package Edit" screens
Tested on UK, Neopost, Hasler:
Check button is only displayed at Software Package Details screen and it is not displayed on Software Package Edit and Software Package Add screens as DFS</t>
  </si>
  <si>
    <t xml:space="preserve"> Optimization - Grouping of Statistics
+ Data collection profile must be modified in order to be able to exclude a machine from regroupment</t>
  </si>
  <si>
    <t xml:space="preserve">the money of the report activity in OLS is not good </t>
  </si>
  <si>
    <t>AR_10503-Opco IE: MBO - IS Stat contract - Impossible to modify advanced contract with 13 months</t>
  </si>
  <si>
    <t xml:space="preserve"> CRM Stats - Ability to change the CRM Level per Machine </t>
  </si>
  <si>
    <t xml:space="preserve">PR00007857  </t>
  </si>
  <si>
    <t xml:space="preserve">QLF R2.8.3.4_DS90_NL_BCR2D: Some setting parameters displays on OpcoWeb differently from on device </t>
  </si>
  <si>
    <t>Prepare devices</t>
  </si>
  <si>
    <t>Server Deployment</t>
  </si>
  <si>
    <t>Support FI</t>
  </si>
  <si>
    <t>User Story</t>
  </si>
  <si>
    <t>Lan and Anthony</t>
  </si>
  <si>
    <t xml:space="preserve">- Deploy 2.8.4 on both US and EU; </t>
  </si>
  <si>
    <t>Redmine</t>
  </si>
  <si>
    <r>
      <t>3.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Week 3: 17-21/Dec (5 days):</t>
    </r>
    <r>
      <rPr>
        <sz val="10"/>
        <color theme="1"/>
        <rFont val="Arial"/>
        <family val="2"/>
      </rPr>
      <t xml:space="preserve"> </t>
    </r>
  </si>
  <si>
    <t>Hanh</t>
  </si>
  <si>
    <t>Qualify all CRs/PRs of R2.8.4 as Release Note;</t>
  </si>
  <si>
    <r>
      <t xml:space="preserve">Regresstion test on basic cases of all areas: </t>
    </r>
    <r>
      <rPr>
        <sz val="11"/>
        <rFont val="Calibri"/>
        <family val="2"/>
      </rPr>
      <t>Opco Web, BOI - NISL, Configuration management, Feature Management</t>
    </r>
  </si>
  <si>
    <t>Cover Alpha1, DELTA, Omega, DS 90, IJ on either US or EU</t>
  </si>
  <si>
    <t>Regression test on Basic testing for all areas on IS (Alpha1, Omega, Delta), DS and IJ, focus on areas: Statistics, OpcoWeb</t>
  </si>
  <si>
    <t>And if there will be any db-patches or OLS patches, re-testing will be done after that.</t>
  </si>
  <si>
    <t>- Back up database (both US and EU) before install and deploy 2.8.4</t>
  </si>
  <si>
    <t>- Start regression test on basic testing for all areas on IS (Alpha1, Delta, Omega), DS 90 and IJ</t>
  </si>
  <si>
    <t>- Any new critical PRs or PRs/CRs that are "REWORKED" will be reported daily.</t>
  </si>
  <si>
    <t>- Weekly report will be sent at the end of the week</t>
  </si>
  <si>
    <t>- Continue regression test on basic testing for all areas on IS (Alpha1, Delta, Omega), DS and IJ</t>
  </si>
  <si>
    <t xml:space="preserve">4. Week 4: 24-28/Dec (5 days): </t>
  </si>
  <si>
    <t>- Continue to basic testing (if there will be a new version of 2.8.4)</t>
  </si>
  <si>
    <r>
      <t xml:space="preserve">- </t>
    </r>
    <r>
      <rPr>
        <b/>
        <sz val="10"/>
        <color rgb="FF3333FF"/>
        <rFont val="Arial"/>
        <family val="2"/>
      </rPr>
      <t>If there is a new patch for 2.8.4 (for example 2.8.4_v2, v3...) in this week, the GO will be postponed</t>
    </r>
    <r>
      <rPr>
        <sz val="10"/>
        <color rgb="FF3366FF"/>
        <rFont val="Arial"/>
        <family val="2"/>
      </rPr>
      <t xml:space="preserve"> </t>
    </r>
  </si>
  <si>
    <t>- During the period of qualifying OLS R2.8.4, there are three received qualification requests for device release: Alpha1 NO, Alpha1 FI, OmegaII US</t>
  </si>
  <si>
    <t>Integrate of testing OLS R2.8.4 and device release: Alpha1 NO, Alpha1 FI, OmegaII US</t>
  </si>
  <si>
    <t>Some device releases must be qualified on the same time to qualify 2.8.4.</t>
  </si>
  <si>
    <t>it will be discussed with Bagneux team to extent the time for qualification</t>
  </si>
  <si>
    <t>No big problem on deployment and main functions in the production (need Philippe confirm this)</t>
  </si>
  <si>
    <r>
      <t>- Qualifying db-patch: v2.8.3-db42 v3; v2.8.3-db62 v2; v2.8.3-db35; v2.8.3-db36 v3 on 2 days(</t>
    </r>
    <r>
      <rPr>
        <b/>
        <sz val="10"/>
        <color rgb="FF3333FF"/>
        <rFont val="Arial"/>
        <family val="2"/>
      </rPr>
      <t>10/11-Dec</t>
    </r>
    <r>
      <rPr>
        <sz val="10"/>
        <color rgb="FF3333FF"/>
        <rFont val="Arial"/>
        <family val="2"/>
      </rPr>
      <t>)</t>
    </r>
  </si>
  <si>
    <t>- Be sure that all critical PRs of 2.8.4 will be found and will be reported before 19-Dec</t>
  </si>
  <si>
    <r>
      <t>2. Week 2: 10-15/Dec (6 days):</t>
    </r>
    <r>
      <rPr>
        <sz val="10"/>
        <color theme="1"/>
        <rFont val="Arial"/>
        <family val="2"/>
      </rPr>
      <t xml:space="preserve"> </t>
    </r>
  </si>
  <si>
    <r>
      <t xml:space="preserve">'- If there is a new patch for 2.8.4 (for example 2.8.4_v2) </t>
    </r>
    <r>
      <rPr>
        <b/>
        <sz val="10"/>
        <color rgb="FF3333FF"/>
        <rFont val="Arial"/>
        <family val="2"/>
      </rPr>
      <t>before 24-Dec-2012</t>
    </r>
    <r>
      <rPr>
        <sz val="10"/>
        <color rgb="FF3333FF"/>
        <rFont val="Arial"/>
        <family val="2"/>
      </rPr>
      <t xml:space="preserve">, it will be continued to qualify (PRs/CRs – regression test) and still have GO on </t>
    </r>
    <r>
      <rPr>
        <b/>
        <sz val="10"/>
        <color rgb="FF3333FF"/>
        <rFont val="Arial"/>
        <family val="2"/>
      </rPr>
      <t>03-Jan-2013</t>
    </r>
  </si>
  <si>
    <r>
      <t>- Do final inspection and send final report on</t>
    </r>
    <r>
      <rPr>
        <b/>
        <sz val="10"/>
        <color rgb="FF3333FF"/>
        <rFont val="Arial"/>
        <family val="2"/>
      </rPr>
      <t xml:space="preserve"> 03-Jan-2013</t>
    </r>
  </si>
  <si>
    <t>Review Date: 10 Dec 2012</t>
  </si>
  <si>
    <t>Focus on list of 2.8.4 PRs first (finish on 15-Dec-12)</t>
  </si>
  <si>
    <t>All critical problems or CRs/PRs that are "reworked" will be reported before 15-Dec-12.</t>
  </si>
  <si>
    <t xml:space="preserve">5. Week 5: 2-3/Jan/2013 (2 days): 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</si>
</sst>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2">
    <font>
      <sz val="11"/>
      <color theme="1"/>
      <name val="Calibri"/>
      <family val="2"/>
      <scheme val="minor"/>
    </font>
    <font>
      <i/>
      <sz val="10"/>
      <color indexed="8"/>
      <name val="Verdana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color indexed="81"/>
      <name val="Tahoma"/>
      <family val="2"/>
    </font>
    <font>
      <b/>
      <i/>
      <sz val="10"/>
      <color indexed="8"/>
      <name val="Verdana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2"/>
      <color theme="1"/>
      <name val="Verdana"/>
      <family val="2"/>
    </font>
    <font>
      <b/>
      <sz val="16"/>
      <color rgb="FF990033"/>
      <name val="Verdana"/>
      <family val="2"/>
    </font>
    <font>
      <b/>
      <u/>
      <sz val="10"/>
      <color rgb="FF0000CC"/>
      <name val="Verdana"/>
      <family val="2"/>
    </font>
    <font>
      <i/>
      <u/>
      <sz val="10"/>
      <color theme="1"/>
      <name val="Verdan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CC"/>
      <name val="Verdana"/>
      <family val="2"/>
    </font>
    <font>
      <sz val="10"/>
      <color rgb="FF3333FF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3333FF"/>
      <name val="Arial"/>
      <family val="2"/>
    </font>
    <font>
      <sz val="10"/>
      <color rgb="FF3366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AC09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</cellStyleXfs>
  <cellXfs count="64">
    <xf numFmtId="0" fontId="0" fillId="0" borderId="0" xfId="0"/>
    <xf numFmtId="0" fontId="12" fillId="0" borderId="0" xfId="0" applyFont="1"/>
    <xf numFmtId="0" fontId="12" fillId="0" borderId="1" xfId="0" applyFont="1" applyBorder="1"/>
    <xf numFmtId="164" fontId="12" fillId="0" borderId="2" xfId="0" applyNumberFormat="1" applyFont="1" applyBorder="1"/>
    <xf numFmtId="0" fontId="12" fillId="0" borderId="3" xfId="0" applyFont="1" applyBorder="1"/>
    <xf numFmtId="0" fontId="12" fillId="0" borderId="4" xfId="0" applyFont="1" applyBorder="1"/>
    <xf numFmtId="164" fontId="12" fillId="0" borderId="5" xfId="0" applyNumberFormat="1" applyFont="1" applyBorder="1"/>
    <xf numFmtId="0" fontId="12" fillId="0" borderId="6" xfId="0" applyFont="1" applyBorder="1"/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18" fillId="0" borderId="0" xfId="0" applyFont="1"/>
    <xf numFmtId="0" fontId="13" fillId="2" borderId="3" xfId="0" applyFont="1" applyFill="1" applyBorder="1"/>
    <xf numFmtId="0" fontId="12" fillId="2" borderId="10" xfId="0" applyFont="1" applyFill="1" applyBorder="1"/>
    <xf numFmtId="0" fontId="12" fillId="2" borderId="1" xfId="0" applyFont="1" applyFill="1" applyBorder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/>
    <xf numFmtId="0" fontId="22" fillId="0" borderId="0" xfId="0" applyFont="1"/>
    <xf numFmtId="0" fontId="10" fillId="0" borderId="0" xfId="1" applyAlignment="1" applyProtection="1"/>
    <xf numFmtId="0" fontId="21" fillId="0" borderId="0" xfId="0" quotePrefix="1" applyFont="1"/>
    <xf numFmtId="0" fontId="23" fillId="0" borderId="0" xfId="0" applyFont="1"/>
    <xf numFmtId="0" fontId="11" fillId="0" borderId="0" xfId="0" applyFont="1"/>
    <xf numFmtId="0" fontId="0" fillId="0" borderId="0" xfId="0"/>
    <xf numFmtId="0" fontId="11" fillId="0" borderId="2" xfId="0" applyFont="1" applyBorder="1"/>
    <xf numFmtId="0" fontId="11" fillId="0" borderId="2" xfId="0" applyFont="1" applyFill="1" applyBorder="1" applyAlignment="1">
      <alignment wrapText="1"/>
    </xf>
    <xf numFmtId="0" fontId="24" fillId="3" borderId="2" xfId="0" applyFont="1" applyFill="1" applyBorder="1"/>
    <xf numFmtId="0" fontId="11" fillId="0" borderId="2" xfId="0" applyFont="1" applyBorder="1" applyAlignment="1">
      <alignment wrapText="1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/>
    </xf>
    <xf numFmtId="2" fontId="25" fillId="0" borderId="0" xfId="0" applyNumberFormat="1" applyFont="1"/>
    <xf numFmtId="0" fontId="9" fillId="3" borderId="2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6" fillId="0" borderId="0" xfId="0" applyFont="1"/>
    <xf numFmtId="0" fontId="27" fillId="4" borderId="11" xfId="0" applyFont="1" applyFill="1" applyBorder="1"/>
    <xf numFmtId="0" fontId="0" fillId="0" borderId="0" xfId="0" applyAlignment="1">
      <alignment horizontal="right"/>
    </xf>
    <xf numFmtId="0" fontId="0" fillId="0" borderId="0" xfId="0" applyBorder="1"/>
    <xf numFmtId="0" fontId="0" fillId="5" borderId="12" xfId="0" applyFont="1" applyFill="1" applyBorder="1"/>
    <xf numFmtId="0" fontId="0" fillId="0" borderId="13" xfId="0" applyFont="1" applyBorder="1"/>
    <xf numFmtId="0" fontId="0" fillId="5" borderId="1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3" xfId="0" applyBorder="1"/>
    <xf numFmtId="0" fontId="0" fillId="5" borderId="12" xfId="0" applyFill="1" applyBorder="1"/>
    <xf numFmtId="0" fontId="0" fillId="0" borderId="0" xfId="0" quotePrefix="1" applyAlignment="1">
      <alignment vertical="top" wrapText="1"/>
    </xf>
    <xf numFmtId="0" fontId="28" fillId="6" borderId="0" xfId="0" applyFont="1" applyFill="1"/>
    <xf numFmtId="0" fontId="26" fillId="0" borderId="0" xfId="0" quotePrefix="1" applyFont="1"/>
    <xf numFmtId="0" fontId="30" fillId="0" borderId="0" xfId="0" quotePrefix="1" applyFont="1" applyAlignment="1">
      <alignment wrapText="1"/>
    </xf>
    <xf numFmtId="0" fontId="26" fillId="0" borderId="0" xfId="0" quotePrefix="1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5">
    <dxf>
      <alignment horizontal="right" vertical="bottom" textRotation="0" wrapText="0" indent="0" relativeIndent="255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border outline="0">
        <left style="thin">
          <color theme="0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Verdana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19050</xdr:rowOff>
    </xdr:from>
    <xdr:to>
      <xdr:col>3</xdr:col>
      <xdr:colOff>1123950</xdr:colOff>
      <xdr:row>4</xdr:row>
      <xdr:rowOff>76200</xdr:rowOff>
    </xdr:to>
    <xdr:pic>
      <xdr:nvPicPr>
        <xdr:cNvPr id="14989" name="Picture 7" descr="FSOFT-new-horizont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0" y="180975"/>
          <a:ext cx="2057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1362075</xdr:colOff>
      <xdr:row>0</xdr:row>
      <xdr:rowOff>85725</xdr:rowOff>
    </xdr:from>
    <xdr:to>
      <xdr:col>5</xdr:col>
      <xdr:colOff>3829050</xdr:colOff>
      <xdr:row>4</xdr:row>
      <xdr:rowOff>66675</xdr:rowOff>
    </xdr:to>
    <xdr:pic>
      <xdr:nvPicPr>
        <xdr:cNvPr id="14990" name="Picture 18" descr="neopost_H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43600" y="85725"/>
          <a:ext cx="246697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HTH" refreshedDate="41253.637669560187" createdVersion="3" refreshedVersion="3" minRefreshableVersion="3" recordCount="76">
  <cacheSource type="worksheet">
    <worksheetSource ref="A1:E77" sheet="Detail tasks"/>
  </cacheSource>
  <cacheFields count="5">
    <cacheField name="User story" numFmtId="0">
      <sharedItems count="7">
        <s v="R2.8.4_Study requirement/QnA_EstimateTime"/>
        <s v="R2.8.4_Others"/>
        <s v="R2.8.4_QualifyPRs"/>
        <s v="R2.8.4_Regression test"/>
        <s v=" R2.8.4_Review/FI"/>
        <s v="R2.8.4_Prepare devices"/>
        <s v="R2.8.4_Server Deployment"/>
      </sharedItems>
    </cacheField>
    <cacheField name="Tasks name" numFmtId="0">
      <sharedItems/>
    </cacheField>
    <cacheField name="Task description" numFmtId="0">
      <sharedItems longText="1"/>
    </cacheField>
    <cacheField name="Assignment" numFmtId="0">
      <sharedItems/>
    </cacheField>
    <cacheField name="Time (hours)" numFmtId="0">
      <sharedItems containsSemiMixedTypes="0" containsString="0" containsNumber="1" minValue="0.5" maxValue="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s v="Estimate time"/>
    <s v="Estimate time"/>
    <s v="ChinhNTM"/>
    <n v="1.5"/>
  </r>
  <r>
    <x v="1"/>
    <s v="R2.8.4_Others"/>
    <s v="R2.8.4_Others"/>
    <s v="ChinhNTM"/>
    <n v="4"/>
  </r>
  <r>
    <x v="2"/>
    <s v="PR00006586  "/>
    <s v=" Optimization - Grouping of Statistics_x000a_+ Data collection profile must be modified in order to be able to exclude a machine from regroupment"/>
    <s v="ChinhNTM"/>
    <n v="5"/>
  </r>
  <r>
    <x v="2"/>
    <s v="PR00004268"/>
    <s v="the money of the report activity in OLS is not good "/>
    <s v="ChinhNTM"/>
    <n v="6"/>
  </r>
  <r>
    <x v="2"/>
    <s v="PR00005248  "/>
    <s v="AR_10503-Opco IE: MBO - IS Stat contract - Impossible to modify advanced contract with 13 months"/>
    <s v="ChinhNTM"/>
    <n v="4"/>
  </r>
  <r>
    <x v="2"/>
    <s v="PR00006501  "/>
    <s v=" CRM Stats - Ability to change the CRM Level per Machine "/>
    <s v="ChinhNTM"/>
    <n v="5"/>
  </r>
  <r>
    <x v="3"/>
    <s v="STATISTICS - Regression test"/>
    <s v="STATISTICS - Regression test"/>
    <s v="ChinhNTM"/>
    <n v="16"/>
  </r>
  <r>
    <x v="3"/>
    <s v="STATISTICS - LDLD"/>
    <s v="STATISTICS - LDLD"/>
    <s v="ChinhNTM"/>
    <n v="14"/>
  </r>
  <r>
    <x v="4"/>
    <s v="Support FI"/>
    <s v="Support FI"/>
    <s v="ChinhNTM"/>
    <n v="2"/>
  </r>
  <r>
    <x v="5"/>
    <s v="Prepare devices"/>
    <s v="Prepare devices"/>
    <s v="ThomLT"/>
    <n v="8"/>
  </r>
  <r>
    <x v="0"/>
    <s v="Estimate time"/>
    <s v="Estimate time"/>
    <s v="ThomLT"/>
    <n v="1.5"/>
  </r>
  <r>
    <x v="1"/>
    <s v="R2.8.4_Others"/>
    <s v="R2.8.4_Others"/>
    <s v="ThomLT"/>
    <n v="4"/>
  </r>
  <r>
    <x v="2"/>
    <s v="PR00007630 "/>
    <s v=" OSYS RU osiris: Question mark sign &quot;?&quot; is visible in detailed usage statistics "/>
    <s v="ThomLT"/>
    <n v="1"/>
  </r>
  <r>
    <x v="2"/>
    <s v="PR00003486  "/>
    <s v=" QLF R2.8.2.1_FR_Cusweb :Some pages of Customer Web and export files are not consistant about : department status ,Operator status and currency "/>
    <s v="ThomLT"/>
    <n v="2"/>
  </r>
  <r>
    <x v="2"/>
    <s v="PR00004937"/>
    <s v=" Erroneous characters displayed in Customer Web "/>
    <s v="ThomLT"/>
    <n v="1"/>
  </r>
  <r>
    <x v="2"/>
    <s v="PR00005915  "/>
    <s v=" Opco CA - Difference between Customer Web and MyEquipent "/>
    <s v="ThomLT"/>
    <n v="1"/>
  </r>
  <r>
    <x v="2"/>
    <s v="PR00003297  "/>
    <s v="AR_09783-Opco US: WWeb - Caption correction on customer web _x000a_We need to change “Signature available” to “Signature Available” in customer web (Home  &gt;  Tracking)._x000a_"/>
    <s v="ThomLT"/>
    <n v="1"/>
  </r>
  <r>
    <x v="2"/>
    <s v="PR00007954  "/>
    <s v="AR_10981-OLS_No Econfirmation manifest reports after 10/19/2012 "/>
    <s v="ThomLT"/>
    <n v="1.5"/>
  </r>
  <r>
    <x v="3"/>
    <s v="ECONFIRMATION Regression test"/>
    <s v="ECONFIRMATION Regression test"/>
    <s v="ThomLT"/>
    <n v="14"/>
  </r>
  <r>
    <x v="3"/>
    <s v="CusWeb-Regression test"/>
    <s v="CusWeb-Regression test"/>
    <s v="ThomLT"/>
    <n v="8"/>
  </r>
  <r>
    <x v="4"/>
    <s v="Support FI"/>
    <s v="Support FI"/>
    <s v="ThomLT"/>
    <n v="2"/>
  </r>
  <r>
    <x v="0"/>
    <s v="Estimate time"/>
    <s v="Estimate time"/>
    <s v="HoaHTK"/>
    <n v="1.5"/>
  </r>
  <r>
    <x v="1"/>
    <s v="R2.8.4_Others"/>
    <s v="R2.8.4_Others"/>
    <s v="HoaHTK"/>
    <n v="4"/>
  </r>
  <r>
    <x v="5"/>
    <s v="R2.8.4_Prepare devices"/>
    <s v="R2.8.4_Prepare devices"/>
    <s v="HoaHTK"/>
    <n v="10"/>
  </r>
  <r>
    <x v="3"/>
    <s v="RATE DOWNLOAD - Request Handler"/>
    <s v="RATE DOWNLOAD - Request Handler"/>
    <s v="HoaHTK"/>
    <n v="42"/>
  </r>
  <r>
    <x v="2"/>
    <s v="PR00004696"/>
    <s v="QLF_R2.8.3_UK+GER_Rate download: Incorrect email sent when manual trigger RPC with In Progress and Active Rate"/>
    <s v="HoaHTK"/>
    <n v="7"/>
  </r>
  <r>
    <x v="4"/>
    <s v="Support FI"/>
    <s v="Support FI"/>
    <s v="HoaHTK"/>
    <n v="2"/>
  </r>
  <r>
    <x v="2"/>
    <s v="Anomalie #4283"/>
    <s v="Linked to Anomalie #3726 already corrected "/>
    <s v="HanhTH"/>
    <n v="4"/>
  </r>
  <r>
    <x v="3"/>
    <s v="FM - Regression test"/>
    <s v="FM - Regression test"/>
    <s v="HanhTH"/>
    <n v="21"/>
  </r>
  <r>
    <x v="0"/>
    <s v="Estimate time"/>
    <s v="Estimate time"/>
    <s v="HanhTH"/>
    <n v="8"/>
  </r>
  <r>
    <x v="1"/>
    <s v="R2.8.4_Others"/>
    <s v="R2.8.4_Others"/>
    <s v="HanhTH"/>
    <n v="4"/>
  </r>
  <r>
    <x v="0"/>
    <s v="Estimate time"/>
    <s v="Estimate time"/>
    <s v="ThuQTC"/>
    <n v="1.5"/>
  </r>
  <r>
    <x v="1"/>
    <s v="R2.8.4_Others"/>
    <s v="R2.8.4_Others"/>
    <s v="ThuQTC"/>
    <n v="4"/>
  </r>
  <r>
    <x v="2"/>
    <s v="PR00004733"/>
    <s v="QLF_EU_R2.8.3_CM_KEOPS: serverPhoneNumber was modified from 147 to “null” on device after the call download new suffix"/>
    <s v="ThuQTC"/>
    <n v="2"/>
  </r>
  <r>
    <x v="2"/>
    <s v="PR00006500  "/>
    <s v="Postal Core phone number must be added in Network Migration "/>
    <s v="ThuQTC"/>
    <n v="3"/>
  </r>
  <r>
    <x v="2"/>
    <s v="PR00005292"/>
    <s v=" AR_10516-Opco FR - OMEGA-FT-OLS-Ink Information missing for print head "/>
    <s v="ThuQTC"/>
    <n v="1"/>
  </r>
  <r>
    <x v="3"/>
    <s v="CM - Regression test"/>
    <s v="CM - Regression test"/>
    <s v="ThuQTC"/>
    <n v="46"/>
  </r>
  <r>
    <x v="3"/>
    <s v="Ink-Regression test"/>
    <s v="Ink-Regression test"/>
    <s v="ThuQTC"/>
    <n v="8"/>
  </r>
  <r>
    <x v="4"/>
    <s v="Support FI"/>
    <s v="Support FI"/>
    <s v="ThuQTC"/>
    <n v="2"/>
  </r>
  <r>
    <x v="0"/>
    <s v="Estimate time"/>
    <s v="Estimate time"/>
    <s v="TungNX"/>
    <n v="1.5"/>
  </r>
  <r>
    <x v="6"/>
    <s v="Server Deployment"/>
    <s v="Server Deployment"/>
    <s v="TungNX"/>
    <n v="7"/>
  </r>
  <r>
    <x v="1"/>
    <s v="R2.8.4_Others"/>
    <s v="R2.8.4_Others"/>
    <s v="TungNX"/>
    <n v="4"/>
  </r>
  <r>
    <x v="2"/>
    <s v="Évolution #5529"/>
    <s v="Add the missing column in order we can see all columns of the table RELEASE_HISTORY_x000a_"/>
    <s v="TungNX"/>
    <n v="2"/>
  </r>
  <r>
    <x v="2"/>
    <s v="PR00004232   "/>
    <s v="QLFR2.8.2.4_OpCoLUX_Cannot add Rate contract by MBO including ATTRIBUTE &quot;transactionNb&quot; "/>
    <s v="TungNX"/>
    <n v="1.5"/>
  </r>
  <r>
    <x v="2"/>
    <s v="PR00004731"/>
    <s v="QLF_2.8.3_MBO&amp;NISL:Could not add/update RateDownload contract when Number of Deliveries has value"/>
    <s v="TungNX"/>
    <n v="1.5"/>
  </r>
  <r>
    <x v="2"/>
    <s v="PR00007312"/>
    <s v="2 new features for Omega : SLOGAN_DOWNLOAD_FROM_USBKEY et TRACKING_BARCODE_REPORT_AUTOMATION"/>
    <s v="TungNX"/>
    <n v="10"/>
  </r>
  <r>
    <x v="3"/>
    <s v="BOI - Regression test"/>
    <s v="BOI - Regression test"/>
    <s v="TungNX"/>
    <n v="10"/>
  </r>
  <r>
    <x v="4"/>
    <s v="Support FI"/>
    <s v="Support FI"/>
    <s v="TungNX"/>
    <n v="2"/>
  </r>
  <r>
    <x v="0"/>
    <s v="Estimate time"/>
    <s v="Estimate time"/>
    <s v="TrangBT"/>
    <n v="1.5"/>
  </r>
  <r>
    <x v="1"/>
    <s v="R2.8.4_Others"/>
    <s v="R2.8.4_Others"/>
    <s v="TrangBT"/>
    <n v="4"/>
  </r>
  <r>
    <x v="2"/>
    <s v="PR00003738   "/>
    <s v="QLF_Allcount_2.8.2.2_Slogan:After Download Default Slogan and Customize Slogan, Friendly Name is displayed same name File Name "/>
    <s v="TrangBT"/>
    <n v="4"/>
  </r>
  <r>
    <x v="2"/>
    <s v="PR00004009  "/>
    <s v=" QLF_US_2.8.2.3_MOD: Message hasn't displayed when adding Communication Message with status On selected systems "/>
    <s v="TrangBT"/>
    <n v="4"/>
  </r>
  <r>
    <x v="3"/>
    <s v="MOD, Slogan, Diagnostic - Regression test"/>
    <s v="MOD, Slogan, Diagnostic - Regression test"/>
    <s v="NgaTTT2"/>
    <n v="14"/>
  </r>
  <r>
    <x v="0"/>
    <s v="Estimate time"/>
    <s v="Estimate time"/>
    <s v="MyDT"/>
    <n v="1.5"/>
  </r>
  <r>
    <x v="1"/>
    <s v="R2.8.4_Others"/>
    <s v="R2.8.4_Others"/>
    <s v="MyDT"/>
    <n v="4"/>
  </r>
  <r>
    <x v="2"/>
    <s v="PR00004003  "/>
    <s v="QLF_Allcount_2.8.2.3_OpCoWeb: Action &quot;Automatic Notifications &quot; performs incorrectly "/>
    <s v="MyDT"/>
    <n v="1.5"/>
  </r>
  <r>
    <x v="2"/>
    <s v="PR00004719"/>
    <s v="QLF_R2.8.3_Opco web_Lux : Display &quot;HTTP Status 500 - &quot; page when focus on field &quot;Department List Download Description&quot; then press &quot;Enter&quot; key on keyboard."/>
    <s v="MyDT"/>
    <n v="1"/>
  </r>
  <r>
    <x v="2"/>
    <s v="PR00004738"/>
    <s v="QLF_Allcount_2.8.3_OpCo Web: The deletion of the role can be done if there are users having the role deleted as a unique role"/>
    <s v="MyDT"/>
    <n v="1.5"/>
  </r>
  <r>
    <x v="2"/>
    <s v="PR00004756"/>
    <s v="QLF_Allcount_2.8.3_OpCo Web: Lack of Meter Die information from  software report of DS(all status)  and MS (WITHDRAW status)  in download tracking"/>
    <s v="MyDT"/>
    <n v="2"/>
  </r>
  <r>
    <x v="2"/>
    <s v="Anomalie #5743"/>
    <s v="Correct the screen in order that it must be compliant with : _x000a_1st : Opco_id is determined; Locale is determined_x000a_2nd: Opco_id is determined; Locale is null (all locale)_x000a_3rd: Opco_id is null (all opco); Locale is determined_x000a_4th:  Opco_id is null (all opco); Locale is null (all opco)_x000a_"/>
    <s v="MyDT"/>
    <n v="14"/>
  </r>
  <r>
    <x v="2"/>
    <s v="PR00002261  "/>
    <s v="unable to create user message appears RuntimeException"/>
    <s v="MyDT"/>
    <n v="1"/>
  </r>
  <r>
    <x v="2"/>
    <s v="PR00002419 "/>
    <s v="Opco FR: Fusion Monitoring - View Franking - Impossible to view a full month"/>
    <s v="MyDT"/>
    <n v="1"/>
  </r>
  <r>
    <x v="2"/>
    <s v="Évolution #5674"/>
    <s v="Remove Satas from Home page"/>
    <s v="MyDT"/>
    <n v="0.5"/>
  </r>
  <r>
    <x v="2"/>
    <s v="PR00005046  "/>
    <s v="AR_10061-MAS CONNECT - Fusion Monitoring tool - Franking date at midnight for all machine"/>
    <s v="MyDT"/>
    <n v="3"/>
  </r>
  <r>
    <x v="3"/>
    <s v="OpCoWeb-Regression test"/>
    <s v="OpCoWeb-Regression test"/>
    <s v="MyDT"/>
    <n v="21"/>
  </r>
  <r>
    <x v="4"/>
    <s v="Support FI"/>
    <s v="Support FI"/>
    <s v="MyDT"/>
    <n v="2"/>
  </r>
  <r>
    <x v="0"/>
    <s v="Estimate time"/>
    <s v="Estimate time"/>
    <s v="NgaTTT2"/>
    <n v="1.5"/>
  </r>
  <r>
    <x v="1"/>
    <s v="R2.8.4_Others"/>
    <s v="R2.8.4_Others"/>
    <s v="NgaTTT2"/>
    <n v="4"/>
  </r>
  <r>
    <x v="2"/>
    <s v="Anomalie #4034_x000a_"/>
    <s v=" Code review: delete/inactivate soft config pack"/>
    <s v="NgaTTT2"/>
    <n v="7"/>
  </r>
  <r>
    <x v="2"/>
    <s v="Anomalie #4284"/>
    <s v="Calculating problem for software link (software installed on system) to systems"/>
    <s v="NgaTTT2"/>
    <n v="6"/>
  </r>
  <r>
    <x v="2"/>
    <s v="OSIRIS_CR_3845/PR00004703  "/>
    <s v="QLF_R2.8.3_CR_3845: &quot;Check&quot; button is not displayed on &quot;Software Package Add&quot; and &quot;Software Package Edit&quot; screens_x000a_Tested on UK, Neopost, Hasler:_x000a_Check button is only displayed at Software Package Details screen and it is not displayed on Software Package Edit and Software Package Add screens as DFS"/>
    <s v="NgaTTT2"/>
    <n v="2"/>
  </r>
  <r>
    <x v="2"/>
    <s v="PR00007857  "/>
    <s v="QLF R2.8.3.4_DS90_NL_BCR2D: Some setting parameters displays on OpcoWeb differently from on device "/>
    <s v="NgaTTT2"/>
    <n v="6"/>
  </r>
  <r>
    <x v="3"/>
    <s v="SWDL - Regression Test"/>
    <s v="SWDL - Regression Test"/>
    <s v="NgaTTT2"/>
    <n v="42"/>
  </r>
  <r>
    <x v="3"/>
    <s v="DS-Regression test"/>
    <s v="DS-Regression test"/>
    <s v="ChinhNTM"/>
    <n v="14"/>
  </r>
  <r>
    <x v="4"/>
    <s v="Support FI"/>
    <s v="Support FI"/>
    <s v="ChinhNTM"/>
    <n v="2"/>
  </r>
  <r>
    <x v="4"/>
    <s v="Support FI"/>
    <s v="Support FI"/>
    <s v="NgaTTT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User Story">
  <location ref="A80:B88" firstHeaderRow="1" firstDataRow="1" firstDataCol="1"/>
  <pivotFields count="5">
    <pivotField axis="axisRow" showAll="0">
      <items count="8">
        <item x="4"/>
        <item x="1"/>
        <item x="5"/>
        <item x="2"/>
        <item x="3"/>
        <item x="6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ime (hours)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88" name="Table210148289" displayName="Table210148289" ref="D31:F33" totalsRowShown="0" headerRowDxfId="14" dataDxfId="12" headerRowBorderDxfId="13" tableBorderDxfId="11" totalsRowBorderDxfId="10">
  <tableColumns count="3">
    <tableColumn id="1" name="Version" dataDxfId="9"/>
    <tableColumn id="2" name="Date" dataDxfId="8"/>
    <tableColumn id="3" name="Change details" dataDxfId="7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89" name="Table34290" displayName="Table34290" ref="B11:F14" totalsRowShown="0">
  <autoFilter ref="B11:F14"/>
  <tableColumns count="5">
    <tableColumn id="1" name="#"/>
    <tableColumn id="2" name="Issue Name"/>
    <tableColumn id="3" name="Issue Description"/>
    <tableColumn id="4" name="Action to solve"/>
    <tableColumn id="5" name="Not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90" name="Table35291" displayName="Table35291" ref="B18:F21" totalsRowShown="0">
  <autoFilter ref="B18:F21"/>
  <tableColumns count="5">
    <tableColumn id="1" name="#"/>
    <tableColumn id="2" name="Risk Name"/>
    <tableColumn id="3" name="Risk Description" dataDxfId="6"/>
    <tableColumn id="4" name="Contingency Action"/>
    <tableColumn id="5" name="Mitigation Action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6" name="Table36" displayName="Table36" ref="B5:G10" totalsRowShown="0">
  <autoFilter ref="B5:G10"/>
  <tableColumns count="6">
    <tableColumn id="1" name="#"/>
    <tableColumn id="2" name="Communication Items"/>
    <tableColumn id="3" name="Type"/>
    <tableColumn id="4" name="Frequency"/>
    <tableColumn id="5" name="Participants"/>
    <tableColumn id="6" name="Scope of Communica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7" name="Table37" displayName="Table37" ref="B15:F18" totalsRowShown="0">
  <autoFilter ref="B15:F18"/>
  <tableColumns count="5">
    <tableColumn id="1" name="#"/>
    <tableColumn id="2" name="Tools"/>
    <tableColumn id="3" name="Participants"/>
    <tableColumn id="4" name="Frequency"/>
    <tableColumn id="5" name="Scop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" name="Table12" displayName="Table12" ref="A1:E75" totalsRowShown="0" headerRowDxfId="5" headerRowBorderDxfId="4" tableBorderDxfId="3">
  <autoFilter ref="A1:E75">
    <filterColumn colId="3"/>
  </autoFilter>
  <tableColumns count="5">
    <tableColumn id="1" name="User story"/>
    <tableColumn id="2" name="Tasks name" dataDxfId="2"/>
    <tableColumn id="3" name="Task description" dataDxfId="1"/>
    <tableColumn id="4" name="Assignment"/>
    <tableColumn id="5" name="Time (hours)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37"/>
  <sheetViews>
    <sheetView view="pageBreakPreview" topLeftCell="A4" zoomScale="85" zoomScaleNormal="100" zoomScaleSheetLayoutView="85" workbookViewId="0">
      <selection activeCell="E27" sqref="E27"/>
    </sheetView>
  </sheetViews>
  <sheetFormatPr defaultRowHeight="12.75"/>
  <cols>
    <col min="1" max="2" width="9.140625" style="1"/>
    <col min="3" max="3" width="14.5703125" style="1" customWidth="1"/>
    <col min="4" max="4" width="23.42578125" style="1" customWidth="1"/>
    <col min="5" max="5" width="17.42578125" style="1" customWidth="1"/>
    <col min="6" max="6" width="58.5703125" style="1" customWidth="1"/>
    <col min="7" max="7" width="19" style="1" customWidth="1"/>
    <col min="8" max="16384" width="9.140625" style="1"/>
  </cols>
  <sheetData>
    <row r="6" spans="3:7" ht="15">
      <c r="E6" s="12" t="s">
        <v>81</v>
      </c>
    </row>
    <row r="7" spans="3:7" ht="19.5">
      <c r="E7" s="13" t="s">
        <v>0</v>
      </c>
    </row>
    <row r="8" spans="3:7">
      <c r="F8" s="20"/>
      <c r="G8" s="21"/>
    </row>
    <row r="9" spans="3:7">
      <c r="C9" s="14" t="s">
        <v>5</v>
      </c>
    </row>
    <row r="10" spans="3:7">
      <c r="D10" s="56" t="s">
        <v>135</v>
      </c>
      <c r="E10" s="56"/>
      <c r="F10" s="56"/>
    </row>
    <row r="11" spans="3:7">
      <c r="D11" s="56"/>
      <c r="E11" s="56"/>
      <c r="F11" s="56"/>
    </row>
    <row r="12" spans="3:7">
      <c r="C12" s="14"/>
      <c r="D12" s="56"/>
      <c r="E12" s="56"/>
      <c r="F12" s="56"/>
    </row>
    <row r="13" spans="3:7">
      <c r="D13" s="56"/>
      <c r="E13" s="56"/>
      <c r="F13" s="56"/>
    </row>
    <row r="14" spans="3:7">
      <c r="C14" s="14" t="s">
        <v>115</v>
      </c>
      <c r="D14" s="34"/>
      <c r="E14" s="35"/>
      <c r="F14" s="34"/>
    </row>
    <row r="15" spans="3:7">
      <c r="D15" s="34"/>
      <c r="E15" s="34"/>
      <c r="F15" s="34"/>
    </row>
    <row r="16" spans="3:7">
      <c r="D16" s="34"/>
      <c r="E16" s="34"/>
      <c r="F16" s="34"/>
    </row>
    <row r="17" spans="3:6">
      <c r="C17" s="14" t="s">
        <v>8</v>
      </c>
    </row>
    <row r="18" spans="3:6" ht="15">
      <c r="D18" s="24" t="s">
        <v>12</v>
      </c>
      <c r="E18" s="11" t="s">
        <v>59</v>
      </c>
    </row>
    <row r="19" spans="3:6" ht="15">
      <c r="D19" s="24" t="s">
        <v>36</v>
      </c>
      <c r="E19" s="11" t="s">
        <v>60</v>
      </c>
    </row>
    <row r="20" spans="3:6" ht="15">
      <c r="D20" s="24" t="s">
        <v>18</v>
      </c>
      <c r="E20" s="11" t="s">
        <v>61</v>
      </c>
    </row>
    <row r="21" spans="3:6" ht="15">
      <c r="D21" s="24" t="s">
        <v>13</v>
      </c>
      <c r="E21" s="11" t="s">
        <v>62</v>
      </c>
    </row>
    <row r="22" spans="3:6" ht="15">
      <c r="D22" s="24" t="s">
        <v>10</v>
      </c>
      <c r="E22" s="11" t="s">
        <v>63</v>
      </c>
    </row>
    <row r="23" spans="3:6" ht="15">
      <c r="D23" s="24" t="s">
        <v>11</v>
      </c>
      <c r="E23" s="11" t="s">
        <v>64</v>
      </c>
    </row>
    <row r="24" spans="3:6" ht="15">
      <c r="D24" s="24" t="s">
        <v>116</v>
      </c>
      <c r="E24" s="11"/>
    </row>
    <row r="25" spans="3:6" ht="15">
      <c r="D25" s="24" t="s">
        <v>117</v>
      </c>
      <c r="E25" s="11"/>
    </row>
    <row r="26" spans="3:6" ht="15">
      <c r="D26" s="24" t="s">
        <v>118</v>
      </c>
      <c r="E26" s="11"/>
    </row>
    <row r="27" spans="3:6" ht="15">
      <c r="D27" s="24" t="s">
        <v>114</v>
      </c>
      <c r="E27" s="11"/>
    </row>
    <row r="28" spans="3:6">
      <c r="C28" s="14" t="s">
        <v>9</v>
      </c>
    </row>
    <row r="30" spans="3:6">
      <c r="D30" s="17" t="s">
        <v>1</v>
      </c>
      <c r="E30" s="18"/>
      <c r="F30" s="19"/>
    </row>
    <row r="31" spans="3:6">
      <c r="D31" s="8" t="s">
        <v>2</v>
      </c>
      <c r="E31" s="9" t="s">
        <v>3</v>
      </c>
      <c r="F31" s="10" t="s">
        <v>4</v>
      </c>
    </row>
    <row r="32" spans="3:6">
      <c r="D32" s="2">
        <v>1</v>
      </c>
      <c r="E32" s="3">
        <v>41249</v>
      </c>
      <c r="F32" s="4"/>
    </row>
    <row r="33" spans="4:6">
      <c r="D33" s="5"/>
      <c r="E33" s="6"/>
      <c r="F33" s="7"/>
    </row>
    <row r="35" spans="4:6">
      <c r="D35" s="16" t="s">
        <v>14</v>
      </c>
      <c r="E35" s="16" t="s">
        <v>253</v>
      </c>
      <c r="F35" s="16" t="s">
        <v>172</v>
      </c>
    </row>
    <row r="36" spans="4:6">
      <c r="D36" s="16" t="s">
        <v>15</v>
      </c>
      <c r="E36" s="16" t="s">
        <v>82</v>
      </c>
      <c r="F36" s="16" t="s">
        <v>277</v>
      </c>
    </row>
    <row r="37" spans="4:6">
      <c r="D37" s="16" t="s">
        <v>16</v>
      </c>
      <c r="E37" s="16" t="s">
        <v>126</v>
      </c>
      <c r="F37" s="16" t="s">
        <v>17</v>
      </c>
    </row>
  </sheetData>
  <mergeCells count="1">
    <mergeCell ref="D10:F13"/>
  </mergeCells>
  <hyperlinks>
    <hyperlink ref="D18" location="'Test scopes'!A1" display="Test scopes"/>
    <hyperlink ref="D19" location="'Test strategies'!A1" display="Test strategies"/>
    <hyperlink ref="D20" location="'Environment &amp; Resource'!A1" display="Environment &amp; Resource"/>
    <hyperlink ref="D21" location="'Test risks'!A1" display="Test risks"/>
    <hyperlink ref="D22" location="'Test plan and deliveries'!A1" display="Test plan and deliveries"/>
    <hyperlink ref="D23" location="Communication!A1" display="Communication "/>
    <hyperlink ref="D24" location="'Estimated Cost'!A1" display="Estimation Cost"/>
    <hyperlink ref="D25" location="TestedRemainedTestCases!A1" display="TestedRemainedTestCases"/>
    <hyperlink ref="D26" location="TaskDetail!A1" display="TaskDetail"/>
    <hyperlink ref="D27" location="'Base of Estimation'!A1" display="Base of Estimation"/>
  </hyperlinks>
  <pageMargins left="0.2" right="0.2" top="0.5" bottom="0.5" header="0.05" footer="0.05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65535"/>
  <sheetViews>
    <sheetView view="pageBreakPreview" topLeftCell="A13" zoomScale="85" zoomScaleNormal="85" zoomScaleSheetLayoutView="85" workbookViewId="0">
      <selection activeCell="B32" sqref="B32"/>
    </sheetView>
  </sheetViews>
  <sheetFormatPr defaultRowHeight="15"/>
  <cols>
    <col min="1" max="12" width="9.140625" style="28"/>
    <col min="13" max="13" width="18.85546875" style="28" customWidth="1"/>
    <col min="14" max="16384" width="9.140625" style="28"/>
  </cols>
  <sheetData>
    <row r="1" spans="1:6" ht="19.5">
      <c r="A1" s="13" t="s">
        <v>19</v>
      </c>
    </row>
    <row r="2" spans="1:6">
      <c r="A2" s="22"/>
    </row>
    <row r="3" spans="1:6">
      <c r="A3" s="28" t="s">
        <v>20</v>
      </c>
    </row>
    <row r="4" spans="1:6">
      <c r="A4" s="23" t="s">
        <v>21</v>
      </c>
    </row>
    <row r="5" spans="1:6">
      <c r="A5" s="22" t="s">
        <v>26</v>
      </c>
    </row>
    <row r="6" spans="1:6">
      <c r="A6" s="22" t="s">
        <v>25</v>
      </c>
    </row>
    <row r="8" spans="1:6">
      <c r="B8" s="23" t="s">
        <v>22</v>
      </c>
    </row>
    <row r="9" spans="1:6">
      <c r="B9" s="26" t="s">
        <v>171</v>
      </c>
      <c r="C9" s="27"/>
      <c r="D9" s="27"/>
    </row>
    <row r="10" spans="1:6">
      <c r="B10" s="27">
        <v>1</v>
      </c>
      <c r="C10" s="27" t="s">
        <v>112</v>
      </c>
      <c r="D10" s="27"/>
    </row>
    <row r="11" spans="1:6">
      <c r="B11" s="27">
        <v>2</v>
      </c>
      <c r="C11" s="27" t="s">
        <v>254</v>
      </c>
      <c r="D11" s="27"/>
    </row>
    <row r="12" spans="1:6">
      <c r="B12" s="27">
        <v>3</v>
      </c>
      <c r="C12" s="27" t="s">
        <v>255</v>
      </c>
      <c r="D12" s="27"/>
    </row>
    <row r="13" spans="1:6">
      <c r="B13" s="27"/>
      <c r="C13" s="27"/>
      <c r="D13" s="27"/>
      <c r="F13" s="28" t="s">
        <v>129</v>
      </c>
    </row>
    <row r="14" spans="1:6">
      <c r="B14" s="27"/>
      <c r="C14" s="27"/>
      <c r="D14" s="27"/>
      <c r="F14" s="28" t="s">
        <v>128</v>
      </c>
    </row>
    <row r="15" spans="1:6">
      <c r="B15" s="27">
        <v>4</v>
      </c>
      <c r="C15" s="27" t="s">
        <v>256</v>
      </c>
      <c r="D15" s="27"/>
    </row>
    <row r="16" spans="1:6">
      <c r="B16" s="27"/>
      <c r="C16" s="27"/>
      <c r="D16" s="27"/>
    </row>
    <row r="18" spans="1:3">
      <c r="B18" s="23" t="s">
        <v>23</v>
      </c>
    </row>
    <row r="19" spans="1:3">
      <c r="B19" s="22" t="s">
        <v>38</v>
      </c>
    </row>
    <row r="20" spans="1:3">
      <c r="B20" s="27">
        <v>1</v>
      </c>
      <c r="C20" s="27" t="s">
        <v>83</v>
      </c>
    </row>
    <row r="21" spans="1:3">
      <c r="B21" s="27"/>
      <c r="C21" s="27"/>
    </row>
    <row r="22" spans="1:3">
      <c r="B22" s="27"/>
      <c r="C22" s="27"/>
    </row>
    <row r="23" spans="1:3">
      <c r="A23" s="23" t="s">
        <v>24</v>
      </c>
    </row>
    <row r="24" spans="1:3">
      <c r="A24" s="22" t="s">
        <v>27</v>
      </c>
    </row>
    <row r="25" spans="1:3">
      <c r="A25" s="22" t="s">
        <v>28</v>
      </c>
    </row>
    <row r="26" spans="1:3">
      <c r="A26" s="25" t="s">
        <v>29</v>
      </c>
    </row>
    <row r="27" spans="1:3">
      <c r="A27" s="25" t="s">
        <v>30</v>
      </c>
    </row>
    <row r="28" spans="1:3">
      <c r="A28" s="25" t="s">
        <v>31</v>
      </c>
    </row>
    <row r="29" spans="1:3">
      <c r="A29" s="25" t="s">
        <v>32</v>
      </c>
    </row>
    <row r="30" spans="1:3">
      <c r="A30" s="25" t="s">
        <v>33</v>
      </c>
    </row>
    <row r="31" spans="1:3">
      <c r="A31" s="25"/>
      <c r="B31" s="28" t="s">
        <v>271</v>
      </c>
    </row>
    <row r="32" spans="1:3">
      <c r="B32" s="27" t="s">
        <v>127</v>
      </c>
    </row>
    <row r="33" spans="2:2">
      <c r="B33" s="27"/>
    </row>
    <row r="65534" ht="16.5" customHeight="1"/>
    <row r="65535" ht="16.5" customHeight="1"/>
  </sheetData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view="pageBreakPreview" topLeftCell="A7" zoomScale="85" zoomScaleNormal="100" zoomScaleSheetLayoutView="85" workbookViewId="0">
      <selection activeCell="F11" sqref="F11"/>
    </sheetView>
  </sheetViews>
  <sheetFormatPr defaultRowHeight="15"/>
  <cols>
    <col min="1" max="1" width="9.140625" style="28"/>
    <col min="2" max="2" width="4.7109375" style="28" customWidth="1"/>
    <col min="3" max="3" width="17.7109375" style="28" customWidth="1"/>
    <col min="4" max="4" width="14.85546875" style="28" customWidth="1"/>
    <col min="5" max="5" width="15.140625" style="28" customWidth="1"/>
    <col min="6" max="6" width="29.140625" style="28" customWidth="1"/>
    <col min="7" max="7" width="22.28515625" style="28" customWidth="1"/>
    <col min="8" max="8" width="13.85546875" style="28" hidden="1" customWidth="1"/>
    <col min="9" max="16384" width="9.140625" style="28"/>
  </cols>
  <sheetData>
    <row r="1" spans="1:7" ht="19.5">
      <c r="A1" s="13" t="s">
        <v>0</v>
      </c>
    </row>
    <row r="2" spans="1:7">
      <c r="A2" s="22" t="s">
        <v>34</v>
      </c>
    </row>
    <row r="3" spans="1:7">
      <c r="A3" s="28" t="s">
        <v>35</v>
      </c>
    </row>
    <row r="4" spans="1:7">
      <c r="A4" s="23" t="s">
        <v>130</v>
      </c>
    </row>
    <row r="5" spans="1:7">
      <c r="A5" s="22"/>
      <c r="B5" s="27">
        <v>1</v>
      </c>
      <c r="C5" s="27" t="s">
        <v>278</v>
      </c>
    </row>
    <row r="6" spans="1:7" ht="30" customHeight="1">
      <c r="A6" s="22"/>
      <c r="B6" s="33">
        <v>2</v>
      </c>
      <c r="C6" s="57" t="s">
        <v>257</v>
      </c>
      <c r="D6" s="57"/>
      <c r="E6" s="57"/>
      <c r="F6" s="57"/>
      <c r="G6" s="57"/>
    </row>
    <row r="7" spans="1:7">
      <c r="A7" s="22"/>
      <c r="B7" s="27">
        <v>3</v>
      </c>
      <c r="C7" s="27" t="s">
        <v>279</v>
      </c>
    </row>
    <row r="8" spans="1:7">
      <c r="A8" s="22"/>
      <c r="B8" s="27"/>
      <c r="C8" s="27" t="s">
        <v>258</v>
      </c>
    </row>
    <row r="9" spans="1:7">
      <c r="A9" s="22"/>
    </row>
    <row r="11" spans="1:7">
      <c r="A11" s="23" t="s">
        <v>37</v>
      </c>
    </row>
    <row r="12" spans="1:7">
      <c r="A12" s="22"/>
    </row>
    <row r="13" spans="1:7">
      <c r="A13" s="22"/>
      <c r="C13" s="27" t="s">
        <v>102</v>
      </c>
    </row>
    <row r="14" spans="1:7">
      <c r="A14" s="22"/>
    </row>
    <row r="15" spans="1:7">
      <c r="B15" s="22"/>
    </row>
    <row r="16" spans="1:7">
      <c r="A16" s="23" t="s">
        <v>39</v>
      </c>
    </row>
    <row r="17" spans="1:8">
      <c r="A17" s="22" t="s">
        <v>92</v>
      </c>
    </row>
    <row r="18" spans="1:8">
      <c r="A18" s="36" t="s">
        <v>6</v>
      </c>
      <c r="B18" s="59" t="s">
        <v>84</v>
      </c>
      <c r="C18" s="60"/>
      <c r="D18" s="60"/>
      <c r="E18" s="60"/>
      <c r="F18" s="61"/>
      <c r="G18" s="36" t="s">
        <v>40</v>
      </c>
      <c r="H18" s="31" t="s">
        <v>97</v>
      </c>
    </row>
    <row r="19" spans="1:8" ht="15" customHeight="1">
      <c r="A19" s="29">
        <v>1</v>
      </c>
      <c r="B19" s="62" t="s">
        <v>85</v>
      </c>
      <c r="C19" s="62"/>
      <c r="D19" s="62"/>
      <c r="E19" s="62"/>
      <c r="F19" s="62"/>
      <c r="G19" s="32" t="s">
        <v>94</v>
      </c>
      <c r="H19" s="29">
        <v>7</v>
      </c>
    </row>
    <row r="20" spans="1:8" ht="15" customHeight="1">
      <c r="A20" s="29">
        <v>2</v>
      </c>
      <c r="B20" s="63" t="s">
        <v>95</v>
      </c>
      <c r="C20" s="63"/>
      <c r="D20" s="63"/>
      <c r="E20" s="63"/>
      <c r="F20" s="63"/>
      <c r="G20" s="32" t="s">
        <v>98</v>
      </c>
      <c r="H20" s="29">
        <v>30</v>
      </c>
    </row>
    <row r="21" spans="1:8" ht="15" customHeight="1">
      <c r="A21" s="29">
        <v>4</v>
      </c>
      <c r="B21" s="63" t="s">
        <v>86</v>
      </c>
      <c r="C21" s="63"/>
      <c r="D21" s="63"/>
      <c r="E21" s="63"/>
      <c r="F21" s="63"/>
      <c r="G21" s="32" t="s">
        <v>99</v>
      </c>
      <c r="H21" s="29">
        <v>15</v>
      </c>
    </row>
    <row r="22" spans="1:8" ht="15" customHeight="1">
      <c r="A22" s="29">
        <v>5</v>
      </c>
      <c r="B22" s="63" t="s">
        <v>113</v>
      </c>
      <c r="C22" s="63"/>
      <c r="D22" s="63"/>
      <c r="E22" s="63"/>
      <c r="F22" s="63"/>
      <c r="G22" s="32" t="s">
        <v>41</v>
      </c>
      <c r="H22" s="29">
        <v>70</v>
      </c>
    </row>
    <row r="23" spans="1:8" ht="15" customHeight="1">
      <c r="A23" s="29">
        <v>6</v>
      </c>
      <c r="B23" s="63" t="s">
        <v>87</v>
      </c>
      <c r="C23" s="63"/>
      <c r="D23" s="63"/>
      <c r="E23" s="63"/>
      <c r="F23" s="63"/>
      <c r="G23" s="32" t="s">
        <v>119</v>
      </c>
      <c r="H23" s="29">
        <v>182</v>
      </c>
    </row>
    <row r="24" spans="1:8" ht="15" customHeight="1">
      <c r="A24" s="29">
        <v>7</v>
      </c>
      <c r="B24" s="63" t="s">
        <v>88</v>
      </c>
      <c r="C24" s="63"/>
      <c r="D24" s="63"/>
      <c r="E24" s="63"/>
      <c r="F24" s="63"/>
      <c r="G24" s="32" t="s">
        <v>100</v>
      </c>
      <c r="H24" s="29">
        <v>30</v>
      </c>
    </row>
    <row r="25" spans="1:8" ht="15" customHeight="1">
      <c r="A25" s="29">
        <v>8</v>
      </c>
      <c r="B25" s="63" t="s">
        <v>89</v>
      </c>
      <c r="C25" s="63"/>
      <c r="D25" s="63"/>
      <c r="E25" s="63"/>
      <c r="F25" s="63"/>
      <c r="G25" s="32" t="s">
        <v>121</v>
      </c>
      <c r="H25" s="29">
        <v>10</v>
      </c>
    </row>
    <row r="26" spans="1:8" ht="15" customHeight="1">
      <c r="A26" s="29">
        <v>9</v>
      </c>
      <c r="B26" s="63" t="s">
        <v>90</v>
      </c>
      <c r="C26" s="63"/>
      <c r="D26" s="63"/>
      <c r="E26" s="63"/>
      <c r="F26" s="63"/>
      <c r="G26" s="32" t="s">
        <v>101</v>
      </c>
      <c r="H26" s="29">
        <v>10</v>
      </c>
    </row>
    <row r="27" spans="1:8">
      <c r="A27" s="29">
        <v>10</v>
      </c>
      <c r="B27" s="58" t="s">
        <v>91</v>
      </c>
      <c r="C27" s="58"/>
      <c r="D27" s="58"/>
      <c r="E27" s="58"/>
      <c r="F27" s="58"/>
      <c r="G27" s="32" t="s">
        <v>100</v>
      </c>
      <c r="H27" s="29">
        <v>50</v>
      </c>
    </row>
    <row r="28" spans="1:8">
      <c r="A28" s="29">
        <v>11</v>
      </c>
      <c r="B28" s="58" t="s">
        <v>93</v>
      </c>
      <c r="C28" s="58"/>
      <c r="D28" s="58"/>
      <c r="E28" s="58"/>
      <c r="F28" s="58"/>
      <c r="G28" s="32" t="s">
        <v>100</v>
      </c>
      <c r="H28" s="29">
        <v>10</v>
      </c>
    </row>
    <row r="29" spans="1:8">
      <c r="G29" s="30" t="s">
        <v>96</v>
      </c>
      <c r="H29" s="29">
        <f>SUM(H19:H28)</f>
        <v>414</v>
      </c>
    </row>
  </sheetData>
  <mergeCells count="12">
    <mergeCell ref="C6:G6"/>
    <mergeCell ref="B28:F28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tabSelected="1" topLeftCell="A3" zoomScaleNormal="100" zoomScaleSheetLayoutView="85" workbookViewId="0">
      <selection activeCell="B3" sqref="B3:B25"/>
    </sheetView>
  </sheetViews>
  <sheetFormatPr defaultRowHeight="15"/>
  <cols>
    <col min="1" max="1" width="9.140625" style="28"/>
    <col min="2" max="2" width="96.140625" style="28" customWidth="1"/>
    <col min="3" max="16384" width="9.140625" style="28"/>
  </cols>
  <sheetData>
    <row r="1" spans="1:2" ht="19.5">
      <c r="A1" s="13" t="s">
        <v>133</v>
      </c>
    </row>
    <row r="2" spans="1:2">
      <c r="A2" s="22" t="s">
        <v>134</v>
      </c>
    </row>
    <row r="3" spans="1:2">
      <c r="B3" s="52" t="s">
        <v>168</v>
      </c>
    </row>
    <row r="4" spans="1:2" ht="15.75" customHeight="1">
      <c r="B4" s="53" t="s">
        <v>259</v>
      </c>
    </row>
    <row r="5" spans="1:2" ht="15.75" customHeight="1">
      <c r="B5" s="39" t="s">
        <v>166</v>
      </c>
    </row>
    <row r="6" spans="1:2">
      <c r="B6" s="39" t="s">
        <v>167</v>
      </c>
    </row>
    <row r="7" spans="1:2">
      <c r="B7" s="39" t="s">
        <v>250</v>
      </c>
    </row>
    <row r="8" spans="1:2">
      <c r="B8" s="39" t="s">
        <v>169</v>
      </c>
    </row>
    <row r="9" spans="1:2">
      <c r="B9" s="52" t="s">
        <v>274</v>
      </c>
    </row>
    <row r="10" spans="1:2">
      <c r="B10" s="39" t="s">
        <v>170</v>
      </c>
    </row>
    <row r="11" spans="1:2">
      <c r="B11" s="53" t="s">
        <v>260</v>
      </c>
    </row>
    <row r="12" spans="1:2">
      <c r="B12" s="53" t="s">
        <v>272</v>
      </c>
    </row>
    <row r="13" spans="1:2">
      <c r="B13" s="54" t="s">
        <v>261</v>
      </c>
    </row>
    <row r="14" spans="1:2">
      <c r="B14" s="54" t="s">
        <v>262</v>
      </c>
    </row>
    <row r="15" spans="1:2">
      <c r="B15" s="52" t="s">
        <v>252</v>
      </c>
    </row>
    <row r="16" spans="1:2">
      <c r="B16" s="53" t="s">
        <v>263</v>
      </c>
    </row>
    <row r="17" spans="2:2">
      <c r="B17" s="53" t="s">
        <v>273</v>
      </c>
    </row>
    <row r="18" spans="2:2">
      <c r="B18" s="54" t="s">
        <v>262</v>
      </c>
    </row>
    <row r="19" spans="2:2">
      <c r="B19" s="52" t="s">
        <v>264</v>
      </c>
    </row>
    <row r="20" spans="2:2">
      <c r="B20" s="53" t="s">
        <v>265</v>
      </c>
    </row>
    <row r="21" spans="2:2" ht="26.25">
      <c r="B21" s="55" t="s">
        <v>275</v>
      </c>
    </row>
    <row r="22" spans="2:2">
      <c r="B22" s="52" t="s">
        <v>280</v>
      </c>
    </row>
    <row r="23" spans="2:2">
      <c r="B23" s="53" t="s">
        <v>265</v>
      </c>
    </row>
    <row r="24" spans="2:2">
      <c r="B24" s="53" t="s">
        <v>276</v>
      </c>
    </row>
    <row r="25" spans="2:2">
      <c r="B25" s="53" t="s">
        <v>266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view="pageBreakPreview" zoomScale="85" zoomScaleNormal="100" zoomScaleSheetLayoutView="85" workbookViewId="0">
      <selection activeCell="C7" sqref="C7"/>
    </sheetView>
  </sheetViews>
  <sheetFormatPr defaultRowHeight="15"/>
  <cols>
    <col min="1" max="1" width="9.140625" style="28"/>
    <col min="2" max="2" width="5.42578125" style="28" customWidth="1"/>
    <col min="3" max="3" width="18.42578125" style="28" customWidth="1"/>
    <col min="4" max="4" width="24.7109375" style="28" customWidth="1"/>
    <col min="5" max="5" width="30.5703125" style="28" customWidth="1"/>
    <col min="6" max="6" width="32.42578125" style="28" customWidth="1"/>
    <col min="7" max="16384" width="9.140625" style="28"/>
  </cols>
  <sheetData>
    <row r="1" spans="1:6" ht="19.5">
      <c r="A1" s="13" t="s">
        <v>42</v>
      </c>
    </row>
    <row r="2" spans="1:6">
      <c r="A2" s="22" t="s">
        <v>43</v>
      </c>
    </row>
    <row r="3" spans="1:6">
      <c r="A3" s="28" t="s">
        <v>44</v>
      </c>
    </row>
    <row r="4" spans="1:6">
      <c r="A4" s="22" t="s">
        <v>47</v>
      </c>
    </row>
    <row r="5" spans="1:6">
      <c r="B5" s="27">
        <v>1</v>
      </c>
      <c r="C5" s="27" t="s">
        <v>120</v>
      </c>
    </row>
    <row r="6" spans="1:6">
      <c r="C6" s="27" t="s">
        <v>270</v>
      </c>
    </row>
    <row r="9" spans="1:6">
      <c r="A9" s="28" t="s">
        <v>45</v>
      </c>
    </row>
    <row r="10" spans="1:6">
      <c r="A10" s="22" t="s">
        <v>48</v>
      </c>
    </row>
    <row r="11" spans="1:6">
      <c r="B11" s="28" t="s">
        <v>6</v>
      </c>
      <c r="C11" s="28" t="s">
        <v>49</v>
      </c>
      <c r="D11" s="28" t="s">
        <v>50</v>
      </c>
      <c r="E11" s="28" t="s">
        <v>51</v>
      </c>
      <c r="F11" s="28" t="s">
        <v>7</v>
      </c>
    </row>
    <row r="16" spans="1:6">
      <c r="A16" s="28" t="s">
        <v>46</v>
      </c>
    </row>
    <row r="17" spans="1:6">
      <c r="A17" s="22" t="s">
        <v>52</v>
      </c>
    </row>
    <row r="18" spans="1:6">
      <c r="B18" s="28" t="s">
        <v>6</v>
      </c>
      <c r="C18" s="28" t="s">
        <v>53</v>
      </c>
      <c r="D18" s="28" t="s">
        <v>54</v>
      </c>
      <c r="E18" s="28" t="s">
        <v>56</v>
      </c>
      <c r="F18" s="28" t="s">
        <v>55</v>
      </c>
    </row>
    <row r="19" spans="1:6" ht="107.25" customHeight="1">
      <c r="B19" s="37">
        <v>1</v>
      </c>
      <c r="C19" s="38" t="s">
        <v>269</v>
      </c>
      <c r="D19" s="51" t="s">
        <v>267</v>
      </c>
      <c r="E19" s="38"/>
      <c r="F19" s="38" t="s">
        <v>268</v>
      </c>
    </row>
  </sheetData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18"/>
  <sheetViews>
    <sheetView view="pageBreakPreview" zoomScale="85" zoomScaleNormal="100" zoomScaleSheetLayoutView="85" workbookViewId="0">
      <selection activeCell="F22" sqref="F22"/>
    </sheetView>
  </sheetViews>
  <sheetFormatPr defaultRowHeight="15"/>
  <cols>
    <col min="1" max="1" width="6.85546875" customWidth="1"/>
    <col min="2" max="2" width="4" customWidth="1"/>
    <col min="3" max="3" width="21.42578125" customWidth="1"/>
    <col min="4" max="4" width="14.42578125" bestFit="1" customWidth="1"/>
    <col min="5" max="5" width="12.42578125" customWidth="1"/>
    <col min="6" max="6" width="24" customWidth="1"/>
    <col min="7" max="7" width="34" customWidth="1"/>
    <col min="8" max="8" width="9.140625" customWidth="1"/>
  </cols>
  <sheetData>
    <row r="1" spans="1:7" ht="19.5">
      <c r="A1" s="13" t="s">
        <v>57</v>
      </c>
    </row>
    <row r="2" spans="1:7">
      <c r="A2" s="22" t="s">
        <v>58</v>
      </c>
    </row>
    <row r="3" spans="1:7">
      <c r="A3" t="s">
        <v>65</v>
      </c>
    </row>
    <row r="5" spans="1:7">
      <c r="B5" t="s">
        <v>6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</row>
    <row r="6" spans="1:7" ht="45">
      <c r="B6">
        <v>1</v>
      </c>
      <c r="C6" s="28" t="s">
        <v>103</v>
      </c>
      <c r="D6" s="28" t="s">
        <v>75</v>
      </c>
      <c r="E6" s="28" t="s">
        <v>104</v>
      </c>
      <c r="F6" s="28" t="s">
        <v>122</v>
      </c>
      <c r="G6" s="15" t="s">
        <v>105</v>
      </c>
    </row>
    <row r="7" spans="1:7">
      <c r="B7">
        <v>2</v>
      </c>
      <c r="C7" s="28" t="s">
        <v>106</v>
      </c>
      <c r="D7" s="28" t="s">
        <v>123</v>
      </c>
      <c r="E7" s="28" t="s">
        <v>74</v>
      </c>
      <c r="F7" s="28" t="s">
        <v>107</v>
      </c>
      <c r="G7" s="15" t="s">
        <v>108</v>
      </c>
    </row>
    <row r="8" spans="1:7">
      <c r="B8">
        <v>3</v>
      </c>
      <c r="C8" t="s">
        <v>72</v>
      </c>
      <c r="D8" t="s">
        <v>73</v>
      </c>
      <c r="E8" t="s">
        <v>74</v>
      </c>
      <c r="F8" s="28" t="s">
        <v>109</v>
      </c>
    </row>
    <row r="9" spans="1:7" ht="30">
      <c r="B9">
        <v>4</v>
      </c>
      <c r="C9" s="28" t="s">
        <v>110</v>
      </c>
      <c r="D9" s="15" t="s">
        <v>131</v>
      </c>
      <c r="E9" s="28" t="s">
        <v>71</v>
      </c>
      <c r="F9" s="28" t="s">
        <v>249</v>
      </c>
      <c r="G9" s="28" t="s">
        <v>111</v>
      </c>
    </row>
    <row r="13" spans="1:7">
      <c r="A13" t="s">
        <v>76</v>
      </c>
    </row>
    <row r="15" spans="1:7">
      <c r="B15" t="s">
        <v>6</v>
      </c>
      <c r="C15" t="s">
        <v>77</v>
      </c>
      <c r="D15" t="s">
        <v>69</v>
      </c>
      <c r="E15" t="s">
        <v>68</v>
      </c>
      <c r="F15" t="s">
        <v>78</v>
      </c>
    </row>
    <row r="16" spans="1:7">
      <c r="B16">
        <v>1</v>
      </c>
      <c r="C16" t="s">
        <v>73</v>
      </c>
      <c r="D16" t="s">
        <v>79</v>
      </c>
      <c r="E16" t="s">
        <v>74</v>
      </c>
      <c r="F16" t="s">
        <v>80</v>
      </c>
    </row>
    <row r="17" spans="2:6">
      <c r="B17">
        <v>2</v>
      </c>
      <c r="C17" s="28" t="s">
        <v>123</v>
      </c>
      <c r="D17" s="28" t="s">
        <v>79</v>
      </c>
      <c r="E17" t="s">
        <v>74</v>
      </c>
      <c r="F17" s="28" t="s">
        <v>106</v>
      </c>
    </row>
    <row r="18" spans="2:6">
      <c r="B18" s="42">
        <v>3</v>
      </c>
      <c r="C18" s="42" t="s">
        <v>251</v>
      </c>
      <c r="D18" s="42" t="s">
        <v>79</v>
      </c>
      <c r="E18" s="28" t="s">
        <v>74</v>
      </c>
      <c r="F18" s="28" t="s">
        <v>106</v>
      </c>
    </row>
  </sheetData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7"/>
  <sheetViews>
    <sheetView topLeftCell="A61" zoomScale="85" zoomScaleNormal="85" workbookViewId="0">
      <selection activeCell="B88" sqref="B88"/>
    </sheetView>
  </sheetViews>
  <sheetFormatPr defaultColWidth="41.140625" defaultRowHeight="15"/>
  <cols>
    <col min="1" max="1" width="43.7109375" style="37" customWidth="1"/>
    <col min="2" max="2" width="19.28515625" style="37" customWidth="1"/>
    <col min="3" max="3" width="60.42578125" style="37" customWidth="1"/>
    <col min="4" max="4" width="14.85546875" style="37" bestFit="1" customWidth="1"/>
    <col min="5" max="5" width="15.85546875" style="37" bestFit="1" customWidth="1"/>
    <col min="6" max="256" width="41.140625" style="37"/>
    <col min="257" max="257" width="37.28515625" style="37" customWidth="1"/>
    <col min="258" max="258" width="6.140625" style="37" customWidth="1"/>
    <col min="259" max="259" width="41.140625" style="37"/>
    <col min="260" max="260" width="14.85546875" style="37" bestFit="1" customWidth="1"/>
    <col min="261" max="261" width="15.85546875" style="37" bestFit="1" customWidth="1"/>
    <col min="262" max="512" width="41.140625" style="37"/>
    <col min="513" max="513" width="37.28515625" style="37" customWidth="1"/>
    <col min="514" max="514" width="6.140625" style="37" customWidth="1"/>
    <col min="515" max="515" width="41.140625" style="37"/>
    <col min="516" max="516" width="14.85546875" style="37" bestFit="1" customWidth="1"/>
    <col min="517" max="517" width="15.85546875" style="37" bestFit="1" customWidth="1"/>
    <col min="518" max="768" width="41.140625" style="37"/>
    <col min="769" max="769" width="37.28515625" style="37" customWidth="1"/>
    <col min="770" max="770" width="6.140625" style="37" customWidth="1"/>
    <col min="771" max="771" width="41.140625" style="37"/>
    <col min="772" max="772" width="14.85546875" style="37" bestFit="1" customWidth="1"/>
    <col min="773" max="773" width="15.85546875" style="37" bestFit="1" customWidth="1"/>
    <col min="774" max="1024" width="41.140625" style="37"/>
    <col min="1025" max="1025" width="37.28515625" style="37" customWidth="1"/>
    <col min="1026" max="1026" width="6.140625" style="37" customWidth="1"/>
    <col min="1027" max="1027" width="41.140625" style="37"/>
    <col min="1028" max="1028" width="14.85546875" style="37" bestFit="1" customWidth="1"/>
    <col min="1029" max="1029" width="15.85546875" style="37" bestFit="1" customWidth="1"/>
    <col min="1030" max="1280" width="41.140625" style="37"/>
    <col min="1281" max="1281" width="37.28515625" style="37" customWidth="1"/>
    <col min="1282" max="1282" width="6.140625" style="37" customWidth="1"/>
    <col min="1283" max="1283" width="41.140625" style="37"/>
    <col min="1284" max="1284" width="14.85546875" style="37" bestFit="1" customWidth="1"/>
    <col min="1285" max="1285" width="15.85546875" style="37" bestFit="1" customWidth="1"/>
    <col min="1286" max="1536" width="41.140625" style="37"/>
    <col min="1537" max="1537" width="37.28515625" style="37" customWidth="1"/>
    <col min="1538" max="1538" width="6.140625" style="37" customWidth="1"/>
    <col min="1539" max="1539" width="41.140625" style="37"/>
    <col min="1540" max="1540" width="14.85546875" style="37" bestFit="1" customWidth="1"/>
    <col min="1541" max="1541" width="15.85546875" style="37" bestFit="1" customWidth="1"/>
    <col min="1542" max="1792" width="41.140625" style="37"/>
    <col min="1793" max="1793" width="37.28515625" style="37" customWidth="1"/>
    <col min="1794" max="1794" width="6.140625" style="37" customWidth="1"/>
    <col min="1795" max="1795" width="41.140625" style="37"/>
    <col min="1796" max="1796" width="14.85546875" style="37" bestFit="1" customWidth="1"/>
    <col min="1797" max="1797" width="15.85546875" style="37" bestFit="1" customWidth="1"/>
    <col min="1798" max="2048" width="41.140625" style="37"/>
    <col min="2049" max="2049" width="37.28515625" style="37" customWidth="1"/>
    <col min="2050" max="2050" width="6.140625" style="37" customWidth="1"/>
    <col min="2051" max="2051" width="41.140625" style="37"/>
    <col min="2052" max="2052" width="14.85546875" style="37" bestFit="1" customWidth="1"/>
    <col min="2053" max="2053" width="15.85546875" style="37" bestFit="1" customWidth="1"/>
    <col min="2054" max="2304" width="41.140625" style="37"/>
    <col min="2305" max="2305" width="37.28515625" style="37" customWidth="1"/>
    <col min="2306" max="2306" width="6.140625" style="37" customWidth="1"/>
    <col min="2307" max="2307" width="41.140625" style="37"/>
    <col min="2308" max="2308" width="14.85546875" style="37" bestFit="1" customWidth="1"/>
    <col min="2309" max="2309" width="15.85546875" style="37" bestFit="1" customWidth="1"/>
    <col min="2310" max="2560" width="41.140625" style="37"/>
    <col min="2561" max="2561" width="37.28515625" style="37" customWidth="1"/>
    <col min="2562" max="2562" width="6.140625" style="37" customWidth="1"/>
    <col min="2563" max="2563" width="41.140625" style="37"/>
    <col min="2564" max="2564" width="14.85546875" style="37" bestFit="1" customWidth="1"/>
    <col min="2565" max="2565" width="15.85546875" style="37" bestFit="1" customWidth="1"/>
    <col min="2566" max="2816" width="41.140625" style="37"/>
    <col min="2817" max="2817" width="37.28515625" style="37" customWidth="1"/>
    <col min="2818" max="2818" width="6.140625" style="37" customWidth="1"/>
    <col min="2819" max="2819" width="41.140625" style="37"/>
    <col min="2820" max="2820" width="14.85546875" style="37" bestFit="1" customWidth="1"/>
    <col min="2821" max="2821" width="15.85546875" style="37" bestFit="1" customWidth="1"/>
    <col min="2822" max="3072" width="41.140625" style="37"/>
    <col min="3073" max="3073" width="37.28515625" style="37" customWidth="1"/>
    <col min="3074" max="3074" width="6.140625" style="37" customWidth="1"/>
    <col min="3075" max="3075" width="41.140625" style="37"/>
    <col min="3076" max="3076" width="14.85546875" style="37" bestFit="1" customWidth="1"/>
    <col min="3077" max="3077" width="15.85546875" style="37" bestFit="1" customWidth="1"/>
    <col min="3078" max="3328" width="41.140625" style="37"/>
    <col min="3329" max="3329" width="37.28515625" style="37" customWidth="1"/>
    <col min="3330" max="3330" width="6.140625" style="37" customWidth="1"/>
    <col min="3331" max="3331" width="41.140625" style="37"/>
    <col min="3332" max="3332" width="14.85546875" style="37" bestFit="1" customWidth="1"/>
    <col min="3333" max="3333" width="15.85546875" style="37" bestFit="1" customWidth="1"/>
    <col min="3334" max="3584" width="41.140625" style="37"/>
    <col min="3585" max="3585" width="37.28515625" style="37" customWidth="1"/>
    <col min="3586" max="3586" width="6.140625" style="37" customWidth="1"/>
    <col min="3587" max="3587" width="41.140625" style="37"/>
    <col min="3588" max="3588" width="14.85546875" style="37" bestFit="1" customWidth="1"/>
    <col min="3589" max="3589" width="15.85546875" style="37" bestFit="1" customWidth="1"/>
    <col min="3590" max="3840" width="41.140625" style="37"/>
    <col min="3841" max="3841" width="37.28515625" style="37" customWidth="1"/>
    <col min="3842" max="3842" width="6.140625" style="37" customWidth="1"/>
    <col min="3843" max="3843" width="41.140625" style="37"/>
    <col min="3844" max="3844" width="14.85546875" style="37" bestFit="1" customWidth="1"/>
    <col min="3845" max="3845" width="15.85546875" style="37" bestFit="1" customWidth="1"/>
    <col min="3846" max="4096" width="41.140625" style="37"/>
    <col min="4097" max="4097" width="37.28515625" style="37" customWidth="1"/>
    <col min="4098" max="4098" width="6.140625" style="37" customWidth="1"/>
    <col min="4099" max="4099" width="41.140625" style="37"/>
    <col min="4100" max="4100" width="14.85546875" style="37" bestFit="1" customWidth="1"/>
    <col min="4101" max="4101" width="15.85546875" style="37" bestFit="1" customWidth="1"/>
    <col min="4102" max="4352" width="41.140625" style="37"/>
    <col min="4353" max="4353" width="37.28515625" style="37" customWidth="1"/>
    <col min="4354" max="4354" width="6.140625" style="37" customWidth="1"/>
    <col min="4355" max="4355" width="41.140625" style="37"/>
    <col min="4356" max="4356" width="14.85546875" style="37" bestFit="1" customWidth="1"/>
    <col min="4357" max="4357" width="15.85546875" style="37" bestFit="1" customWidth="1"/>
    <col min="4358" max="4608" width="41.140625" style="37"/>
    <col min="4609" max="4609" width="37.28515625" style="37" customWidth="1"/>
    <col min="4610" max="4610" width="6.140625" style="37" customWidth="1"/>
    <col min="4611" max="4611" width="41.140625" style="37"/>
    <col min="4612" max="4612" width="14.85546875" style="37" bestFit="1" customWidth="1"/>
    <col min="4613" max="4613" width="15.85546875" style="37" bestFit="1" customWidth="1"/>
    <col min="4614" max="4864" width="41.140625" style="37"/>
    <col min="4865" max="4865" width="37.28515625" style="37" customWidth="1"/>
    <col min="4866" max="4866" width="6.140625" style="37" customWidth="1"/>
    <col min="4867" max="4867" width="41.140625" style="37"/>
    <col min="4868" max="4868" width="14.85546875" style="37" bestFit="1" customWidth="1"/>
    <col min="4869" max="4869" width="15.85546875" style="37" bestFit="1" customWidth="1"/>
    <col min="4870" max="5120" width="41.140625" style="37"/>
    <col min="5121" max="5121" width="37.28515625" style="37" customWidth="1"/>
    <col min="5122" max="5122" width="6.140625" style="37" customWidth="1"/>
    <col min="5123" max="5123" width="41.140625" style="37"/>
    <col min="5124" max="5124" width="14.85546875" style="37" bestFit="1" customWidth="1"/>
    <col min="5125" max="5125" width="15.85546875" style="37" bestFit="1" customWidth="1"/>
    <col min="5126" max="5376" width="41.140625" style="37"/>
    <col min="5377" max="5377" width="37.28515625" style="37" customWidth="1"/>
    <col min="5378" max="5378" width="6.140625" style="37" customWidth="1"/>
    <col min="5379" max="5379" width="41.140625" style="37"/>
    <col min="5380" max="5380" width="14.85546875" style="37" bestFit="1" customWidth="1"/>
    <col min="5381" max="5381" width="15.85546875" style="37" bestFit="1" customWidth="1"/>
    <col min="5382" max="5632" width="41.140625" style="37"/>
    <col min="5633" max="5633" width="37.28515625" style="37" customWidth="1"/>
    <col min="5634" max="5634" width="6.140625" style="37" customWidth="1"/>
    <col min="5635" max="5635" width="41.140625" style="37"/>
    <col min="5636" max="5636" width="14.85546875" style="37" bestFit="1" customWidth="1"/>
    <col min="5637" max="5637" width="15.85546875" style="37" bestFit="1" customWidth="1"/>
    <col min="5638" max="5888" width="41.140625" style="37"/>
    <col min="5889" max="5889" width="37.28515625" style="37" customWidth="1"/>
    <col min="5890" max="5890" width="6.140625" style="37" customWidth="1"/>
    <col min="5891" max="5891" width="41.140625" style="37"/>
    <col min="5892" max="5892" width="14.85546875" style="37" bestFit="1" customWidth="1"/>
    <col min="5893" max="5893" width="15.85546875" style="37" bestFit="1" customWidth="1"/>
    <col min="5894" max="6144" width="41.140625" style="37"/>
    <col min="6145" max="6145" width="37.28515625" style="37" customWidth="1"/>
    <col min="6146" max="6146" width="6.140625" style="37" customWidth="1"/>
    <col min="6147" max="6147" width="41.140625" style="37"/>
    <col min="6148" max="6148" width="14.85546875" style="37" bestFit="1" customWidth="1"/>
    <col min="6149" max="6149" width="15.85546875" style="37" bestFit="1" customWidth="1"/>
    <col min="6150" max="6400" width="41.140625" style="37"/>
    <col min="6401" max="6401" width="37.28515625" style="37" customWidth="1"/>
    <col min="6402" max="6402" width="6.140625" style="37" customWidth="1"/>
    <col min="6403" max="6403" width="41.140625" style="37"/>
    <col min="6404" max="6404" width="14.85546875" style="37" bestFit="1" customWidth="1"/>
    <col min="6405" max="6405" width="15.85546875" style="37" bestFit="1" customWidth="1"/>
    <col min="6406" max="6656" width="41.140625" style="37"/>
    <col min="6657" max="6657" width="37.28515625" style="37" customWidth="1"/>
    <col min="6658" max="6658" width="6.140625" style="37" customWidth="1"/>
    <col min="6659" max="6659" width="41.140625" style="37"/>
    <col min="6660" max="6660" width="14.85546875" style="37" bestFit="1" customWidth="1"/>
    <col min="6661" max="6661" width="15.85546875" style="37" bestFit="1" customWidth="1"/>
    <col min="6662" max="6912" width="41.140625" style="37"/>
    <col min="6913" max="6913" width="37.28515625" style="37" customWidth="1"/>
    <col min="6914" max="6914" width="6.140625" style="37" customWidth="1"/>
    <col min="6915" max="6915" width="41.140625" style="37"/>
    <col min="6916" max="6916" width="14.85546875" style="37" bestFit="1" customWidth="1"/>
    <col min="6917" max="6917" width="15.85546875" style="37" bestFit="1" customWidth="1"/>
    <col min="6918" max="7168" width="41.140625" style="37"/>
    <col min="7169" max="7169" width="37.28515625" style="37" customWidth="1"/>
    <col min="7170" max="7170" width="6.140625" style="37" customWidth="1"/>
    <col min="7171" max="7171" width="41.140625" style="37"/>
    <col min="7172" max="7172" width="14.85546875" style="37" bestFit="1" customWidth="1"/>
    <col min="7173" max="7173" width="15.85546875" style="37" bestFit="1" customWidth="1"/>
    <col min="7174" max="7424" width="41.140625" style="37"/>
    <col min="7425" max="7425" width="37.28515625" style="37" customWidth="1"/>
    <col min="7426" max="7426" width="6.140625" style="37" customWidth="1"/>
    <col min="7427" max="7427" width="41.140625" style="37"/>
    <col min="7428" max="7428" width="14.85546875" style="37" bestFit="1" customWidth="1"/>
    <col min="7429" max="7429" width="15.85546875" style="37" bestFit="1" customWidth="1"/>
    <col min="7430" max="7680" width="41.140625" style="37"/>
    <col min="7681" max="7681" width="37.28515625" style="37" customWidth="1"/>
    <col min="7682" max="7682" width="6.140625" style="37" customWidth="1"/>
    <col min="7683" max="7683" width="41.140625" style="37"/>
    <col min="7684" max="7684" width="14.85546875" style="37" bestFit="1" customWidth="1"/>
    <col min="7685" max="7685" width="15.85546875" style="37" bestFit="1" customWidth="1"/>
    <col min="7686" max="7936" width="41.140625" style="37"/>
    <col min="7937" max="7937" width="37.28515625" style="37" customWidth="1"/>
    <col min="7938" max="7938" width="6.140625" style="37" customWidth="1"/>
    <col min="7939" max="7939" width="41.140625" style="37"/>
    <col min="7940" max="7940" width="14.85546875" style="37" bestFit="1" customWidth="1"/>
    <col min="7941" max="7941" width="15.85546875" style="37" bestFit="1" customWidth="1"/>
    <col min="7942" max="8192" width="41.140625" style="37"/>
    <col min="8193" max="8193" width="37.28515625" style="37" customWidth="1"/>
    <col min="8194" max="8194" width="6.140625" style="37" customWidth="1"/>
    <col min="8195" max="8195" width="41.140625" style="37"/>
    <col min="8196" max="8196" width="14.85546875" style="37" bestFit="1" customWidth="1"/>
    <col min="8197" max="8197" width="15.85546875" style="37" bestFit="1" customWidth="1"/>
    <col min="8198" max="8448" width="41.140625" style="37"/>
    <col min="8449" max="8449" width="37.28515625" style="37" customWidth="1"/>
    <col min="8450" max="8450" width="6.140625" style="37" customWidth="1"/>
    <col min="8451" max="8451" width="41.140625" style="37"/>
    <col min="8452" max="8452" width="14.85546875" style="37" bestFit="1" customWidth="1"/>
    <col min="8453" max="8453" width="15.85546875" style="37" bestFit="1" customWidth="1"/>
    <col min="8454" max="8704" width="41.140625" style="37"/>
    <col min="8705" max="8705" width="37.28515625" style="37" customWidth="1"/>
    <col min="8706" max="8706" width="6.140625" style="37" customWidth="1"/>
    <col min="8707" max="8707" width="41.140625" style="37"/>
    <col min="8708" max="8708" width="14.85546875" style="37" bestFit="1" customWidth="1"/>
    <col min="8709" max="8709" width="15.85546875" style="37" bestFit="1" customWidth="1"/>
    <col min="8710" max="8960" width="41.140625" style="37"/>
    <col min="8961" max="8961" width="37.28515625" style="37" customWidth="1"/>
    <col min="8962" max="8962" width="6.140625" style="37" customWidth="1"/>
    <col min="8963" max="8963" width="41.140625" style="37"/>
    <col min="8964" max="8964" width="14.85546875" style="37" bestFit="1" customWidth="1"/>
    <col min="8965" max="8965" width="15.85546875" style="37" bestFit="1" customWidth="1"/>
    <col min="8966" max="9216" width="41.140625" style="37"/>
    <col min="9217" max="9217" width="37.28515625" style="37" customWidth="1"/>
    <col min="9218" max="9218" width="6.140625" style="37" customWidth="1"/>
    <col min="9219" max="9219" width="41.140625" style="37"/>
    <col min="9220" max="9220" width="14.85546875" style="37" bestFit="1" customWidth="1"/>
    <col min="9221" max="9221" width="15.85546875" style="37" bestFit="1" customWidth="1"/>
    <col min="9222" max="9472" width="41.140625" style="37"/>
    <col min="9473" max="9473" width="37.28515625" style="37" customWidth="1"/>
    <col min="9474" max="9474" width="6.140625" style="37" customWidth="1"/>
    <col min="9475" max="9475" width="41.140625" style="37"/>
    <col min="9476" max="9476" width="14.85546875" style="37" bestFit="1" customWidth="1"/>
    <col min="9477" max="9477" width="15.85546875" style="37" bestFit="1" customWidth="1"/>
    <col min="9478" max="9728" width="41.140625" style="37"/>
    <col min="9729" max="9729" width="37.28515625" style="37" customWidth="1"/>
    <col min="9730" max="9730" width="6.140625" style="37" customWidth="1"/>
    <col min="9731" max="9731" width="41.140625" style="37"/>
    <col min="9732" max="9732" width="14.85546875" style="37" bestFit="1" customWidth="1"/>
    <col min="9733" max="9733" width="15.85546875" style="37" bestFit="1" customWidth="1"/>
    <col min="9734" max="9984" width="41.140625" style="37"/>
    <col min="9985" max="9985" width="37.28515625" style="37" customWidth="1"/>
    <col min="9986" max="9986" width="6.140625" style="37" customWidth="1"/>
    <col min="9987" max="9987" width="41.140625" style="37"/>
    <col min="9988" max="9988" width="14.85546875" style="37" bestFit="1" customWidth="1"/>
    <col min="9989" max="9989" width="15.85546875" style="37" bestFit="1" customWidth="1"/>
    <col min="9990" max="10240" width="41.140625" style="37"/>
    <col min="10241" max="10241" width="37.28515625" style="37" customWidth="1"/>
    <col min="10242" max="10242" width="6.140625" style="37" customWidth="1"/>
    <col min="10243" max="10243" width="41.140625" style="37"/>
    <col min="10244" max="10244" width="14.85546875" style="37" bestFit="1" customWidth="1"/>
    <col min="10245" max="10245" width="15.85546875" style="37" bestFit="1" customWidth="1"/>
    <col min="10246" max="10496" width="41.140625" style="37"/>
    <col min="10497" max="10497" width="37.28515625" style="37" customWidth="1"/>
    <col min="10498" max="10498" width="6.140625" style="37" customWidth="1"/>
    <col min="10499" max="10499" width="41.140625" style="37"/>
    <col min="10500" max="10500" width="14.85546875" style="37" bestFit="1" customWidth="1"/>
    <col min="10501" max="10501" width="15.85546875" style="37" bestFit="1" customWidth="1"/>
    <col min="10502" max="10752" width="41.140625" style="37"/>
    <col min="10753" max="10753" width="37.28515625" style="37" customWidth="1"/>
    <col min="10754" max="10754" width="6.140625" style="37" customWidth="1"/>
    <col min="10755" max="10755" width="41.140625" style="37"/>
    <col min="10756" max="10756" width="14.85546875" style="37" bestFit="1" customWidth="1"/>
    <col min="10757" max="10757" width="15.85546875" style="37" bestFit="1" customWidth="1"/>
    <col min="10758" max="11008" width="41.140625" style="37"/>
    <col min="11009" max="11009" width="37.28515625" style="37" customWidth="1"/>
    <col min="11010" max="11010" width="6.140625" style="37" customWidth="1"/>
    <col min="11011" max="11011" width="41.140625" style="37"/>
    <col min="11012" max="11012" width="14.85546875" style="37" bestFit="1" customWidth="1"/>
    <col min="11013" max="11013" width="15.85546875" style="37" bestFit="1" customWidth="1"/>
    <col min="11014" max="11264" width="41.140625" style="37"/>
    <col min="11265" max="11265" width="37.28515625" style="37" customWidth="1"/>
    <col min="11266" max="11266" width="6.140625" style="37" customWidth="1"/>
    <col min="11267" max="11267" width="41.140625" style="37"/>
    <col min="11268" max="11268" width="14.85546875" style="37" bestFit="1" customWidth="1"/>
    <col min="11269" max="11269" width="15.85546875" style="37" bestFit="1" customWidth="1"/>
    <col min="11270" max="11520" width="41.140625" style="37"/>
    <col min="11521" max="11521" width="37.28515625" style="37" customWidth="1"/>
    <col min="11522" max="11522" width="6.140625" style="37" customWidth="1"/>
    <col min="11523" max="11523" width="41.140625" style="37"/>
    <col min="11524" max="11524" width="14.85546875" style="37" bestFit="1" customWidth="1"/>
    <col min="11525" max="11525" width="15.85546875" style="37" bestFit="1" customWidth="1"/>
    <col min="11526" max="11776" width="41.140625" style="37"/>
    <col min="11777" max="11777" width="37.28515625" style="37" customWidth="1"/>
    <col min="11778" max="11778" width="6.140625" style="37" customWidth="1"/>
    <col min="11779" max="11779" width="41.140625" style="37"/>
    <col min="11780" max="11780" width="14.85546875" style="37" bestFit="1" customWidth="1"/>
    <col min="11781" max="11781" width="15.85546875" style="37" bestFit="1" customWidth="1"/>
    <col min="11782" max="12032" width="41.140625" style="37"/>
    <col min="12033" max="12033" width="37.28515625" style="37" customWidth="1"/>
    <col min="12034" max="12034" width="6.140625" style="37" customWidth="1"/>
    <col min="12035" max="12035" width="41.140625" style="37"/>
    <col min="12036" max="12036" width="14.85546875" style="37" bestFit="1" customWidth="1"/>
    <col min="12037" max="12037" width="15.85546875" style="37" bestFit="1" customWidth="1"/>
    <col min="12038" max="12288" width="41.140625" style="37"/>
    <col min="12289" max="12289" width="37.28515625" style="37" customWidth="1"/>
    <col min="12290" max="12290" width="6.140625" style="37" customWidth="1"/>
    <col min="12291" max="12291" width="41.140625" style="37"/>
    <col min="12292" max="12292" width="14.85546875" style="37" bestFit="1" customWidth="1"/>
    <col min="12293" max="12293" width="15.85546875" style="37" bestFit="1" customWidth="1"/>
    <col min="12294" max="12544" width="41.140625" style="37"/>
    <col min="12545" max="12545" width="37.28515625" style="37" customWidth="1"/>
    <col min="12546" max="12546" width="6.140625" style="37" customWidth="1"/>
    <col min="12547" max="12547" width="41.140625" style="37"/>
    <col min="12548" max="12548" width="14.85546875" style="37" bestFit="1" customWidth="1"/>
    <col min="12549" max="12549" width="15.85546875" style="37" bestFit="1" customWidth="1"/>
    <col min="12550" max="12800" width="41.140625" style="37"/>
    <col min="12801" max="12801" width="37.28515625" style="37" customWidth="1"/>
    <col min="12802" max="12802" width="6.140625" style="37" customWidth="1"/>
    <col min="12803" max="12803" width="41.140625" style="37"/>
    <col min="12804" max="12804" width="14.85546875" style="37" bestFit="1" customWidth="1"/>
    <col min="12805" max="12805" width="15.85546875" style="37" bestFit="1" customWidth="1"/>
    <col min="12806" max="13056" width="41.140625" style="37"/>
    <col min="13057" max="13057" width="37.28515625" style="37" customWidth="1"/>
    <col min="13058" max="13058" width="6.140625" style="37" customWidth="1"/>
    <col min="13059" max="13059" width="41.140625" style="37"/>
    <col min="13060" max="13060" width="14.85546875" style="37" bestFit="1" customWidth="1"/>
    <col min="13061" max="13061" width="15.85546875" style="37" bestFit="1" customWidth="1"/>
    <col min="13062" max="13312" width="41.140625" style="37"/>
    <col min="13313" max="13313" width="37.28515625" style="37" customWidth="1"/>
    <col min="13314" max="13314" width="6.140625" style="37" customWidth="1"/>
    <col min="13315" max="13315" width="41.140625" style="37"/>
    <col min="13316" max="13316" width="14.85546875" style="37" bestFit="1" customWidth="1"/>
    <col min="13317" max="13317" width="15.85546875" style="37" bestFit="1" customWidth="1"/>
    <col min="13318" max="13568" width="41.140625" style="37"/>
    <col min="13569" max="13569" width="37.28515625" style="37" customWidth="1"/>
    <col min="13570" max="13570" width="6.140625" style="37" customWidth="1"/>
    <col min="13571" max="13571" width="41.140625" style="37"/>
    <col min="13572" max="13572" width="14.85546875" style="37" bestFit="1" customWidth="1"/>
    <col min="13573" max="13573" width="15.85546875" style="37" bestFit="1" customWidth="1"/>
    <col min="13574" max="13824" width="41.140625" style="37"/>
    <col min="13825" max="13825" width="37.28515625" style="37" customWidth="1"/>
    <col min="13826" max="13826" width="6.140625" style="37" customWidth="1"/>
    <col min="13827" max="13827" width="41.140625" style="37"/>
    <col min="13828" max="13828" width="14.85546875" style="37" bestFit="1" customWidth="1"/>
    <col min="13829" max="13829" width="15.85546875" style="37" bestFit="1" customWidth="1"/>
    <col min="13830" max="14080" width="41.140625" style="37"/>
    <col min="14081" max="14081" width="37.28515625" style="37" customWidth="1"/>
    <col min="14082" max="14082" width="6.140625" style="37" customWidth="1"/>
    <col min="14083" max="14083" width="41.140625" style="37"/>
    <col min="14084" max="14084" width="14.85546875" style="37" bestFit="1" customWidth="1"/>
    <col min="14085" max="14085" width="15.85546875" style="37" bestFit="1" customWidth="1"/>
    <col min="14086" max="14336" width="41.140625" style="37"/>
    <col min="14337" max="14337" width="37.28515625" style="37" customWidth="1"/>
    <col min="14338" max="14338" width="6.140625" style="37" customWidth="1"/>
    <col min="14339" max="14339" width="41.140625" style="37"/>
    <col min="14340" max="14340" width="14.85546875" style="37" bestFit="1" customWidth="1"/>
    <col min="14341" max="14341" width="15.85546875" style="37" bestFit="1" customWidth="1"/>
    <col min="14342" max="14592" width="41.140625" style="37"/>
    <col min="14593" max="14593" width="37.28515625" style="37" customWidth="1"/>
    <col min="14594" max="14594" width="6.140625" style="37" customWidth="1"/>
    <col min="14595" max="14595" width="41.140625" style="37"/>
    <col min="14596" max="14596" width="14.85546875" style="37" bestFit="1" customWidth="1"/>
    <col min="14597" max="14597" width="15.85546875" style="37" bestFit="1" customWidth="1"/>
    <col min="14598" max="14848" width="41.140625" style="37"/>
    <col min="14849" max="14849" width="37.28515625" style="37" customWidth="1"/>
    <col min="14850" max="14850" width="6.140625" style="37" customWidth="1"/>
    <col min="14851" max="14851" width="41.140625" style="37"/>
    <col min="14852" max="14852" width="14.85546875" style="37" bestFit="1" customWidth="1"/>
    <col min="14853" max="14853" width="15.85546875" style="37" bestFit="1" customWidth="1"/>
    <col min="14854" max="15104" width="41.140625" style="37"/>
    <col min="15105" max="15105" width="37.28515625" style="37" customWidth="1"/>
    <col min="15106" max="15106" width="6.140625" style="37" customWidth="1"/>
    <col min="15107" max="15107" width="41.140625" style="37"/>
    <col min="15108" max="15108" width="14.85546875" style="37" bestFit="1" customWidth="1"/>
    <col min="15109" max="15109" width="15.85546875" style="37" bestFit="1" customWidth="1"/>
    <col min="15110" max="15360" width="41.140625" style="37"/>
    <col min="15361" max="15361" width="37.28515625" style="37" customWidth="1"/>
    <col min="15362" max="15362" width="6.140625" style="37" customWidth="1"/>
    <col min="15363" max="15363" width="41.140625" style="37"/>
    <col min="15364" max="15364" width="14.85546875" style="37" bestFit="1" customWidth="1"/>
    <col min="15365" max="15365" width="15.85546875" style="37" bestFit="1" customWidth="1"/>
    <col min="15366" max="15616" width="41.140625" style="37"/>
    <col min="15617" max="15617" width="37.28515625" style="37" customWidth="1"/>
    <col min="15618" max="15618" width="6.140625" style="37" customWidth="1"/>
    <col min="15619" max="15619" width="41.140625" style="37"/>
    <col min="15620" max="15620" width="14.85546875" style="37" bestFit="1" customWidth="1"/>
    <col min="15621" max="15621" width="15.85546875" style="37" bestFit="1" customWidth="1"/>
    <col min="15622" max="15872" width="41.140625" style="37"/>
    <col min="15873" max="15873" width="37.28515625" style="37" customWidth="1"/>
    <col min="15874" max="15874" width="6.140625" style="37" customWidth="1"/>
    <col min="15875" max="15875" width="41.140625" style="37"/>
    <col min="15876" max="15876" width="14.85546875" style="37" bestFit="1" customWidth="1"/>
    <col min="15877" max="15877" width="15.85546875" style="37" bestFit="1" customWidth="1"/>
    <col min="15878" max="16128" width="41.140625" style="37"/>
    <col min="16129" max="16129" width="37.28515625" style="37" customWidth="1"/>
    <col min="16130" max="16130" width="6.140625" style="37" customWidth="1"/>
    <col min="16131" max="16131" width="41.140625" style="37"/>
    <col min="16132" max="16132" width="14.85546875" style="37" bestFit="1" customWidth="1"/>
    <col min="16133" max="16133" width="15.85546875" style="37" bestFit="1" customWidth="1"/>
    <col min="16134" max="16384" width="41.140625" style="37"/>
  </cols>
  <sheetData>
    <row r="1" spans="1:5" ht="18.75">
      <c r="A1" s="40" t="s">
        <v>173</v>
      </c>
      <c r="B1" s="40" t="s">
        <v>174</v>
      </c>
      <c r="C1" s="40" t="s">
        <v>175</v>
      </c>
      <c r="D1" s="40" t="s">
        <v>176</v>
      </c>
      <c r="E1" s="40" t="s">
        <v>177</v>
      </c>
    </row>
    <row r="2" spans="1:5">
      <c r="A2" s="28" t="s">
        <v>182</v>
      </c>
      <c r="B2" s="28" t="s">
        <v>179</v>
      </c>
      <c r="C2" s="28" t="s">
        <v>179</v>
      </c>
      <c r="D2" s="28" t="s">
        <v>124</v>
      </c>
      <c r="E2" s="41">
        <v>1.5</v>
      </c>
    </row>
    <row r="3" spans="1:5">
      <c r="A3" s="28" t="s">
        <v>186</v>
      </c>
      <c r="B3" s="28" t="s">
        <v>186</v>
      </c>
      <c r="C3" s="28" t="s">
        <v>186</v>
      </c>
      <c r="D3" s="28" t="s">
        <v>124</v>
      </c>
      <c r="E3" s="41">
        <v>4</v>
      </c>
    </row>
    <row r="4" spans="1:5">
      <c r="A4" s="28" t="s">
        <v>183</v>
      </c>
      <c r="B4" s="28" t="s">
        <v>144</v>
      </c>
      <c r="C4" s="28" t="s">
        <v>239</v>
      </c>
      <c r="D4" s="28" t="s">
        <v>124</v>
      </c>
      <c r="E4" s="41">
        <v>5</v>
      </c>
    </row>
    <row r="5" spans="1:5">
      <c r="A5" s="28" t="s">
        <v>183</v>
      </c>
      <c r="B5" s="28" t="s">
        <v>145</v>
      </c>
      <c r="C5" s="28" t="s">
        <v>240</v>
      </c>
      <c r="D5" s="28" t="s">
        <v>124</v>
      </c>
      <c r="E5" s="41">
        <v>6</v>
      </c>
    </row>
    <row r="6" spans="1:5">
      <c r="A6" s="28" t="s">
        <v>183</v>
      </c>
      <c r="B6" s="28" t="s">
        <v>146</v>
      </c>
      <c r="C6" s="28" t="s">
        <v>241</v>
      </c>
      <c r="D6" s="28" t="s">
        <v>124</v>
      </c>
      <c r="E6" s="41">
        <v>4</v>
      </c>
    </row>
    <row r="7" spans="1:5">
      <c r="A7" s="28" t="s">
        <v>183</v>
      </c>
      <c r="B7" s="28" t="s">
        <v>147</v>
      </c>
      <c r="C7" s="28" t="s">
        <v>242</v>
      </c>
      <c r="D7" s="28" t="s">
        <v>124</v>
      </c>
      <c r="E7" s="41">
        <v>5</v>
      </c>
    </row>
    <row r="8" spans="1:5">
      <c r="A8" s="28" t="s">
        <v>184</v>
      </c>
      <c r="B8" s="28" t="s">
        <v>148</v>
      </c>
      <c r="C8" s="28" t="s">
        <v>148</v>
      </c>
      <c r="D8" s="28" t="s">
        <v>124</v>
      </c>
      <c r="E8" s="41">
        <v>16</v>
      </c>
    </row>
    <row r="9" spans="1:5">
      <c r="A9" s="28" t="s">
        <v>184</v>
      </c>
      <c r="B9" s="28" t="s">
        <v>149</v>
      </c>
      <c r="C9" s="28" t="s">
        <v>149</v>
      </c>
      <c r="D9" s="28" t="s">
        <v>124</v>
      </c>
      <c r="E9" s="41">
        <v>14</v>
      </c>
    </row>
    <row r="10" spans="1:5">
      <c r="A10" s="28" t="s">
        <v>185</v>
      </c>
      <c r="B10" s="28" t="s">
        <v>247</v>
      </c>
      <c r="C10" s="28" t="s">
        <v>247</v>
      </c>
      <c r="D10" s="28" t="s">
        <v>124</v>
      </c>
      <c r="E10" s="41">
        <v>2</v>
      </c>
    </row>
    <row r="11" spans="1:5">
      <c r="A11" s="28" t="s">
        <v>187</v>
      </c>
      <c r="B11" s="28" t="s">
        <v>245</v>
      </c>
      <c r="C11" s="28" t="s">
        <v>245</v>
      </c>
      <c r="D11" s="28" t="s">
        <v>150</v>
      </c>
      <c r="E11" s="41">
        <v>8</v>
      </c>
    </row>
    <row r="12" spans="1:5">
      <c r="A12" s="28" t="s">
        <v>182</v>
      </c>
      <c r="B12" s="28" t="s">
        <v>179</v>
      </c>
      <c r="C12" s="28" t="s">
        <v>179</v>
      </c>
      <c r="D12" s="28" t="s">
        <v>150</v>
      </c>
      <c r="E12" s="41">
        <v>1.5</v>
      </c>
    </row>
    <row r="13" spans="1:5">
      <c r="A13" s="28" t="s">
        <v>186</v>
      </c>
      <c r="B13" s="28" t="s">
        <v>186</v>
      </c>
      <c r="C13" s="28" t="s">
        <v>186</v>
      </c>
      <c r="D13" s="28" t="s">
        <v>150</v>
      </c>
      <c r="E13" s="41">
        <v>4</v>
      </c>
    </row>
    <row r="14" spans="1:5" ht="15" customHeight="1">
      <c r="A14" s="28" t="s">
        <v>183</v>
      </c>
      <c r="B14" s="28" t="s">
        <v>151</v>
      </c>
      <c r="C14" s="28" t="s">
        <v>189</v>
      </c>
      <c r="D14" s="28" t="s">
        <v>150</v>
      </c>
      <c r="E14" s="41">
        <v>1</v>
      </c>
    </row>
    <row r="15" spans="1:5" ht="15" customHeight="1">
      <c r="A15" s="28" t="s">
        <v>183</v>
      </c>
      <c r="B15" s="28" t="s">
        <v>190</v>
      </c>
      <c r="C15" s="28" t="s">
        <v>191</v>
      </c>
      <c r="D15" s="28" t="s">
        <v>150</v>
      </c>
      <c r="E15" s="41">
        <v>2</v>
      </c>
    </row>
    <row r="16" spans="1:5" ht="15" customHeight="1">
      <c r="A16" s="28" t="s">
        <v>183</v>
      </c>
      <c r="B16" s="28" t="s">
        <v>152</v>
      </c>
      <c r="C16" s="28" t="s">
        <v>192</v>
      </c>
      <c r="D16" s="28" t="s">
        <v>150</v>
      </c>
      <c r="E16" s="41">
        <v>1</v>
      </c>
    </row>
    <row r="17" spans="1:5" ht="15" customHeight="1">
      <c r="A17" s="28" t="s">
        <v>183</v>
      </c>
      <c r="B17" s="28" t="s">
        <v>193</v>
      </c>
      <c r="C17" s="28" t="s">
        <v>194</v>
      </c>
      <c r="D17" s="28" t="s">
        <v>150</v>
      </c>
      <c r="E17" s="41">
        <v>1</v>
      </c>
    </row>
    <row r="18" spans="1:5" ht="15" customHeight="1">
      <c r="A18" s="28" t="s">
        <v>183</v>
      </c>
      <c r="B18" s="28" t="s">
        <v>195</v>
      </c>
      <c r="C18" s="28" t="s">
        <v>196</v>
      </c>
      <c r="D18" s="28" t="s">
        <v>150</v>
      </c>
      <c r="E18" s="41">
        <v>1</v>
      </c>
    </row>
    <row r="19" spans="1:5">
      <c r="A19" s="28" t="s">
        <v>183</v>
      </c>
      <c r="B19" s="28" t="s">
        <v>197</v>
      </c>
      <c r="C19" s="28" t="s">
        <v>198</v>
      </c>
      <c r="D19" s="28" t="s">
        <v>150</v>
      </c>
      <c r="E19" s="41">
        <v>1.5</v>
      </c>
    </row>
    <row r="20" spans="1:5">
      <c r="A20" s="28" t="s">
        <v>184</v>
      </c>
      <c r="B20" s="28" t="s">
        <v>153</v>
      </c>
      <c r="C20" s="28" t="s">
        <v>153</v>
      </c>
      <c r="D20" s="28" t="s">
        <v>150</v>
      </c>
      <c r="E20" s="41">
        <v>14</v>
      </c>
    </row>
    <row r="21" spans="1:5">
      <c r="A21" s="28" t="s">
        <v>184</v>
      </c>
      <c r="B21" s="28" t="s">
        <v>154</v>
      </c>
      <c r="C21" s="28" t="s">
        <v>154</v>
      </c>
      <c r="D21" s="28" t="s">
        <v>150</v>
      </c>
      <c r="E21" s="41">
        <v>8</v>
      </c>
    </row>
    <row r="22" spans="1:5">
      <c r="A22" s="44" t="s">
        <v>185</v>
      </c>
      <c r="B22" s="44" t="s">
        <v>247</v>
      </c>
      <c r="C22" s="44" t="s">
        <v>247</v>
      </c>
      <c r="D22" s="49" t="s">
        <v>150</v>
      </c>
      <c r="E22" s="44">
        <v>2</v>
      </c>
    </row>
    <row r="23" spans="1:5">
      <c r="A23" s="28" t="s">
        <v>182</v>
      </c>
      <c r="B23" s="28" t="s">
        <v>179</v>
      </c>
      <c r="C23" s="28" t="s">
        <v>179</v>
      </c>
      <c r="D23" s="28" t="s">
        <v>136</v>
      </c>
      <c r="E23" s="41">
        <v>1.5</v>
      </c>
    </row>
    <row r="24" spans="1:5">
      <c r="A24" s="28" t="s">
        <v>186</v>
      </c>
      <c r="B24" s="28" t="s">
        <v>186</v>
      </c>
      <c r="C24" s="28" t="s">
        <v>186</v>
      </c>
      <c r="D24" s="28" t="s">
        <v>136</v>
      </c>
      <c r="E24" s="41">
        <v>4</v>
      </c>
    </row>
    <row r="25" spans="1:5">
      <c r="A25" s="28" t="s">
        <v>187</v>
      </c>
      <c r="B25" s="28" t="s">
        <v>187</v>
      </c>
      <c r="C25" s="28" t="s">
        <v>187</v>
      </c>
      <c r="D25" s="28" t="s">
        <v>136</v>
      </c>
      <c r="E25" s="41">
        <v>10</v>
      </c>
    </row>
    <row r="26" spans="1:5">
      <c r="A26" s="28" t="s">
        <v>184</v>
      </c>
      <c r="B26" s="28" t="s">
        <v>138</v>
      </c>
      <c r="C26" s="28" t="s">
        <v>138</v>
      </c>
      <c r="D26" s="28" t="s">
        <v>136</v>
      </c>
      <c r="E26" s="41">
        <v>42</v>
      </c>
    </row>
    <row r="27" spans="1:5">
      <c r="A27" s="28" t="s">
        <v>183</v>
      </c>
      <c r="B27" s="28" t="s">
        <v>137</v>
      </c>
      <c r="C27" s="28" t="s">
        <v>201</v>
      </c>
      <c r="D27" s="28" t="s">
        <v>136</v>
      </c>
      <c r="E27" s="41">
        <v>7</v>
      </c>
    </row>
    <row r="28" spans="1:5">
      <c r="A28" s="43" t="s">
        <v>185</v>
      </c>
      <c r="B28" s="43" t="s">
        <v>247</v>
      </c>
      <c r="C28" s="43" t="s">
        <v>247</v>
      </c>
      <c r="D28" s="43" t="s">
        <v>136</v>
      </c>
      <c r="E28" s="43">
        <v>2</v>
      </c>
    </row>
    <row r="29" spans="1:5">
      <c r="A29" s="28" t="s">
        <v>183</v>
      </c>
      <c r="B29" s="28" t="s">
        <v>199</v>
      </c>
      <c r="C29" s="28" t="s">
        <v>200</v>
      </c>
      <c r="D29" s="28" t="s">
        <v>132</v>
      </c>
      <c r="E29" s="41">
        <v>4</v>
      </c>
    </row>
    <row r="30" spans="1:5">
      <c r="A30" s="28" t="s">
        <v>184</v>
      </c>
      <c r="B30" s="28" t="s">
        <v>139</v>
      </c>
      <c r="C30" s="28" t="s">
        <v>139</v>
      </c>
      <c r="D30" s="28" t="s">
        <v>132</v>
      </c>
      <c r="E30" s="41">
        <v>21</v>
      </c>
    </row>
    <row r="31" spans="1:5">
      <c r="A31" s="28" t="s">
        <v>182</v>
      </c>
      <c r="B31" s="28" t="s">
        <v>179</v>
      </c>
      <c r="C31" s="28" t="s">
        <v>179</v>
      </c>
      <c r="D31" s="28" t="s">
        <v>132</v>
      </c>
      <c r="E31" s="41">
        <v>8</v>
      </c>
    </row>
    <row r="32" spans="1:5">
      <c r="A32" s="28" t="s">
        <v>186</v>
      </c>
      <c r="B32" s="28" t="s">
        <v>186</v>
      </c>
      <c r="C32" s="28" t="s">
        <v>186</v>
      </c>
      <c r="D32" s="28" t="s">
        <v>132</v>
      </c>
      <c r="E32" s="41">
        <v>4</v>
      </c>
    </row>
    <row r="33" spans="1:5">
      <c r="A33" s="28" t="s">
        <v>182</v>
      </c>
      <c r="B33" s="28" t="s">
        <v>179</v>
      </c>
      <c r="C33" s="28" t="s">
        <v>179</v>
      </c>
      <c r="D33" s="28" t="s">
        <v>125</v>
      </c>
      <c r="E33" s="41">
        <v>1.5</v>
      </c>
    </row>
    <row r="34" spans="1:5">
      <c r="A34" s="28" t="s">
        <v>186</v>
      </c>
      <c r="B34" s="28" t="s">
        <v>186</v>
      </c>
      <c r="C34" s="28" t="s">
        <v>186</v>
      </c>
      <c r="D34" s="28" t="s">
        <v>125</v>
      </c>
      <c r="E34" s="41">
        <v>4</v>
      </c>
    </row>
    <row r="35" spans="1:5">
      <c r="A35" s="28" t="s">
        <v>183</v>
      </c>
      <c r="B35" s="28" t="s">
        <v>140</v>
      </c>
      <c r="C35" s="28" t="s">
        <v>202</v>
      </c>
      <c r="D35" s="28" t="s">
        <v>125</v>
      </c>
      <c r="E35" s="41">
        <v>2</v>
      </c>
    </row>
    <row r="36" spans="1:5">
      <c r="A36" s="28" t="s">
        <v>183</v>
      </c>
      <c r="B36" s="28" t="s">
        <v>203</v>
      </c>
      <c r="C36" s="28" t="s">
        <v>204</v>
      </c>
      <c r="D36" s="28" t="s">
        <v>125</v>
      </c>
      <c r="E36" s="41">
        <v>3</v>
      </c>
    </row>
    <row r="37" spans="1:5">
      <c r="A37" s="28" t="s">
        <v>183</v>
      </c>
      <c r="B37" s="28" t="s">
        <v>141</v>
      </c>
      <c r="C37" s="28" t="s">
        <v>205</v>
      </c>
      <c r="D37" s="28" t="s">
        <v>125</v>
      </c>
      <c r="E37" s="41">
        <v>1</v>
      </c>
    </row>
    <row r="38" spans="1:5">
      <c r="A38" s="28" t="s">
        <v>184</v>
      </c>
      <c r="B38" s="28" t="s">
        <v>142</v>
      </c>
      <c r="C38" s="28" t="s">
        <v>142</v>
      </c>
      <c r="D38" s="28" t="s">
        <v>125</v>
      </c>
      <c r="E38" s="41">
        <v>46</v>
      </c>
    </row>
    <row r="39" spans="1:5">
      <c r="A39" s="28" t="s">
        <v>184</v>
      </c>
      <c r="B39" s="28" t="s">
        <v>143</v>
      </c>
      <c r="C39" s="28" t="s">
        <v>143</v>
      </c>
      <c r="D39" s="28" t="s">
        <v>125</v>
      </c>
      <c r="E39" s="41">
        <v>8</v>
      </c>
    </row>
    <row r="40" spans="1:5">
      <c r="A40" s="43" t="s">
        <v>185</v>
      </c>
      <c r="B40" s="43" t="s">
        <v>247</v>
      </c>
      <c r="C40" s="43" t="s">
        <v>247</v>
      </c>
      <c r="D40" s="50" t="s">
        <v>125</v>
      </c>
      <c r="E40" s="43">
        <v>2</v>
      </c>
    </row>
    <row r="41" spans="1:5">
      <c r="A41" s="28" t="s">
        <v>182</v>
      </c>
      <c r="B41" s="28" t="s">
        <v>179</v>
      </c>
      <c r="C41" s="28" t="s">
        <v>179</v>
      </c>
      <c r="D41" s="28" t="s">
        <v>155</v>
      </c>
      <c r="E41" s="41">
        <v>1.5</v>
      </c>
    </row>
    <row r="42" spans="1:5">
      <c r="A42" s="28" t="s">
        <v>188</v>
      </c>
      <c r="B42" s="28" t="s">
        <v>246</v>
      </c>
      <c r="C42" s="28" t="s">
        <v>246</v>
      </c>
      <c r="D42" s="28" t="s">
        <v>155</v>
      </c>
      <c r="E42" s="41">
        <v>7</v>
      </c>
    </row>
    <row r="43" spans="1:5">
      <c r="A43" s="28" t="s">
        <v>186</v>
      </c>
      <c r="B43" s="28" t="s">
        <v>186</v>
      </c>
      <c r="C43" s="28" t="s">
        <v>186</v>
      </c>
      <c r="D43" s="28" t="s">
        <v>155</v>
      </c>
      <c r="E43" s="41">
        <v>4</v>
      </c>
    </row>
    <row r="44" spans="1:5">
      <c r="A44" s="28" t="s">
        <v>183</v>
      </c>
      <c r="B44" s="28" t="s">
        <v>156</v>
      </c>
      <c r="C44" s="28" t="s">
        <v>206</v>
      </c>
      <c r="D44" s="28" t="s">
        <v>155</v>
      </c>
      <c r="E44" s="41">
        <v>2</v>
      </c>
    </row>
    <row r="45" spans="1:5">
      <c r="A45" s="28" t="s">
        <v>183</v>
      </c>
      <c r="B45" s="28" t="s">
        <v>207</v>
      </c>
      <c r="C45" s="28" t="s">
        <v>208</v>
      </c>
      <c r="D45" s="28" t="s">
        <v>155</v>
      </c>
      <c r="E45" s="41">
        <v>1.5</v>
      </c>
    </row>
    <row r="46" spans="1:5">
      <c r="A46" s="28" t="s">
        <v>183</v>
      </c>
      <c r="B46" s="28" t="s">
        <v>157</v>
      </c>
      <c r="C46" s="28" t="s">
        <v>209</v>
      </c>
      <c r="D46" s="28" t="s">
        <v>155</v>
      </c>
      <c r="E46" s="41">
        <v>1.5</v>
      </c>
    </row>
    <row r="47" spans="1:5">
      <c r="A47" s="28" t="s">
        <v>183</v>
      </c>
      <c r="B47" s="28" t="s">
        <v>158</v>
      </c>
      <c r="C47" s="28" t="s">
        <v>210</v>
      </c>
      <c r="D47" s="28" t="s">
        <v>155</v>
      </c>
      <c r="E47" s="41">
        <v>10</v>
      </c>
    </row>
    <row r="48" spans="1:5">
      <c r="A48" s="28" t="s">
        <v>184</v>
      </c>
      <c r="B48" s="28" t="s">
        <v>159</v>
      </c>
      <c r="C48" s="28" t="s">
        <v>159</v>
      </c>
      <c r="D48" s="28" t="s">
        <v>155</v>
      </c>
      <c r="E48" s="41">
        <v>10</v>
      </c>
    </row>
    <row r="49" spans="1:5">
      <c r="A49" s="45" t="s">
        <v>185</v>
      </c>
      <c r="B49" s="45" t="s">
        <v>247</v>
      </c>
      <c r="C49" s="45" t="s">
        <v>247</v>
      </c>
      <c r="D49" s="45" t="s">
        <v>155</v>
      </c>
      <c r="E49" s="45">
        <v>2</v>
      </c>
    </row>
    <row r="50" spans="1:5">
      <c r="A50" s="28" t="s">
        <v>182</v>
      </c>
      <c r="B50" s="28" t="s">
        <v>179</v>
      </c>
      <c r="C50" s="28" t="s">
        <v>179</v>
      </c>
      <c r="D50" s="28" t="s">
        <v>215</v>
      </c>
      <c r="E50" s="41">
        <v>1.5</v>
      </c>
    </row>
    <row r="51" spans="1:5">
      <c r="A51" s="28" t="s">
        <v>186</v>
      </c>
      <c r="B51" s="28" t="s">
        <v>186</v>
      </c>
      <c r="C51" s="28" t="s">
        <v>186</v>
      </c>
      <c r="D51" s="28" t="s">
        <v>215</v>
      </c>
      <c r="E51" s="41">
        <v>4</v>
      </c>
    </row>
    <row r="52" spans="1:5">
      <c r="A52" s="28" t="s">
        <v>183</v>
      </c>
      <c r="B52" s="28" t="s">
        <v>211</v>
      </c>
      <c r="C52" s="28" t="s">
        <v>212</v>
      </c>
      <c r="D52" s="28" t="s">
        <v>215</v>
      </c>
      <c r="E52" s="41">
        <v>4</v>
      </c>
    </row>
    <row r="53" spans="1:5">
      <c r="A53" s="28" t="s">
        <v>183</v>
      </c>
      <c r="B53" s="28" t="s">
        <v>213</v>
      </c>
      <c r="C53" s="28" t="s">
        <v>214</v>
      </c>
      <c r="D53" s="28" t="s">
        <v>215</v>
      </c>
      <c r="E53" s="41">
        <v>4</v>
      </c>
    </row>
    <row r="54" spans="1:5">
      <c r="A54" s="28" t="s">
        <v>184</v>
      </c>
      <c r="B54" s="28" t="s">
        <v>216</v>
      </c>
      <c r="C54" s="28" t="s">
        <v>216</v>
      </c>
      <c r="D54" s="28" t="s">
        <v>178</v>
      </c>
      <c r="E54" s="41">
        <v>14</v>
      </c>
    </row>
    <row r="55" spans="1:5">
      <c r="A55" s="28" t="s">
        <v>182</v>
      </c>
      <c r="B55" s="28" t="s">
        <v>179</v>
      </c>
      <c r="C55" s="28" t="s">
        <v>179</v>
      </c>
      <c r="D55" s="28" t="s">
        <v>160</v>
      </c>
      <c r="E55" s="41">
        <v>1.5</v>
      </c>
    </row>
    <row r="56" spans="1:5">
      <c r="A56" s="28" t="s">
        <v>186</v>
      </c>
      <c r="B56" s="28" t="s">
        <v>186</v>
      </c>
      <c r="C56" s="28" t="s">
        <v>186</v>
      </c>
      <c r="D56" s="28" t="s">
        <v>160</v>
      </c>
      <c r="E56" s="41">
        <v>4</v>
      </c>
    </row>
    <row r="57" spans="1:5">
      <c r="A57" s="28" t="s">
        <v>183</v>
      </c>
      <c r="B57" s="28" t="s">
        <v>217</v>
      </c>
      <c r="C57" s="28" t="s">
        <v>218</v>
      </c>
      <c r="D57" s="28" t="s">
        <v>160</v>
      </c>
      <c r="E57" s="41">
        <v>1.5</v>
      </c>
    </row>
    <row r="58" spans="1:5">
      <c r="A58" s="28" t="s">
        <v>183</v>
      </c>
      <c r="B58" s="28" t="s">
        <v>161</v>
      </c>
      <c r="C58" s="28" t="s">
        <v>219</v>
      </c>
      <c r="D58" s="28" t="s">
        <v>160</v>
      </c>
      <c r="E58" s="41">
        <v>1</v>
      </c>
    </row>
    <row r="59" spans="1:5">
      <c r="A59" s="28" t="s">
        <v>183</v>
      </c>
      <c r="B59" s="28" t="s">
        <v>162</v>
      </c>
      <c r="C59" s="28" t="s">
        <v>220</v>
      </c>
      <c r="D59" s="28" t="s">
        <v>160</v>
      </c>
      <c r="E59" s="41">
        <v>1.5</v>
      </c>
    </row>
    <row r="60" spans="1:5">
      <c r="A60" s="28" t="s">
        <v>183</v>
      </c>
      <c r="B60" s="28" t="s">
        <v>163</v>
      </c>
      <c r="C60" s="28" t="s">
        <v>221</v>
      </c>
      <c r="D60" s="28" t="s">
        <v>160</v>
      </c>
      <c r="E60" s="41">
        <v>2</v>
      </c>
    </row>
    <row r="61" spans="1:5">
      <c r="A61" s="28" t="s">
        <v>183</v>
      </c>
      <c r="B61" s="28" t="s">
        <v>222</v>
      </c>
      <c r="C61" s="28" t="s">
        <v>223</v>
      </c>
      <c r="D61" s="28" t="s">
        <v>160</v>
      </c>
      <c r="E61" s="41">
        <v>14</v>
      </c>
    </row>
    <row r="62" spans="1:5">
      <c r="A62" s="28" t="s">
        <v>183</v>
      </c>
      <c r="B62" s="28" t="s">
        <v>224</v>
      </c>
      <c r="C62" s="28" t="s">
        <v>225</v>
      </c>
      <c r="D62" s="28" t="s">
        <v>160</v>
      </c>
      <c r="E62" s="41">
        <v>1</v>
      </c>
    </row>
    <row r="63" spans="1:5">
      <c r="A63" s="28" t="s">
        <v>183</v>
      </c>
      <c r="B63" s="28" t="s">
        <v>226</v>
      </c>
      <c r="C63" s="28" t="s">
        <v>227</v>
      </c>
      <c r="D63" s="28" t="s">
        <v>160</v>
      </c>
      <c r="E63" s="41">
        <v>1</v>
      </c>
    </row>
    <row r="64" spans="1:5">
      <c r="A64" s="28" t="s">
        <v>183</v>
      </c>
      <c r="B64" s="28" t="s">
        <v>228</v>
      </c>
      <c r="C64" s="28" t="s">
        <v>229</v>
      </c>
      <c r="D64" s="28" t="s">
        <v>160</v>
      </c>
      <c r="E64" s="41">
        <v>0.5</v>
      </c>
    </row>
    <row r="65" spans="1:7">
      <c r="A65" s="28" t="s">
        <v>183</v>
      </c>
      <c r="B65" s="28" t="s">
        <v>230</v>
      </c>
      <c r="C65" s="28" t="s">
        <v>231</v>
      </c>
      <c r="D65" s="28" t="s">
        <v>160</v>
      </c>
      <c r="E65" s="41">
        <v>3</v>
      </c>
    </row>
    <row r="66" spans="1:7">
      <c r="A66" s="28" t="s">
        <v>184</v>
      </c>
      <c r="B66" s="28" t="s">
        <v>232</v>
      </c>
      <c r="C66" s="28" t="s">
        <v>232</v>
      </c>
      <c r="D66" s="28" t="s">
        <v>160</v>
      </c>
      <c r="E66" s="41">
        <v>21</v>
      </c>
    </row>
    <row r="67" spans="1:7">
      <c r="A67" s="44" t="s">
        <v>185</v>
      </c>
      <c r="B67" s="44" t="s">
        <v>247</v>
      </c>
      <c r="C67" s="44" t="s">
        <v>247</v>
      </c>
      <c r="D67" s="44" t="s">
        <v>160</v>
      </c>
      <c r="E67" s="44">
        <v>2</v>
      </c>
    </row>
    <row r="68" spans="1:7">
      <c r="A68" s="28" t="s">
        <v>182</v>
      </c>
      <c r="B68" s="28" t="s">
        <v>179</v>
      </c>
      <c r="C68" s="28" t="s">
        <v>179</v>
      </c>
      <c r="D68" s="28" t="s">
        <v>178</v>
      </c>
      <c r="E68" s="41">
        <v>1.5</v>
      </c>
    </row>
    <row r="69" spans="1:7">
      <c r="A69" s="28" t="s">
        <v>186</v>
      </c>
      <c r="B69" s="28" t="s">
        <v>186</v>
      </c>
      <c r="C69" s="28" t="s">
        <v>186</v>
      </c>
      <c r="D69" s="28" t="s">
        <v>178</v>
      </c>
      <c r="E69" s="41">
        <v>4</v>
      </c>
    </row>
    <row r="70" spans="1:7">
      <c r="A70" s="28" t="s">
        <v>183</v>
      </c>
      <c r="B70" s="28" t="s">
        <v>233</v>
      </c>
      <c r="C70" s="28" t="s">
        <v>234</v>
      </c>
      <c r="D70" s="28" t="s">
        <v>178</v>
      </c>
      <c r="E70" s="41">
        <v>7</v>
      </c>
    </row>
    <row r="71" spans="1:7">
      <c r="A71" s="28" t="s">
        <v>183</v>
      </c>
      <c r="B71" s="28" t="s">
        <v>235</v>
      </c>
      <c r="C71" s="28" t="s">
        <v>236</v>
      </c>
      <c r="D71" s="28" t="s">
        <v>178</v>
      </c>
      <c r="E71" s="41">
        <v>6</v>
      </c>
    </row>
    <row r="72" spans="1:7">
      <c r="A72" s="28" t="s">
        <v>183</v>
      </c>
      <c r="B72" s="28" t="s">
        <v>237</v>
      </c>
      <c r="C72" s="28" t="s">
        <v>238</v>
      </c>
      <c r="D72" s="28" t="s">
        <v>178</v>
      </c>
      <c r="E72" s="41">
        <v>2</v>
      </c>
    </row>
    <row r="73" spans="1:7">
      <c r="A73" s="28" t="s">
        <v>183</v>
      </c>
      <c r="B73" s="28" t="s">
        <v>243</v>
      </c>
      <c r="C73" s="28" t="s">
        <v>244</v>
      </c>
      <c r="D73" s="28" t="s">
        <v>178</v>
      </c>
      <c r="E73" s="41">
        <v>6</v>
      </c>
    </row>
    <row r="74" spans="1:7">
      <c r="A74" s="28" t="s">
        <v>184</v>
      </c>
      <c r="B74" s="28" t="s">
        <v>164</v>
      </c>
      <c r="C74" s="28" t="s">
        <v>164</v>
      </c>
      <c r="D74" s="28" t="s">
        <v>178</v>
      </c>
      <c r="E74" s="28">
        <v>42</v>
      </c>
    </row>
    <row r="75" spans="1:7">
      <c r="A75" s="28" t="s">
        <v>184</v>
      </c>
      <c r="B75" s="28" t="s">
        <v>165</v>
      </c>
      <c r="C75" s="28" t="s">
        <v>165</v>
      </c>
      <c r="D75" s="28" t="s">
        <v>124</v>
      </c>
      <c r="E75" s="41">
        <v>14</v>
      </c>
    </row>
    <row r="76" spans="1:7" hidden="1">
      <c r="A76" s="28" t="s">
        <v>185</v>
      </c>
      <c r="B76" s="28" t="s">
        <v>247</v>
      </c>
      <c r="C76" s="28" t="s">
        <v>247</v>
      </c>
      <c r="D76" s="28" t="s">
        <v>124</v>
      </c>
      <c r="E76" s="41">
        <v>2</v>
      </c>
    </row>
    <row r="77" spans="1:7">
      <c r="A77" s="45" t="s">
        <v>185</v>
      </c>
      <c r="B77" s="45" t="s">
        <v>247</v>
      </c>
      <c r="C77" s="45" t="s">
        <v>247</v>
      </c>
      <c r="D77" s="45" t="s">
        <v>178</v>
      </c>
      <c r="E77" s="45">
        <v>2</v>
      </c>
    </row>
    <row r="78" spans="1:7">
      <c r="A78" s="28"/>
      <c r="B78" s="28"/>
      <c r="C78" s="28"/>
      <c r="D78" s="28"/>
      <c r="E78" s="41"/>
    </row>
    <row r="79" spans="1:7">
      <c r="A79" s="28"/>
      <c r="B79" s="28"/>
      <c r="C79" s="28"/>
      <c r="D79" s="28"/>
      <c r="E79" s="28"/>
      <c r="F79" s="28"/>
      <c r="G79" s="28"/>
    </row>
    <row r="80" spans="1:7">
      <c r="A80" s="46" t="s">
        <v>248</v>
      </c>
      <c r="B80" t="s">
        <v>180</v>
      </c>
      <c r="C80"/>
      <c r="D80" s="28"/>
      <c r="E80" s="28"/>
      <c r="F80" s="28"/>
      <c r="G80" s="28"/>
    </row>
    <row r="81" spans="1:7">
      <c r="A81" s="47" t="s">
        <v>185</v>
      </c>
      <c r="B81" s="48">
        <v>16</v>
      </c>
      <c r="C81"/>
      <c r="D81" s="28"/>
      <c r="E81" s="28"/>
      <c r="F81" s="28"/>
      <c r="G81" s="28"/>
    </row>
    <row r="82" spans="1:7">
      <c r="A82" s="47" t="s">
        <v>186</v>
      </c>
      <c r="B82" s="48">
        <v>36</v>
      </c>
      <c r="C82"/>
      <c r="D82" s="28"/>
      <c r="E82" s="28"/>
      <c r="F82" s="28"/>
      <c r="G82" s="28"/>
    </row>
    <row r="83" spans="1:7">
      <c r="A83" s="47" t="s">
        <v>187</v>
      </c>
      <c r="B83" s="48">
        <v>18</v>
      </c>
      <c r="C83"/>
    </row>
    <row r="84" spans="1:7">
      <c r="A84" s="47" t="s">
        <v>183</v>
      </c>
      <c r="B84" s="48">
        <v>114</v>
      </c>
      <c r="C84"/>
    </row>
    <row r="85" spans="1:7">
      <c r="A85" s="47" t="s">
        <v>184</v>
      </c>
      <c r="B85" s="48">
        <v>270</v>
      </c>
      <c r="C85"/>
    </row>
    <row r="86" spans="1:7">
      <c r="A86" s="47" t="s">
        <v>188</v>
      </c>
      <c r="B86" s="48">
        <v>7</v>
      </c>
      <c r="C86"/>
    </row>
    <row r="87" spans="1:7">
      <c r="A87" s="47" t="s">
        <v>182</v>
      </c>
      <c r="B87" s="48">
        <v>20</v>
      </c>
      <c r="C87"/>
    </row>
    <row r="88" spans="1:7">
      <c r="A88" s="47" t="s">
        <v>181</v>
      </c>
      <c r="B88" s="48">
        <v>481</v>
      </c>
      <c r="C88"/>
    </row>
    <row r="89" spans="1:7">
      <c r="A89"/>
      <c r="B89"/>
      <c r="C89"/>
    </row>
    <row r="90" spans="1:7">
      <c r="A90"/>
      <c r="B90"/>
      <c r="C90"/>
    </row>
    <row r="91" spans="1:7">
      <c r="A91"/>
      <c r="B91"/>
      <c r="C91"/>
    </row>
    <row r="92" spans="1:7">
      <c r="A92"/>
      <c r="B92"/>
      <c r="C92"/>
    </row>
    <row r="93" spans="1:7">
      <c r="A93"/>
      <c r="B93"/>
      <c r="C93"/>
    </row>
    <row r="94" spans="1:7">
      <c r="A94"/>
      <c r="B94"/>
      <c r="C94"/>
    </row>
    <row r="95" spans="1:7">
      <c r="A95"/>
      <c r="B95"/>
      <c r="C95"/>
    </row>
    <row r="96" spans="1:7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</row>
    <row r="100" spans="1:3">
      <c r="A100"/>
    </row>
    <row r="101" spans="1:3">
      <c r="A101"/>
    </row>
    <row r="102" spans="1:3">
      <c r="A102"/>
    </row>
    <row r="103" spans="1:3">
      <c r="A103"/>
    </row>
    <row r="104" spans="1:3">
      <c r="A104"/>
    </row>
    <row r="105" spans="1:3">
      <c r="A105"/>
    </row>
    <row r="106" spans="1:3">
      <c r="A106"/>
    </row>
    <row r="107" spans="1:3">
      <c r="A107"/>
    </row>
    <row r="108" spans="1:3">
      <c r="A108"/>
    </row>
    <row r="109" spans="1:3">
      <c r="A109"/>
    </row>
    <row r="110" spans="1:3">
      <c r="A110"/>
    </row>
    <row r="111" spans="1:3">
      <c r="A111"/>
    </row>
    <row r="112" spans="1:3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F4F4C7C08A2469124CF238B01180A" ma:contentTypeVersion="0" ma:contentTypeDescription="Create a new document." ma:contentTypeScope="" ma:versionID="241a44b786da4025204c43fde53b84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154384A-779A-41BE-88DB-3F957A926CC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7D8F779-DAA2-41AE-AC44-CAAB8DE8D1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EC94B-A367-44BA-8C3F-E41AD92A2B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45B9489B-4E88-41D2-A85B-9AC29C54A66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Cover Page</vt:lpstr>
      <vt:lpstr>Test scopes</vt:lpstr>
      <vt:lpstr>Test strategy</vt:lpstr>
      <vt:lpstr>Test plan and deliverable</vt:lpstr>
      <vt:lpstr>Test risks</vt:lpstr>
      <vt:lpstr>Communication</vt:lpstr>
      <vt:lpstr>Sheet1</vt:lpstr>
      <vt:lpstr>Detail tasks</vt:lpstr>
      <vt:lpstr>Communication!Print_Area</vt:lpstr>
      <vt:lpstr>'Cover Page'!Print_Area</vt:lpstr>
      <vt:lpstr>'Test plan and deliverable'!Print_Area</vt:lpstr>
      <vt:lpstr>'Test risks'!Print_Area</vt:lpstr>
      <vt:lpstr>'Test scopes'!Print_Area</vt:lpstr>
      <vt:lpstr>'Test strategy'!Print_Area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thuyttt</dc:creator>
  <cp:lastModifiedBy>giangntt3</cp:lastModifiedBy>
  <cp:lastPrinted>2011-02-10T03:41:13Z</cp:lastPrinted>
  <dcterms:created xsi:type="dcterms:W3CDTF">2011-02-07T07:41:21Z</dcterms:created>
  <dcterms:modified xsi:type="dcterms:W3CDTF">2012-12-10T09:31:31Z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