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intercept val="0"/>
            <c:dispRSqr val="0"/>
            <c:dispEq val="1"/>
          </c:trendline>
          <c:xVal>
            <c:numRef>
              <c:f>Tabelle1!$A$7:$A$29</c:f>
              <c:numCache>
                <c:formatCode>General</c:formatCode>
                <c:ptCount val="23"/>
                <c:pt idx="0">
                  <c:v>-350</c:v>
                </c:pt>
                <c:pt idx="1">
                  <c:v>-280</c:v>
                </c:pt>
                <c:pt idx="2">
                  <c:v>-240</c:v>
                </c:pt>
                <c:pt idx="3">
                  <c:v>-200</c:v>
                </c:pt>
                <c:pt idx="4">
                  <c:v>-160</c:v>
                </c:pt>
                <c:pt idx="5">
                  <c:v>-120</c:v>
                </c:pt>
                <c:pt idx="6">
                  <c:v>-100</c:v>
                </c:pt>
                <c:pt idx="7">
                  <c:v>-80</c:v>
                </c:pt>
                <c:pt idx="8">
                  <c:v>-60</c:v>
                </c:pt>
                <c:pt idx="9">
                  <c:v>-40</c:v>
                </c:pt>
                <c:pt idx="10">
                  <c:v>-20</c:v>
                </c:pt>
                <c:pt idx="11">
                  <c:v>0</c:v>
                </c:pt>
                <c:pt idx="12">
                  <c:v>20</c:v>
                </c:pt>
                <c:pt idx="13">
                  <c:v>40</c:v>
                </c:pt>
                <c:pt idx="14">
                  <c:v>60</c:v>
                </c:pt>
                <c:pt idx="15">
                  <c:v>80</c:v>
                </c:pt>
                <c:pt idx="16">
                  <c:v>100</c:v>
                </c:pt>
                <c:pt idx="17">
                  <c:v>120</c:v>
                </c:pt>
                <c:pt idx="18">
                  <c:v>160</c:v>
                </c:pt>
                <c:pt idx="19">
                  <c:v>200</c:v>
                </c:pt>
                <c:pt idx="20">
                  <c:v>240</c:v>
                </c:pt>
                <c:pt idx="21">
                  <c:v>280</c:v>
                </c:pt>
                <c:pt idx="22">
                  <c:v>350</c:v>
                </c:pt>
              </c:numCache>
            </c:numRef>
          </c:xVal>
          <c:yVal>
            <c:numRef>
              <c:f>Tabelle1!$B$7:$B$29</c:f>
              <c:numCache>
                <c:formatCode>General</c:formatCode>
                <c:ptCount val="23"/>
                <c:pt idx="0">
                  <c:v>-6.5</c:v>
                </c:pt>
                <c:pt idx="1">
                  <c:v>-4.5</c:v>
                </c:pt>
                <c:pt idx="2">
                  <c:v>-3.3</c:v>
                </c:pt>
                <c:pt idx="3">
                  <c:v>-2.3</c:v>
                </c:pt>
                <c:pt idx="4">
                  <c:v>-1.7</c:v>
                </c:pt>
                <c:pt idx="5">
                  <c:v>-0.8</c:v>
                </c:pt>
                <c:pt idx="6">
                  <c:v>-0.8</c:v>
                </c:pt>
                <c:pt idx="7">
                  <c:v>-0.55</c:v>
                </c:pt>
                <c:pt idx="8">
                  <c:v>-0.4</c:v>
                </c:pt>
                <c:pt idx="9">
                  <c:v>-0.25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0.25</c:v>
                </c:pt>
                <c:pt idx="14">
                  <c:v>0.4</c:v>
                </c:pt>
                <c:pt idx="15">
                  <c:v>0.6</c:v>
                </c:pt>
                <c:pt idx="16">
                  <c:v>0.9</c:v>
                </c:pt>
                <c:pt idx="17">
                  <c:v>1.1</c:v>
                </c:pt>
                <c:pt idx="18">
                  <c:v>2.1</c:v>
                </c:pt>
                <c:pt idx="19">
                  <c:v>3</c:v>
                </c:pt>
                <c:pt idx="20">
                  <c:v>4</c:v>
                </c:pt>
                <c:pt idx="21">
                  <c:v>5.3</c:v>
                </c:pt>
                <c:pt idx="22">
                  <c:v>7.6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Tabelle1!$A:$A</c:f>
              <c:numCache>
                <c:formatCode>General</c:formatCode>
                <c:ptCount val="1048576"/>
                <c:pt idx="6">
                  <c:v>-350</c:v>
                </c:pt>
                <c:pt idx="7">
                  <c:v>-280</c:v>
                </c:pt>
                <c:pt idx="8">
                  <c:v>-240</c:v>
                </c:pt>
                <c:pt idx="9">
                  <c:v>-200</c:v>
                </c:pt>
                <c:pt idx="10">
                  <c:v>-160</c:v>
                </c:pt>
                <c:pt idx="11">
                  <c:v>-120</c:v>
                </c:pt>
                <c:pt idx="12">
                  <c:v>-100</c:v>
                </c:pt>
                <c:pt idx="13">
                  <c:v>-80</c:v>
                </c:pt>
                <c:pt idx="14">
                  <c:v>-60</c:v>
                </c:pt>
                <c:pt idx="15">
                  <c:v>-40</c:v>
                </c:pt>
                <c:pt idx="16">
                  <c:v>-20</c:v>
                </c:pt>
                <c:pt idx="17">
                  <c:v>0</c:v>
                </c:pt>
                <c:pt idx="18">
                  <c:v>20</c:v>
                </c:pt>
                <c:pt idx="19">
                  <c:v>40</c:v>
                </c:pt>
                <c:pt idx="20">
                  <c:v>60</c:v>
                </c:pt>
                <c:pt idx="21">
                  <c:v>80</c:v>
                </c:pt>
                <c:pt idx="22">
                  <c:v>100</c:v>
                </c:pt>
                <c:pt idx="23">
                  <c:v>120</c:v>
                </c:pt>
                <c:pt idx="24">
                  <c:v>160</c:v>
                </c:pt>
                <c:pt idx="25">
                  <c:v>200</c:v>
                </c:pt>
                <c:pt idx="26">
                  <c:v>240</c:v>
                </c:pt>
                <c:pt idx="27">
                  <c:v>280</c:v>
                </c:pt>
                <c:pt idx="28">
                  <c:v>350</c:v>
                </c:pt>
                <c:pt idx="29">
                  <c:v>400</c:v>
                </c:pt>
                <c:pt idx="30">
                  <c:v>500</c:v>
                </c:pt>
                <c:pt idx="31">
                  <c:v>600</c:v>
                </c:pt>
              </c:numCache>
            </c:numRef>
          </c:xVal>
          <c:yVal>
            <c:numRef>
              <c:f>Tabelle1!$C:$C</c:f>
              <c:numCache>
                <c:formatCode>General</c:formatCode>
                <c:ptCount val="1048576"/>
                <c:pt idx="6">
                  <c:v>-7.79625</c:v>
                </c:pt>
                <c:pt idx="7">
                  <c:v>-4.5024</c:v>
                </c:pt>
                <c:pt idx="8">
                  <c:v>-3.168</c:v>
                </c:pt>
                <c:pt idx="9">
                  <c:v>-2.16</c:v>
                </c:pt>
                <c:pt idx="10">
                  <c:v>-1.4208</c:v>
                </c:pt>
                <c:pt idx="11">
                  <c:v>-0.8928</c:v>
                </c:pt>
                <c:pt idx="12">
                  <c:v>-0.69</c:v>
                </c:pt>
                <c:pt idx="13">
                  <c:v>-0.5184</c:v>
                </c:pt>
                <c:pt idx="14">
                  <c:v>-0.3708</c:v>
                </c:pt>
                <c:pt idx="15">
                  <c:v>-0.24</c:v>
                </c:pt>
                <c:pt idx="16">
                  <c:v>-0.1188</c:v>
                </c:pt>
                <c:pt idx="17">
                  <c:v>0</c:v>
                </c:pt>
                <c:pt idx="18">
                  <c:v>0.1236</c:v>
                </c:pt>
                <c:pt idx="19">
                  <c:v>0.2592</c:v>
                </c:pt>
                <c:pt idx="20">
                  <c:v>0.414</c:v>
                </c:pt>
                <c:pt idx="21">
                  <c:v>0.5952</c:v>
                </c:pt>
                <c:pt idx="22">
                  <c:v>0.81</c:v>
                </c:pt>
                <c:pt idx="23">
                  <c:v>1.0656</c:v>
                </c:pt>
                <c:pt idx="24">
                  <c:v>1.728</c:v>
                </c:pt>
                <c:pt idx="25">
                  <c:v>2.64</c:v>
                </c:pt>
                <c:pt idx="26">
                  <c:v>3.8592</c:v>
                </c:pt>
                <c:pt idx="27">
                  <c:v>5.4432</c:v>
                </c:pt>
                <c:pt idx="28">
                  <c:v>9.26625</c:v>
                </c:pt>
                <c:pt idx="29">
                  <c:v>12.96</c:v>
                </c:pt>
                <c:pt idx="30">
                  <c:v>23.25</c:v>
                </c:pt>
                <c:pt idx="31">
                  <c:v>38.16</c:v>
                </c:pt>
              </c:numCache>
            </c:numRef>
          </c:yVal>
          <c:smooth val="0"/>
        </c:ser>
        <c:axId val="41870283"/>
        <c:axId val="75511908"/>
      </c:scatterChart>
      <c:valAx>
        <c:axId val="418702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511908"/>
        <c:crosses val="autoZero"/>
        <c:crossBetween val="midCat"/>
      </c:valAx>
      <c:valAx>
        <c:axId val="755119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702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38160</xdr:colOff>
      <xdr:row>6</xdr:row>
      <xdr:rowOff>25560</xdr:rowOff>
    </xdr:from>
    <xdr:to>
      <xdr:col>17</xdr:col>
      <xdr:colOff>606240</xdr:colOff>
      <xdr:row>30</xdr:row>
      <xdr:rowOff>15840</xdr:rowOff>
    </xdr:to>
    <xdr:graphicFrame>
      <xdr:nvGraphicFramePr>
        <xdr:cNvPr id="0" name="Diagramm 1"/>
        <xdr:cNvGraphicFramePr/>
      </xdr:nvGraphicFramePr>
      <xdr:xfrm>
        <a:off x="6594480" y="1130400"/>
        <a:ext cx="9934200" cy="44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G3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32" activeCellId="0" sqref="H32"/>
    </sheetView>
  </sheetViews>
  <sheetFormatPr defaultColWidth="10.5390625" defaultRowHeight="14.5" zeroHeight="false" outlineLevelRow="0" outlineLevelCol="0"/>
  <sheetData>
    <row r="5" customFormat="false" ht="14.5" hidden="false" customHeight="false" outlineLevel="0" collapsed="false">
      <c r="E5" s="0" t="n">
        <v>1.5E-007</v>
      </c>
      <c r="F5" s="0" t="n">
        <v>6E-006</v>
      </c>
      <c r="G5" s="0" t="n">
        <v>0.006</v>
      </c>
    </row>
    <row r="6" customFormat="false" ht="14.5" hidden="false" customHeight="false" outlineLevel="0" collapsed="false">
      <c r="E6" s="0" t="n">
        <f aca="false">E5</f>
        <v>1.5E-007</v>
      </c>
      <c r="F6" s="0" t="n">
        <f aca="false">F5</f>
        <v>6E-006</v>
      </c>
      <c r="G6" s="0" t="n">
        <f aca="false">G5</f>
        <v>0.006</v>
      </c>
    </row>
    <row r="7" customFormat="false" ht="14.5" hidden="false" customHeight="false" outlineLevel="0" collapsed="false">
      <c r="A7" s="0" t="n">
        <v>-350</v>
      </c>
      <c r="B7" s="0" t="n">
        <v>-6.5</v>
      </c>
      <c r="C7" s="0" t="n">
        <f aca="false">A7*A7*A7*E5+A7*A7*F5+A7*G5</f>
        <v>-7.79625</v>
      </c>
      <c r="E7" s="0" t="n">
        <f aca="false">E6</f>
        <v>1.5E-007</v>
      </c>
      <c r="F7" s="0" t="n">
        <f aca="false">F6</f>
        <v>6E-006</v>
      </c>
      <c r="G7" s="0" t="n">
        <f aca="false">G6</f>
        <v>0.006</v>
      </c>
    </row>
    <row r="8" customFormat="false" ht="14.5" hidden="false" customHeight="false" outlineLevel="0" collapsed="false">
      <c r="A8" s="0" t="n">
        <v>-280</v>
      </c>
      <c r="B8" s="0" t="n">
        <v>-4.5</v>
      </c>
      <c r="C8" s="0" t="n">
        <f aca="false">A8*A8*A8*E6+A8*A8*F6+A8*G6</f>
        <v>-4.5024</v>
      </c>
      <c r="E8" s="0" t="n">
        <f aca="false">E7</f>
        <v>1.5E-007</v>
      </c>
      <c r="F8" s="0" t="n">
        <f aca="false">F7</f>
        <v>6E-006</v>
      </c>
      <c r="G8" s="0" t="n">
        <f aca="false">G7</f>
        <v>0.006</v>
      </c>
    </row>
    <row r="9" customFormat="false" ht="14.5" hidden="false" customHeight="false" outlineLevel="0" collapsed="false">
      <c r="A9" s="0" t="n">
        <v>-240</v>
      </c>
      <c r="B9" s="0" t="n">
        <v>-3.3</v>
      </c>
      <c r="C9" s="0" t="n">
        <f aca="false">A9*A9*A9*E7+A9*A9*F7+A9*G7</f>
        <v>-3.168</v>
      </c>
      <c r="E9" s="0" t="n">
        <f aca="false">E8</f>
        <v>1.5E-007</v>
      </c>
      <c r="F9" s="0" t="n">
        <f aca="false">F8</f>
        <v>6E-006</v>
      </c>
      <c r="G9" s="0" t="n">
        <f aca="false">G8</f>
        <v>0.006</v>
      </c>
    </row>
    <row r="10" customFormat="false" ht="14.5" hidden="false" customHeight="false" outlineLevel="0" collapsed="false">
      <c r="A10" s="0" t="n">
        <v>-200</v>
      </c>
      <c r="B10" s="0" t="n">
        <v>-2.3</v>
      </c>
      <c r="C10" s="0" t="n">
        <f aca="false">A10*A10*A10*E8+A10*A10*F8+A10*G8</f>
        <v>-2.16</v>
      </c>
      <c r="E10" s="0" t="n">
        <f aca="false">E9</f>
        <v>1.5E-007</v>
      </c>
      <c r="F10" s="0" t="n">
        <f aca="false">F9</f>
        <v>6E-006</v>
      </c>
      <c r="G10" s="0" t="n">
        <f aca="false">G9</f>
        <v>0.006</v>
      </c>
    </row>
    <row r="11" customFormat="false" ht="14.5" hidden="false" customHeight="false" outlineLevel="0" collapsed="false">
      <c r="A11" s="0" t="n">
        <v>-160</v>
      </c>
      <c r="B11" s="0" t="n">
        <v>-1.7</v>
      </c>
      <c r="C11" s="0" t="n">
        <f aca="false">A11*A11*A11*E9+A11*A11*F9+A11*G9</f>
        <v>-1.4208</v>
      </c>
      <c r="E11" s="0" t="n">
        <f aca="false">E10</f>
        <v>1.5E-007</v>
      </c>
      <c r="F11" s="0" t="n">
        <f aca="false">F10</f>
        <v>6E-006</v>
      </c>
      <c r="G11" s="0" t="n">
        <f aca="false">G10</f>
        <v>0.006</v>
      </c>
    </row>
    <row r="12" customFormat="false" ht="14.5" hidden="false" customHeight="false" outlineLevel="0" collapsed="false">
      <c r="A12" s="0" t="n">
        <v>-120</v>
      </c>
      <c r="B12" s="0" t="n">
        <v>-0.8</v>
      </c>
      <c r="C12" s="0" t="n">
        <f aca="false">A12*A12*A12*E10+A12*A12*F10+A12*G10</f>
        <v>-0.8928</v>
      </c>
      <c r="E12" s="0" t="n">
        <f aca="false">E11</f>
        <v>1.5E-007</v>
      </c>
      <c r="F12" s="0" t="n">
        <f aca="false">F11</f>
        <v>6E-006</v>
      </c>
      <c r="G12" s="0" t="n">
        <f aca="false">G11</f>
        <v>0.006</v>
      </c>
    </row>
    <row r="13" customFormat="false" ht="14.5" hidden="false" customHeight="false" outlineLevel="0" collapsed="false">
      <c r="A13" s="0" t="n">
        <v>-100</v>
      </c>
      <c r="B13" s="0" t="n">
        <v>-0.8</v>
      </c>
      <c r="C13" s="0" t="n">
        <f aca="false">A13*A13*A13*E11+A13*A13*F11+A13*G11</f>
        <v>-0.69</v>
      </c>
      <c r="E13" s="0" t="n">
        <f aca="false">E12</f>
        <v>1.5E-007</v>
      </c>
      <c r="F13" s="0" t="n">
        <f aca="false">F12</f>
        <v>6E-006</v>
      </c>
      <c r="G13" s="0" t="n">
        <f aca="false">G12</f>
        <v>0.006</v>
      </c>
    </row>
    <row r="14" customFormat="false" ht="14.5" hidden="false" customHeight="false" outlineLevel="0" collapsed="false">
      <c r="A14" s="0" t="n">
        <v>-80</v>
      </c>
      <c r="B14" s="0" t="n">
        <v>-0.55</v>
      </c>
      <c r="C14" s="0" t="n">
        <f aca="false">A14*A14*A14*E12+A14*A14*F12+A14*G12</f>
        <v>-0.5184</v>
      </c>
      <c r="E14" s="0" t="n">
        <f aca="false">E13</f>
        <v>1.5E-007</v>
      </c>
      <c r="F14" s="0" t="n">
        <f aca="false">F13</f>
        <v>6E-006</v>
      </c>
      <c r="G14" s="0" t="n">
        <f aca="false">G13</f>
        <v>0.006</v>
      </c>
    </row>
    <row r="15" customFormat="false" ht="14.5" hidden="false" customHeight="false" outlineLevel="0" collapsed="false">
      <c r="A15" s="0" t="n">
        <v>-60</v>
      </c>
      <c r="B15" s="0" t="n">
        <v>-0.4</v>
      </c>
      <c r="C15" s="0" t="n">
        <f aca="false">A15*A15*A15*E13+A15*A15*F13+A15*G13</f>
        <v>-0.3708</v>
      </c>
      <c r="E15" s="0" t="n">
        <f aca="false">E14</f>
        <v>1.5E-007</v>
      </c>
      <c r="F15" s="0" t="n">
        <f aca="false">F14</f>
        <v>6E-006</v>
      </c>
      <c r="G15" s="0" t="n">
        <f aca="false">G14</f>
        <v>0.006</v>
      </c>
    </row>
    <row r="16" customFormat="false" ht="14.5" hidden="false" customHeight="false" outlineLevel="0" collapsed="false">
      <c r="A16" s="0" t="n">
        <v>-40</v>
      </c>
      <c r="B16" s="0" t="n">
        <v>-0.25</v>
      </c>
      <c r="C16" s="0" t="n">
        <f aca="false">A16*A16*A16*E14+A16*A16*F14+A16*G14</f>
        <v>-0.24</v>
      </c>
      <c r="E16" s="0" t="n">
        <f aca="false">E15</f>
        <v>1.5E-007</v>
      </c>
      <c r="F16" s="0" t="n">
        <f aca="false">F15</f>
        <v>6E-006</v>
      </c>
      <c r="G16" s="0" t="n">
        <f aca="false">G15</f>
        <v>0.006</v>
      </c>
    </row>
    <row r="17" customFormat="false" ht="14.5" hidden="false" customHeight="false" outlineLevel="0" collapsed="false">
      <c r="A17" s="0" t="n">
        <v>-20</v>
      </c>
      <c r="B17" s="0" t="n">
        <v>-0.1</v>
      </c>
      <c r="C17" s="0" t="n">
        <f aca="false">A17*A17*A17*E15+A17*A17*F15+A17*G15</f>
        <v>-0.1188</v>
      </c>
      <c r="E17" s="0" t="n">
        <f aca="false">E16</f>
        <v>1.5E-007</v>
      </c>
      <c r="F17" s="0" t="n">
        <f aca="false">F16</f>
        <v>6E-006</v>
      </c>
      <c r="G17" s="0" t="n">
        <f aca="false">G16</f>
        <v>0.006</v>
      </c>
    </row>
    <row r="18" customFormat="false" ht="14.5" hidden="false" customHeight="false" outlineLevel="0" collapsed="false">
      <c r="A18" s="0" t="n">
        <v>0</v>
      </c>
      <c r="B18" s="0" t="n">
        <v>0</v>
      </c>
      <c r="C18" s="0" t="n">
        <f aca="false">A18*A18*A18*E16+A18*A18*F16+A18*G16</f>
        <v>0</v>
      </c>
      <c r="E18" s="0" t="n">
        <f aca="false">E17</f>
        <v>1.5E-007</v>
      </c>
      <c r="F18" s="0" t="n">
        <f aca="false">F17</f>
        <v>6E-006</v>
      </c>
      <c r="G18" s="0" t="n">
        <f aca="false">G17</f>
        <v>0.006</v>
      </c>
    </row>
    <row r="19" customFormat="false" ht="14.5" hidden="false" customHeight="false" outlineLevel="0" collapsed="false">
      <c r="A19" s="0" t="n">
        <v>20</v>
      </c>
      <c r="B19" s="0" t="n">
        <v>0.1</v>
      </c>
      <c r="C19" s="0" t="n">
        <f aca="false">A19*A19*A19*E17+A19*A19*F17+A19*G17</f>
        <v>0.1236</v>
      </c>
      <c r="E19" s="0" t="n">
        <f aca="false">E18</f>
        <v>1.5E-007</v>
      </c>
      <c r="F19" s="0" t="n">
        <f aca="false">F18</f>
        <v>6E-006</v>
      </c>
      <c r="G19" s="0" t="n">
        <f aca="false">G18</f>
        <v>0.006</v>
      </c>
    </row>
    <row r="20" customFormat="false" ht="14.5" hidden="false" customHeight="false" outlineLevel="0" collapsed="false">
      <c r="A20" s="0" t="n">
        <v>40</v>
      </c>
      <c r="B20" s="0" t="n">
        <v>0.25</v>
      </c>
      <c r="C20" s="0" t="n">
        <f aca="false">A20*A20*A20*E18+A20*A20*F18+A20*G18</f>
        <v>0.2592</v>
      </c>
      <c r="E20" s="0" t="n">
        <f aca="false">E19</f>
        <v>1.5E-007</v>
      </c>
      <c r="F20" s="0" t="n">
        <f aca="false">F19</f>
        <v>6E-006</v>
      </c>
      <c r="G20" s="0" t="n">
        <f aca="false">G19</f>
        <v>0.006</v>
      </c>
    </row>
    <row r="21" customFormat="false" ht="14.5" hidden="false" customHeight="false" outlineLevel="0" collapsed="false">
      <c r="A21" s="0" t="n">
        <v>60</v>
      </c>
      <c r="B21" s="0" t="n">
        <v>0.4</v>
      </c>
      <c r="C21" s="0" t="n">
        <f aca="false">A21*A21*A21*E19+A21*A21*F19+A21*G19</f>
        <v>0.414</v>
      </c>
      <c r="E21" s="0" t="n">
        <f aca="false">E20</f>
        <v>1.5E-007</v>
      </c>
      <c r="F21" s="0" t="n">
        <f aca="false">F20</f>
        <v>6E-006</v>
      </c>
      <c r="G21" s="0" t="n">
        <f aca="false">G20</f>
        <v>0.006</v>
      </c>
    </row>
    <row r="22" customFormat="false" ht="14.5" hidden="false" customHeight="false" outlineLevel="0" collapsed="false">
      <c r="A22" s="0" t="n">
        <v>80</v>
      </c>
      <c r="B22" s="0" t="n">
        <v>0.6</v>
      </c>
      <c r="C22" s="0" t="n">
        <f aca="false">A22*A22*A22*E20+A22*A22*F20+A22*G20</f>
        <v>0.5952</v>
      </c>
      <c r="E22" s="0" t="n">
        <f aca="false">E21</f>
        <v>1.5E-007</v>
      </c>
      <c r="F22" s="0" t="n">
        <f aca="false">F21</f>
        <v>6E-006</v>
      </c>
      <c r="G22" s="0" t="n">
        <f aca="false">G21</f>
        <v>0.006</v>
      </c>
    </row>
    <row r="23" customFormat="false" ht="14.5" hidden="false" customHeight="false" outlineLevel="0" collapsed="false">
      <c r="A23" s="0" t="n">
        <v>100</v>
      </c>
      <c r="B23" s="0" t="n">
        <v>0.9</v>
      </c>
      <c r="C23" s="0" t="n">
        <f aca="false">A23*A23*A23*E21+A23*A23*F21+A23*G21</f>
        <v>0.81</v>
      </c>
      <c r="E23" s="0" t="n">
        <f aca="false">E22</f>
        <v>1.5E-007</v>
      </c>
      <c r="F23" s="0" t="n">
        <f aca="false">F22</f>
        <v>6E-006</v>
      </c>
      <c r="G23" s="0" t="n">
        <f aca="false">G22</f>
        <v>0.006</v>
      </c>
    </row>
    <row r="24" customFormat="false" ht="14.5" hidden="false" customHeight="false" outlineLevel="0" collapsed="false">
      <c r="A24" s="0" t="n">
        <v>120</v>
      </c>
      <c r="B24" s="0" t="n">
        <v>1.1</v>
      </c>
      <c r="C24" s="0" t="n">
        <f aca="false">A24*A24*A24*E22+A24*A24*F22+A24*G22</f>
        <v>1.0656</v>
      </c>
      <c r="E24" s="0" t="n">
        <f aca="false">E23</f>
        <v>1.5E-007</v>
      </c>
      <c r="F24" s="0" t="n">
        <f aca="false">F23</f>
        <v>6E-006</v>
      </c>
      <c r="G24" s="0" t="n">
        <f aca="false">G23</f>
        <v>0.006</v>
      </c>
    </row>
    <row r="25" customFormat="false" ht="14.5" hidden="false" customHeight="false" outlineLevel="0" collapsed="false">
      <c r="A25" s="0" t="n">
        <v>160</v>
      </c>
      <c r="B25" s="0" t="n">
        <v>2.1</v>
      </c>
      <c r="C25" s="0" t="n">
        <f aca="false">A25*A25*A25*E23+A25*A25*F23+A25*G23</f>
        <v>1.728</v>
      </c>
      <c r="E25" s="0" t="n">
        <f aca="false">E24</f>
        <v>1.5E-007</v>
      </c>
      <c r="F25" s="0" t="n">
        <f aca="false">F24</f>
        <v>6E-006</v>
      </c>
      <c r="G25" s="0" t="n">
        <f aca="false">G24</f>
        <v>0.006</v>
      </c>
    </row>
    <row r="26" customFormat="false" ht="14.5" hidden="false" customHeight="false" outlineLevel="0" collapsed="false">
      <c r="A26" s="0" t="n">
        <v>200</v>
      </c>
      <c r="B26" s="0" t="n">
        <v>3</v>
      </c>
      <c r="C26" s="0" t="n">
        <f aca="false">A26*A26*A26*E24+A26*A26*F24+A26*G24</f>
        <v>2.64</v>
      </c>
      <c r="E26" s="0" t="n">
        <f aca="false">E25</f>
        <v>1.5E-007</v>
      </c>
      <c r="F26" s="0" t="n">
        <f aca="false">F25</f>
        <v>6E-006</v>
      </c>
      <c r="G26" s="0" t="n">
        <f aca="false">G25</f>
        <v>0.006</v>
      </c>
    </row>
    <row r="27" customFormat="false" ht="14.5" hidden="false" customHeight="false" outlineLevel="0" collapsed="false">
      <c r="A27" s="0" t="n">
        <v>240</v>
      </c>
      <c r="B27" s="0" t="n">
        <v>4</v>
      </c>
      <c r="C27" s="0" t="n">
        <f aca="false">A27*A27*A27*E25+A27*A27*F25+A27*G25</f>
        <v>3.8592</v>
      </c>
      <c r="E27" s="0" t="n">
        <f aca="false">E26</f>
        <v>1.5E-007</v>
      </c>
      <c r="F27" s="0" t="n">
        <f aca="false">F26</f>
        <v>6E-006</v>
      </c>
      <c r="G27" s="0" t="n">
        <f aca="false">G26</f>
        <v>0.006</v>
      </c>
    </row>
    <row r="28" customFormat="false" ht="14.5" hidden="false" customHeight="false" outlineLevel="0" collapsed="false">
      <c r="A28" s="0" t="n">
        <v>280</v>
      </c>
      <c r="B28" s="0" t="n">
        <v>5.3</v>
      </c>
      <c r="C28" s="0" t="n">
        <f aca="false">A28*A28*A28*E26+A28*A28*F26+A28*G26</f>
        <v>5.4432</v>
      </c>
      <c r="E28" s="0" t="n">
        <f aca="false">E27</f>
        <v>1.5E-007</v>
      </c>
      <c r="F28" s="0" t="n">
        <f aca="false">F27</f>
        <v>6E-006</v>
      </c>
      <c r="G28" s="0" t="n">
        <f aca="false">G27</f>
        <v>0.006</v>
      </c>
    </row>
    <row r="29" customFormat="false" ht="14.5" hidden="false" customHeight="false" outlineLevel="0" collapsed="false">
      <c r="A29" s="0" t="n">
        <v>350</v>
      </c>
      <c r="B29" s="0" t="n">
        <v>7.6</v>
      </c>
      <c r="C29" s="0" t="n">
        <f aca="false">A29*A29*A29*E27+A29*A29*F27+A29*G27</f>
        <v>9.26625</v>
      </c>
      <c r="E29" s="0" t="n">
        <f aca="false">E28</f>
        <v>1.5E-007</v>
      </c>
      <c r="F29" s="0" t="n">
        <f aca="false">F28</f>
        <v>6E-006</v>
      </c>
      <c r="G29" s="0" t="n">
        <f aca="false">G28</f>
        <v>0.006</v>
      </c>
    </row>
    <row r="30" customFormat="false" ht="14.5" hidden="false" customHeight="false" outlineLevel="0" collapsed="false">
      <c r="A30" s="0" t="n">
        <v>400</v>
      </c>
      <c r="C30" s="0" t="n">
        <f aca="false">A30*A30*A30*E28+A30*A30*F28+A30*G28</f>
        <v>12.96</v>
      </c>
      <c r="E30" s="0" t="n">
        <f aca="false">E29</f>
        <v>1.5E-007</v>
      </c>
      <c r="F30" s="0" t="n">
        <f aca="false">F29</f>
        <v>6E-006</v>
      </c>
      <c r="G30" s="0" t="n">
        <f aca="false">G29</f>
        <v>0.006</v>
      </c>
    </row>
    <row r="31" customFormat="false" ht="14.5" hidden="false" customHeight="false" outlineLevel="0" collapsed="false">
      <c r="A31" s="0" t="n">
        <v>500</v>
      </c>
      <c r="C31" s="0" t="n">
        <f aca="false">A31*A31*A31*E29+A31*A31*F29+A31*G29</f>
        <v>23.25</v>
      </c>
    </row>
    <row r="32" customFormat="false" ht="14.5" hidden="false" customHeight="false" outlineLevel="0" collapsed="false">
      <c r="A32" s="0" t="n">
        <v>600</v>
      </c>
      <c r="C32" s="0" t="n">
        <f aca="false">A32*A32*A32*E30+A32*A32*F30+A32*G30</f>
        <v>38.16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2020-01-14T12:18:47Z</dcterms:created>
  <dc:creator>Coworking</dc:creator>
  <dc:description/>
  <dc:language>de-DE</dc:language>
  <cp:lastModifiedBy>Coworking</cp:lastModifiedBy>
  <dcterms:modified xsi:type="dcterms:W3CDTF">2020-01-14T13:44:06Z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